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01\Dropbox (NYU Langone Health)\Kanglab share\Thong\elife-rev\"/>
    </mc:Choice>
  </mc:AlternateContent>
  <bookViews>
    <workbookView xWindow="0" yWindow="0" windowWidth="23040" windowHeight="9276"/>
  </bookViews>
  <sheets>
    <sheet name="Figure 1" sheetId="1" r:id="rId1"/>
    <sheet name="Figure 1-supplement 1" sheetId="2" r:id="rId2"/>
    <sheet name="Figure 1-supplement 2" sheetId="3" r:id="rId3"/>
    <sheet name="Figure 1-supplement 3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29" i="1" l="1"/>
  <c r="AX29" i="1"/>
  <c r="BB28" i="1"/>
  <c r="AX28" i="1"/>
  <c r="BB27" i="1"/>
  <c r="AX27" i="1"/>
  <c r="BB26" i="1"/>
  <c r="AX26" i="1"/>
  <c r="BB25" i="1"/>
  <c r="AX25" i="1"/>
  <c r="BB24" i="1"/>
  <c r="AX24" i="1"/>
  <c r="BB23" i="1"/>
  <c r="AX23" i="1"/>
  <c r="BB22" i="1"/>
  <c r="AX22" i="1"/>
  <c r="BB21" i="1"/>
  <c r="AX21" i="1"/>
  <c r="BB20" i="1"/>
  <c r="AX20" i="1"/>
  <c r="BB19" i="1"/>
  <c r="AX19" i="1"/>
  <c r="BB18" i="1"/>
  <c r="AX18" i="1"/>
  <c r="BB17" i="1"/>
  <c r="AX17" i="1"/>
  <c r="BB16" i="1"/>
  <c r="AX16" i="1"/>
  <c r="BB15" i="1"/>
  <c r="AX15" i="1"/>
  <c r="BB14" i="1"/>
  <c r="AX14" i="1"/>
  <c r="BB13" i="1"/>
  <c r="AX13" i="1"/>
  <c r="BB12" i="1"/>
  <c r="AX12" i="1"/>
  <c r="BB11" i="1"/>
  <c r="AX11" i="1"/>
  <c r="BB10" i="1"/>
  <c r="AX10" i="1"/>
</calcChain>
</file>

<file path=xl/sharedStrings.xml><?xml version="1.0" encoding="utf-8"?>
<sst xmlns="http://schemas.openxmlformats.org/spreadsheetml/2006/main" count="1090" uniqueCount="206">
  <si>
    <r>
      <rPr>
        <u/>
        <sz val="10"/>
        <rFont val="Calibri"/>
        <family val="2"/>
        <scheme val="minor"/>
      </rPr>
      <t>Figure 1b</t>
    </r>
    <r>
      <rPr>
        <sz val="10"/>
        <rFont val="Calibri"/>
        <family val="2"/>
        <scheme val="minor"/>
      </rPr>
      <t xml:space="preserve"> - frequency distribution</t>
    </r>
  </si>
  <si>
    <r>
      <rPr>
        <u/>
        <sz val="10"/>
        <color theme="1"/>
        <rFont val="Calibri"/>
        <family val="2"/>
        <scheme val="minor"/>
      </rPr>
      <t>Figure 1c</t>
    </r>
    <r>
      <rPr>
        <sz val="10"/>
        <color theme="1"/>
        <rFont val="Calibri"/>
        <family val="2"/>
        <scheme val="minor"/>
      </rPr>
      <t xml:space="preserve"> - firing rate (Hz)</t>
    </r>
  </si>
  <si>
    <r>
      <rPr>
        <u/>
        <sz val="10"/>
        <color theme="1"/>
        <rFont val="Calibri"/>
        <family val="2"/>
        <scheme val="minor"/>
      </rPr>
      <t>Figure 1d</t>
    </r>
    <r>
      <rPr>
        <sz val="10"/>
        <color theme="1"/>
        <rFont val="Calibri"/>
        <family val="2"/>
        <scheme val="minor"/>
      </rPr>
      <t xml:space="preserve"> - sAP CV</t>
    </r>
  </si>
  <si>
    <r>
      <rPr>
        <u/>
        <sz val="10"/>
        <color theme="1"/>
        <rFont val="Calibri"/>
        <family val="2"/>
        <scheme val="minor"/>
      </rPr>
      <t>Figure 1e</t>
    </r>
    <r>
      <rPr>
        <sz val="10"/>
        <color theme="1"/>
        <rFont val="Calibri"/>
        <family val="2"/>
        <scheme val="minor"/>
      </rPr>
      <t xml:space="preserve"> - Action potential - current relationship</t>
    </r>
  </si>
  <si>
    <r>
      <rPr>
        <u/>
        <sz val="10"/>
        <color theme="1"/>
        <rFont val="Calibri"/>
        <family val="2"/>
        <scheme val="minor"/>
      </rPr>
      <t>Figure 1f</t>
    </r>
    <r>
      <rPr>
        <sz val="10"/>
        <color theme="1"/>
        <rFont val="Calibri"/>
        <family val="2"/>
        <scheme val="minor"/>
      </rPr>
      <t xml:space="preserve"> - Firing rate (Hz) in response to dopamine</t>
    </r>
  </si>
  <si>
    <r>
      <rPr>
        <u/>
        <sz val="10"/>
        <color theme="1"/>
        <rFont val="Calibri"/>
        <family val="2"/>
        <scheme val="minor"/>
      </rPr>
      <t>Figure 1g</t>
    </r>
    <r>
      <rPr>
        <sz val="10"/>
        <color theme="1"/>
        <rFont val="Calibri"/>
        <family val="2"/>
        <scheme val="minor"/>
      </rPr>
      <t xml:space="preserve"> - Firing rate (Hz) in response to dopamine</t>
    </r>
  </si>
  <si>
    <t>average instaneous firing rate/neuron</t>
  </si>
  <si>
    <t>histograms - same data as Fig 1b</t>
  </si>
  <si>
    <t>+CNQX +APV +picrotoxin</t>
  </si>
  <si>
    <t>CV of instanteous frequencies of sAP</t>
  </si>
  <si>
    <t>AP frequency vs. injected current</t>
  </si>
  <si>
    <r>
      <t xml:space="preserve">Timecourse for response to </t>
    </r>
    <r>
      <rPr>
        <sz val="10"/>
        <color theme="5"/>
        <rFont val="Calibri"/>
        <family val="2"/>
        <scheme val="minor"/>
      </rPr>
      <t>dopamine</t>
    </r>
    <r>
      <rPr>
        <sz val="10"/>
        <color theme="1"/>
        <rFont val="Calibri"/>
        <family val="2"/>
        <scheme val="minor"/>
      </rPr>
      <t>, 30 μM added from 3-8 minutes to slice</t>
    </r>
  </si>
  <si>
    <t>Individual neuron response to dopamine, 30 μM (before and after)</t>
  </si>
  <si>
    <t>group</t>
  </si>
  <si>
    <t>sham</t>
  </si>
  <si>
    <t>6-OHDA</t>
  </si>
  <si>
    <t>+chronic-LD</t>
  </si>
  <si>
    <t>N  (cells)</t>
  </si>
  <si>
    <t>#mice</t>
  </si>
  <si>
    <t>N</t>
  </si>
  <si>
    <t>Data</t>
  </si>
  <si>
    <t>mean</t>
  </si>
  <si>
    <t>mean data</t>
  </si>
  <si>
    <t>95% CI lower</t>
  </si>
  <si>
    <t>current(pA)</t>
  </si>
  <si>
    <t>std dev</t>
  </si>
  <si>
    <t>SEM</t>
  </si>
  <si>
    <t>time (min)</t>
  </si>
  <si>
    <t>Difference between +dopamine and baseline</t>
  </si>
  <si>
    <t>95% CI upper</t>
  </si>
  <si>
    <t>median</t>
  </si>
  <si>
    <t>Stat. test</t>
  </si>
  <si>
    <t>Paired t test (two-tailed)</t>
  </si>
  <si>
    <t>Sham</t>
  </si>
  <si>
    <t>P = 0.0558</t>
  </si>
  <si>
    <t>MAD</t>
  </si>
  <si>
    <t>P = 0.0012</t>
  </si>
  <si>
    <t>Two-way ANOVA - repeated measures</t>
  </si>
  <si>
    <t>Factors:</t>
  </si>
  <si>
    <t>Group</t>
  </si>
  <si>
    <t>P = 0.0002</t>
  </si>
  <si>
    <t>P = 0.0026</t>
  </si>
  <si>
    <t>Kruskal-Wallis test</t>
  </si>
  <si>
    <t>P &lt; 0.0001</t>
  </si>
  <si>
    <t>P = 0.0007</t>
  </si>
  <si>
    <t>Current</t>
  </si>
  <si>
    <t>Dunn's multiple comparison test</t>
  </si>
  <si>
    <t>sham vs. 6-OHDA</t>
  </si>
  <si>
    <t>P = 0.0424</t>
  </si>
  <si>
    <t>P = 0.0004</t>
  </si>
  <si>
    <t>interaction</t>
  </si>
  <si>
    <t>sham vs. +chronic-LD</t>
  </si>
  <si>
    <t>P = 0.0029</t>
  </si>
  <si>
    <t>P = 0.4890</t>
  </si>
  <si>
    <t>P = 0.8126</t>
  </si>
  <si>
    <t>baseline</t>
  </si>
  <si>
    <t>dopamine</t>
  </si>
  <si>
    <t>6-OHDA vs. +chronic-LD</t>
  </si>
  <si>
    <t>P = 0.0005</t>
  </si>
  <si>
    <t>Tukey's multiple comparison test of group means</t>
  </si>
  <si>
    <t>Sham vs. 6-OHDA</t>
  </si>
  <si>
    <t>P = 0.0003</t>
  </si>
  <si>
    <t>Sham vs. +chronic-LD</t>
  </si>
  <si>
    <t>P = 0.4173</t>
  </si>
  <si>
    <t>P = 0.0040</t>
  </si>
  <si>
    <t>firing rate (Hz)</t>
  </si>
  <si>
    <t>Impaired forepaw use after 6-OHDA</t>
  </si>
  <si>
    <t>LID scores after L-DOPA injection</t>
  </si>
  <si>
    <t>Total dyskinesia score for test session</t>
  </si>
  <si>
    <t>lesion in lesion-only (6-OHDA) or lesion</t>
  </si>
  <si>
    <t>+ chronic L-DOPA treatment (+chronic-LD)</t>
  </si>
  <si>
    <t>first dose</t>
  </si>
  <si>
    <t>chronic LD</t>
  </si>
  <si>
    <t>fist dose</t>
  </si>
  <si>
    <t>N (mice)</t>
  </si>
  <si>
    <t>N  (mice)</t>
  </si>
  <si>
    <t>Tukey's multiple comparison test</t>
  </si>
  <si>
    <t>P values</t>
  </si>
  <si>
    <t>first dose vs.</t>
  </si>
  <si>
    <t>minutes</t>
  </si>
  <si>
    <t>&gt;0.9999</t>
  </si>
  <si>
    <t>Mann-Whitney test (two tailed)</t>
  </si>
  <si>
    <t>P = 0.2946</t>
  </si>
  <si>
    <t>stat. test</t>
  </si>
  <si>
    <t>Two-way ANOVA repeated measures</t>
  </si>
  <si>
    <t>P = 0.6092</t>
  </si>
  <si>
    <t>Mann-Whitney test (two-tailed)</t>
  </si>
  <si>
    <t>P = 0.5467</t>
  </si>
  <si>
    <t>time</t>
  </si>
  <si>
    <t>One sample Wilcoxon Signed Rank Test</t>
  </si>
  <si>
    <t>6-OHDA vs. 50%</t>
  </si>
  <si>
    <t>+chronic-LD vs. 50%</t>
  </si>
  <si>
    <t>Tukey's multiple comparison</t>
  </si>
  <si>
    <t>multiple differences between groups @ each time point</t>
  </si>
  <si>
    <t>see above</t>
  </si>
  <si>
    <t>% steps taken with impaired forepaw</t>
  </si>
  <si>
    <t>first L-DOPA dose</t>
  </si>
  <si>
    <t>on suspended forepaw stepping task</t>
  </si>
  <si>
    <t>chronic L-DOPA (@ 3 weeks of daily treatment)</t>
  </si>
  <si>
    <r>
      <t xml:space="preserve">Burst-pause detection
</t>
    </r>
    <r>
      <rPr>
        <sz val="10"/>
        <color theme="1"/>
        <rFont val="Calibri"/>
        <family val="2"/>
        <scheme val="minor"/>
      </rPr>
      <t>Burst and pauses were detected from spike train data using Robust Gaussian Surprise method (RGS) as indicated in methods.</t>
    </r>
  </si>
  <si>
    <t>#bursts from spike trains in Figure 1</t>
  </si>
  <si>
    <t>of neurons exhibiting bursts.</t>
  </si>
  <si>
    <t>#pauses from spike trains in Figure 1</t>
  </si>
  <si>
    <t>of neurons exhibiting pauses.</t>
  </si>
  <si>
    <t>#bursts from spike trains in Figure 6d</t>
  </si>
  <si>
    <t>#pauses from spike trains in Figure 6d</t>
  </si>
  <si>
    <t>untreated</t>
  </si>
  <si>
    <t>apamin+ZD</t>
  </si>
  <si>
    <t>apamin</t>
  </si>
  <si>
    <t>P = 0.0422</t>
  </si>
  <si>
    <t>P = 0.2144</t>
  </si>
  <si>
    <t>P = 0.4440</t>
  </si>
  <si>
    <t>P = 0.0047</t>
  </si>
  <si>
    <t>P = 0.1014</t>
  </si>
  <si>
    <t>P = 0.1152</t>
  </si>
  <si>
    <t>P = 0.0116</t>
  </si>
  <si>
    <t>P = 0.0945</t>
  </si>
  <si>
    <t>P = 0.0900</t>
  </si>
  <si>
    <t>P = 0.0018</t>
  </si>
  <si>
    <t>P &gt; 0.9999</t>
  </si>
  <si>
    <t>untreated vs. apamin+ZD</t>
  </si>
  <si>
    <t>P = 0.0166</t>
  </si>
  <si>
    <t>P = 0.1655</t>
  </si>
  <si>
    <t>P = 0.1623</t>
  </si>
  <si>
    <t>P = 0.0423</t>
  </si>
  <si>
    <t>P = 0.0984</t>
  </si>
  <si>
    <t>P = 0.4420</t>
  </si>
  <si>
    <t>P = 0.0006</t>
  </si>
  <si>
    <t>P = 0.1395</t>
  </si>
  <si>
    <t>P = 0.4705</t>
  </si>
  <si>
    <t>P = 0.1225</t>
  </si>
  <si>
    <t>P = 0.6101</t>
  </si>
  <si>
    <t>P = 0.0177</t>
  </si>
  <si>
    <t>untreated vs. apamin</t>
  </si>
  <si>
    <t>P = 0.3623</t>
  </si>
  <si>
    <t>P = 0.5375</t>
  </si>
  <si>
    <t>P = 0.7725</t>
  </si>
  <si>
    <t>P = 0.0624</t>
  </si>
  <si>
    <t>P = 0.3724</t>
  </si>
  <si>
    <t>apamin+ZD vs. apamin</t>
  </si>
  <si>
    <t>P = 0.0063</t>
  </si>
  <si>
    <t>P = 0.0132</t>
  </si>
  <si>
    <t>P = 0.3099</t>
  </si>
  <si>
    <t>P = 0.0858</t>
  </si>
  <si>
    <t>voltage (mV) vs. injected current (pA)</t>
  </si>
  <si>
    <t>resting membrane potential, mV</t>
  </si>
  <si>
    <t>Recordings in the presence of TTX</t>
  </si>
  <si>
    <t>current (pA)</t>
  </si>
  <si>
    <t>time (ms)</t>
  </si>
  <si>
    <t>stdev</t>
  </si>
  <si>
    <t>P = 0.7976</t>
  </si>
  <si>
    <t>P = 0.9878</t>
  </si>
  <si>
    <t>P = 0.1914</t>
  </si>
  <si>
    <t>P = 0.9343</t>
  </si>
  <si>
    <t>P = 0.3194</t>
  </si>
  <si>
    <t>P = 0.8145</t>
  </si>
  <si>
    <t>P = 0.4048</t>
  </si>
  <si>
    <t>P = 0.4301</t>
  </si>
  <si>
    <t>P = 0.0176</t>
  </si>
  <si>
    <t>P = 0.7175</t>
  </si>
  <si>
    <t>P = 0.1324</t>
  </si>
  <si>
    <t>P = 0.0103</t>
  </si>
  <si>
    <t>P = 0.0652</t>
  </si>
  <si>
    <t>P = 0.3090</t>
  </si>
  <si>
    <t>P = 0.8623</t>
  </si>
  <si>
    <t>P = 0.1465</t>
  </si>
  <si>
    <t>chronic-LD</t>
  </si>
  <si>
    <t>P = 0.0076</t>
  </si>
  <si>
    <t>P = 0.1612</t>
  </si>
  <si>
    <t>P = 0.1793</t>
  </si>
  <si>
    <t>P = 0.6004</t>
  </si>
  <si>
    <t>P = 0.0196</t>
  </si>
  <si>
    <t>P = 0.5418</t>
  </si>
  <si>
    <r>
      <rPr>
        <u/>
        <sz val="10"/>
        <color theme="1"/>
        <rFont val="Calibri"/>
        <family val="2"/>
        <scheme val="minor"/>
      </rPr>
      <t>Figure 1-figure supplement 1a</t>
    </r>
    <r>
      <rPr>
        <sz val="10"/>
        <color theme="1"/>
        <rFont val="Calibri"/>
        <family val="2"/>
        <scheme val="minor"/>
      </rPr>
      <t xml:space="preserve"> - %steps with impaired paw</t>
    </r>
  </si>
  <si>
    <r>
      <rPr>
        <u/>
        <sz val="10"/>
        <color theme="1"/>
        <rFont val="Calibri"/>
        <family val="2"/>
        <scheme val="minor"/>
      </rPr>
      <t>Figure 1-figure supplement 1b</t>
    </r>
    <r>
      <rPr>
        <sz val="10"/>
        <color theme="1"/>
        <rFont val="Calibri"/>
        <family val="2"/>
        <scheme val="minor"/>
      </rPr>
      <t xml:space="preserve"> - dyskinesia score timecourse (ALO) @ first dose or at 3 weeks</t>
    </r>
  </si>
  <si>
    <r>
      <rPr>
        <u/>
        <sz val="10"/>
        <color theme="1"/>
        <rFont val="Calibri"/>
        <family val="2"/>
        <scheme val="minor"/>
      </rPr>
      <t>Figure 1-figure supplement 1c</t>
    </r>
    <r>
      <rPr>
        <sz val="10"/>
        <color theme="1"/>
        <rFont val="Calibri"/>
        <family val="2"/>
        <scheme val="minor"/>
      </rPr>
      <t xml:space="preserve"> - Total dyskinesia score</t>
    </r>
  </si>
  <si>
    <r>
      <rPr>
        <u/>
        <sz val="10"/>
        <color theme="1"/>
        <rFont val="Calibri"/>
        <family val="2"/>
        <scheme val="minor"/>
      </rPr>
      <t>Figure 1-figure supplement 1d</t>
    </r>
    <r>
      <rPr>
        <sz val="10"/>
        <color theme="1"/>
        <rFont val="Calibri"/>
        <family val="2"/>
        <scheme val="minor"/>
      </rPr>
      <t xml:space="preserve"> - Dyskinesia score during first 10 minutes</t>
    </r>
  </si>
  <si>
    <r>
      <rPr>
        <u/>
        <sz val="10"/>
        <color theme="1"/>
        <rFont val="Calibri"/>
        <family val="2"/>
        <scheme val="minor"/>
      </rPr>
      <t>Figure 1-figure supplement 2a</t>
    </r>
    <r>
      <rPr>
        <sz val="10"/>
        <color theme="1"/>
        <rFont val="Calibri"/>
        <family val="2"/>
        <scheme val="minor"/>
      </rPr>
      <t xml:space="preserve"> - #burst/30s</t>
    </r>
  </si>
  <si>
    <r>
      <rPr>
        <u/>
        <sz val="10"/>
        <color theme="1"/>
        <rFont val="Calibri"/>
        <family val="2"/>
        <scheme val="minor"/>
      </rPr>
      <t>Figure 1-figure supplement 2b</t>
    </r>
    <r>
      <rPr>
        <sz val="10"/>
        <color theme="1"/>
        <rFont val="Calibri"/>
        <family val="2"/>
        <scheme val="minor"/>
      </rPr>
      <t xml:space="preserve"> - #burst/100 AP</t>
    </r>
  </si>
  <si>
    <r>
      <rPr>
        <u/>
        <sz val="10"/>
        <color theme="1"/>
        <rFont val="Calibri"/>
        <family val="2"/>
        <scheme val="minor"/>
      </rPr>
      <t>Figure 1-figure supplement 2c</t>
    </r>
    <r>
      <rPr>
        <sz val="10"/>
        <color theme="1"/>
        <rFont val="Calibri"/>
        <family val="2"/>
        <scheme val="minor"/>
      </rPr>
      <t xml:space="preserve"> - duration/burst (ms)</t>
    </r>
  </si>
  <si>
    <r>
      <rPr>
        <u/>
        <sz val="10"/>
        <color theme="1"/>
        <rFont val="Calibri"/>
        <family val="2"/>
        <scheme val="minor"/>
      </rPr>
      <t>Figure 1-figure supplement 2d</t>
    </r>
    <r>
      <rPr>
        <sz val="10"/>
        <color theme="1"/>
        <rFont val="Calibri"/>
        <family val="2"/>
        <scheme val="minor"/>
      </rPr>
      <t xml:space="preserve"> - #pauses/30s</t>
    </r>
  </si>
  <si>
    <r>
      <rPr>
        <u/>
        <sz val="10"/>
        <color theme="1"/>
        <rFont val="Calibri"/>
        <family val="2"/>
        <scheme val="minor"/>
      </rPr>
      <t>Figure 1-figure supplement 2e</t>
    </r>
    <r>
      <rPr>
        <sz val="10"/>
        <color theme="1"/>
        <rFont val="Calibri"/>
        <family val="2"/>
        <scheme val="minor"/>
      </rPr>
      <t xml:space="preserve"> - #pauses/100 AP</t>
    </r>
  </si>
  <si>
    <r>
      <rPr>
        <u/>
        <sz val="10"/>
        <color theme="1"/>
        <rFont val="Calibri"/>
        <family val="2"/>
        <scheme val="minor"/>
      </rPr>
      <t>Figure 1-figure supplement 2f</t>
    </r>
    <r>
      <rPr>
        <sz val="10"/>
        <color theme="1"/>
        <rFont val="Calibri"/>
        <family val="2"/>
        <scheme val="minor"/>
      </rPr>
      <t xml:space="preserve"> - duration/pause (ms)</t>
    </r>
  </si>
  <si>
    <r>
      <rPr>
        <u/>
        <sz val="10"/>
        <color theme="1"/>
        <rFont val="Calibri"/>
        <family val="2"/>
        <scheme val="minor"/>
      </rPr>
      <t>Figure 1-figure supplement 2g</t>
    </r>
    <r>
      <rPr>
        <sz val="10"/>
        <color theme="1"/>
        <rFont val="Calibri"/>
        <family val="2"/>
        <scheme val="minor"/>
      </rPr>
      <t xml:space="preserve"> - #burst/30s</t>
    </r>
  </si>
  <si>
    <r>
      <rPr>
        <u/>
        <sz val="10"/>
        <color theme="1"/>
        <rFont val="Calibri"/>
        <family val="2"/>
        <scheme val="minor"/>
      </rPr>
      <t>Figure 1-figure supplement 2h</t>
    </r>
    <r>
      <rPr>
        <sz val="10"/>
        <color theme="1"/>
        <rFont val="Calibri"/>
        <family val="2"/>
        <scheme val="minor"/>
      </rPr>
      <t xml:space="preserve"> - #burst/100 AP</t>
    </r>
  </si>
  <si>
    <r>
      <rPr>
        <u/>
        <sz val="10"/>
        <color theme="1"/>
        <rFont val="Calibri"/>
        <family val="2"/>
        <scheme val="minor"/>
      </rPr>
      <t>Figure 1-figure supplement 2i</t>
    </r>
    <r>
      <rPr>
        <sz val="10"/>
        <color theme="1"/>
        <rFont val="Calibri"/>
        <family val="2"/>
        <scheme val="minor"/>
      </rPr>
      <t xml:space="preserve"> - duration/burst (ms)</t>
    </r>
  </si>
  <si>
    <r>
      <rPr>
        <u/>
        <sz val="10"/>
        <color theme="1"/>
        <rFont val="Calibri"/>
        <family val="2"/>
        <scheme val="minor"/>
      </rPr>
      <t>Figure 1-figure supplement 2j</t>
    </r>
    <r>
      <rPr>
        <sz val="10"/>
        <color theme="1"/>
        <rFont val="Calibri"/>
        <family val="2"/>
        <scheme val="minor"/>
      </rPr>
      <t xml:space="preserve"> - #pause/30s</t>
    </r>
  </si>
  <si>
    <r>
      <rPr>
        <u/>
        <sz val="10"/>
        <color theme="1"/>
        <rFont val="Calibri"/>
        <family val="2"/>
        <scheme val="minor"/>
      </rPr>
      <t>Figure 1-figure supplement 2k</t>
    </r>
    <r>
      <rPr>
        <sz val="10"/>
        <color theme="1"/>
        <rFont val="Calibri"/>
        <family val="2"/>
        <scheme val="minor"/>
      </rPr>
      <t xml:space="preserve"> - #pause/100 AP</t>
    </r>
  </si>
  <si>
    <r>
      <rPr>
        <u/>
        <sz val="10"/>
        <color theme="1"/>
        <rFont val="Calibri"/>
        <family val="2"/>
        <scheme val="minor"/>
      </rPr>
      <t>Figure 1-figure supplement 2l</t>
    </r>
    <r>
      <rPr>
        <sz val="10"/>
        <color theme="1"/>
        <rFont val="Calibri"/>
        <family val="2"/>
        <scheme val="minor"/>
      </rPr>
      <t>- duration/pause (ms)</t>
    </r>
  </si>
  <si>
    <r>
      <rPr>
        <u/>
        <sz val="10"/>
        <color theme="1"/>
        <rFont val="Calibri"/>
        <family val="2"/>
        <scheme val="minor"/>
      </rPr>
      <t>Figure 1-figure supplement 3a</t>
    </r>
    <r>
      <rPr>
        <sz val="10"/>
        <color theme="1"/>
        <rFont val="Calibri"/>
        <family val="2"/>
        <scheme val="minor"/>
      </rPr>
      <t xml:space="preserve"> - voltage-current relationship; recordings in the presence of TTX</t>
    </r>
  </si>
  <si>
    <r>
      <rPr>
        <u/>
        <sz val="10"/>
        <color theme="1"/>
        <rFont val="Calibri"/>
        <family val="2"/>
        <scheme val="minor"/>
      </rPr>
      <t>Figure 1-figure supplement 3b</t>
    </r>
    <r>
      <rPr>
        <sz val="10"/>
        <color theme="1"/>
        <rFont val="Calibri"/>
        <family val="2"/>
        <scheme val="minor"/>
      </rPr>
      <t xml:space="preserve"> - RMP (in the presence of TTX)</t>
    </r>
  </si>
  <si>
    <r>
      <rPr>
        <u/>
        <sz val="10"/>
        <color theme="1"/>
        <rFont val="Calibri"/>
        <family val="2"/>
        <scheme val="minor"/>
      </rPr>
      <t>Figure 1-figure supplement 3c</t>
    </r>
    <r>
      <rPr>
        <sz val="10"/>
        <color theme="1"/>
        <rFont val="Calibri"/>
        <family val="2"/>
        <scheme val="minor"/>
      </rPr>
      <t xml:space="preserve"> - Input resistance, MΩ</t>
    </r>
  </si>
  <si>
    <r>
      <rPr>
        <u/>
        <sz val="10"/>
        <color theme="1"/>
        <rFont val="Calibri"/>
        <family val="2"/>
        <scheme val="minor"/>
      </rPr>
      <t>Figure 1-figure supplement 3d</t>
    </r>
    <r>
      <rPr>
        <sz val="10"/>
        <color theme="1"/>
        <rFont val="Calibri"/>
        <family val="2"/>
        <scheme val="minor"/>
      </rPr>
      <t xml:space="preserve"> - Capacitance, mF</t>
    </r>
  </si>
  <si>
    <r>
      <rPr>
        <u/>
        <sz val="10"/>
        <color theme="1"/>
        <rFont val="Calibri"/>
        <family val="2"/>
        <scheme val="minor"/>
      </rPr>
      <t>Figure 1-figure supplement 3f</t>
    </r>
    <r>
      <rPr>
        <sz val="10"/>
        <color theme="1"/>
        <rFont val="Calibri"/>
        <family val="2"/>
        <scheme val="minor"/>
      </rPr>
      <t xml:space="preserve"> - Rheobase, pA</t>
    </r>
  </si>
  <si>
    <r>
      <rPr>
        <u/>
        <sz val="10"/>
        <color theme="1"/>
        <rFont val="Calibri"/>
        <family val="2"/>
        <scheme val="minor"/>
      </rPr>
      <t>Figure 1-figure supplement 3g and 3h</t>
    </r>
    <r>
      <rPr>
        <sz val="10"/>
        <color theme="1"/>
        <rFont val="Calibri"/>
        <family val="2"/>
        <scheme val="minor"/>
      </rPr>
      <t xml:space="preserve"> - sAP traces and average</t>
    </r>
  </si>
  <si>
    <r>
      <rPr>
        <u/>
        <sz val="10"/>
        <color theme="1"/>
        <rFont val="Calibri"/>
        <family val="2"/>
        <scheme val="minor"/>
      </rPr>
      <t>Figure 1-figure supplement 3i</t>
    </r>
    <r>
      <rPr>
        <sz val="10"/>
        <color theme="1"/>
        <rFont val="Calibri"/>
        <family val="2"/>
        <scheme val="minor"/>
      </rPr>
      <t xml:space="preserve"> - sAP peak amplitude, mV</t>
    </r>
  </si>
  <si>
    <r>
      <rPr>
        <u/>
        <sz val="10"/>
        <color theme="1"/>
        <rFont val="Calibri"/>
        <family val="2"/>
        <scheme val="minor"/>
      </rPr>
      <t>Figure 1-figure supplement 3i</t>
    </r>
    <r>
      <rPr>
        <sz val="10"/>
        <color theme="1"/>
        <rFont val="Calibri"/>
        <family val="2"/>
        <scheme val="minor"/>
      </rPr>
      <t xml:space="preserve"> - sAP half width, ms</t>
    </r>
  </si>
  <si>
    <r>
      <rPr>
        <u/>
        <sz val="10"/>
        <color theme="1"/>
        <rFont val="Calibri"/>
        <family val="2"/>
        <scheme val="minor"/>
      </rPr>
      <t>Figure 1-figure supplement 3i</t>
    </r>
    <r>
      <rPr>
        <sz val="10"/>
        <color theme="1"/>
        <rFont val="Calibri"/>
        <family val="2"/>
        <scheme val="minor"/>
      </rPr>
      <t xml:space="preserve"> - sAP rise time, ms</t>
    </r>
  </si>
  <si>
    <r>
      <rPr>
        <u/>
        <sz val="10"/>
        <color theme="1"/>
        <rFont val="Calibri"/>
        <family val="2"/>
        <scheme val="minor"/>
      </rPr>
      <t>Figure 1-figure supplement 3i</t>
    </r>
    <r>
      <rPr>
        <sz val="10"/>
        <color theme="1"/>
        <rFont val="Calibri"/>
        <family val="2"/>
        <scheme val="minor"/>
      </rPr>
      <t xml:space="preserve"> - sAP decay time, ms</t>
    </r>
  </si>
  <si>
    <r>
      <rPr>
        <u/>
        <sz val="10"/>
        <color theme="1"/>
        <rFont val="Calibri"/>
        <family val="2"/>
        <scheme val="minor"/>
      </rPr>
      <t>Figure 1-figure supplement 3i</t>
    </r>
    <r>
      <rPr>
        <sz val="10"/>
        <color theme="1"/>
        <rFont val="Calibri"/>
        <family val="2"/>
        <scheme val="minor"/>
      </rPr>
      <t xml:space="preserve"> - sAP threshold, mV</t>
    </r>
  </si>
  <si>
    <r>
      <rPr>
        <u/>
        <sz val="10"/>
        <color theme="1"/>
        <rFont val="Calibri"/>
        <family val="2"/>
        <scheme val="minor"/>
      </rPr>
      <t>Figure 1-figure supplement 3l</t>
    </r>
    <r>
      <rPr>
        <sz val="10"/>
        <color theme="1"/>
        <rFont val="Calibri"/>
        <family val="2"/>
        <scheme val="minor"/>
      </rPr>
      <t xml:space="preserve"> - AP peak amplitude, mV</t>
    </r>
  </si>
  <si>
    <r>
      <rPr>
        <u/>
        <sz val="10"/>
        <color theme="1"/>
        <rFont val="Calibri"/>
        <family val="2"/>
        <scheme val="minor"/>
      </rPr>
      <t>Figure 1-figure supplement 3l</t>
    </r>
    <r>
      <rPr>
        <sz val="10"/>
        <color theme="1"/>
        <rFont val="Calibri"/>
        <family val="2"/>
        <scheme val="minor"/>
      </rPr>
      <t xml:space="preserve"> - AP half width, ms</t>
    </r>
  </si>
  <si>
    <r>
      <rPr>
        <u/>
        <sz val="10"/>
        <color theme="1"/>
        <rFont val="Calibri"/>
        <family val="2"/>
        <scheme val="minor"/>
      </rPr>
      <t>Figure 1-figure supplement 3l</t>
    </r>
    <r>
      <rPr>
        <sz val="10"/>
        <color theme="1"/>
        <rFont val="Calibri"/>
        <family val="2"/>
        <scheme val="minor"/>
      </rPr>
      <t xml:space="preserve"> - AP rise time, ms</t>
    </r>
  </si>
  <si>
    <r>
      <rPr>
        <u/>
        <sz val="10"/>
        <color theme="1"/>
        <rFont val="Calibri"/>
        <family val="2"/>
        <scheme val="minor"/>
      </rPr>
      <t>Figure 1-figure supplement 3l</t>
    </r>
    <r>
      <rPr>
        <sz val="10"/>
        <color theme="1"/>
        <rFont val="Calibri"/>
        <family val="2"/>
        <scheme val="minor"/>
      </rPr>
      <t xml:space="preserve"> - AP decay time, ms</t>
    </r>
  </si>
  <si>
    <r>
      <rPr>
        <u/>
        <sz val="10"/>
        <color theme="1"/>
        <rFont val="Calibri"/>
        <family val="2"/>
        <scheme val="minor"/>
      </rPr>
      <t>Figure 1-figure supplement 3l</t>
    </r>
    <r>
      <rPr>
        <sz val="10"/>
        <color theme="1"/>
        <rFont val="Calibri"/>
        <family val="2"/>
        <scheme val="minor"/>
      </rPr>
      <t xml:space="preserve"> - latency to 1st spike, ms</t>
    </r>
  </si>
  <si>
    <r>
      <rPr>
        <u/>
        <sz val="10"/>
        <color theme="1"/>
        <rFont val="Calibri"/>
        <family val="2"/>
        <scheme val="minor"/>
      </rPr>
      <t>Figure 1-figure supplement 3l</t>
    </r>
    <r>
      <rPr>
        <sz val="10"/>
        <color theme="1"/>
        <rFont val="Calibri"/>
        <family val="2"/>
        <scheme val="minor"/>
      </rPr>
      <t xml:space="preserve"> - AP threshold, mV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</si>
</sst>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5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5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i/>
      <u/>
      <sz val="10"/>
      <color theme="1"/>
      <name val="Calibri"/>
      <family val="2"/>
      <scheme val="minor"/>
    </font>
    <font>
      <i/>
      <sz val="10"/>
      <color rgb="FF0000FF"/>
      <name val="Calibri"/>
      <family val="2"/>
      <scheme val="minor"/>
    </font>
    <font>
      <i/>
      <sz val="10"/>
      <name val="Calibri"/>
      <family val="2"/>
      <scheme val="minor"/>
    </font>
    <font>
      <i/>
      <u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1" fillId="0" borderId="0" xfId="0" quotePrefix="1" applyFont="1"/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quotePrefix="1" applyFont="1" applyAlignment="1">
      <alignment horizontal="left"/>
    </xf>
    <xf numFmtId="2" fontId="7" fillId="0" borderId="0" xfId="0" applyNumberFormat="1" applyFont="1"/>
    <xf numFmtId="2" fontId="7" fillId="0" borderId="0" xfId="0" quotePrefix="1" applyNumberFormat="1" applyFont="1"/>
    <xf numFmtId="164" fontId="8" fillId="0" borderId="0" xfId="0" applyNumberFormat="1" applyFont="1"/>
    <xf numFmtId="0" fontId="7" fillId="0" borderId="0" xfId="0" applyFont="1"/>
    <xf numFmtId="0" fontId="7" fillId="0" borderId="0" xfId="0" quotePrefix="1" applyFont="1"/>
    <xf numFmtId="2" fontId="2" fillId="0" borderId="0" xfId="0" applyNumberFormat="1" applyFont="1"/>
    <xf numFmtId="2" fontId="1" fillId="0" borderId="0" xfId="0" applyNumberFormat="1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165" fontId="2" fillId="0" borderId="0" xfId="0" applyNumberFormat="1" applyFont="1"/>
    <xf numFmtId="165" fontId="1" fillId="0" borderId="0" xfId="0" applyNumberFormat="1" applyFont="1"/>
    <xf numFmtId="0" fontId="1" fillId="2" borderId="0" xfId="0" applyFont="1" applyFill="1" applyAlignment="1">
      <alignment horizontal="right"/>
    </xf>
    <xf numFmtId="2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2" fontId="8" fillId="0" borderId="0" xfId="0" applyNumberFormat="1" applyFont="1"/>
    <xf numFmtId="2" fontId="1" fillId="0" borderId="0" xfId="0" quotePrefix="1" applyNumberFormat="1" applyFont="1" applyAlignment="1">
      <alignment horizontal="right"/>
    </xf>
    <xf numFmtId="164" fontId="1" fillId="0" borderId="0" xfId="0" quotePrefix="1" applyNumberFormat="1" applyFont="1" applyAlignment="1">
      <alignment horizontal="right"/>
    </xf>
    <xf numFmtId="0" fontId="10" fillId="0" borderId="0" xfId="0" applyFont="1" applyFill="1"/>
    <xf numFmtId="2" fontId="5" fillId="0" borderId="0" xfId="0" applyNumberFormat="1" applyFont="1"/>
    <xf numFmtId="0" fontId="11" fillId="0" borderId="0" xfId="0" applyFont="1"/>
    <xf numFmtId="0" fontId="12" fillId="0" borderId="0" xfId="0" applyFont="1" applyAlignment="1">
      <alignment horizontal="center"/>
    </xf>
    <xf numFmtId="2" fontId="1" fillId="0" borderId="0" xfId="0" quotePrefix="1" applyNumberFormat="1" applyFont="1"/>
    <xf numFmtId="164" fontId="1" fillId="0" borderId="0" xfId="0" quotePrefix="1" applyNumberFormat="1" applyFont="1"/>
    <xf numFmtId="0" fontId="6" fillId="0" borderId="0" xfId="0" applyFont="1" applyAlignment="1">
      <alignment horizontal="right"/>
    </xf>
    <xf numFmtId="0" fontId="11" fillId="0" borderId="0" xfId="0" quotePrefix="1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2" fillId="0" borderId="0" xfId="0" applyNumberFormat="1" applyFont="1"/>
    <xf numFmtId="0" fontId="2" fillId="2" borderId="0" xfId="0" applyFont="1" applyFill="1"/>
    <xf numFmtId="0" fontId="13" fillId="0" borderId="0" xfId="0" applyFont="1"/>
    <xf numFmtId="0" fontId="14" fillId="2" borderId="0" xfId="0" applyFont="1" applyFill="1"/>
    <xf numFmtId="0" fontId="5" fillId="0" borderId="0" xfId="0" applyFont="1"/>
    <xf numFmtId="0" fontId="11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6" fillId="0" borderId="0" xfId="0" quotePrefix="1" applyFont="1"/>
    <xf numFmtId="0" fontId="16" fillId="0" borderId="0" xfId="0" applyFont="1"/>
    <xf numFmtId="0" fontId="8" fillId="0" borderId="0" xfId="0" applyFont="1"/>
    <xf numFmtId="165" fontId="8" fillId="0" borderId="0" xfId="0" applyNumberFormat="1" applyFont="1"/>
    <xf numFmtId="0" fontId="15" fillId="0" borderId="0" xfId="0" applyFont="1"/>
    <xf numFmtId="0" fontId="6" fillId="0" borderId="0" xfId="0" applyFont="1" applyFill="1" applyAlignment="1">
      <alignment horizontal="right"/>
    </xf>
    <xf numFmtId="165" fontId="9" fillId="0" borderId="0" xfId="0" applyNumberFormat="1" applyFont="1"/>
    <xf numFmtId="0" fontId="14" fillId="0" borderId="0" xfId="0" applyFont="1"/>
    <xf numFmtId="165" fontId="14" fillId="0" borderId="0" xfId="0" applyNumberFormat="1" applyFont="1"/>
    <xf numFmtId="1" fontId="16" fillId="0" borderId="0" xfId="0" applyNumberFormat="1" applyFont="1"/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12"/>
  <sheetViews>
    <sheetView tabSelected="1" zoomScale="80" zoomScaleNormal="80" workbookViewId="0">
      <selection activeCell="AB18" sqref="AB18"/>
    </sheetView>
  </sheetViews>
  <sheetFormatPr defaultRowHeight="12.9" x14ac:dyDescent="0.5"/>
  <cols>
    <col min="1" max="1" width="8.83984375" style="1"/>
    <col min="2" max="5" width="10.89453125" style="3" customWidth="1"/>
    <col min="6" max="6" width="10.89453125" style="1" customWidth="1"/>
    <col min="7" max="10" width="10.89453125" style="3" customWidth="1"/>
    <col min="11" max="11" width="10.89453125" style="1" customWidth="1"/>
    <col min="12" max="15" width="10.89453125" style="3" customWidth="1"/>
    <col min="16" max="16" width="10.89453125" style="1" customWidth="1"/>
    <col min="17" max="19" width="9.3671875" style="3" customWidth="1"/>
    <col min="20" max="20" width="8.83984375" style="3"/>
    <col min="21" max="21" width="10.1015625" style="1" customWidth="1"/>
    <col min="22" max="22" width="8.83984375" style="3"/>
    <col min="23" max="40" width="7.7890625" style="3" customWidth="1"/>
    <col min="41" max="41" width="8.83984375" style="3"/>
    <col min="42" max="42" width="9.89453125" style="1" customWidth="1"/>
    <col min="43" max="55" width="8.83984375" style="3"/>
    <col min="56" max="56" width="10.89453125" style="1" customWidth="1"/>
    <col min="57" max="16384" width="8.83984375" style="3"/>
  </cols>
  <sheetData>
    <row r="1" spans="1:67" x14ac:dyDescent="0.5">
      <c r="B1" s="2" t="s">
        <v>0</v>
      </c>
      <c r="G1" s="3" t="s">
        <v>1</v>
      </c>
      <c r="L1" s="3" t="s">
        <v>1</v>
      </c>
      <c r="Q1" s="3" t="s">
        <v>2</v>
      </c>
      <c r="V1" s="3" t="s">
        <v>3</v>
      </c>
      <c r="AQ1" s="3" t="s">
        <v>4</v>
      </c>
      <c r="BE1" s="3" t="s">
        <v>5</v>
      </c>
    </row>
    <row r="2" spans="1:67" x14ac:dyDescent="0.5">
      <c r="B2" s="3" t="s">
        <v>6</v>
      </c>
      <c r="G2" s="3" t="s">
        <v>7</v>
      </c>
      <c r="L2" s="4" t="s">
        <v>8</v>
      </c>
      <c r="Q2" s="3" t="s">
        <v>9</v>
      </c>
      <c r="V2" s="3" t="s">
        <v>10</v>
      </c>
      <c r="AQ2" s="3" t="s">
        <v>11</v>
      </c>
      <c r="BE2" s="3" t="s">
        <v>12</v>
      </c>
    </row>
    <row r="3" spans="1:67" x14ac:dyDescent="0.5">
      <c r="L3" s="4"/>
    </row>
    <row r="4" spans="1:67" x14ac:dyDescent="0.5">
      <c r="A4" s="5" t="s">
        <v>13</v>
      </c>
      <c r="B4" s="6" t="s">
        <v>14</v>
      </c>
      <c r="C4" s="6" t="s">
        <v>15</v>
      </c>
      <c r="D4" s="7" t="s">
        <v>16</v>
      </c>
      <c r="E4" s="7"/>
      <c r="F4" s="5" t="s">
        <v>13</v>
      </c>
      <c r="G4" s="6" t="s">
        <v>14</v>
      </c>
      <c r="H4" s="6" t="s">
        <v>15</v>
      </c>
      <c r="I4" s="7" t="s">
        <v>16</v>
      </c>
      <c r="J4" s="7"/>
      <c r="K4" s="5" t="s">
        <v>13</v>
      </c>
      <c r="L4" s="6" t="s">
        <v>14</v>
      </c>
      <c r="M4" s="6" t="s">
        <v>15</v>
      </c>
      <c r="N4" s="7" t="s">
        <v>16</v>
      </c>
      <c r="O4" s="7"/>
      <c r="P4" s="5" t="s">
        <v>13</v>
      </c>
      <c r="Q4" s="6" t="s">
        <v>14</v>
      </c>
      <c r="R4" s="6" t="s">
        <v>15</v>
      </c>
      <c r="S4" s="7" t="s">
        <v>16</v>
      </c>
      <c r="U4" s="5" t="s">
        <v>13</v>
      </c>
      <c r="V4" s="6" t="s">
        <v>14</v>
      </c>
      <c r="W4" s="6" t="s">
        <v>15</v>
      </c>
      <c r="X4" s="7" t="s">
        <v>16</v>
      </c>
      <c r="AP4" s="5" t="s">
        <v>13</v>
      </c>
      <c r="AQ4" s="6" t="s">
        <v>14</v>
      </c>
      <c r="AR4" s="6" t="s">
        <v>15</v>
      </c>
      <c r="AS4" s="8" t="s">
        <v>16</v>
      </c>
      <c r="BD4" s="5"/>
    </row>
    <row r="5" spans="1:67" x14ac:dyDescent="0.5">
      <c r="A5" s="5" t="s">
        <v>17</v>
      </c>
      <c r="B5" s="3">
        <v>83</v>
      </c>
      <c r="C5" s="3">
        <v>81</v>
      </c>
      <c r="D5" s="3">
        <v>87</v>
      </c>
      <c r="F5" s="5" t="s">
        <v>17</v>
      </c>
      <c r="G5" s="3">
        <v>83</v>
      </c>
      <c r="H5" s="3">
        <v>81</v>
      </c>
      <c r="I5" s="3">
        <v>87</v>
      </c>
      <c r="K5" s="5" t="s">
        <v>17</v>
      </c>
      <c r="L5" s="4">
        <v>13</v>
      </c>
      <c r="M5" s="3">
        <v>11</v>
      </c>
      <c r="N5" s="3">
        <v>13</v>
      </c>
      <c r="P5" s="5" t="s">
        <v>17</v>
      </c>
      <c r="Q5" s="4">
        <v>83</v>
      </c>
      <c r="R5" s="3">
        <v>80</v>
      </c>
      <c r="S5" s="3">
        <v>87</v>
      </c>
      <c r="U5" s="5" t="s">
        <v>17</v>
      </c>
      <c r="V5" s="3">
        <v>11</v>
      </c>
      <c r="W5" s="3">
        <v>16</v>
      </c>
      <c r="X5" s="3">
        <v>18</v>
      </c>
      <c r="AP5" s="5" t="s">
        <v>17</v>
      </c>
      <c r="AQ5" s="3">
        <v>8</v>
      </c>
      <c r="AR5" s="3">
        <v>7</v>
      </c>
      <c r="AS5" s="3">
        <v>10</v>
      </c>
      <c r="BD5" s="5" t="s">
        <v>13</v>
      </c>
      <c r="BE5" s="6" t="s">
        <v>14</v>
      </c>
      <c r="BF5" s="6" t="s">
        <v>15</v>
      </c>
      <c r="BG5" s="8" t="s">
        <v>16</v>
      </c>
      <c r="BH5" s="8"/>
      <c r="BI5" s="8"/>
      <c r="BJ5" s="8"/>
      <c r="BK5" s="8"/>
      <c r="BL5" s="8"/>
    </row>
    <row r="6" spans="1:67" x14ac:dyDescent="0.5">
      <c r="A6" s="5" t="s">
        <v>18</v>
      </c>
      <c r="B6" s="3">
        <v>26</v>
      </c>
      <c r="C6" s="3">
        <v>29</v>
      </c>
      <c r="D6" s="3">
        <v>25</v>
      </c>
      <c r="F6" s="5" t="s">
        <v>18</v>
      </c>
      <c r="G6" s="3">
        <v>26</v>
      </c>
      <c r="H6" s="3">
        <v>29</v>
      </c>
      <c r="I6" s="3">
        <v>25</v>
      </c>
      <c r="K6" s="5" t="s">
        <v>18</v>
      </c>
      <c r="L6" s="4">
        <v>3</v>
      </c>
      <c r="M6" s="3">
        <v>3</v>
      </c>
      <c r="N6" s="3">
        <v>3</v>
      </c>
      <c r="P6" s="5" t="s">
        <v>18</v>
      </c>
      <c r="Q6" s="3">
        <v>26</v>
      </c>
      <c r="R6" s="3">
        <v>29</v>
      </c>
      <c r="S6" s="3">
        <v>25</v>
      </c>
      <c r="U6" s="5" t="s">
        <v>18</v>
      </c>
      <c r="V6" s="3">
        <v>4</v>
      </c>
      <c r="W6" s="3">
        <v>5</v>
      </c>
      <c r="X6" s="3">
        <v>5</v>
      </c>
      <c r="AP6" s="5" t="s">
        <v>18</v>
      </c>
      <c r="AQ6" s="3">
        <v>3</v>
      </c>
      <c r="AR6" s="3">
        <v>2</v>
      </c>
      <c r="AS6" s="3">
        <v>3</v>
      </c>
      <c r="BD6" s="5" t="s">
        <v>19</v>
      </c>
      <c r="BE6" s="3">
        <v>7</v>
      </c>
      <c r="BF6" s="3">
        <v>7</v>
      </c>
      <c r="BG6" s="3">
        <v>10</v>
      </c>
    </row>
    <row r="7" spans="1:67" x14ac:dyDescent="0.5">
      <c r="A7" s="5"/>
      <c r="F7" s="5"/>
      <c r="K7" s="5"/>
      <c r="L7" s="4"/>
      <c r="P7" s="5"/>
      <c r="Q7" s="4"/>
      <c r="R7" s="4"/>
      <c r="S7" s="4"/>
      <c r="U7" s="5"/>
      <c r="BD7" s="5" t="s">
        <v>18</v>
      </c>
      <c r="BE7" s="3">
        <v>3</v>
      </c>
      <c r="BF7" s="3">
        <v>2</v>
      </c>
      <c r="BG7" s="3">
        <v>3</v>
      </c>
    </row>
    <row r="8" spans="1:67" x14ac:dyDescent="0.5">
      <c r="A8" s="5" t="s">
        <v>20</v>
      </c>
      <c r="B8" s="6" t="s">
        <v>14</v>
      </c>
      <c r="C8" s="6" t="s">
        <v>15</v>
      </c>
      <c r="D8" s="7" t="s">
        <v>16</v>
      </c>
      <c r="F8" s="5" t="s">
        <v>21</v>
      </c>
      <c r="G8" s="9">
        <v>2.5790000000000002</v>
      </c>
      <c r="H8" s="9">
        <v>1.675</v>
      </c>
      <c r="I8" s="9">
        <v>3.4550000000000001</v>
      </c>
      <c r="K8" s="5" t="s">
        <v>21</v>
      </c>
      <c r="L8" s="10">
        <v>2.2669999999999999</v>
      </c>
      <c r="M8" s="9">
        <v>1.2330000000000001</v>
      </c>
      <c r="N8" s="9">
        <v>3.5830000000000002</v>
      </c>
      <c r="P8" s="5" t="s">
        <v>21</v>
      </c>
      <c r="Q8" s="11">
        <v>0.35720000000000002</v>
      </c>
      <c r="R8" s="11">
        <v>0.57169999999999999</v>
      </c>
      <c r="S8" s="11">
        <v>0.35720000000000002</v>
      </c>
      <c r="U8" s="5" t="s">
        <v>22</v>
      </c>
      <c r="W8" s="12" t="s">
        <v>14</v>
      </c>
      <c r="AA8" s="12" t="s">
        <v>15</v>
      </c>
      <c r="AE8" s="13" t="s">
        <v>16</v>
      </c>
      <c r="AP8" s="5" t="s">
        <v>22</v>
      </c>
      <c r="AR8" s="12" t="s">
        <v>14</v>
      </c>
      <c r="AV8" s="12" t="s">
        <v>15</v>
      </c>
      <c r="AZ8" s="13" t="s">
        <v>16</v>
      </c>
      <c r="BD8" s="5"/>
    </row>
    <row r="9" spans="1:67" x14ac:dyDescent="0.5">
      <c r="B9" s="14">
        <v>6.5521000000000003</v>
      </c>
      <c r="C9" s="14">
        <v>3.6703999999999999</v>
      </c>
      <c r="D9" s="14">
        <v>5.2380000000000004</v>
      </c>
      <c r="F9" s="5" t="s">
        <v>23</v>
      </c>
      <c r="G9" s="15">
        <v>2.1</v>
      </c>
      <c r="H9" s="15">
        <v>1.248</v>
      </c>
      <c r="I9" s="15">
        <v>3.0169999999999999</v>
      </c>
      <c r="J9" s="16"/>
      <c r="K9" s="5" t="s">
        <v>23</v>
      </c>
      <c r="L9" s="15">
        <v>1.756</v>
      </c>
      <c r="M9" s="15">
        <v>8.659E-2</v>
      </c>
      <c r="N9" s="15">
        <v>2.403</v>
      </c>
      <c r="O9" s="16"/>
      <c r="P9" s="5" t="s">
        <v>23</v>
      </c>
      <c r="Q9" s="17">
        <v>0.30590000000000001</v>
      </c>
      <c r="R9" s="17">
        <v>0.47839999999999999</v>
      </c>
      <c r="S9" s="17">
        <v>0.28320000000000001</v>
      </c>
      <c r="U9" s="5"/>
      <c r="V9" s="18" t="s">
        <v>24</v>
      </c>
      <c r="W9" s="19" t="s">
        <v>21</v>
      </c>
      <c r="X9" s="19" t="s">
        <v>25</v>
      </c>
      <c r="Y9" s="19" t="s">
        <v>26</v>
      </c>
      <c r="AA9" s="19" t="s">
        <v>21</v>
      </c>
      <c r="AB9" s="19" t="s">
        <v>25</v>
      </c>
      <c r="AC9" s="19" t="s">
        <v>26</v>
      </c>
      <c r="AE9" s="19" t="s">
        <v>21</v>
      </c>
      <c r="AF9" s="19" t="s">
        <v>25</v>
      </c>
      <c r="AG9" s="19" t="s">
        <v>26</v>
      </c>
      <c r="AP9" s="5"/>
      <c r="AQ9" s="18" t="s">
        <v>27</v>
      </c>
      <c r="AR9" s="19" t="s">
        <v>21</v>
      </c>
      <c r="AS9" s="19" t="s">
        <v>25</v>
      </c>
      <c r="AT9" s="19" t="s">
        <v>26</v>
      </c>
      <c r="AV9" s="19" t="s">
        <v>21</v>
      </c>
      <c r="AW9" s="19" t="s">
        <v>25</v>
      </c>
      <c r="AX9" s="19" t="s">
        <v>26</v>
      </c>
      <c r="AZ9" s="19" t="s">
        <v>21</v>
      </c>
      <c r="BA9" s="19" t="s">
        <v>25</v>
      </c>
      <c r="BB9" s="19" t="s">
        <v>26</v>
      </c>
      <c r="BD9" s="5"/>
      <c r="BE9" s="3" t="s">
        <v>28</v>
      </c>
    </row>
    <row r="10" spans="1:67" x14ac:dyDescent="0.5">
      <c r="A10" s="5"/>
      <c r="B10" s="14">
        <v>0.93940000000000001</v>
      </c>
      <c r="C10" s="14">
        <v>1.8503000000000001</v>
      </c>
      <c r="D10" s="14">
        <v>3.21</v>
      </c>
      <c r="F10" s="5" t="s">
        <v>29</v>
      </c>
      <c r="G10" s="15">
        <v>3.0569999999999999</v>
      </c>
      <c r="H10" s="15">
        <v>2.1019999999999999</v>
      </c>
      <c r="I10" s="15">
        <v>3.8929999999999998</v>
      </c>
      <c r="K10" s="5" t="s">
        <v>29</v>
      </c>
      <c r="L10" s="15">
        <v>2.7770000000000001</v>
      </c>
      <c r="M10" s="15">
        <v>2.3780000000000001</v>
      </c>
      <c r="N10" s="15">
        <v>4.7629999999999999</v>
      </c>
      <c r="P10" s="5" t="s">
        <v>29</v>
      </c>
      <c r="Q10" s="17">
        <v>0.40849999999999997</v>
      </c>
      <c r="R10" s="17">
        <v>0.66500000000000004</v>
      </c>
      <c r="S10" s="17">
        <v>0.43130000000000002</v>
      </c>
      <c r="U10" s="5"/>
      <c r="V10" s="20">
        <v>0</v>
      </c>
      <c r="W10" s="21">
        <v>2.6363636363636398</v>
      </c>
      <c r="X10" s="21">
        <v>1.6895400127092199</v>
      </c>
      <c r="Y10" s="22">
        <v>0.50941548094988875</v>
      </c>
      <c r="Z10" s="22"/>
      <c r="AA10" s="21">
        <v>0.875</v>
      </c>
      <c r="AB10" s="21">
        <v>1.2041594578792301</v>
      </c>
      <c r="AC10" s="22">
        <v>0.30103986446980752</v>
      </c>
      <c r="AD10" s="22"/>
      <c r="AE10" s="21">
        <v>3.2777777777777799</v>
      </c>
      <c r="AF10" s="21">
        <v>2.8243803184073002</v>
      </c>
      <c r="AG10" s="22">
        <v>0.66571282526520748</v>
      </c>
      <c r="AP10" s="5"/>
      <c r="AQ10" s="20">
        <v>0.5</v>
      </c>
      <c r="AR10" s="14">
        <v>1.89051525</v>
      </c>
      <c r="AS10" s="14">
        <v>1.02647492920073</v>
      </c>
      <c r="AT10" s="15">
        <v>0.3629136915779087</v>
      </c>
      <c r="AU10" s="15"/>
      <c r="AV10" s="14">
        <v>0.99832257142857095</v>
      </c>
      <c r="AW10" s="14">
        <v>0.53072284024647498</v>
      </c>
      <c r="AX10" s="15">
        <f>AW10/SQRT(7)</f>
        <v>0.2005943786277192</v>
      </c>
      <c r="AY10" s="15"/>
      <c r="AZ10" s="14">
        <v>2.7835575000000001</v>
      </c>
      <c r="BA10" s="14">
        <v>2.0164584552805702</v>
      </c>
      <c r="BB10" s="14">
        <f>BA10/SQRT(10)</f>
        <v>0.63766015257913855</v>
      </c>
      <c r="BD10" s="5" t="s">
        <v>21</v>
      </c>
      <c r="BE10" s="15">
        <v>0.59650000000000003</v>
      </c>
      <c r="BF10" s="15">
        <v>2.355</v>
      </c>
      <c r="BG10" s="15">
        <v>1.659</v>
      </c>
    </row>
    <row r="11" spans="1:67" x14ac:dyDescent="0.5">
      <c r="A11" s="23"/>
      <c r="B11" s="14">
        <v>5.7515999999999998</v>
      </c>
      <c r="C11" s="14">
        <v>1.4069</v>
      </c>
      <c r="D11" s="14">
        <v>2.8450000000000002</v>
      </c>
      <c r="F11" s="5" t="s">
        <v>25</v>
      </c>
      <c r="G11" s="24">
        <v>2.1920000000000002</v>
      </c>
      <c r="H11" s="24">
        <v>1.9319999999999999</v>
      </c>
      <c r="I11" s="24">
        <v>2.0550000000000002</v>
      </c>
      <c r="K11" s="5" t="s">
        <v>25</v>
      </c>
      <c r="L11" s="24">
        <v>0.84460000000000002</v>
      </c>
      <c r="M11" s="24">
        <v>1.706</v>
      </c>
      <c r="N11" s="24">
        <v>1.9530000000000001</v>
      </c>
      <c r="O11" s="2"/>
      <c r="P11" s="5" t="s">
        <v>25</v>
      </c>
      <c r="Q11" s="25">
        <v>0.23480000000000001</v>
      </c>
      <c r="R11" s="25">
        <v>0.41920000000000002</v>
      </c>
      <c r="S11" s="25">
        <v>0.34760000000000002</v>
      </c>
      <c r="U11" s="5"/>
      <c r="V11" s="20">
        <v>50</v>
      </c>
      <c r="W11" s="21">
        <v>8.3636363636363598</v>
      </c>
      <c r="X11" s="21">
        <v>3.3844564489066</v>
      </c>
      <c r="Y11" s="22">
        <v>1.0204520145747122</v>
      </c>
      <c r="Z11" s="22"/>
      <c r="AA11" s="21">
        <v>7.8125</v>
      </c>
      <c r="AB11" s="21">
        <v>2.68871096748361</v>
      </c>
      <c r="AC11" s="22">
        <v>0.67217774187090251</v>
      </c>
      <c r="AD11" s="22"/>
      <c r="AE11" s="21">
        <v>10.1666666666667</v>
      </c>
      <c r="AF11" s="21">
        <v>3.1295555031120399</v>
      </c>
      <c r="AG11" s="22">
        <v>0.73764330611673368</v>
      </c>
      <c r="AP11" s="5"/>
      <c r="AQ11" s="20">
        <v>1</v>
      </c>
      <c r="AR11" s="14">
        <v>1.8576604999999999</v>
      </c>
      <c r="AS11" s="14">
        <v>1.0272565232223401</v>
      </c>
      <c r="AT11" s="15">
        <v>0.36319002679431639</v>
      </c>
      <c r="AU11" s="15"/>
      <c r="AV11" s="14">
        <v>1.0260568571428601</v>
      </c>
      <c r="AW11" s="14">
        <v>0.51692720163398498</v>
      </c>
      <c r="AX11" s="15">
        <f t="shared" ref="AX11:AX29" si="0">AW11/SQRT(7)</f>
        <v>0.19538011734972366</v>
      </c>
      <c r="AY11" s="15"/>
      <c r="AZ11" s="14">
        <v>2.4926368999999999</v>
      </c>
      <c r="BA11" s="14">
        <v>1.97274718668958</v>
      </c>
      <c r="BB11" s="14">
        <f t="shared" ref="BB11:BB29" si="1">BA11/SQRT(10)</f>
        <v>0.62383743576284778</v>
      </c>
      <c r="BD11" s="5" t="s">
        <v>25</v>
      </c>
      <c r="BE11" s="15">
        <v>0.66690000000000005</v>
      </c>
      <c r="BF11" s="15">
        <v>1.0880000000000001</v>
      </c>
      <c r="BG11" s="15">
        <v>1.272</v>
      </c>
    </row>
    <row r="12" spans="1:67" x14ac:dyDescent="0.5">
      <c r="B12" s="14">
        <v>2.302</v>
      </c>
      <c r="C12" s="14">
        <v>0.33989999999999998</v>
      </c>
      <c r="D12" s="14">
        <v>2.29</v>
      </c>
      <c r="F12" s="5" t="s">
        <v>26</v>
      </c>
      <c r="G12" s="14">
        <v>0.24060000000000001</v>
      </c>
      <c r="H12" s="14">
        <v>0.21460000000000001</v>
      </c>
      <c r="I12" s="14">
        <v>0.2203</v>
      </c>
      <c r="K12" s="5" t="s">
        <v>26</v>
      </c>
      <c r="L12" s="14">
        <v>0.23430000000000001</v>
      </c>
      <c r="M12" s="14">
        <v>0.51429999999999998</v>
      </c>
      <c r="N12" s="14">
        <v>0.54169999999999996</v>
      </c>
      <c r="P12" s="5" t="s">
        <v>26</v>
      </c>
      <c r="Q12" s="17">
        <v>2.5780000000000001E-2</v>
      </c>
      <c r="R12" s="17">
        <v>4.6870000000000002E-2</v>
      </c>
      <c r="S12" s="17">
        <v>3.7269999999999998E-2</v>
      </c>
      <c r="U12" s="5"/>
      <c r="V12" s="20">
        <v>100</v>
      </c>
      <c r="W12" s="21">
        <v>17.818181818181799</v>
      </c>
      <c r="X12" s="21">
        <v>3.31113822780571</v>
      </c>
      <c r="Y12" s="22">
        <v>0.99834573914853297</v>
      </c>
      <c r="Z12" s="22"/>
      <c r="AA12" s="21">
        <v>12.9375</v>
      </c>
      <c r="AB12" s="21">
        <v>3.2958306995353999</v>
      </c>
      <c r="AC12" s="22">
        <v>0.82395767488384997</v>
      </c>
      <c r="AD12" s="22"/>
      <c r="AE12" s="21">
        <v>16.2777777777778</v>
      </c>
      <c r="AF12" s="21">
        <v>3.8776213987982802</v>
      </c>
      <c r="AG12" s="22">
        <v>0.91396412865477672</v>
      </c>
      <c r="AP12" s="5"/>
      <c r="AQ12" s="20">
        <v>1.5</v>
      </c>
      <c r="AR12" s="14">
        <v>1.882100375</v>
      </c>
      <c r="AS12" s="14">
        <v>1.01768071700887</v>
      </c>
      <c r="AT12" s="15">
        <v>0.35980446803987987</v>
      </c>
      <c r="AU12" s="15"/>
      <c r="AV12" s="14">
        <v>1.11795028571429</v>
      </c>
      <c r="AW12" s="14">
        <v>0.64407020585691699</v>
      </c>
      <c r="AX12" s="15">
        <f t="shared" si="0"/>
        <v>0.24343565593765412</v>
      </c>
      <c r="AY12" s="15"/>
      <c r="AZ12" s="14">
        <v>2.4904275999999999</v>
      </c>
      <c r="BA12" s="14">
        <v>2.0235136753386902</v>
      </c>
      <c r="BB12" s="14">
        <f t="shared" si="1"/>
        <v>0.63989120905687502</v>
      </c>
      <c r="BD12" s="5" t="s">
        <v>26</v>
      </c>
      <c r="BE12" s="15">
        <v>0.25209999999999999</v>
      </c>
      <c r="BF12" s="15">
        <v>0.41120000000000001</v>
      </c>
      <c r="BG12" s="15">
        <v>0.4022</v>
      </c>
    </row>
    <row r="13" spans="1:67" x14ac:dyDescent="0.5">
      <c r="B13" s="14">
        <v>1.0437000000000001</v>
      </c>
      <c r="C13" s="14">
        <v>0.94869999999999999</v>
      </c>
      <c r="D13" s="14">
        <v>5.2229999999999999</v>
      </c>
      <c r="G13" s="15"/>
      <c r="H13" s="15"/>
      <c r="I13" s="15"/>
      <c r="L13" s="15"/>
      <c r="M13" s="15"/>
      <c r="N13" s="15"/>
      <c r="Q13" s="17"/>
      <c r="R13" s="17"/>
      <c r="S13" s="17"/>
      <c r="U13" s="5"/>
      <c r="V13" s="20">
        <v>150</v>
      </c>
      <c r="W13" s="21">
        <v>22.818181818181799</v>
      </c>
      <c r="X13" s="21">
        <v>3.34120283186106</v>
      </c>
      <c r="Y13" s="22">
        <v>1.0074105583414596</v>
      </c>
      <c r="Z13" s="22"/>
      <c r="AA13" s="21">
        <v>16.5625</v>
      </c>
      <c r="AB13" s="21">
        <v>3.4052655305178998</v>
      </c>
      <c r="AC13" s="22">
        <v>0.85131638262947495</v>
      </c>
      <c r="AD13" s="22"/>
      <c r="AE13" s="21">
        <v>20.4444444444444</v>
      </c>
      <c r="AF13" s="21">
        <v>4.8534065928536796</v>
      </c>
      <c r="AG13" s="22">
        <v>1.1439589045541114</v>
      </c>
      <c r="AP13" s="5"/>
      <c r="AQ13" s="20">
        <v>2</v>
      </c>
      <c r="AR13" s="14">
        <v>1.88497</v>
      </c>
      <c r="AS13" s="14">
        <v>1.0368098387168201</v>
      </c>
      <c r="AT13" s="15">
        <v>0.36656763387879704</v>
      </c>
      <c r="AU13" s="15"/>
      <c r="AV13" s="14">
        <v>1.0885618571428599</v>
      </c>
      <c r="AW13" s="14">
        <v>0.59712412243503399</v>
      </c>
      <c r="AX13" s="15">
        <f t="shared" si="0"/>
        <v>0.22569170425725488</v>
      </c>
      <c r="AY13" s="15"/>
      <c r="AZ13" s="14">
        <v>2.3379473000000002</v>
      </c>
      <c r="BA13" s="14">
        <v>1.8889616216199601</v>
      </c>
      <c r="BB13" s="14">
        <f t="shared" si="1"/>
        <v>0.59734211369642343</v>
      </c>
    </row>
    <row r="14" spans="1:67" x14ac:dyDescent="0.5">
      <c r="B14" s="14">
        <v>1.2114</v>
      </c>
      <c r="C14" s="14">
        <v>0.74909999999999999</v>
      </c>
      <c r="D14" s="14">
        <v>9.484</v>
      </c>
      <c r="F14" s="5" t="s">
        <v>30</v>
      </c>
      <c r="G14" s="9">
        <v>2.1659999999999999</v>
      </c>
      <c r="H14" s="9">
        <v>0.95779999999999998</v>
      </c>
      <c r="I14" s="9">
        <v>3.1909999999999998</v>
      </c>
      <c r="K14" s="5" t="s">
        <v>30</v>
      </c>
      <c r="L14" s="26">
        <v>2.2130000000000001</v>
      </c>
      <c r="M14" s="26">
        <v>0.79100000000000004</v>
      </c>
      <c r="N14" s="26">
        <v>3.2280000000000002</v>
      </c>
      <c r="O14" s="2"/>
      <c r="P14" s="5" t="s">
        <v>30</v>
      </c>
      <c r="Q14" s="11">
        <v>0.25900000000000001</v>
      </c>
      <c r="R14" s="11">
        <v>0.48149999999999998</v>
      </c>
      <c r="S14" s="11">
        <v>0.2344</v>
      </c>
      <c r="U14" s="5"/>
      <c r="V14" s="20">
        <v>200</v>
      </c>
      <c r="W14" s="21">
        <v>28</v>
      </c>
      <c r="X14" s="21">
        <v>4.4271887242357302</v>
      </c>
      <c r="Y14" s="22">
        <v>1.334847624943829</v>
      </c>
      <c r="Z14" s="22"/>
      <c r="AA14" s="21">
        <v>19.5</v>
      </c>
      <c r="AB14" s="21">
        <v>4.2426406871192803</v>
      </c>
      <c r="AC14" s="22">
        <v>1.0606601717798201</v>
      </c>
      <c r="AD14" s="22"/>
      <c r="AE14" s="21">
        <v>24.1666666666667</v>
      </c>
      <c r="AF14" s="21">
        <v>6.33617067506309</v>
      </c>
      <c r="AG14" s="22">
        <v>1.493449750364152</v>
      </c>
      <c r="AP14" s="5"/>
      <c r="AQ14" s="20">
        <v>2.5</v>
      </c>
      <c r="AR14" s="14">
        <v>1.987344625</v>
      </c>
      <c r="AS14" s="14">
        <v>0.96057388675549205</v>
      </c>
      <c r="AT14" s="15">
        <v>0.33961415457776356</v>
      </c>
      <c r="AU14" s="15"/>
      <c r="AV14" s="14">
        <v>1.0438485714285699</v>
      </c>
      <c r="AW14" s="14">
        <v>0.56019437097518698</v>
      </c>
      <c r="AX14" s="15">
        <f t="shared" si="0"/>
        <v>0.21173357020837208</v>
      </c>
      <c r="AY14" s="15"/>
      <c r="AZ14" s="14">
        <v>2.3781481000000002</v>
      </c>
      <c r="BA14" s="14">
        <v>1.80442676429118</v>
      </c>
      <c r="BB14" s="14">
        <f t="shared" si="1"/>
        <v>0.57060984461279118</v>
      </c>
    </row>
    <row r="15" spans="1:67" x14ac:dyDescent="0.5">
      <c r="B15" s="14">
        <v>4.0083000000000002</v>
      </c>
      <c r="C15" s="14">
        <v>1.7984</v>
      </c>
      <c r="D15" s="14">
        <v>3.4980000000000002</v>
      </c>
      <c r="F15" s="5" t="s">
        <v>23</v>
      </c>
      <c r="G15" s="24">
        <v>1.696</v>
      </c>
      <c r="H15" s="24">
        <v>0.78220000000000001</v>
      </c>
      <c r="I15" s="24">
        <v>2.7389999999999999</v>
      </c>
      <c r="J15" s="16"/>
      <c r="K15" s="5" t="s">
        <v>23</v>
      </c>
      <c r="L15" s="27">
        <v>1.5680000000000001</v>
      </c>
      <c r="M15" s="24">
        <v>6.6619999999999999E-2</v>
      </c>
      <c r="N15" s="24">
        <v>2.161</v>
      </c>
      <c r="O15" s="16"/>
      <c r="P15" s="5" t="s">
        <v>23</v>
      </c>
      <c r="Q15" s="28">
        <v>0.22500000000000001</v>
      </c>
      <c r="R15" s="25">
        <v>0.43369999999999997</v>
      </c>
      <c r="S15" s="25">
        <v>0.18210000000000001</v>
      </c>
      <c r="U15" s="5"/>
      <c r="V15" s="20">
        <v>250</v>
      </c>
      <c r="W15" s="21">
        <v>31.272727272727298</v>
      </c>
      <c r="X15" s="21">
        <v>3.9772077916777002</v>
      </c>
      <c r="Y15" s="22">
        <v>1.1991732689339014</v>
      </c>
      <c r="Z15" s="22"/>
      <c r="AA15" s="21">
        <v>22.0625</v>
      </c>
      <c r="AB15" s="21">
        <v>4.21851079568766</v>
      </c>
      <c r="AC15" s="22">
        <v>1.054627698921915</v>
      </c>
      <c r="AD15" s="22"/>
      <c r="AE15" s="21">
        <v>27</v>
      </c>
      <c r="AF15" s="21">
        <v>6.9197075762763598</v>
      </c>
      <c r="AG15" s="22">
        <v>1.6309907170043145</v>
      </c>
      <c r="AP15" s="5"/>
      <c r="AQ15" s="20">
        <v>3</v>
      </c>
      <c r="AR15" s="14">
        <v>1.9335690000000001</v>
      </c>
      <c r="AS15" s="14">
        <v>0.96235247107966804</v>
      </c>
      <c r="AT15" s="15">
        <v>0.34024297909603202</v>
      </c>
      <c r="AU15" s="15"/>
      <c r="AV15" s="14">
        <v>1.11167885714286</v>
      </c>
      <c r="AW15" s="14">
        <v>0.59957219335162304</v>
      </c>
      <c r="AX15" s="15">
        <f t="shared" si="0"/>
        <v>0.22661698809113268</v>
      </c>
      <c r="AY15" s="15"/>
      <c r="AZ15" s="14">
        <v>2.4790820999999998</v>
      </c>
      <c r="BA15" s="14">
        <v>1.8048490773008901</v>
      </c>
      <c r="BB15" s="14">
        <f t="shared" si="1"/>
        <v>0.57074339171241162</v>
      </c>
      <c r="BD15" s="5" t="s">
        <v>31</v>
      </c>
      <c r="BE15" s="12" t="s">
        <v>32</v>
      </c>
    </row>
    <row r="16" spans="1:67" x14ac:dyDescent="0.5">
      <c r="B16" s="14">
        <v>2.1097999999999999</v>
      </c>
      <c r="C16" s="14">
        <v>0.37619999999999998</v>
      </c>
      <c r="D16" s="14">
        <v>5.4740000000000002</v>
      </c>
      <c r="E16" s="7"/>
      <c r="F16" s="5" t="s">
        <v>29</v>
      </c>
      <c r="G16" s="14">
        <v>2.44</v>
      </c>
      <c r="H16" s="14">
        <v>1.407</v>
      </c>
      <c r="I16" s="14">
        <v>3.653</v>
      </c>
      <c r="K16" s="5" t="s">
        <v>29</v>
      </c>
      <c r="L16" s="14">
        <v>2.93</v>
      </c>
      <c r="M16" s="14">
        <v>1.4570000000000001</v>
      </c>
      <c r="N16" s="14">
        <v>5.431</v>
      </c>
      <c r="P16" s="5" t="s">
        <v>29</v>
      </c>
      <c r="Q16" s="17">
        <v>0.313</v>
      </c>
      <c r="R16" s="17">
        <v>0.5474</v>
      </c>
      <c r="S16" s="17">
        <v>0.29010000000000002</v>
      </c>
      <c r="V16" s="20">
        <v>300</v>
      </c>
      <c r="W16" s="21">
        <v>35.818181818181799</v>
      </c>
      <c r="X16" s="21">
        <v>2.7863302682267199</v>
      </c>
      <c r="Y16" s="22">
        <v>0.84011018561075912</v>
      </c>
      <c r="Z16" s="22"/>
      <c r="AA16" s="21">
        <v>26.0625</v>
      </c>
      <c r="AB16" s="21">
        <v>4.9459579456360103</v>
      </c>
      <c r="AC16" s="22">
        <v>1.2364894864090026</v>
      </c>
      <c r="AD16" s="22"/>
      <c r="AE16" s="21">
        <v>33.3888888888889</v>
      </c>
      <c r="AF16" s="21">
        <v>6.9548027323391199</v>
      </c>
      <c r="AG16" s="22">
        <v>1.6392627246172404</v>
      </c>
      <c r="AP16" s="5"/>
      <c r="AQ16" s="29">
        <v>3.5</v>
      </c>
      <c r="AR16" s="30">
        <v>1.944539625</v>
      </c>
      <c r="AS16" s="30">
        <v>1.0582135878749299</v>
      </c>
      <c r="AT16" s="30">
        <v>0.37413500196505473</v>
      </c>
      <c r="AU16" s="15"/>
      <c r="AV16" s="30">
        <v>1.2765880000000001</v>
      </c>
      <c r="AW16" s="30">
        <v>0.83379539726721896</v>
      </c>
      <c r="AX16" s="30">
        <f t="shared" si="0"/>
        <v>0.31514503792562365</v>
      </c>
      <c r="AY16" s="15"/>
      <c r="AZ16" s="30">
        <v>2.6268666999999999</v>
      </c>
      <c r="BA16" s="30">
        <v>1.6321345307815001</v>
      </c>
      <c r="BB16" s="30">
        <f t="shared" si="1"/>
        <v>0.51612625650797372</v>
      </c>
      <c r="BE16" s="12"/>
      <c r="BF16" s="31" t="s">
        <v>33</v>
      </c>
      <c r="BG16" s="18"/>
      <c r="BH16" s="18" t="s">
        <v>34</v>
      </c>
      <c r="BO16" s="32"/>
    </row>
    <row r="17" spans="2:67" x14ac:dyDescent="0.5">
      <c r="B17" s="14">
        <v>2.9998</v>
      </c>
      <c r="C17" s="14">
        <v>0.68830000000000002</v>
      </c>
      <c r="D17" s="14">
        <v>5.3280000000000003</v>
      </c>
      <c r="E17" s="2"/>
      <c r="F17" s="5" t="s">
        <v>35</v>
      </c>
      <c r="G17" s="15">
        <v>1.0414000000000001</v>
      </c>
      <c r="H17" s="15">
        <v>0.6179</v>
      </c>
      <c r="I17" s="15">
        <v>1.3379999999999999</v>
      </c>
      <c r="K17" s="5" t="s">
        <v>35</v>
      </c>
      <c r="L17" s="33">
        <v>0.58280699999999985</v>
      </c>
      <c r="M17" s="15">
        <v>0.52751099999999995</v>
      </c>
      <c r="N17" s="15">
        <v>1.094112</v>
      </c>
      <c r="P17" s="5" t="s">
        <v>35</v>
      </c>
      <c r="Q17" s="34">
        <v>0.1</v>
      </c>
      <c r="R17" s="17">
        <v>0.1802</v>
      </c>
      <c r="S17" s="17">
        <v>0.10219999999999999</v>
      </c>
      <c r="U17" s="5"/>
      <c r="AP17" s="5"/>
      <c r="AQ17" s="29">
        <v>4</v>
      </c>
      <c r="AR17" s="30">
        <v>2.2103465</v>
      </c>
      <c r="AS17" s="30">
        <v>1.12250544471527</v>
      </c>
      <c r="AT17" s="30">
        <v>0.39686560593849429</v>
      </c>
      <c r="AU17" s="15"/>
      <c r="AV17" s="30">
        <v>1.7321494285714301</v>
      </c>
      <c r="AW17" s="30">
        <v>1.58073914022659</v>
      </c>
      <c r="AX17" s="30">
        <f t="shared" si="0"/>
        <v>0.59746323610080199</v>
      </c>
      <c r="AY17" s="15"/>
      <c r="AZ17" s="30">
        <v>3.5189531000000001</v>
      </c>
      <c r="BA17" s="30">
        <v>2.20920155689483</v>
      </c>
      <c r="BB17" s="30">
        <f t="shared" si="1"/>
        <v>0.69861087301777236</v>
      </c>
      <c r="BD17" s="5"/>
      <c r="BE17" s="12"/>
      <c r="BF17" s="31" t="s">
        <v>15</v>
      </c>
      <c r="BG17" s="18"/>
      <c r="BH17" s="18" t="s">
        <v>36</v>
      </c>
      <c r="BO17" s="17"/>
    </row>
    <row r="18" spans="2:67" x14ac:dyDescent="0.5">
      <c r="B18" s="14">
        <v>0.98750000000000004</v>
      </c>
      <c r="C18" s="14">
        <v>0.79459999999999997</v>
      </c>
      <c r="D18" s="14">
        <v>3.01</v>
      </c>
      <c r="E18" s="2"/>
      <c r="U18" s="5" t="s">
        <v>31</v>
      </c>
      <c r="V18" s="12" t="s">
        <v>37</v>
      </c>
      <c r="Z18" s="3" t="s">
        <v>38</v>
      </c>
      <c r="AA18" s="35" t="s">
        <v>39</v>
      </c>
      <c r="AB18" s="18" t="s">
        <v>40</v>
      </c>
      <c r="AQ18" s="29">
        <v>4.5</v>
      </c>
      <c r="AR18" s="30">
        <v>2.11003075</v>
      </c>
      <c r="AS18" s="30">
        <v>1.15582346197589</v>
      </c>
      <c r="AT18" s="30">
        <v>0.40864530390883175</v>
      </c>
      <c r="AU18" s="15"/>
      <c r="AV18" s="30">
        <v>2.0937447142857102</v>
      </c>
      <c r="AW18" s="30">
        <v>1.72940025000236</v>
      </c>
      <c r="AX18" s="30">
        <f t="shared" si="0"/>
        <v>0.65365185411416782</v>
      </c>
      <c r="AY18" s="15"/>
      <c r="AZ18" s="30">
        <v>3.7489420999999998</v>
      </c>
      <c r="BA18" s="30">
        <v>2.5108283953278301</v>
      </c>
      <c r="BB18" s="30">
        <f t="shared" si="1"/>
        <v>0.79399365430616164</v>
      </c>
      <c r="BD18" s="5"/>
      <c r="BF18" s="36" t="s">
        <v>16</v>
      </c>
      <c r="BG18" s="18"/>
      <c r="BH18" s="18" t="s">
        <v>41</v>
      </c>
      <c r="BO18" s="17"/>
    </row>
    <row r="19" spans="2:67" x14ac:dyDescent="0.5">
      <c r="B19" s="14">
        <v>7.3414999999999999</v>
      </c>
      <c r="C19" s="14">
        <v>0.69969999999999999</v>
      </c>
      <c r="D19" s="14">
        <v>5.258</v>
      </c>
      <c r="E19" s="2"/>
      <c r="F19" s="5" t="s">
        <v>31</v>
      </c>
      <c r="G19" s="37" t="s">
        <v>42</v>
      </c>
      <c r="H19" s="37"/>
      <c r="I19" s="18" t="s">
        <v>43</v>
      </c>
      <c r="J19" s="7"/>
      <c r="K19" s="5" t="s">
        <v>31</v>
      </c>
      <c r="L19" s="37" t="s">
        <v>42</v>
      </c>
      <c r="M19" s="37"/>
      <c r="N19" s="18" t="s">
        <v>44</v>
      </c>
      <c r="P19" s="5" t="s">
        <v>31</v>
      </c>
      <c r="Q19" s="37" t="s">
        <v>42</v>
      </c>
      <c r="R19" s="37"/>
      <c r="S19" s="18" t="s">
        <v>43</v>
      </c>
      <c r="U19" s="5"/>
      <c r="AA19" s="35" t="s">
        <v>45</v>
      </c>
      <c r="AB19" s="18" t="s">
        <v>43</v>
      </c>
      <c r="AP19" s="5"/>
      <c r="AQ19" s="29">
        <v>5</v>
      </c>
      <c r="AR19" s="30">
        <v>2.4829267499999998</v>
      </c>
      <c r="AS19" s="30">
        <v>1.3053418260621801</v>
      </c>
      <c r="AT19" s="30">
        <v>0.46150802848749917</v>
      </c>
      <c r="AU19" s="15"/>
      <c r="AV19" s="30">
        <v>2.3182149999999999</v>
      </c>
      <c r="AW19" s="30">
        <v>1.63133441822812</v>
      </c>
      <c r="AX19" s="30">
        <f t="shared" si="0"/>
        <v>0.61658645368740561</v>
      </c>
      <c r="AY19" s="15"/>
      <c r="AZ19" s="30">
        <v>3.8629307000000002</v>
      </c>
      <c r="BA19" s="30">
        <v>2.6194501320976999</v>
      </c>
      <c r="BB19" s="30">
        <f t="shared" si="1"/>
        <v>0.82834286346576658</v>
      </c>
      <c r="BD19" s="5"/>
      <c r="BO19" s="17"/>
    </row>
    <row r="20" spans="2:67" x14ac:dyDescent="0.5">
      <c r="B20" s="14">
        <v>3.5811999999999999</v>
      </c>
      <c r="C20" s="14">
        <v>1.7605999999999999</v>
      </c>
      <c r="D20" s="14">
        <v>2.99</v>
      </c>
      <c r="E20" s="2"/>
      <c r="G20" s="12" t="s">
        <v>46</v>
      </c>
      <c r="I20" s="18"/>
      <c r="J20" s="2"/>
      <c r="L20" s="12" t="s">
        <v>46</v>
      </c>
      <c r="N20" s="18"/>
      <c r="Q20" s="12" t="s">
        <v>46</v>
      </c>
      <c r="S20" s="18"/>
      <c r="AA20" s="16"/>
      <c r="AB20" s="18"/>
      <c r="AQ20" s="29">
        <v>5.5</v>
      </c>
      <c r="AR20" s="30">
        <v>2.4144442499999998</v>
      </c>
      <c r="AS20" s="30">
        <v>1.33112999245161</v>
      </c>
      <c r="AT20" s="30">
        <v>0.47062552215166559</v>
      </c>
      <c r="AU20" s="15"/>
      <c r="AV20" s="30">
        <v>3.0135628571428601</v>
      </c>
      <c r="AW20" s="30">
        <v>1.5449991304555699</v>
      </c>
      <c r="AX20" s="30">
        <f t="shared" si="0"/>
        <v>0.58395478214235375</v>
      </c>
      <c r="AY20" s="15"/>
      <c r="AZ20" s="30">
        <v>4.0780919999999998</v>
      </c>
      <c r="BA20" s="30">
        <v>2.5801854989426198</v>
      </c>
      <c r="BB20" s="30">
        <f t="shared" si="1"/>
        <v>0.81592629623966495</v>
      </c>
      <c r="BD20" s="5"/>
      <c r="BO20" s="17"/>
    </row>
    <row r="21" spans="2:67" x14ac:dyDescent="0.5">
      <c r="B21" s="14">
        <v>4.2222</v>
      </c>
      <c r="C21" s="14">
        <v>0.31340000000000001</v>
      </c>
      <c r="D21" s="14">
        <v>5.8310000000000004</v>
      </c>
      <c r="E21" s="2"/>
      <c r="G21" s="38" t="s">
        <v>47</v>
      </c>
      <c r="H21" s="38"/>
      <c r="I21" s="18" t="s">
        <v>40</v>
      </c>
      <c r="J21" s="2"/>
      <c r="L21" s="38" t="s">
        <v>47</v>
      </c>
      <c r="M21" s="38"/>
      <c r="N21" s="18" t="s">
        <v>48</v>
      </c>
      <c r="Q21" s="38" t="s">
        <v>47</v>
      </c>
      <c r="R21" s="38"/>
      <c r="S21" s="18" t="s">
        <v>49</v>
      </c>
      <c r="AA21" s="35" t="s">
        <v>50</v>
      </c>
      <c r="AB21" s="18" t="s">
        <v>43</v>
      </c>
      <c r="AQ21" s="29">
        <v>6</v>
      </c>
      <c r="AR21" s="30">
        <v>2.5633728750000002</v>
      </c>
      <c r="AS21" s="30">
        <v>1.3583812318628601</v>
      </c>
      <c r="AT21" s="30">
        <v>0.48026029024338213</v>
      </c>
      <c r="AU21" s="15"/>
      <c r="AV21" s="30">
        <v>3.1104998571428601</v>
      </c>
      <c r="AW21" s="30">
        <v>1.6384620819394899</v>
      </c>
      <c r="AX21" s="30">
        <f t="shared" si="0"/>
        <v>0.61928045734586057</v>
      </c>
      <c r="AY21" s="15"/>
      <c r="AZ21" s="30">
        <v>4.0561211000000004</v>
      </c>
      <c r="BA21" s="30">
        <v>2.5609233046233499</v>
      </c>
      <c r="BB21" s="30">
        <f t="shared" si="1"/>
        <v>0.80983505556150004</v>
      </c>
      <c r="BD21" s="5" t="s">
        <v>20</v>
      </c>
      <c r="BE21" s="31" t="s">
        <v>33</v>
      </c>
      <c r="BH21" s="31" t="s">
        <v>15</v>
      </c>
      <c r="BK21" s="36" t="s">
        <v>16</v>
      </c>
      <c r="BO21" s="17"/>
    </row>
    <row r="22" spans="2:67" x14ac:dyDescent="0.5">
      <c r="B22" s="14">
        <v>0.8599</v>
      </c>
      <c r="C22" s="14">
        <v>0.95779999999999998</v>
      </c>
      <c r="D22" s="14">
        <v>4.9630000000000001</v>
      </c>
      <c r="E22" s="2"/>
      <c r="G22" s="38" t="s">
        <v>51</v>
      </c>
      <c r="H22" s="38"/>
      <c r="I22" s="18" t="s">
        <v>52</v>
      </c>
      <c r="J22" s="2"/>
      <c r="L22" s="38" t="s">
        <v>51</v>
      </c>
      <c r="M22" s="38"/>
      <c r="N22" s="18" t="s">
        <v>53</v>
      </c>
      <c r="Q22" s="38" t="s">
        <v>51</v>
      </c>
      <c r="R22" s="38"/>
      <c r="S22" s="18" t="s">
        <v>54</v>
      </c>
      <c r="AQ22" s="29">
        <v>6.5</v>
      </c>
      <c r="AR22" s="30">
        <v>2.3549912499999999</v>
      </c>
      <c r="AS22" s="30">
        <v>1.25093285529934</v>
      </c>
      <c r="AT22" s="30">
        <v>0.44227155239560673</v>
      </c>
      <c r="AU22" s="15"/>
      <c r="AV22" s="30">
        <v>3.12795057142857</v>
      </c>
      <c r="AW22" s="30">
        <v>1.4844428172404001</v>
      </c>
      <c r="AX22" s="30">
        <f t="shared" si="0"/>
        <v>0.56106664713060039</v>
      </c>
      <c r="AY22" s="15"/>
      <c r="AZ22" s="30">
        <v>4.0954515000000002</v>
      </c>
      <c r="BA22" s="30">
        <v>2.64023667976184</v>
      </c>
      <c r="BB22" s="30">
        <f t="shared" si="1"/>
        <v>0.83491614699680017</v>
      </c>
      <c r="BE22" s="12" t="s">
        <v>55</v>
      </c>
      <c r="BF22" s="12" t="s">
        <v>56</v>
      </c>
      <c r="BG22" s="32"/>
      <c r="BH22" s="12" t="s">
        <v>55</v>
      </c>
      <c r="BI22" s="12" t="s">
        <v>56</v>
      </c>
      <c r="BK22" s="12" t="s">
        <v>55</v>
      </c>
      <c r="BL22" s="12" t="s">
        <v>56</v>
      </c>
      <c r="BO22" s="17"/>
    </row>
    <row r="23" spans="2:67" x14ac:dyDescent="0.5">
      <c r="B23" s="14">
        <v>0.80530000000000002</v>
      </c>
      <c r="C23" s="14">
        <v>1.0249999999999999</v>
      </c>
      <c r="D23" s="14">
        <v>3.8849999999999998</v>
      </c>
      <c r="E23" s="2"/>
      <c r="G23" s="38" t="s">
        <v>57</v>
      </c>
      <c r="H23" s="38"/>
      <c r="I23" s="18" t="s">
        <v>43</v>
      </c>
      <c r="J23" s="2"/>
      <c r="L23" s="38" t="s">
        <v>57</v>
      </c>
      <c r="M23" s="38"/>
      <c r="N23" s="18" t="s">
        <v>58</v>
      </c>
      <c r="Q23" s="38" t="s">
        <v>57</v>
      </c>
      <c r="R23" s="38"/>
      <c r="S23" s="18" t="s">
        <v>43</v>
      </c>
      <c r="U23" s="5"/>
      <c r="W23" s="12" t="s">
        <v>59</v>
      </c>
      <c r="AP23" s="5"/>
      <c r="AQ23" s="29">
        <v>7</v>
      </c>
      <c r="AR23" s="30">
        <v>2.3823133749999998</v>
      </c>
      <c r="AS23" s="30">
        <v>1.21026402715806</v>
      </c>
      <c r="AT23" s="30">
        <v>0.42789295031480207</v>
      </c>
      <c r="AU23" s="15"/>
      <c r="AV23" s="30">
        <v>3.5093737142857102</v>
      </c>
      <c r="AW23" s="30">
        <v>1.6150981796032999</v>
      </c>
      <c r="AX23" s="30">
        <f t="shared" si="0"/>
        <v>0.61044973231192345</v>
      </c>
      <c r="AY23" s="15"/>
      <c r="AZ23" s="30">
        <v>4.1435003000000004</v>
      </c>
      <c r="BA23" s="30">
        <v>2.55778718112682</v>
      </c>
      <c r="BB23" s="30">
        <f t="shared" si="1"/>
        <v>0.80884332623423949</v>
      </c>
      <c r="BE23" s="14">
        <v>2.5942780000000001</v>
      </c>
      <c r="BF23" s="14">
        <v>3.577426</v>
      </c>
      <c r="BG23" s="17"/>
      <c r="BH23" s="14">
        <v>0.189608</v>
      </c>
      <c r="BI23" s="14">
        <v>0.559083</v>
      </c>
      <c r="BK23" s="14">
        <v>1.698672</v>
      </c>
      <c r="BL23" s="14">
        <v>3.8283680000000002</v>
      </c>
      <c r="BO23" s="17"/>
    </row>
    <row r="24" spans="2:67" x14ac:dyDescent="0.5">
      <c r="B24" s="14">
        <v>1.1241000000000001</v>
      </c>
      <c r="C24" s="14">
        <v>0.90390000000000004</v>
      </c>
      <c r="D24" s="14">
        <v>13.807</v>
      </c>
      <c r="E24" s="2"/>
      <c r="J24" s="2"/>
      <c r="O24" s="7"/>
      <c r="U24" s="5"/>
      <c r="W24" s="58" t="s">
        <v>60</v>
      </c>
      <c r="X24" s="58"/>
      <c r="Y24" s="18" t="s">
        <v>61</v>
      </c>
      <c r="AQ24" s="29">
        <v>7.5</v>
      </c>
      <c r="AR24" s="30">
        <v>2.3919602499999999</v>
      </c>
      <c r="AS24" s="30">
        <v>1.3002893690481501</v>
      </c>
      <c r="AT24" s="30">
        <v>0.45972171517936206</v>
      </c>
      <c r="AU24" s="15"/>
      <c r="AV24" s="30">
        <v>3.42654642857143</v>
      </c>
      <c r="AW24" s="30">
        <v>1.5845959143707999</v>
      </c>
      <c r="AX24" s="30">
        <f t="shared" si="0"/>
        <v>0.59892095970773396</v>
      </c>
      <c r="AY24" s="15"/>
      <c r="AZ24" s="30">
        <v>4.0713486999999997</v>
      </c>
      <c r="BA24" s="30">
        <v>2.7654938595902401</v>
      </c>
      <c r="BB24" s="30">
        <f t="shared" si="1"/>
        <v>0.87452594515150439</v>
      </c>
      <c r="BE24" s="14">
        <v>3.6794660000000001</v>
      </c>
      <c r="BF24" s="14">
        <v>3.8057820000000002</v>
      </c>
      <c r="BG24" s="17"/>
      <c r="BH24" s="14">
        <v>1.4618789999999999</v>
      </c>
      <c r="BI24" s="14">
        <v>5.2911089999999996</v>
      </c>
      <c r="BK24" s="14">
        <v>3.4310610000000001</v>
      </c>
      <c r="BL24" s="14">
        <v>6.8943300000000001</v>
      </c>
      <c r="BO24" s="17"/>
    </row>
    <row r="25" spans="2:67" x14ac:dyDescent="0.5">
      <c r="B25" s="14">
        <v>1.42</v>
      </c>
      <c r="C25" s="14">
        <v>0.73629999999999995</v>
      </c>
      <c r="D25" s="14">
        <v>3.6949999999999998</v>
      </c>
      <c r="E25" s="2"/>
      <c r="F25" s="5" t="s">
        <v>20</v>
      </c>
      <c r="G25" s="6" t="s">
        <v>14</v>
      </c>
      <c r="H25" s="6" t="s">
        <v>15</v>
      </c>
      <c r="I25" s="7" t="s">
        <v>16</v>
      </c>
      <c r="J25" s="2"/>
      <c r="K25" s="5" t="s">
        <v>20</v>
      </c>
      <c r="L25" s="6" t="s">
        <v>14</v>
      </c>
      <c r="M25" s="6" t="s">
        <v>15</v>
      </c>
      <c r="N25" s="7" t="s">
        <v>16</v>
      </c>
      <c r="O25" s="2"/>
      <c r="P25" s="5" t="s">
        <v>20</v>
      </c>
      <c r="Q25" s="6" t="s">
        <v>14</v>
      </c>
      <c r="R25" s="6" t="s">
        <v>15</v>
      </c>
      <c r="S25" s="7" t="s">
        <v>16</v>
      </c>
      <c r="W25" s="58" t="s">
        <v>62</v>
      </c>
      <c r="X25" s="58"/>
      <c r="Y25" s="18" t="s">
        <v>63</v>
      </c>
      <c r="AQ25" s="29">
        <v>8</v>
      </c>
      <c r="AR25" s="30">
        <v>2.4685419999999998</v>
      </c>
      <c r="AS25" s="30">
        <v>1.59741119533432</v>
      </c>
      <c r="AT25" s="30">
        <v>0.56477014428210315</v>
      </c>
      <c r="AU25" s="15"/>
      <c r="AV25" s="30">
        <v>3.6154385714285699</v>
      </c>
      <c r="AW25" s="30">
        <v>1.42168394953917</v>
      </c>
      <c r="AX25" s="30">
        <f t="shared" si="0"/>
        <v>0.53734602477324911</v>
      </c>
      <c r="AY25" s="15"/>
      <c r="AZ25" s="30">
        <v>4.0112417999999996</v>
      </c>
      <c r="BA25" s="30">
        <v>2.5298675626849998</v>
      </c>
      <c r="BB25" s="30">
        <f t="shared" si="1"/>
        <v>0.80001436766634015</v>
      </c>
      <c r="BE25" s="14">
        <v>1.3509739999999999</v>
      </c>
      <c r="BF25" s="14">
        <v>1.484254</v>
      </c>
      <c r="BG25" s="17"/>
      <c r="BH25" s="14">
        <v>0.95958600000000005</v>
      </c>
      <c r="BI25" s="14">
        <v>2.8898619999999999</v>
      </c>
      <c r="BK25" s="14">
        <v>1.9227540000000001</v>
      </c>
      <c r="BL25" s="14">
        <v>3.220799</v>
      </c>
      <c r="BO25" s="17"/>
    </row>
    <row r="26" spans="2:67" x14ac:dyDescent="0.5">
      <c r="B26" s="14">
        <v>1.4001999999999999</v>
      </c>
      <c r="C26" s="14">
        <v>0.17979999999999999</v>
      </c>
      <c r="D26" s="14">
        <v>2.0569999999999999</v>
      </c>
      <c r="E26" s="2"/>
      <c r="G26" s="14">
        <v>6.5521000000000003</v>
      </c>
      <c r="H26" s="14">
        <v>3.6703999999999999</v>
      </c>
      <c r="I26" s="14">
        <v>5.2380000000000004</v>
      </c>
      <c r="J26" s="2"/>
      <c r="L26" s="14">
        <v>1.8624499999999999</v>
      </c>
      <c r="M26" s="14">
        <v>0.56746099999999999</v>
      </c>
      <c r="N26" s="14">
        <v>2.6791969999999998</v>
      </c>
      <c r="O26" s="2"/>
      <c r="Q26" s="39">
        <v>0.24399999999999999</v>
      </c>
      <c r="R26" s="39">
        <v>0.2903</v>
      </c>
      <c r="S26" s="39">
        <v>9.6699999999999994E-2</v>
      </c>
      <c r="U26" s="40"/>
      <c r="W26" s="58" t="s">
        <v>57</v>
      </c>
      <c r="X26" s="58"/>
      <c r="Y26" s="18" t="s">
        <v>64</v>
      </c>
      <c r="AQ26" s="20">
        <v>8.5</v>
      </c>
      <c r="AR26" s="14">
        <v>2.6056558750000001</v>
      </c>
      <c r="AS26" s="14">
        <v>2.1355328779553902</v>
      </c>
      <c r="AT26" s="15">
        <v>0.75502488972454007</v>
      </c>
      <c r="AU26" s="15"/>
      <c r="AV26" s="14">
        <v>3.5111652857142901</v>
      </c>
      <c r="AW26" s="14">
        <v>1.47828927584159</v>
      </c>
      <c r="AX26" s="15">
        <f t="shared" si="0"/>
        <v>0.55874082709865869</v>
      </c>
      <c r="AY26" s="15"/>
      <c r="AZ26" s="14">
        <v>3.9821979000000001</v>
      </c>
      <c r="BA26" s="14">
        <v>2.4499203272752701</v>
      </c>
      <c r="BB26" s="14">
        <f t="shared" si="1"/>
        <v>0.77473283201349907</v>
      </c>
      <c r="BE26" s="14">
        <v>1.9192180000000001</v>
      </c>
      <c r="BF26" s="14">
        <v>3.8259150000000002</v>
      </c>
      <c r="BG26" s="17"/>
      <c r="BH26" s="14">
        <v>1.735123</v>
      </c>
      <c r="BI26" s="14">
        <v>3.8880650000000001</v>
      </c>
      <c r="BK26" s="14">
        <v>2.2245569999999999</v>
      </c>
      <c r="BL26" s="14">
        <v>5.5846090000000004</v>
      </c>
      <c r="BO26" s="17"/>
    </row>
    <row r="27" spans="2:67" x14ac:dyDescent="0.5">
      <c r="B27" s="14">
        <v>0.14419999999999999</v>
      </c>
      <c r="C27" s="14">
        <v>0.27910000000000001</v>
      </c>
      <c r="D27" s="14">
        <v>5.569</v>
      </c>
      <c r="E27" s="2"/>
      <c r="G27" s="14">
        <v>0.93940000000000001</v>
      </c>
      <c r="H27" s="14">
        <v>1.8503000000000001</v>
      </c>
      <c r="I27" s="14">
        <v>3.21</v>
      </c>
      <c r="J27" s="2"/>
      <c r="L27" s="14">
        <v>1.5676840000000001</v>
      </c>
      <c r="M27" s="14">
        <v>1.3715360000000001</v>
      </c>
      <c r="N27" s="14">
        <v>3.2284670000000002</v>
      </c>
      <c r="O27" s="2"/>
      <c r="Q27" s="39">
        <v>0.82499999999999996</v>
      </c>
      <c r="R27" s="39">
        <v>0.73850000000000005</v>
      </c>
      <c r="S27" s="39">
        <v>0.17430000000000001</v>
      </c>
      <c r="U27" s="40"/>
      <c r="AQ27" s="20">
        <v>9</v>
      </c>
      <c r="AR27" s="14">
        <v>2.5087412499999999</v>
      </c>
      <c r="AS27" s="14">
        <v>1.9659747143072199</v>
      </c>
      <c r="AT27" s="15">
        <v>0.69507702606396027</v>
      </c>
      <c r="AU27" s="15"/>
      <c r="AV27" s="14">
        <v>3.44189071428571</v>
      </c>
      <c r="AW27" s="14">
        <v>1.3971903230220899</v>
      </c>
      <c r="AX27" s="15">
        <f t="shared" si="0"/>
        <v>0.52808830413463614</v>
      </c>
      <c r="AY27" s="15"/>
      <c r="AZ27" s="14">
        <v>3.9067525999999999</v>
      </c>
      <c r="BA27" s="14">
        <v>2.2994656519499501</v>
      </c>
      <c r="BB27" s="14">
        <f t="shared" si="1"/>
        <v>0.72715488614858448</v>
      </c>
      <c r="BE27" s="14">
        <v>1.5430600000000001</v>
      </c>
      <c r="BF27" s="14">
        <v>2.1413009999999999</v>
      </c>
      <c r="BG27" s="17"/>
      <c r="BH27" s="14">
        <v>1.2153689999999999</v>
      </c>
      <c r="BI27" s="14">
        <v>3.6190159999999998</v>
      </c>
      <c r="BK27" s="14">
        <v>2.1572830000000001</v>
      </c>
      <c r="BL27" s="14">
        <v>3.6248390000000001</v>
      </c>
    </row>
    <row r="28" spans="2:67" x14ac:dyDescent="0.5">
      <c r="B28" s="14">
        <v>0.68459999999999999</v>
      </c>
      <c r="C28" s="14">
        <v>0.3846</v>
      </c>
      <c r="D28" s="14">
        <v>2.7389999999999999</v>
      </c>
      <c r="E28" s="2"/>
      <c r="G28" s="14">
        <v>5.7515999999999998</v>
      </c>
      <c r="H28" s="14">
        <v>1.4069</v>
      </c>
      <c r="I28" s="14">
        <v>2.8450000000000002</v>
      </c>
      <c r="J28" s="2"/>
      <c r="L28" s="14">
        <v>2.9300660000000001</v>
      </c>
      <c r="M28" s="14">
        <v>6.6624000000000003E-2</v>
      </c>
      <c r="N28" s="14">
        <v>5.4309500000000002</v>
      </c>
      <c r="O28" s="2"/>
      <c r="Q28" s="39">
        <v>0.14299999999999999</v>
      </c>
      <c r="R28" s="39">
        <v>0.13089999999999999</v>
      </c>
      <c r="S28" s="39">
        <v>0.1</v>
      </c>
      <c r="U28" s="5" t="s">
        <v>20</v>
      </c>
      <c r="V28" s="6" t="s">
        <v>14</v>
      </c>
      <c r="AP28" s="5"/>
      <c r="AQ28" s="20">
        <v>9.5</v>
      </c>
      <c r="AR28" s="14">
        <v>2.4751657499999999</v>
      </c>
      <c r="AS28" s="14">
        <v>1.9364956550089401</v>
      </c>
      <c r="AT28" s="15">
        <v>0.68465460469755324</v>
      </c>
      <c r="AU28" s="15"/>
      <c r="AV28" s="14">
        <v>3.43364</v>
      </c>
      <c r="AW28" s="14">
        <v>1.5284658236600099</v>
      </c>
      <c r="AX28" s="15">
        <f t="shared" si="0"/>
        <v>0.57770577955227009</v>
      </c>
      <c r="AY28" s="15"/>
      <c r="AZ28" s="14">
        <v>3.7183560999999998</v>
      </c>
      <c r="BA28" s="14">
        <v>2.3476025496317798</v>
      </c>
      <c r="BB28" s="14">
        <f t="shared" si="1"/>
        <v>0.74237710976549054</v>
      </c>
      <c r="BE28" s="14">
        <v>1.3811690000000001</v>
      </c>
      <c r="BF28" s="14">
        <v>1.7875160000000001</v>
      </c>
      <c r="BG28" s="17"/>
      <c r="BH28" s="14">
        <v>0.44588699999999998</v>
      </c>
      <c r="BI28" s="14">
        <v>3.0581299999999998</v>
      </c>
      <c r="BK28" s="14">
        <v>0.63908299999999996</v>
      </c>
      <c r="BL28" s="14">
        <v>1.4753019999999999</v>
      </c>
      <c r="BO28" s="17"/>
    </row>
    <row r="29" spans="2:67" x14ac:dyDescent="0.5">
      <c r="B29" s="14">
        <v>0.21</v>
      </c>
      <c r="C29" s="14">
        <v>0.62129999999999996</v>
      </c>
      <c r="D29" s="14">
        <v>3.387</v>
      </c>
      <c r="E29" s="2"/>
      <c r="G29" s="14">
        <v>2.302</v>
      </c>
      <c r="H29" s="14">
        <v>0.33989999999999998</v>
      </c>
      <c r="I29" s="14">
        <v>2.29</v>
      </c>
      <c r="J29" s="2"/>
      <c r="L29" s="14">
        <v>3.073366</v>
      </c>
      <c r="M29" s="14">
        <v>1.4566250000000001</v>
      </c>
      <c r="N29" s="14">
        <v>2.6637279999999999</v>
      </c>
      <c r="O29" s="2"/>
      <c r="Q29" s="39">
        <v>5.8000000000000003E-2</v>
      </c>
      <c r="R29" s="39">
        <v>0.84530000000000005</v>
      </c>
      <c r="S29" s="39">
        <v>0.2137</v>
      </c>
      <c r="U29" s="40"/>
      <c r="V29" s="18" t="s">
        <v>24</v>
      </c>
      <c r="W29" s="41">
        <v>1</v>
      </c>
      <c r="X29" s="41">
        <v>2</v>
      </c>
      <c r="Y29" s="41">
        <v>3</v>
      </c>
      <c r="Z29" s="41">
        <v>4</v>
      </c>
      <c r="AA29" s="41">
        <v>5</v>
      </c>
      <c r="AB29" s="41">
        <v>6</v>
      </c>
      <c r="AC29" s="41">
        <v>7</v>
      </c>
      <c r="AD29" s="41">
        <v>8</v>
      </c>
      <c r="AE29" s="41">
        <v>9</v>
      </c>
      <c r="AF29" s="41">
        <v>10</v>
      </c>
      <c r="AG29" s="41">
        <v>11</v>
      </c>
      <c r="AP29" s="5"/>
      <c r="AQ29" s="20">
        <v>10</v>
      </c>
      <c r="AR29" s="14">
        <v>2.472359875</v>
      </c>
      <c r="AS29" s="14">
        <v>1.92096093622187</v>
      </c>
      <c r="AT29" s="15">
        <v>0.67916225219847159</v>
      </c>
      <c r="AU29" s="15"/>
      <c r="AV29" s="14">
        <v>3.17498528571429</v>
      </c>
      <c r="AW29" s="14">
        <v>1.47481392325153</v>
      </c>
      <c r="AX29" s="15">
        <f t="shared" si="0"/>
        <v>0.55742726728843539</v>
      </c>
      <c r="AY29" s="15"/>
      <c r="AZ29" s="14">
        <v>3.6829488000000001</v>
      </c>
      <c r="BA29" s="14">
        <v>2.2582890631591899</v>
      </c>
      <c r="BB29" s="14">
        <f t="shared" si="1"/>
        <v>0.71413370546308841</v>
      </c>
      <c r="BE29" s="14">
        <v>2.1961879999999998</v>
      </c>
      <c r="BF29" s="14">
        <v>2.2175410000000002</v>
      </c>
      <c r="BG29" s="17"/>
      <c r="BH29" s="14">
        <v>1.443371</v>
      </c>
      <c r="BI29" s="14">
        <v>4.6335259999999998</v>
      </c>
      <c r="BK29" s="14">
        <v>3.8733390000000001</v>
      </c>
      <c r="BL29" s="14">
        <v>6.8860020000000004</v>
      </c>
      <c r="BO29" s="15"/>
    </row>
    <row r="30" spans="2:67" x14ac:dyDescent="0.5">
      <c r="B30" s="14">
        <v>0.2344</v>
      </c>
      <c r="C30" s="14">
        <v>1.0750999999999999</v>
      </c>
      <c r="D30" s="14">
        <v>4.2549999999999999</v>
      </c>
      <c r="E30" s="2"/>
      <c r="G30" s="14">
        <v>1.0437000000000001</v>
      </c>
      <c r="H30" s="14">
        <v>0.94869999999999999</v>
      </c>
      <c r="I30" s="14">
        <v>5.2229999999999999</v>
      </c>
      <c r="J30" s="2"/>
      <c r="L30" s="14">
        <v>2.795547</v>
      </c>
      <c r="M30" s="14">
        <v>0.263486</v>
      </c>
      <c r="N30" s="14">
        <v>1.063682</v>
      </c>
      <c r="O30" s="2"/>
      <c r="Q30" s="39">
        <v>0.159</v>
      </c>
      <c r="R30" s="39">
        <v>0.2155</v>
      </c>
      <c r="S30" s="39">
        <v>0.24629999999999999</v>
      </c>
      <c r="U30" s="40"/>
      <c r="V30" s="20">
        <v>0</v>
      </c>
      <c r="W30" s="2">
        <v>0</v>
      </c>
      <c r="X30" s="2">
        <v>3</v>
      </c>
      <c r="Y30" s="2">
        <v>3</v>
      </c>
      <c r="Z30" s="2">
        <v>4</v>
      </c>
      <c r="AA30" s="2">
        <v>0</v>
      </c>
      <c r="AB30" s="2">
        <v>1</v>
      </c>
      <c r="AC30" s="2">
        <v>5</v>
      </c>
      <c r="AD30" s="2">
        <v>3</v>
      </c>
      <c r="AE30" s="2">
        <v>4</v>
      </c>
      <c r="AF30" s="2">
        <v>2</v>
      </c>
      <c r="AG30" s="2">
        <v>4</v>
      </c>
      <c r="BK30" s="14">
        <v>0.79852999999999996</v>
      </c>
      <c r="BL30" s="14">
        <v>0.92089500000000002</v>
      </c>
    </row>
    <row r="31" spans="2:67" x14ac:dyDescent="0.5">
      <c r="B31" s="14">
        <v>3.4161000000000001</v>
      </c>
      <c r="C31" s="14">
        <v>1.3865000000000001</v>
      </c>
      <c r="D31" s="14">
        <v>6.2409999999999997</v>
      </c>
      <c r="E31" s="2"/>
      <c r="G31" s="14">
        <v>1.2114</v>
      </c>
      <c r="H31" s="14">
        <v>0.74909999999999999</v>
      </c>
      <c r="I31" s="14">
        <v>9.484</v>
      </c>
      <c r="J31" s="2"/>
      <c r="L31" s="14">
        <v>2.2127400000000002</v>
      </c>
      <c r="M31" s="14">
        <v>6.1594499999999996</v>
      </c>
      <c r="N31" s="14">
        <v>7.7740460000000002</v>
      </c>
      <c r="O31" s="2"/>
      <c r="Q31" s="39">
        <v>0.17100000000000001</v>
      </c>
      <c r="R31" s="39">
        <v>0.15820000000000001</v>
      </c>
      <c r="S31" s="39">
        <v>0.18210000000000001</v>
      </c>
      <c r="U31" s="40"/>
      <c r="V31" s="20">
        <v>50</v>
      </c>
      <c r="W31" s="2">
        <v>7</v>
      </c>
      <c r="X31" s="2">
        <v>14</v>
      </c>
      <c r="Y31" s="2">
        <v>6</v>
      </c>
      <c r="Z31" s="2">
        <v>9</v>
      </c>
      <c r="AA31" s="2">
        <v>10</v>
      </c>
      <c r="AB31" s="2">
        <v>8</v>
      </c>
      <c r="AC31" s="2">
        <v>8</v>
      </c>
      <c r="AD31" s="2">
        <v>8</v>
      </c>
      <c r="AE31" s="2">
        <v>14</v>
      </c>
      <c r="AF31" s="2">
        <v>5</v>
      </c>
      <c r="AG31" s="2">
        <v>3</v>
      </c>
      <c r="AP31" s="5" t="s">
        <v>20</v>
      </c>
      <c r="AQ31" s="12" t="s">
        <v>33</v>
      </c>
      <c r="AS31" s="16" t="s">
        <v>65</v>
      </c>
      <c r="BG31" s="17"/>
      <c r="BK31" s="14">
        <v>6.9409179999999999</v>
      </c>
      <c r="BL31" s="14">
        <v>7.7156229999999999</v>
      </c>
    </row>
    <row r="32" spans="2:67" x14ac:dyDescent="0.5">
      <c r="B32" s="14">
        <v>1.145</v>
      </c>
      <c r="C32" s="14">
        <v>0.3896</v>
      </c>
      <c r="D32" s="14">
        <v>7.1829999999999998</v>
      </c>
      <c r="E32" s="2"/>
      <c r="G32" s="14">
        <v>4.0083000000000002</v>
      </c>
      <c r="H32" s="14">
        <v>1.7984</v>
      </c>
      <c r="I32" s="14">
        <v>3.4980000000000002</v>
      </c>
      <c r="J32" s="2"/>
      <c r="L32" s="14">
        <v>4.1787599999999996</v>
      </c>
      <c r="M32" s="14">
        <v>0.84533800000000003</v>
      </c>
      <c r="N32" s="14">
        <v>2.5822039999999999</v>
      </c>
      <c r="O32" s="2"/>
      <c r="Q32" s="39">
        <v>0.10299999999999999</v>
      </c>
      <c r="R32" s="39">
        <v>0.46679999999999999</v>
      </c>
      <c r="S32" s="39">
        <v>0.2344</v>
      </c>
      <c r="U32" s="40"/>
      <c r="V32" s="20">
        <v>100</v>
      </c>
      <c r="W32" s="2">
        <v>15</v>
      </c>
      <c r="X32" s="2">
        <v>22</v>
      </c>
      <c r="Y32" s="2">
        <v>22</v>
      </c>
      <c r="Z32" s="2">
        <v>15</v>
      </c>
      <c r="AA32" s="2">
        <v>18</v>
      </c>
      <c r="AB32" s="2">
        <v>14</v>
      </c>
      <c r="AC32" s="2">
        <v>15</v>
      </c>
      <c r="AD32" s="2">
        <v>22</v>
      </c>
      <c r="AE32" s="2">
        <v>21</v>
      </c>
      <c r="AF32" s="2">
        <v>17</v>
      </c>
      <c r="AG32" s="2">
        <v>15</v>
      </c>
      <c r="AQ32" s="18" t="s">
        <v>27</v>
      </c>
      <c r="AR32" s="41">
        <v>1</v>
      </c>
      <c r="AS32" s="41">
        <v>2</v>
      </c>
      <c r="AT32" s="41">
        <v>3</v>
      </c>
      <c r="AU32" s="41">
        <v>4</v>
      </c>
      <c r="AV32" s="41">
        <v>5</v>
      </c>
      <c r="AW32" s="41">
        <v>6</v>
      </c>
      <c r="AX32" s="41">
        <v>7</v>
      </c>
      <c r="AY32" s="41">
        <v>8</v>
      </c>
      <c r="BG32" s="17"/>
      <c r="BK32" s="14">
        <v>1.312435</v>
      </c>
      <c r="BL32" s="14">
        <v>1.43306</v>
      </c>
    </row>
    <row r="33" spans="2:65" x14ac:dyDescent="0.5">
      <c r="B33" s="14">
        <v>2.2121</v>
      </c>
      <c r="C33" s="14">
        <v>1.4361999999999999</v>
      </c>
      <c r="D33" s="14">
        <v>5.1619999999999999</v>
      </c>
      <c r="E33" s="2"/>
      <c r="G33" s="14">
        <v>2.1097999999999999</v>
      </c>
      <c r="H33" s="14">
        <v>0.37619999999999998</v>
      </c>
      <c r="I33" s="14">
        <v>5.4740000000000002</v>
      </c>
      <c r="J33" s="2"/>
      <c r="L33" s="14">
        <v>2.3241860000000001</v>
      </c>
      <c r="M33" s="14">
        <v>3.0265E-2</v>
      </c>
      <c r="N33" s="14">
        <v>4.8361179999999999</v>
      </c>
      <c r="O33" s="2"/>
      <c r="Q33" s="39">
        <v>0.16500000000000001</v>
      </c>
      <c r="R33" s="39">
        <v>0.29659999999999997</v>
      </c>
      <c r="S33" s="39">
        <v>0.43819999999999998</v>
      </c>
      <c r="U33" s="40"/>
      <c r="V33" s="20">
        <v>150</v>
      </c>
      <c r="W33" s="2">
        <v>19</v>
      </c>
      <c r="X33" s="2">
        <v>28</v>
      </c>
      <c r="Y33" s="2">
        <v>26</v>
      </c>
      <c r="Z33" s="2">
        <v>20</v>
      </c>
      <c r="AA33" s="2">
        <v>23</v>
      </c>
      <c r="AB33" s="2">
        <v>19</v>
      </c>
      <c r="AC33" s="2">
        <v>20</v>
      </c>
      <c r="AD33" s="2">
        <v>24</v>
      </c>
      <c r="AE33" s="2">
        <v>26</v>
      </c>
      <c r="AF33" s="2">
        <v>20</v>
      </c>
      <c r="AG33" s="2">
        <v>26</v>
      </c>
      <c r="AP33" s="5"/>
      <c r="AQ33" s="20">
        <v>0.5</v>
      </c>
      <c r="AR33" s="14">
        <v>2.6458529999999998</v>
      </c>
      <c r="AS33" s="14">
        <v>0.27011400000000002</v>
      </c>
      <c r="AT33" s="14">
        <v>3.766105</v>
      </c>
      <c r="AU33" s="14">
        <v>1.4600519999999999</v>
      </c>
      <c r="AV33" s="14">
        <v>1.90795</v>
      </c>
      <c r="AW33" s="14">
        <v>1.5357909999999999</v>
      </c>
      <c r="AX33" s="14">
        <v>1.368765</v>
      </c>
      <c r="AY33" s="14">
        <v>2.169492</v>
      </c>
      <c r="BG33" s="2"/>
      <c r="BH33" s="2"/>
      <c r="BI33" s="2"/>
      <c r="BJ33" s="2"/>
      <c r="BK33" s="2"/>
      <c r="BL33" s="2"/>
      <c r="BM33" s="2"/>
    </row>
    <row r="34" spans="2:65" x14ac:dyDescent="0.5">
      <c r="B34" s="14">
        <v>2.1655000000000002</v>
      </c>
      <c r="C34" s="14">
        <v>2.4392999999999998</v>
      </c>
      <c r="D34" s="14">
        <v>3.9279999999999999</v>
      </c>
      <c r="E34" s="2"/>
      <c r="G34" s="14">
        <v>2.9998</v>
      </c>
      <c r="H34" s="14">
        <v>0.68830000000000002</v>
      </c>
      <c r="I34" s="14">
        <v>5.3280000000000003</v>
      </c>
      <c r="J34" s="2"/>
      <c r="L34" s="14">
        <v>1.02162</v>
      </c>
      <c r="M34" s="14">
        <v>0.76380000000000003</v>
      </c>
      <c r="N34" s="14">
        <v>3.2408790000000001</v>
      </c>
      <c r="O34" s="2"/>
      <c r="Q34" s="39">
        <v>0.313</v>
      </c>
      <c r="R34" s="39">
        <v>0.93679999999999997</v>
      </c>
      <c r="S34" s="39">
        <v>0.13539999999999999</v>
      </c>
      <c r="V34" s="20">
        <v>200</v>
      </c>
      <c r="W34" s="2">
        <v>24</v>
      </c>
      <c r="X34" s="2">
        <v>34</v>
      </c>
      <c r="Y34" s="2">
        <v>28</v>
      </c>
      <c r="Z34" s="2">
        <v>23</v>
      </c>
      <c r="AA34" s="2">
        <v>28</v>
      </c>
      <c r="AB34" s="2">
        <v>23</v>
      </c>
      <c r="AC34" s="2">
        <v>24</v>
      </c>
      <c r="AD34" s="2">
        <v>27</v>
      </c>
      <c r="AE34" s="2">
        <v>30</v>
      </c>
      <c r="AF34" s="2">
        <v>31</v>
      </c>
      <c r="AG34" s="2">
        <v>36</v>
      </c>
      <c r="AQ34" s="20">
        <v>1</v>
      </c>
      <c r="AR34" s="14">
        <v>2.724796</v>
      </c>
      <c r="AS34" s="14">
        <v>0.17773</v>
      </c>
      <c r="AT34" s="14">
        <v>3.6188180000000001</v>
      </c>
      <c r="AU34" s="14">
        <v>1.351699</v>
      </c>
      <c r="AV34" s="14">
        <v>2.02887</v>
      </c>
      <c r="AW34" s="14">
        <v>1.54233</v>
      </c>
      <c r="AX34" s="14">
        <v>1.333156</v>
      </c>
      <c r="AY34" s="14">
        <v>2.083885</v>
      </c>
      <c r="BG34" s="2"/>
      <c r="BH34" s="2"/>
      <c r="BI34" s="2"/>
      <c r="BJ34" s="2"/>
      <c r="BK34" s="2"/>
      <c r="BL34" s="2"/>
      <c r="BM34" s="2"/>
    </row>
    <row r="35" spans="2:65" x14ac:dyDescent="0.5">
      <c r="B35" s="14">
        <v>1.0803</v>
      </c>
      <c r="C35" s="14">
        <v>0.91769999999999996</v>
      </c>
      <c r="D35" s="14">
        <v>3.4420000000000002</v>
      </c>
      <c r="E35" s="2"/>
      <c r="G35" s="14">
        <v>0.98750000000000004</v>
      </c>
      <c r="H35" s="14">
        <v>0.79459999999999997</v>
      </c>
      <c r="I35" s="14">
        <v>3.01</v>
      </c>
      <c r="J35" s="2"/>
      <c r="L35" s="14">
        <v>2.4946540000000001</v>
      </c>
      <c r="M35" s="14">
        <v>1.242022</v>
      </c>
      <c r="N35" s="14">
        <v>0.92595499999999997</v>
      </c>
      <c r="O35" s="2"/>
      <c r="Q35" s="39">
        <v>0.43</v>
      </c>
      <c r="R35" s="39">
        <v>0.55179999999999996</v>
      </c>
      <c r="S35" s="39">
        <v>0.26140000000000002</v>
      </c>
      <c r="V35" s="20">
        <v>250</v>
      </c>
      <c r="W35" s="2">
        <v>27</v>
      </c>
      <c r="X35" s="2">
        <v>37</v>
      </c>
      <c r="Y35" s="2">
        <v>31</v>
      </c>
      <c r="Z35" s="2">
        <v>27</v>
      </c>
      <c r="AA35" s="2">
        <v>32</v>
      </c>
      <c r="AB35" s="2">
        <v>27</v>
      </c>
      <c r="AC35" s="2">
        <v>28</v>
      </c>
      <c r="AD35" s="2">
        <v>29</v>
      </c>
      <c r="AE35" s="2">
        <v>34</v>
      </c>
      <c r="AF35" s="2">
        <v>35</v>
      </c>
      <c r="AG35" s="2">
        <v>37</v>
      </c>
      <c r="AQ35" s="20">
        <v>1.5</v>
      </c>
      <c r="AR35" s="14">
        <v>2.7773129999999999</v>
      </c>
      <c r="AS35" s="14">
        <v>0.26804299999999998</v>
      </c>
      <c r="AT35" s="14">
        <v>3.6602000000000001</v>
      </c>
      <c r="AU35" s="14">
        <v>1.3372280000000001</v>
      </c>
      <c r="AV35" s="14">
        <v>1.981822</v>
      </c>
      <c r="AW35" s="14">
        <v>1.5967</v>
      </c>
      <c r="AX35" s="14">
        <v>1.371926</v>
      </c>
      <c r="AY35" s="14">
        <v>2.063571</v>
      </c>
      <c r="BK35" s="2"/>
      <c r="BL35" s="2"/>
      <c r="BM35" s="2"/>
    </row>
    <row r="36" spans="2:65" x14ac:dyDescent="0.5">
      <c r="B36" s="14">
        <v>3.0527000000000002</v>
      </c>
      <c r="C36" s="14">
        <v>0.65769999999999995</v>
      </c>
      <c r="D36" s="14">
        <v>0.996</v>
      </c>
      <c r="E36" s="2"/>
      <c r="G36" s="14">
        <v>7.3414999999999999</v>
      </c>
      <c r="H36" s="14">
        <v>0.69969999999999999</v>
      </c>
      <c r="I36" s="14">
        <v>5.258</v>
      </c>
      <c r="J36" s="2"/>
      <c r="L36" s="14">
        <v>1.746073</v>
      </c>
      <c r="M36" s="15">
        <v>0.79099699999999995</v>
      </c>
      <c r="N36" s="14">
        <v>5.6680700000000002</v>
      </c>
      <c r="O36" s="2"/>
      <c r="Q36" s="39">
        <v>0.221</v>
      </c>
      <c r="R36" s="39">
        <v>9.8599999999999993E-2</v>
      </c>
      <c r="S36" s="39">
        <v>0.27810000000000001</v>
      </c>
      <c r="V36" s="20">
        <v>300</v>
      </c>
      <c r="W36" s="2">
        <v>33</v>
      </c>
      <c r="X36" s="2">
        <v>40</v>
      </c>
      <c r="Y36" s="2">
        <v>36</v>
      </c>
      <c r="Z36" s="2">
        <v>31</v>
      </c>
      <c r="AA36" s="2">
        <v>40</v>
      </c>
      <c r="AB36" s="2">
        <v>35</v>
      </c>
      <c r="AC36" s="2">
        <v>36</v>
      </c>
      <c r="AD36" s="2">
        <v>33</v>
      </c>
      <c r="AE36" s="2">
        <v>37</v>
      </c>
      <c r="AF36" s="2">
        <v>36</v>
      </c>
      <c r="AG36" s="2">
        <v>37</v>
      </c>
      <c r="AQ36" s="20">
        <v>2</v>
      </c>
      <c r="AR36" s="14">
        <v>2.8862930000000002</v>
      </c>
      <c r="AS36" s="14">
        <v>0.231965</v>
      </c>
      <c r="AT36" s="14">
        <v>3.6332119999999999</v>
      </c>
      <c r="AU36" s="14">
        <v>1.3041959999999999</v>
      </c>
      <c r="AV36" s="14">
        <v>1.7385029999999999</v>
      </c>
      <c r="AW36" s="14">
        <v>1.844462</v>
      </c>
      <c r="AX36" s="14">
        <v>1.3212219999999999</v>
      </c>
      <c r="AY36" s="14">
        <v>2.119907</v>
      </c>
      <c r="BK36" s="2"/>
      <c r="BL36" s="2"/>
      <c r="BM36" s="2"/>
    </row>
    <row r="37" spans="2:65" x14ac:dyDescent="0.5">
      <c r="B37" s="14">
        <v>0.59299999999999997</v>
      </c>
      <c r="C37" s="14">
        <v>2.9325999999999999</v>
      </c>
      <c r="D37" s="14">
        <v>2.9409999999999998</v>
      </c>
      <c r="E37" s="2"/>
      <c r="G37" s="14">
        <v>3.5811999999999999</v>
      </c>
      <c r="H37" s="14">
        <v>1.7605999999999999</v>
      </c>
      <c r="I37" s="14">
        <v>2.99</v>
      </c>
      <c r="J37" s="2"/>
      <c r="L37" s="15">
        <v>1.3194319999999999</v>
      </c>
      <c r="M37" s="14"/>
      <c r="N37" s="14">
        <v>2.1608130000000001</v>
      </c>
      <c r="Q37" s="39">
        <v>0.23699999999999999</v>
      </c>
      <c r="R37" s="39">
        <v>0.41210000000000002</v>
      </c>
      <c r="S37" s="39">
        <v>0.12820000000000001</v>
      </c>
      <c r="AQ37" s="20">
        <v>2.5</v>
      </c>
      <c r="AR37" s="14">
        <v>2.911016</v>
      </c>
      <c r="AS37" s="14">
        <v>0.34667399999999998</v>
      </c>
      <c r="AT37" s="14">
        <v>3.5083030000000002</v>
      </c>
      <c r="AU37" s="14">
        <v>2.0537960000000002</v>
      </c>
      <c r="AV37" s="14">
        <v>2.0652210000000002</v>
      </c>
      <c r="AW37" s="14">
        <v>1.544557</v>
      </c>
      <c r="AX37" s="14">
        <v>1.36968</v>
      </c>
      <c r="AY37" s="14">
        <v>2.09951</v>
      </c>
      <c r="BK37" s="2"/>
      <c r="BL37" s="2"/>
      <c r="BM37" s="2"/>
    </row>
    <row r="38" spans="2:65" x14ac:dyDescent="0.5">
      <c r="B38" s="14">
        <v>0.71389999999999998</v>
      </c>
      <c r="C38" s="14">
        <v>0.59889999999999999</v>
      </c>
      <c r="D38" s="14">
        <v>1.3959999999999999</v>
      </c>
      <c r="E38" s="2"/>
      <c r="G38" s="14">
        <v>4.2222</v>
      </c>
      <c r="H38" s="14">
        <v>0.31340000000000001</v>
      </c>
      <c r="I38" s="14">
        <v>5.8310000000000004</v>
      </c>
      <c r="J38" s="2"/>
      <c r="L38" s="15">
        <v>1.9414279999999999</v>
      </c>
      <c r="M38" s="15"/>
      <c r="N38" s="15">
        <v>4.3225790000000002</v>
      </c>
      <c r="Q38" s="39">
        <v>0.317</v>
      </c>
      <c r="R38" s="39">
        <v>0.52990000000000004</v>
      </c>
      <c r="S38" s="39">
        <v>7.9699999999999993E-2</v>
      </c>
      <c r="V38" s="6" t="s">
        <v>15</v>
      </c>
      <c r="AP38" s="5"/>
      <c r="AQ38" s="20">
        <v>3</v>
      </c>
      <c r="AR38" s="14">
        <v>3.0677919999999999</v>
      </c>
      <c r="AS38" s="14">
        <v>0.31007800000000002</v>
      </c>
      <c r="AT38" s="14">
        <v>3.0515110000000001</v>
      </c>
      <c r="AU38" s="14">
        <v>1.0980240000000001</v>
      </c>
      <c r="AV38" s="14">
        <v>2.0952510000000002</v>
      </c>
      <c r="AW38" s="14">
        <v>2.3695119999999998</v>
      </c>
      <c r="AX38" s="14">
        <v>1.3380609999999999</v>
      </c>
      <c r="AY38" s="14">
        <v>2.1383230000000002</v>
      </c>
      <c r="BK38" s="2"/>
      <c r="BL38" s="2"/>
      <c r="BM38" s="2"/>
    </row>
    <row r="39" spans="2:65" x14ac:dyDescent="0.5">
      <c r="B39" s="14">
        <v>0.82579999999999998</v>
      </c>
      <c r="C39" s="14">
        <v>0.52010000000000001</v>
      </c>
      <c r="D39" s="14">
        <v>3.4540000000000002</v>
      </c>
      <c r="E39" s="2"/>
      <c r="G39" s="14">
        <v>0.8599</v>
      </c>
      <c r="H39" s="14">
        <v>0.95779999999999998</v>
      </c>
      <c r="I39" s="14">
        <v>4.9630000000000001</v>
      </c>
      <c r="J39" s="2"/>
      <c r="Q39" s="39">
        <v>0.40200000000000002</v>
      </c>
      <c r="R39" s="39">
        <v>0.16789999999999999</v>
      </c>
      <c r="S39" s="39">
        <v>0.3518</v>
      </c>
      <c r="V39" s="18" t="s">
        <v>24</v>
      </c>
      <c r="W39" s="41">
        <v>1</v>
      </c>
      <c r="X39" s="41">
        <v>2</v>
      </c>
      <c r="Y39" s="41">
        <v>3</v>
      </c>
      <c r="Z39" s="41">
        <v>4</v>
      </c>
      <c r="AA39" s="41">
        <v>5</v>
      </c>
      <c r="AB39" s="41">
        <v>6</v>
      </c>
      <c r="AC39" s="41">
        <v>7</v>
      </c>
      <c r="AD39" s="41">
        <v>8</v>
      </c>
      <c r="AE39" s="41">
        <v>9</v>
      </c>
      <c r="AF39" s="41">
        <v>10</v>
      </c>
      <c r="AG39" s="41">
        <v>11</v>
      </c>
      <c r="AH39" s="41">
        <v>12</v>
      </c>
      <c r="AI39" s="41">
        <v>13</v>
      </c>
      <c r="AJ39" s="41">
        <v>14</v>
      </c>
      <c r="AK39" s="41">
        <v>15</v>
      </c>
      <c r="AL39" s="41">
        <v>16</v>
      </c>
      <c r="AP39" s="5"/>
      <c r="AQ39" s="29">
        <v>3.5</v>
      </c>
      <c r="AR39" s="30">
        <v>3.2213069999999999</v>
      </c>
      <c r="AS39" s="30">
        <v>0.28404600000000002</v>
      </c>
      <c r="AT39" s="30">
        <v>3.4440840000000001</v>
      </c>
      <c r="AU39" s="30">
        <v>1.1563840000000001</v>
      </c>
      <c r="AV39" s="30">
        <v>2.3125969999999998</v>
      </c>
      <c r="AW39" s="30">
        <v>1.523028</v>
      </c>
      <c r="AX39" s="30">
        <v>1.467743</v>
      </c>
      <c r="AY39" s="30">
        <v>2.1471279999999999</v>
      </c>
      <c r="BK39" s="2"/>
      <c r="BL39" s="2"/>
      <c r="BM39" s="2"/>
    </row>
    <row r="40" spans="2:65" x14ac:dyDescent="0.5">
      <c r="B40" s="14">
        <v>0.60819999999999996</v>
      </c>
      <c r="C40" s="14">
        <v>6.5799999999999997E-2</v>
      </c>
      <c r="D40" s="14">
        <v>2.65</v>
      </c>
      <c r="E40" s="2"/>
      <c r="G40" s="14">
        <v>0.80530000000000002</v>
      </c>
      <c r="H40" s="14">
        <v>1.0249999999999999</v>
      </c>
      <c r="I40" s="14">
        <v>3.8849999999999998</v>
      </c>
      <c r="J40" s="2"/>
      <c r="Q40" s="39">
        <v>0.151</v>
      </c>
      <c r="R40" s="39">
        <v>0.26829999999999998</v>
      </c>
      <c r="S40" s="39">
        <v>0.17199999999999999</v>
      </c>
      <c r="V40" s="20">
        <v>0</v>
      </c>
      <c r="W40" s="2">
        <v>0</v>
      </c>
      <c r="X40" s="2">
        <v>0</v>
      </c>
      <c r="Y40" s="2">
        <v>0</v>
      </c>
      <c r="Z40" s="2">
        <v>0</v>
      </c>
      <c r="AA40" s="2">
        <v>1</v>
      </c>
      <c r="AB40" s="2">
        <v>4</v>
      </c>
      <c r="AC40" s="2">
        <v>0</v>
      </c>
      <c r="AD40" s="2">
        <v>1</v>
      </c>
      <c r="AE40" s="2">
        <v>2</v>
      </c>
      <c r="AF40" s="2">
        <v>0</v>
      </c>
      <c r="AG40" s="2">
        <v>3</v>
      </c>
      <c r="AH40" s="2">
        <v>1</v>
      </c>
      <c r="AI40" s="2">
        <v>1</v>
      </c>
      <c r="AJ40" s="2">
        <v>1</v>
      </c>
      <c r="AK40" s="2">
        <v>0</v>
      </c>
      <c r="AL40" s="2">
        <v>0</v>
      </c>
      <c r="AQ40" s="29">
        <v>4</v>
      </c>
      <c r="AR40" s="30">
        <v>3.503387</v>
      </c>
      <c r="AS40" s="30">
        <v>0.34979700000000002</v>
      </c>
      <c r="AT40" s="30">
        <v>3.450882</v>
      </c>
      <c r="AU40" s="30">
        <v>2.051507</v>
      </c>
      <c r="AV40" s="30">
        <v>3.2026690000000002</v>
      </c>
      <c r="AW40" s="30">
        <v>1.4337629999999999</v>
      </c>
      <c r="AX40" s="30">
        <v>1.479193</v>
      </c>
      <c r="AY40" s="30">
        <v>2.2115740000000002</v>
      </c>
      <c r="BK40" s="2"/>
      <c r="BL40" s="2"/>
      <c r="BM40" s="2"/>
    </row>
    <row r="41" spans="2:65" x14ac:dyDescent="0.5">
      <c r="B41" s="14">
        <v>1.4704999999999999</v>
      </c>
      <c r="C41" s="14">
        <v>1.958</v>
      </c>
      <c r="D41" s="14">
        <v>3.0310000000000001</v>
      </c>
      <c r="E41" s="2"/>
      <c r="G41" s="14">
        <v>1.1241000000000001</v>
      </c>
      <c r="H41" s="14">
        <v>0.90390000000000004</v>
      </c>
      <c r="I41" s="14">
        <v>13.807</v>
      </c>
      <c r="J41" s="2"/>
      <c r="Q41" s="39">
        <v>0.68899999999999995</v>
      </c>
      <c r="R41" s="39">
        <v>0.35520000000000002</v>
      </c>
      <c r="S41" s="39">
        <v>0.26600000000000001</v>
      </c>
      <c r="V41" s="20">
        <v>50</v>
      </c>
      <c r="W41" s="2">
        <v>4</v>
      </c>
      <c r="X41" s="2">
        <v>7</v>
      </c>
      <c r="Y41" s="2">
        <v>8</v>
      </c>
      <c r="Z41" s="2">
        <v>10</v>
      </c>
      <c r="AA41" s="2">
        <v>9</v>
      </c>
      <c r="AB41" s="2">
        <v>11</v>
      </c>
      <c r="AC41" s="2">
        <v>8</v>
      </c>
      <c r="AD41" s="2">
        <v>12</v>
      </c>
      <c r="AE41" s="2">
        <v>8</v>
      </c>
      <c r="AF41" s="2">
        <v>12</v>
      </c>
      <c r="AG41" s="2">
        <v>8</v>
      </c>
      <c r="AH41" s="2">
        <v>7</v>
      </c>
      <c r="AI41" s="2">
        <v>8</v>
      </c>
      <c r="AJ41" s="2">
        <v>6</v>
      </c>
      <c r="AK41" s="2">
        <v>3</v>
      </c>
      <c r="AL41" s="2">
        <v>4</v>
      </c>
      <c r="AQ41" s="29">
        <v>4.5</v>
      </c>
      <c r="AR41" s="30">
        <v>3.4350510000000001</v>
      </c>
      <c r="AS41" s="30">
        <v>0.223439</v>
      </c>
      <c r="AT41" s="30">
        <v>3.56976</v>
      </c>
      <c r="AU41" s="30">
        <v>1.4311609999999999</v>
      </c>
      <c r="AV41" s="30">
        <v>2.9924189999999999</v>
      </c>
      <c r="AW41" s="30">
        <v>1.5394399999999999</v>
      </c>
      <c r="AX41" s="30">
        <v>1.5284930000000001</v>
      </c>
      <c r="AY41" s="30">
        <v>2.1604830000000002</v>
      </c>
      <c r="BK41" s="2"/>
      <c r="BL41" s="2"/>
      <c r="BM41" s="2"/>
    </row>
    <row r="42" spans="2:65" x14ac:dyDescent="0.5">
      <c r="B42" s="14">
        <v>2.1137999999999999</v>
      </c>
      <c r="C42" s="14">
        <v>0.77110000000000001</v>
      </c>
      <c r="D42" s="14">
        <v>1.38</v>
      </c>
      <c r="E42" s="2"/>
      <c r="G42" s="14">
        <v>1.42</v>
      </c>
      <c r="H42" s="14">
        <v>0.73629999999999995</v>
      </c>
      <c r="I42" s="14">
        <v>3.6949999999999998</v>
      </c>
      <c r="J42" s="2"/>
      <c r="Q42" s="39">
        <v>0.30499999999999999</v>
      </c>
      <c r="R42" s="39">
        <v>0.48909999999999998</v>
      </c>
      <c r="S42" s="39">
        <v>0.34960000000000002</v>
      </c>
      <c r="V42" s="20">
        <v>100</v>
      </c>
      <c r="W42" s="2">
        <v>11</v>
      </c>
      <c r="X42" s="2">
        <v>12</v>
      </c>
      <c r="Y42" s="2">
        <v>12</v>
      </c>
      <c r="Z42" s="2">
        <v>17</v>
      </c>
      <c r="AA42" s="2">
        <v>15</v>
      </c>
      <c r="AB42" s="2">
        <v>17</v>
      </c>
      <c r="AC42" s="2">
        <v>12</v>
      </c>
      <c r="AD42" s="2">
        <v>17</v>
      </c>
      <c r="AE42" s="2">
        <v>12</v>
      </c>
      <c r="AF42" s="2">
        <v>19</v>
      </c>
      <c r="AG42" s="2">
        <v>12</v>
      </c>
      <c r="AH42" s="2">
        <v>13</v>
      </c>
      <c r="AI42" s="2">
        <v>11</v>
      </c>
      <c r="AJ42" s="2">
        <v>12</v>
      </c>
      <c r="AK42" s="2">
        <v>7</v>
      </c>
      <c r="AL42" s="2">
        <v>8</v>
      </c>
      <c r="AQ42" s="29">
        <v>5</v>
      </c>
      <c r="AR42" s="30">
        <v>3.4552160000000001</v>
      </c>
      <c r="AS42" s="30">
        <v>0.34958899999999998</v>
      </c>
      <c r="AT42" s="30">
        <v>3.7482009999999999</v>
      </c>
      <c r="AU42" s="30">
        <v>1.256084</v>
      </c>
      <c r="AV42" s="30">
        <v>3.981131</v>
      </c>
      <c r="AW42" s="30">
        <v>3.1587529999999999</v>
      </c>
      <c r="AX42" s="30">
        <v>1.7690840000000001</v>
      </c>
      <c r="AY42" s="30">
        <v>2.145356</v>
      </c>
      <c r="BK42" s="2"/>
      <c r="BL42" s="2"/>
      <c r="BM42" s="2"/>
    </row>
    <row r="43" spans="2:65" x14ac:dyDescent="0.5">
      <c r="B43" s="14">
        <v>1.1981999999999999</v>
      </c>
      <c r="C43" s="14">
        <v>4.1228999999999996</v>
      </c>
      <c r="D43" s="14">
        <v>2.4089999999999998</v>
      </c>
      <c r="E43" s="2"/>
      <c r="G43" s="14">
        <v>1.4001999999999999</v>
      </c>
      <c r="H43" s="14">
        <v>0.17979999999999999</v>
      </c>
      <c r="I43" s="14">
        <v>2.0569999999999999</v>
      </c>
      <c r="J43" s="2"/>
      <c r="Q43" s="39">
        <v>0.498</v>
      </c>
      <c r="R43" s="39">
        <v>0.63690000000000002</v>
      </c>
      <c r="S43" s="39">
        <v>0.1928</v>
      </c>
      <c r="V43" s="20">
        <v>150</v>
      </c>
      <c r="W43" s="2">
        <v>15</v>
      </c>
      <c r="X43" s="2">
        <v>17</v>
      </c>
      <c r="Y43" s="2">
        <v>16</v>
      </c>
      <c r="Z43" s="2">
        <v>20</v>
      </c>
      <c r="AA43" s="2">
        <v>18</v>
      </c>
      <c r="AB43" s="2">
        <v>21</v>
      </c>
      <c r="AC43" s="2">
        <v>17</v>
      </c>
      <c r="AD43" s="2">
        <v>20</v>
      </c>
      <c r="AE43" s="2">
        <v>15</v>
      </c>
      <c r="AF43" s="2">
        <v>22</v>
      </c>
      <c r="AG43" s="2">
        <v>16</v>
      </c>
      <c r="AH43" s="2">
        <v>17</v>
      </c>
      <c r="AI43" s="2">
        <v>14</v>
      </c>
      <c r="AJ43" s="2">
        <v>17</v>
      </c>
      <c r="AK43" s="2">
        <v>10</v>
      </c>
      <c r="AL43" s="2">
        <v>10</v>
      </c>
      <c r="AQ43" s="29">
        <v>5.5</v>
      </c>
      <c r="AR43" s="30">
        <v>3.5848239999999998</v>
      </c>
      <c r="AS43" s="30">
        <v>0.19323699999999999</v>
      </c>
      <c r="AT43" s="30">
        <v>3.678315</v>
      </c>
      <c r="AU43" s="30">
        <v>1.5293570000000001</v>
      </c>
      <c r="AV43" s="30">
        <v>4.2187029999999996</v>
      </c>
      <c r="AW43" s="30">
        <v>1.996073</v>
      </c>
      <c r="AX43" s="30">
        <v>1.9273690000000001</v>
      </c>
      <c r="AY43" s="30">
        <v>2.1876760000000002</v>
      </c>
      <c r="BK43" s="2"/>
      <c r="BL43" s="2"/>
      <c r="BM43" s="2"/>
    </row>
    <row r="44" spans="2:65" x14ac:dyDescent="0.5">
      <c r="B44" s="14">
        <v>4.0351999999999997</v>
      </c>
      <c r="C44" s="14">
        <v>1.4195</v>
      </c>
      <c r="D44" s="14">
        <v>1.266</v>
      </c>
      <c r="E44" s="2"/>
      <c r="G44" s="14">
        <v>0.14419999999999999</v>
      </c>
      <c r="H44" s="14">
        <v>0.27910000000000001</v>
      </c>
      <c r="I44" s="14">
        <v>5.569</v>
      </c>
      <c r="J44" s="2"/>
      <c r="Q44" s="39">
        <v>0.39900000000000002</v>
      </c>
      <c r="R44" s="39">
        <v>0.63759999999999994</v>
      </c>
      <c r="S44" s="39">
        <v>0.2014</v>
      </c>
      <c r="V44" s="20">
        <v>200</v>
      </c>
      <c r="W44" s="2">
        <v>19</v>
      </c>
      <c r="X44" s="2">
        <v>21</v>
      </c>
      <c r="Y44" s="2">
        <v>18</v>
      </c>
      <c r="Z44" s="2">
        <v>24</v>
      </c>
      <c r="AA44" s="2">
        <v>21</v>
      </c>
      <c r="AB44" s="2">
        <v>24</v>
      </c>
      <c r="AC44" s="2">
        <v>19</v>
      </c>
      <c r="AD44" s="2">
        <v>24</v>
      </c>
      <c r="AE44" s="2">
        <v>16</v>
      </c>
      <c r="AF44" s="2">
        <v>27</v>
      </c>
      <c r="AG44" s="2">
        <v>20</v>
      </c>
      <c r="AH44" s="2">
        <v>20</v>
      </c>
      <c r="AI44" s="2">
        <v>15</v>
      </c>
      <c r="AJ44" s="2">
        <v>20</v>
      </c>
      <c r="AK44" s="2">
        <v>12</v>
      </c>
      <c r="AL44" s="2">
        <v>12</v>
      </c>
      <c r="AQ44" s="29">
        <v>6</v>
      </c>
      <c r="AR44" s="30">
        <v>3.8346119999999999</v>
      </c>
      <c r="AS44" s="30">
        <v>0.440992</v>
      </c>
      <c r="AT44" s="30">
        <v>4.2268520000000001</v>
      </c>
      <c r="AU44" s="30">
        <v>1.7204140000000001</v>
      </c>
      <c r="AV44" s="30">
        <v>4.1114059999999997</v>
      </c>
      <c r="AW44" s="30">
        <v>1.8709389999999999</v>
      </c>
      <c r="AX44" s="30">
        <v>1.925119</v>
      </c>
      <c r="AY44" s="30">
        <v>2.376649</v>
      </c>
      <c r="BG44" s="2"/>
      <c r="BH44" s="2"/>
      <c r="BK44" s="2"/>
      <c r="BL44" s="2"/>
      <c r="BM44" s="2"/>
    </row>
    <row r="45" spans="2:65" x14ac:dyDescent="0.5">
      <c r="B45" s="14">
        <v>1.6388</v>
      </c>
      <c r="C45" s="14">
        <v>0.2369</v>
      </c>
      <c r="D45" s="14">
        <v>2.7749999999999999</v>
      </c>
      <c r="E45" s="2"/>
      <c r="G45" s="14">
        <v>0.68459999999999999</v>
      </c>
      <c r="H45" s="14">
        <v>0.3846</v>
      </c>
      <c r="I45" s="14">
        <v>2.7389999999999999</v>
      </c>
      <c r="J45" s="2"/>
      <c r="Q45" s="39">
        <v>0.76600000000000001</v>
      </c>
      <c r="R45" s="39">
        <v>0.34350000000000003</v>
      </c>
      <c r="S45" s="39">
        <v>0.3901</v>
      </c>
      <c r="V45" s="20">
        <v>250</v>
      </c>
      <c r="W45" s="2">
        <v>23</v>
      </c>
      <c r="X45" s="2">
        <v>24</v>
      </c>
      <c r="Y45" s="2">
        <v>20</v>
      </c>
      <c r="Z45" s="2">
        <v>27</v>
      </c>
      <c r="AA45" s="2">
        <v>23</v>
      </c>
      <c r="AB45" s="2">
        <v>26</v>
      </c>
      <c r="AC45" s="2">
        <v>22</v>
      </c>
      <c r="AD45" s="2">
        <v>27</v>
      </c>
      <c r="AE45" s="2">
        <v>18</v>
      </c>
      <c r="AF45" s="2">
        <v>29</v>
      </c>
      <c r="AG45" s="2">
        <v>23</v>
      </c>
      <c r="AH45" s="2">
        <v>23</v>
      </c>
      <c r="AI45" s="2">
        <v>17</v>
      </c>
      <c r="AJ45" s="2">
        <v>21</v>
      </c>
      <c r="AK45" s="2">
        <v>15</v>
      </c>
      <c r="AL45" s="2">
        <v>15</v>
      </c>
      <c r="AQ45" s="29">
        <v>6.5</v>
      </c>
      <c r="AR45" s="30">
        <v>3.974218</v>
      </c>
      <c r="AS45" s="30">
        <v>0.41497699999999998</v>
      </c>
      <c r="AT45" s="30">
        <v>2.819798</v>
      </c>
      <c r="AU45" s="30">
        <v>1.412863</v>
      </c>
      <c r="AV45" s="30">
        <v>4.0893680000000003</v>
      </c>
      <c r="AW45" s="30">
        <v>1.7585569999999999</v>
      </c>
      <c r="AX45" s="30">
        <v>2.0382929999999999</v>
      </c>
      <c r="AY45" s="30">
        <v>2.3318560000000002</v>
      </c>
      <c r="BG45" s="2"/>
      <c r="BH45" s="2"/>
      <c r="BK45" s="2"/>
      <c r="BL45" s="2"/>
      <c r="BM45" s="2"/>
    </row>
    <row r="46" spans="2:65" x14ac:dyDescent="0.5">
      <c r="B46" s="14">
        <v>5.4901</v>
      </c>
      <c r="C46" s="14">
        <v>4.0514000000000001</v>
      </c>
      <c r="D46" s="14">
        <v>1.9279999999999999</v>
      </c>
      <c r="E46" s="2"/>
      <c r="G46" s="14">
        <v>0.21</v>
      </c>
      <c r="H46" s="14">
        <v>0.62129999999999996</v>
      </c>
      <c r="I46" s="14">
        <v>3.387</v>
      </c>
      <c r="J46" s="2"/>
      <c r="Q46" s="39">
        <v>0.63300000000000001</v>
      </c>
      <c r="R46" s="39">
        <v>0.63729999999999998</v>
      </c>
      <c r="S46" s="39">
        <v>0.35260000000000002</v>
      </c>
      <c r="U46" s="42"/>
      <c r="V46" s="20">
        <v>300</v>
      </c>
      <c r="W46" s="2">
        <v>28</v>
      </c>
      <c r="X46" s="2">
        <v>29</v>
      </c>
      <c r="Y46" s="2">
        <v>31</v>
      </c>
      <c r="Z46" s="2">
        <v>25</v>
      </c>
      <c r="AA46" s="2">
        <v>27</v>
      </c>
      <c r="AB46" s="2">
        <v>32</v>
      </c>
      <c r="AC46" s="2">
        <v>29</v>
      </c>
      <c r="AD46" s="2">
        <v>31</v>
      </c>
      <c r="AE46" s="2">
        <v>19</v>
      </c>
      <c r="AF46" s="2">
        <v>31</v>
      </c>
      <c r="AG46" s="2">
        <v>28</v>
      </c>
      <c r="AH46" s="2">
        <v>27</v>
      </c>
      <c r="AI46" s="2">
        <v>18</v>
      </c>
      <c r="AJ46" s="2">
        <v>25</v>
      </c>
      <c r="AK46" s="2">
        <v>18</v>
      </c>
      <c r="AL46" s="2">
        <v>19</v>
      </c>
      <c r="AQ46" s="29">
        <v>7</v>
      </c>
      <c r="AR46" s="30">
        <v>3.8698920000000001</v>
      </c>
      <c r="AS46" s="30">
        <v>0.371446</v>
      </c>
      <c r="AT46" s="30">
        <v>3.3109259999999998</v>
      </c>
      <c r="AU46" s="30">
        <v>1.8889560000000001</v>
      </c>
      <c r="AV46" s="30">
        <v>3.7228330000000001</v>
      </c>
      <c r="AW46" s="30">
        <v>1.4068000000000001</v>
      </c>
      <c r="AX46" s="30">
        <v>2.0157959999999999</v>
      </c>
      <c r="AY46" s="30">
        <v>2.4718580000000001</v>
      </c>
      <c r="BG46" s="2"/>
      <c r="BH46" s="2"/>
      <c r="BK46" s="2"/>
      <c r="BL46" s="2"/>
      <c r="BM46" s="2"/>
    </row>
    <row r="47" spans="2:65" x14ac:dyDescent="0.5">
      <c r="B47" s="14">
        <v>0.89859999999999995</v>
      </c>
      <c r="C47" s="14">
        <v>12.6563</v>
      </c>
      <c r="D47" s="14">
        <v>4.5309999999999997</v>
      </c>
      <c r="E47" s="2"/>
      <c r="G47" s="14">
        <v>0.2344</v>
      </c>
      <c r="H47" s="14">
        <v>1.0750999999999999</v>
      </c>
      <c r="I47" s="14">
        <v>4.2549999999999999</v>
      </c>
      <c r="J47" s="2"/>
      <c r="Q47" s="39">
        <v>0.48899999999999999</v>
      </c>
      <c r="R47" s="39">
        <v>9.5100000000000004E-2</v>
      </c>
      <c r="S47" s="39">
        <v>0.88060000000000005</v>
      </c>
      <c r="U47" s="42"/>
      <c r="AQ47" s="29">
        <v>7.5</v>
      </c>
      <c r="AR47" s="30">
        <v>4.2861409999999998</v>
      </c>
      <c r="AS47" s="30">
        <v>0.49677100000000002</v>
      </c>
      <c r="AT47" s="30">
        <v>3.2863069999999999</v>
      </c>
      <c r="AU47" s="30">
        <v>1.5753200000000001</v>
      </c>
      <c r="AV47" s="30">
        <v>3.7535289999999999</v>
      </c>
      <c r="AW47" s="30">
        <v>1.2870010000000001</v>
      </c>
      <c r="AX47" s="30">
        <v>2.054287</v>
      </c>
      <c r="AY47" s="30">
        <v>2.3963260000000002</v>
      </c>
      <c r="BG47" s="2"/>
      <c r="BH47" s="2"/>
      <c r="BK47" s="2"/>
      <c r="BL47" s="2"/>
      <c r="BM47" s="2"/>
    </row>
    <row r="48" spans="2:65" x14ac:dyDescent="0.5">
      <c r="B48" s="14">
        <v>2.012</v>
      </c>
      <c r="C48" s="14">
        <v>0.75049999999999994</v>
      </c>
      <c r="D48" s="14">
        <v>6.0940000000000003</v>
      </c>
      <c r="E48" s="2"/>
      <c r="G48" s="14">
        <v>3.4161000000000001</v>
      </c>
      <c r="H48" s="14">
        <v>1.3865000000000001</v>
      </c>
      <c r="I48" s="14">
        <v>6.2409999999999997</v>
      </c>
      <c r="J48" s="2"/>
      <c r="Q48" s="39">
        <v>0.153</v>
      </c>
      <c r="R48" s="39">
        <v>0.27979999999999999</v>
      </c>
      <c r="S48" s="39">
        <v>0.16239999999999999</v>
      </c>
      <c r="U48" s="42"/>
      <c r="V48" s="7" t="s">
        <v>16</v>
      </c>
      <c r="AQ48" s="29">
        <v>8</v>
      </c>
      <c r="AR48" s="30">
        <v>5.0572270000000001</v>
      </c>
      <c r="AS48" s="30">
        <v>0.38087300000000002</v>
      </c>
      <c r="AT48" s="30">
        <v>3.4145690000000002</v>
      </c>
      <c r="AU48" s="30">
        <v>1.272861</v>
      </c>
      <c r="AV48" s="30">
        <v>4.0282309999999999</v>
      </c>
      <c r="AW48" s="30">
        <v>1.119319</v>
      </c>
      <c r="AX48" s="30">
        <v>1.994615</v>
      </c>
      <c r="AY48" s="30">
        <v>2.4806409999999999</v>
      </c>
      <c r="BG48" s="2"/>
      <c r="BH48" s="2"/>
      <c r="BI48" s="2"/>
      <c r="BJ48" s="2"/>
      <c r="BK48" s="2"/>
      <c r="BL48" s="2"/>
      <c r="BM48" s="2"/>
    </row>
    <row r="49" spans="2:65" x14ac:dyDescent="0.5">
      <c r="B49" s="14">
        <v>2.7987000000000002</v>
      </c>
      <c r="C49" s="14">
        <v>3.6840999999999999</v>
      </c>
      <c r="D49" s="14">
        <v>0.75600000000000001</v>
      </c>
      <c r="E49" s="2"/>
      <c r="G49" s="14">
        <v>1.145</v>
      </c>
      <c r="H49" s="14">
        <v>0.3896</v>
      </c>
      <c r="I49" s="14">
        <v>7.1829999999999998</v>
      </c>
      <c r="J49" s="2"/>
      <c r="Q49" s="39">
        <v>0.59299999999999997</v>
      </c>
      <c r="R49" s="39">
        <v>0.49730000000000002</v>
      </c>
      <c r="S49" s="39">
        <v>0.1242</v>
      </c>
      <c r="U49" s="42"/>
      <c r="V49" s="18" t="s">
        <v>24</v>
      </c>
      <c r="W49" s="41">
        <v>1</v>
      </c>
      <c r="X49" s="41">
        <v>2</v>
      </c>
      <c r="Y49" s="41">
        <v>3</v>
      </c>
      <c r="Z49" s="41">
        <v>4</v>
      </c>
      <c r="AA49" s="41">
        <v>5</v>
      </c>
      <c r="AB49" s="41">
        <v>6</v>
      </c>
      <c r="AC49" s="41">
        <v>7</v>
      </c>
      <c r="AD49" s="41">
        <v>8</v>
      </c>
      <c r="AE49" s="41">
        <v>9</v>
      </c>
      <c r="AF49" s="41">
        <v>10</v>
      </c>
      <c r="AG49" s="41">
        <v>11</v>
      </c>
      <c r="AH49" s="41">
        <v>12</v>
      </c>
      <c r="AI49" s="41">
        <v>13</v>
      </c>
      <c r="AJ49" s="41">
        <v>14</v>
      </c>
      <c r="AK49" s="41">
        <v>15</v>
      </c>
      <c r="AL49" s="41">
        <v>16</v>
      </c>
      <c r="AM49" s="41">
        <v>17</v>
      </c>
      <c r="AN49" s="41">
        <v>18</v>
      </c>
      <c r="AQ49" s="20">
        <v>8.5</v>
      </c>
      <c r="AR49" s="14">
        <v>7.056317</v>
      </c>
      <c r="AS49" s="14">
        <v>0.31114999999999998</v>
      </c>
      <c r="AT49" s="14">
        <v>2.6929979999999998</v>
      </c>
      <c r="AU49" s="14">
        <v>1.3096920000000001</v>
      </c>
      <c r="AV49" s="14">
        <v>4.0938590000000001</v>
      </c>
      <c r="AW49" s="14">
        <v>1.0038819999999999</v>
      </c>
      <c r="AX49" s="14">
        <v>2.056317</v>
      </c>
      <c r="AY49" s="14">
        <v>2.3210320000000002</v>
      </c>
      <c r="BG49" s="2"/>
      <c r="BH49" s="2"/>
      <c r="BI49" s="2"/>
      <c r="BJ49" s="2"/>
      <c r="BK49" s="2"/>
      <c r="BL49" s="2"/>
      <c r="BM49" s="2"/>
    </row>
    <row r="50" spans="2:65" x14ac:dyDescent="0.5">
      <c r="B50" s="14">
        <v>2.0895000000000001</v>
      </c>
      <c r="C50" s="14">
        <v>2.895</v>
      </c>
      <c r="D50" s="14">
        <v>0.76700000000000002</v>
      </c>
      <c r="E50" s="2"/>
      <c r="G50" s="14">
        <v>2.2121</v>
      </c>
      <c r="H50" s="14">
        <v>1.4361999999999999</v>
      </c>
      <c r="I50" s="14">
        <v>5.1619999999999999</v>
      </c>
      <c r="J50" s="2"/>
      <c r="Q50" s="39">
        <v>0.17299999999999999</v>
      </c>
      <c r="R50" s="39">
        <v>0.16339999999999999</v>
      </c>
      <c r="S50" s="39">
        <v>0.1938</v>
      </c>
      <c r="U50" s="42"/>
      <c r="V50" s="20">
        <v>0</v>
      </c>
      <c r="W50" s="2">
        <v>0</v>
      </c>
      <c r="X50" s="2">
        <v>3</v>
      </c>
      <c r="Y50" s="2">
        <v>1</v>
      </c>
      <c r="Z50" s="2">
        <v>2</v>
      </c>
      <c r="AA50" s="2">
        <v>4</v>
      </c>
      <c r="AB50" s="2">
        <v>0</v>
      </c>
      <c r="AC50" s="2">
        <v>2</v>
      </c>
      <c r="AD50" s="2">
        <v>6</v>
      </c>
      <c r="AE50" s="2">
        <v>0</v>
      </c>
      <c r="AF50" s="2">
        <v>2</v>
      </c>
      <c r="AG50" s="2">
        <v>8</v>
      </c>
      <c r="AH50" s="2">
        <v>4</v>
      </c>
      <c r="AI50" s="2">
        <v>3</v>
      </c>
      <c r="AJ50" s="2">
        <v>1</v>
      </c>
      <c r="AK50" s="2">
        <v>2</v>
      </c>
      <c r="AL50" s="2">
        <v>8</v>
      </c>
      <c r="AM50" s="2">
        <v>4</v>
      </c>
      <c r="AN50" s="2">
        <v>9</v>
      </c>
      <c r="AQ50" s="20">
        <v>9</v>
      </c>
      <c r="AR50" s="14">
        <v>6.7313140000000002</v>
      </c>
      <c r="AS50" s="14">
        <v>0.40847099999999997</v>
      </c>
      <c r="AT50" s="14">
        <v>2.8170899999999999</v>
      </c>
      <c r="AU50" s="14">
        <v>1.3669819999999999</v>
      </c>
      <c r="AV50" s="14">
        <v>3.4398689999999998</v>
      </c>
      <c r="AW50" s="14">
        <v>0.99730700000000005</v>
      </c>
      <c r="AX50" s="14">
        <v>2.073925</v>
      </c>
      <c r="AY50" s="14">
        <v>2.234972</v>
      </c>
      <c r="BG50" s="2"/>
      <c r="BH50" s="2"/>
      <c r="BI50" s="2"/>
      <c r="BJ50" s="2"/>
      <c r="BK50" s="2"/>
      <c r="BL50" s="2"/>
      <c r="BM50" s="2"/>
    </row>
    <row r="51" spans="2:65" x14ac:dyDescent="0.5">
      <c r="B51" s="14">
        <v>3.4771999999999998</v>
      </c>
      <c r="C51" s="14">
        <v>2.1919</v>
      </c>
      <c r="D51" s="14">
        <v>1.403</v>
      </c>
      <c r="E51" s="2"/>
      <c r="G51" s="14">
        <v>2.1655000000000002</v>
      </c>
      <c r="H51" s="14">
        <v>2.4392999999999998</v>
      </c>
      <c r="I51" s="14">
        <v>3.9279999999999999</v>
      </c>
      <c r="J51" s="2"/>
      <c r="Q51" s="39">
        <v>0.221</v>
      </c>
      <c r="R51" s="39">
        <v>0.1515</v>
      </c>
      <c r="S51" s="39">
        <v>0.36919999999999997</v>
      </c>
      <c r="U51" s="42"/>
      <c r="V51" s="20">
        <v>50</v>
      </c>
      <c r="W51" s="2">
        <v>7</v>
      </c>
      <c r="X51" s="2">
        <v>9</v>
      </c>
      <c r="Y51" s="2">
        <v>7</v>
      </c>
      <c r="Z51" s="2">
        <v>14</v>
      </c>
      <c r="AA51" s="2">
        <v>11</v>
      </c>
      <c r="AB51" s="2">
        <v>5</v>
      </c>
      <c r="AC51" s="2">
        <v>11</v>
      </c>
      <c r="AD51" s="2">
        <v>11</v>
      </c>
      <c r="AE51" s="2">
        <v>9</v>
      </c>
      <c r="AF51" s="2">
        <v>9</v>
      </c>
      <c r="AG51" s="2">
        <v>9</v>
      </c>
      <c r="AH51" s="2">
        <v>9</v>
      </c>
      <c r="AI51" s="2">
        <v>5</v>
      </c>
      <c r="AJ51" s="2">
        <v>13</v>
      </c>
      <c r="AK51" s="2">
        <v>15</v>
      </c>
      <c r="AL51" s="2">
        <v>15</v>
      </c>
      <c r="AM51" s="2">
        <v>10</v>
      </c>
      <c r="AN51" s="2">
        <v>14</v>
      </c>
      <c r="AQ51" s="20">
        <v>9.5</v>
      </c>
      <c r="AR51" s="14">
        <v>6.6508469999999997</v>
      </c>
      <c r="AS51" s="14">
        <v>0.34690599999999999</v>
      </c>
      <c r="AT51" s="14">
        <v>2.719554</v>
      </c>
      <c r="AU51" s="14">
        <v>1.188717</v>
      </c>
      <c r="AV51" s="14">
        <v>3.354692</v>
      </c>
      <c r="AW51" s="14">
        <v>1.22675</v>
      </c>
      <c r="AX51" s="14">
        <v>2.0246949999999999</v>
      </c>
      <c r="AY51" s="14">
        <v>2.2891650000000001</v>
      </c>
      <c r="BG51" s="2"/>
      <c r="BH51" s="2"/>
      <c r="BI51" s="2"/>
      <c r="BJ51" s="2"/>
      <c r="BK51" s="2"/>
      <c r="BL51" s="2"/>
      <c r="BM51" s="2"/>
    </row>
    <row r="52" spans="2:65" x14ac:dyDescent="0.5">
      <c r="B52" s="14">
        <v>1.7621</v>
      </c>
      <c r="C52" s="14">
        <v>1.6899</v>
      </c>
      <c r="D52" s="14">
        <v>0.77800000000000002</v>
      </c>
      <c r="E52" s="2"/>
      <c r="G52" s="14">
        <v>1.0803</v>
      </c>
      <c r="H52" s="14">
        <v>0.91769999999999996</v>
      </c>
      <c r="I52" s="14">
        <v>3.4420000000000002</v>
      </c>
      <c r="J52" s="2"/>
      <c r="Q52" s="39">
        <v>0.27900000000000003</v>
      </c>
      <c r="R52" s="39">
        <v>0.2326</v>
      </c>
      <c r="S52" s="39">
        <v>0.1198</v>
      </c>
      <c r="U52" s="42"/>
      <c r="V52" s="20">
        <v>100</v>
      </c>
      <c r="W52" s="2">
        <v>11</v>
      </c>
      <c r="X52" s="2">
        <v>12</v>
      </c>
      <c r="Y52" s="2">
        <v>11</v>
      </c>
      <c r="Z52" s="2">
        <v>22</v>
      </c>
      <c r="AA52" s="2">
        <v>16</v>
      </c>
      <c r="AB52" s="2">
        <v>19</v>
      </c>
      <c r="AC52" s="2">
        <v>17</v>
      </c>
      <c r="AD52" s="2">
        <v>17</v>
      </c>
      <c r="AE52" s="2">
        <v>14</v>
      </c>
      <c r="AF52" s="2">
        <v>15</v>
      </c>
      <c r="AG52" s="2">
        <v>13</v>
      </c>
      <c r="AH52" s="2">
        <v>16</v>
      </c>
      <c r="AI52" s="2">
        <v>10</v>
      </c>
      <c r="AJ52" s="2">
        <v>20</v>
      </c>
      <c r="AK52" s="2">
        <v>23</v>
      </c>
      <c r="AL52" s="2">
        <v>20</v>
      </c>
      <c r="AM52" s="2">
        <v>18</v>
      </c>
      <c r="AN52" s="2">
        <v>19</v>
      </c>
      <c r="AQ52" s="20">
        <v>10</v>
      </c>
      <c r="AR52" s="14">
        <v>6.6313440000000003</v>
      </c>
      <c r="AS52" s="14">
        <v>0.23896300000000001</v>
      </c>
      <c r="AT52" s="14">
        <v>2.7940480000000001</v>
      </c>
      <c r="AU52" s="14">
        <v>1.4194230000000001</v>
      </c>
      <c r="AV52" s="14">
        <v>3.1900050000000002</v>
      </c>
      <c r="AW52" s="14">
        <v>1.2172419999999999</v>
      </c>
      <c r="AX52" s="14">
        <v>2.0273189999999999</v>
      </c>
      <c r="AY52" s="14">
        <v>2.260535</v>
      </c>
      <c r="BG52" s="2"/>
      <c r="BH52" s="2"/>
      <c r="BI52" s="2"/>
      <c r="BJ52" s="2"/>
      <c r="BK52" s="2"/>
      <c r="BL52" s="2"/>
      <c r="BM52" s="2"/>
    </row>
    <row r="53" spans="2:65" x14ac:dyDescent="0.5">
      <c r="B53" s="14">
        <v>3.1808999999999998</v>
      </c>
      <c r="C53" s="14">
        <v>5.0700000000000002E-2</v>
      </c>
      <c r="D53" s="14">
        <v>2.214</v>
      </c>
      <c r="E53" s="2"/>
      <c r="G53" s="14">
        <v>3.0527000000000002</v>
      </c>
      <c r="H53" s="14">
        <v>0.65769999999999995</v>
      </c>
      <c r="I53" s="14">
        <v>0.996</v>
      </c>
      <c r="J53" s="2"/>
      <c r="Q53" s="39">
        <v>0.32800000000000001</v>
      </c>
      <c r="R53" s="39">
        <v>0.45939999999999998</v>
      </c>
      <c r="S53" s="39">
        <v>0.38329999999999997</v>
      </c>
      <c r="U53" s="42"/>
      <c r="V53" s="20">
        <v>150</v>
      </c>
      <c r="W53" s="2">
        <v>14</v>
      </c>
      <c r="X53" s="2">
        <v>15</v>
      </c>
      <c r="Y53" s="2">
        <v>13</v>
      </c>
      <c r="Z53" s="2">
        <v>28</v>
      </c>
      <c r="AA53" s="2">
        <v>20</v>
      </c>
      <c r="AB53" s="2">
        <v>22</v>
      </c>
      <c r="AC53" s="2">
        <v>21</v>
      </c>
      <c r="AD53" s="2">
        <v>22</v>
      </c>
      <c r="AE53" s="2">
        <v>20</v>
      </c>
      <c r="AF53" s="2">
        <v>19</v>
      </c>
      <c r="AG53" s="2">
        <v>16</v>
      </c>
      <c r="AH53" s="2">
        <v>20</v>
      </c>
      <c r="AI53" s="2">
        <v>13</v>
      </c>
      <c r="AJ53" s="2">
        <v>26</v>
      </c>
      <c r="AK53" s="2">
        <v>29</v>
      </c>
      <c r="AL53" s="2">
        <v>25</v>
      </c>
      <c r="AM53" s="2">
        <v>22</v>
      </c>
      <c r="AN53" s="2">
        <v>23</v>
      </c>
    </row>
    <row r="54" spans="2:65" x14ac:dyDescent="0.5">
      <c r="B54" s="14">
        <v>1.2652000000000001</v>
      </c>
      <c r="C54" s="14">
        <v>5.1649000000000003</v>
      </c>
      <c r="D54" s="14">
        <v>2.74</v>
      </c>
      <c r="E54" s="2"/>
      <c r="G54" s="14">
        <v>0.59299999999999997</v>
      </c>
      <c r="H54" s="14">
        <v>2.9325999999999999</v>
      </c>
      <c r="I54" s="14">
        <v>2.9409999999999998</v>
      </c>
      <c r="J54" s="2"/>
      <c r="Q54" s="39">
        <v>0.66700000000000004</v>
      </c>
      <c r="R54" s="39">
        <v>0.18890000000000001</v>
      </c>
      <c r="S54" s="39">
        <v>0.19639999999999999</v>
      </c>
      <c r="V54" s="20">
        <v>200</v>
      </c>
      <c r="W54" s="2">
        <v>16</v>
      </c>
      <c r="X54" s="2">
        <v>17</v>
      </c>
      <c r="Y54" s="2">
        <v>15</v>
      </c>
      <c r="Z54" s="2">
        <v>34</v>
      </c>
      <c r="AA54" s="2">
        <v>22</v>
      </c>
      <c r="AB54" s="2">
        <v>34</v>
      </c>
      <c r="AC54" s="2">
        <v>24</v>
      </c>
      <c r="AD54" s="2">
        <v>26</v>
      </c>
      <c r="AE54" s="2">
        <v>24</v>
      </c>
      <c r="AF54" s="2">
        <v>22</v>
      </c>
      <c r="AG54" s="2">
        <v>19</v>
      </c>
      <c r="AH54" s="2">
        <v>21</v>
      </c>
      <c r="AI54" s="2">
        <v>16</v>
      </c>
      <c r="AJ54" s="2">
        <v>31</v>
      </c>
      <c r="AK54" s="2">
        <v>34</v>
      </c>
      <c r="AL54" s="2">
        <v>29</v>
      </c>
      <c r="AM54" s="2">
        <v>25</v>
      </c>
      <c r="AN54" s="2">
        <v>26</v>
      </c>
      <c r="AQ54" s="12" t="s">
        <v>15</v>
      </c>
      <c r="AS54" s="16" t="s">
        <v>65</v>
      </c>
      <c r="BE54" s="2"/>
      <c r="BF54" s="2"/>
    </row>
    <row r="55" spans="2:65" x14ac:dyDescent="0.5">
      <c r="B55" s="14">
        <v>2.181</v>
      </c>
      <c r="C55" s="14">
        <v>2.5798000000000001</v>
      </c>
      <c r="D55" s="14">
        <v>3.823</v>
      </c>
      <c r="E55" s="2"/>
      <c r="G55" s="14">
        <v>0.71389999999999998</v>
      </c>
      <c r="H55" s="14">
        <v>0.59889999999999999</v>
      </c>
      <c r="I55" s="14">
        <v>1.3959999999999999</v>
      </c>
      <c r="J55" s="2"/>
      <c r="Q55" s="39">
        <v>0.752</v>
      </c>
      <c r="R55" s="39">
        <v>0.57469999999999999</v>
      </c>
      <c r="S55" s="39">
        <v>0.28539999999999999</v>
      </c>
      <c r="V55" s="20">
        <v>250</v>
      </c>
      <c r="W55" s="2">
        <v>17</v>
      </c>
      <c r="X55" s="2">
        <v>21</v>
      </c>
      <c r="Y55" s="2">
        <v>18</v>
      </c>
      <c r="Z55" s="2">
        <v>37</v>
      </c>
      <c r="AA55" s="2">
        <v>24</v>
      </c>
      <c r="AB55" s="2">
        <v>35</v>
      </c>
      <c r="AC55" s="2">
        <v>25</v>
      </c>
      <c r="AD55" s="2">
        <v>30</v>
      </c>
      <c r="AE55" s="2">
        <v>27</v>
      </c>
      <c r="AF55" s="2">
        <v>26</v>
      </c>
      <c r="AG55" s="2">
        <v>20</v>
      </c>
      <c r="AH55" s="2">
        <v>24</v>
      </c>
      <c r="AI55" s="2">
        <v>18</v>
      </c>
      <c r="AJ55" s="2">
        <v>37</v>
      </c>
      <c r="AK55" s="2">
        <v>39</v>
      </c>
      <c r="AL55" s="2">
        <v>32</v>
      </c>
      <c r="AM55" s="2">
        <v>28</v>
      </c>
      <c r="AN55" s="2">
        <v>28</v>
      </c>
      <c r="AQ55" s="18" t="s">
        <v>27</v>
      </c>
      <c r="AR55" s="41">
        <v>1</v>
      </c>
      <c r="AS55" s="41">
        <v>2</v>
      </c>
      <c r="AT55" s="41">
        <v>3</v>
      </c>
      <c r="AU55" s="41">
        <v>4</v>
      </c>
      <c r="AV55" s="41">
        <v>5</v>
      </c>
      <c r="AW55" s="41">
        <v>6</v>
      </c>
      <c r="AX55" s="41">
        <v>7</v>
      </c>
      <c r="AY55" s="41"/>
    </row>
    <row r="56" spans="2:65" x14ac:dyDescent="0.5">
      <c r="B56" s="14">
        <v>1.6963999999999999</v>
      </c>
      <c r="C56" s="14">
        <v>1.6105</v>
      </c>
      <c r="D56" s="14">
        <v>3.4590000000000001</v>
      </c>
      <c r="E56" s="2"/>
      <c r="G56" s="14">
        <v>0.82579999999999998</v>
      </c>
      <c r="H56" s="14">
        <v>0.52010000000000001</v>
      </c>
      <c r="I56" s="14">
        <v>3.4540000000000002</v>
      </c>
      <c r="J56" s="2"/>
      <c r="Q56" s="39">
        <v>1.0589999999999999</v>
      </c>
      <c r="R56" s="39">
        <v>0.74860000000000004</v>
      </c>
      <c r="S56" s="39">
        <v>0.16189999999999999</v>
      </c>
      <c r="V56" s="20">
        <v>300</v>
      </c>
      <c r="W56" s="2">
        <v>28</v>
      </c>
      <c r="X56" s="2">
        <v>24</v>
      </c>
      <c r="Y56" s="2">
        <v>24</v>
      </c>
      <c r="Z56" s="2">
        <v>46</v>
      </c>
      <c r="AA56" s="2">
        <v>26</v>
      </c>
      <c r="AB56" s="2">
        <v>38</v>
      </c>
      <c r="AC56" s="2">
        <v>35</v>
      </c>
      <c r="AD56" s="2">
        <v>33</v>
      </c>
      <c r="AE56" s="2">
        <v>35</v>
      </c>
      <c r="AF56" s="2">
        <v>33</v>
      </c>
      <c r="AG56" s="2">
        <v>33</v>
      </c>
      <c r="AH56" s="2">
        <v>35</v>
      </c>
      <c r="AI56" s="2">
        <v>23</v>
      </c>
      <c r="AJ56" s="2">
        <v>46</v>
      </c>
      <c r="AK56" s="2">
        <v>43</v>
      </c>
      <c r="AL56" s="2">
        <v>35</v>
      </c>
      <c r="AM56" s="2">
        <v>34</v>
      </c>
      <c r="AN56" s="2">
        <v>30</v>
      </c>
      <c r="AQ56" s="20">
        <v>0.5</v>
      </c>
      <c r="AR56" s="14">
        <v>0.111278</v>
      </c>
      <c r="AS56" s="14">
        <v>1.370668</v>
      </c>
      <c r="AT56" s="14">
        <v>0.92962400000000001</v>
      </c>
      <c r="AU56" s="14">
        <v>1.6813370000000001</v>
      </c>
      <c r="AV56" s="14">
        <v>0.99644600000000005</v>
      </c>
      <c r="AW56" s="14">
        <v>0.56964800000000004</v>
      </c>
      <c r="AX56" s="14">
        <v>1.3292569999999999</v>
      </c>
      <c r="AY56" s="2"/>
    </row>
    <row r="57" spans="2:65" x14ac:dyDescent="0.5">
      <c r="B57" s="14">
        <v>3.3875000000000002</v>
      </c>
      <c r="C57" s="14">
        <v>1.0149999999999999</v>
      </c>
      <c r="D57" s="14">
        <v>4.1909999999999998</v>
      </c>
      <c r="E57" s="2"/>
      <c r="G57" s="14">
        <v>0.60819999999999996</v>
      </c>
      <c r="H57" s="14">
        <v>6.5799999999999997E-2</v>
      </c>
      <c r="I57" s="14">
        <v>2.65</v>
      </c>
      <c r="J57" s="2"/>
      <c r="Q57" s="39">
        <v>0.878</v>
      </c>
      <c r="R57" s="39">
        <v>0.48259999999999997</v>
      </c>
      <c r="S57" s="39">
        <v>0.76249999999999996</v>
      </c>
      <c r="AQ57" s="20">
        <v>1</v>
      </c>
      <c r="AR57" s="14">
        <v>0.295325</v>
      </c>
      <c r="AS57" s="14">
        <v>1.3971720000000001</v>
      </c>
      <c r="AT57" s="14">
        <v>0.96525099999999997</v>
      </c>
      <c r="AU57" s="14">
        <v>1.6680010000000001</v>
      </c>
      <c r="AV57" s="14">
        <v>1.0446690000000001</v>
      </c>
      <c r="AW57" s="14">
        <v>0.41272599999999998</v>
      </c>
      <c r="AX57" s="14">
        <v>1.399254</v>
      </c>
      <c r="AY57" s="2"/>
    </row>
    <row r="58" spans="2:65" x14ac:dyDescent="0.5">
      <c r="B58" s="14">
        <v>2.0808</v>
      </c>
      <c r="C58" s="14">
        <v>5.1791</v>
      </c>
      <c r="D58" s="14">
        <v>3.9980000000000002</v>
      </c>
      <c r="E58" s="2"/>
      <c r="G58" s="14">
        <v>1.4704999999999999</v>
      </c>
      <c r="H58" s="14">
        <v>1.958</v>
      </c>
      <c r="I58" s="14">
        <v>3.0310000000000001</v>
      </c>
      <c r="J58" s="2"/>
      <c r="Q58" s="39">
        <v>0.69399999999999995</v>
      </c>
      <c r="R58" s="39">
        <v>0.32490000000000002</v>
      </c>
      <c r="S58" s="39">
        <v>2.4632000000000001</v>
      </c>
      <c r="AQ58" s="20">
        <v>1.5</v>
      </c>
      <c r="AR58" s="14">
        <v>0.18243500000000001</v>
      </c>
      <c r="AS58" s="14">
        <v>1.4647140000000001</v>
      </c>
      <c r="AT58" s="14">
        <v>0.94128299999999998</v>
      </c>
      <c r="AU58" s="14">
        <v>1.7931859999999999</v>
      </c>
      <c r="AV58" s="14">
        <v>1.356681</v>
      </c>
      <c r="AW58" s="14">
        <v>0.35871500000000001</v>
      </c>
      <c r="AX58" s="14">
        <v>1.7286379999999999</v>
      </c>
      <c r="AY58" s="2"/>
    </row>
    <row r="59" spans="2:65" x14ac:dyDescent="0.5">
      <c r="B59" s="14">
        <v>15.8032</v>
      </c>
      <c r="C59" s="14">
        <v>2.2704</v>
      </c>
      <c r="D59" s="14">
        <v>3.2589999999999999</v>
      </c>
      <c r="E59" s="2"/>
      <c r="G59" s="14">
        <v>2.1137999999999999</v>
      </c>
      <c r="H59" s="14">
        <v>0.77110000000000001</v>
      </c>
      <c r="I59" s="14">
        <v>1.38</v>
      </c>
      <c r="J59" s="2"/>
      <c r="Q59" s="39">
        <v>0.157</v>
      </c>
      <c r="R59" s="39">
        <v>0.4803</v>
      </c>
      <c r="S59" s="39">
        <v>0.15709999999999999</v>
      </c>
      <c r="AQ59" s="20">
        <v>2</v>
      </c>
      <c r="AR59" s="14">
        <v>0.219974</v>
      </c>
      <c r="AS59" s="14">
        <v>1.5502339999999999</v>
      </c>
      <c r="AT59" s="14">
        <v>0.95021500000000003</v>
      </c>
      <c r="AU59" s="14">
        <v>1.863561</v>
      </c>
      <c r="AV59" s="14">
        <v>1.116768</v>
      </c>
      <c r="AW59" s="14">
        <v>0.45070399999999999</v>
      </c>
      <c r="AX59" s="14">
        <v>1.468477</v>
      </c>
      <c r="AY59" s="2"/>
    </row>
    <row r="60" spans="2:65" x14ac:dyDescent="0.5">
      <c r="B60" s="14">
        <v>2.9975999999999998</v>
      </c>
      <c r="C60" s="14">
        <v>0.7994</v>
      </c>
      <c r="D60" s="14">
        <v>4.4800000000000004</v>
      </c>
      <c r="E60" s="2"/>
      <c r="G60" s="14">
        <v>1.1981999999999999</v>
      </c>
      <c r="H60" s="14">
        <v>4.1228999999999996</v>
      </c>
      <c r="I60" s="14">
        <v>2.4089999999999998</v>
      </c>
      <c r="J60" s="2"/>
      <c r="Q60" s="39">
        <v>0.152</v>
      </c>
      <c r="R60" s="39">
        <v>0.96279999999999999</v>
      </c>
      <c r="S60" s="39">
        <v>8.5900000000000004E-2</v>
      </c>
      <c r="AQ60" s="20">
        <v>2.5</v>
      </c>
      <c r="AR60" s="14">
        <v>0.20311599999999999</v>
      </c>
      <c r="AS60" s="14">
        <v>1.4199390000000001</v>
      </c>
      <c r="AT60" s="14">
        <v>0.974495</v>
      </c>
      <c r="AU60" s="14">
        <v>1.7178659999999999</v>
      </c>
      <c r="AV60" s="14">
        <v>1.2275229999999999</v>
      </c>
      <c r="AW60" s="14">
        <v>0.38733099999999998</v>
      </c>
      <c r="AX60" s="14">
        <v>1.3766700000000001</v>
      </c>
      <c r="AY60" s="2"/>
    </row>
    <row r="61" spans="2:65" x14ac:dyDescent="0.5">
      <c r="B61" s="14">
        <v>2.4561000000000002</v>
      </c>
      <c r="C61" s="14">
        <v>3.1120000000000001</v>
      </c>
      <c r="D61" s="14">
        <v>3.1909999999999998</v>
      </c>
      <c r="E61" s="2"/>
      <c r="G61" s="14">
        <v>4.0351999999999997</v>
      </c>
      <c r="H61" s="14">
        <v>1.4195</v>
      </c>
      <c r="I61" s="14">
        <v>1.266</v>
      </c>
      <c r="J61" s="2"/>
      <c r="Q61" s="39">
        <v>0.48699999999999999</v>
      </c>
      <c r="R61" s="39">
        <v>0.20380000000000001</v>
      </c>
      <c r="S61" s="39">
        <v>0.40279999999999999</v>
      </c>
      <c r="AQ61" s="20">
        <v>3</v>
      </c>
      <c r="AR61" s="14">
        <v>0.12551799999999999</v>
      </c>
      <c r="AS61" s="14">
        <v>1.568549</v>
      </c>
      <c r="AT61" s="14">
        <v>0.996645</v>
      </c>
      <c r="AU61" s="14">
        <v>1.686787</v>
      </c>
      <c r="AV61" s="14">
        <v>1.5501259999999999</v>
      </c>
      <c r="AW61" s="14">
        <v>0.49619600000000003</v>
      </c>
      <c r="AX61" s="14">
        <v>1.357931</v>
      </c>
      <c r="AY61" s="2"/>
    </row>
    <row r="62" spans="2:65" x14ac:dyDescent="0.5">
      <c r="B62" s="14">
        <v>2.4916</v>
      </c>
      <c r="C62" s="14">
        <v>3.1924999999999999</v>
      </c>
      <c r="D62" s="14">
        <v>2.218</v>
      </c>
      <c r="E62" s="2"/>
      <c r="G62" s="14">
        <v>1.6388</v>
      </c>
      <c r="H62" s="14">
        <v>0.2369</v>
      </c>
      <c r="I62" s="14">
        <v>2.7749999999999999</v>
      </c>
      <c r="J62" s="2"/>
      <c r="Q62" s="39">
        <v>0.20799999999999999</v>
      </c>
      <c r="R62" s="39">
        <v>0.54879999999999995</v>
      </c>
      <c r="S62" s="39">
        <v>0.12709999999999999</v>
      </c>
      <c r="AQ62" s="29">
        <v>3.5</v>
      </c>
      <c r="AR62" s="30">
        <v>0.39308199999999999</v>
      </c>
      <c r="AS62" s="30">
        <v>1.5631759999999999</v>
      </c>
      <c r="AT62" s="30">
        <v>0.94052000000000002</v>
      </c>
      <c r="AU62" s="30">
        <v>1.6864539999999999</v>
      </c>
      <c r="AV62" s="30">
        <v>1.29935</v>
      </c>
      <c r="AW62" s="30">
        <v>0.32220399999999999</v>
      </c>
      <c r="AX62" s="30">
        <v>2.7313299999999998</v>
      </c>
      <c r="AY62" s="43"/>
    </row>
    <row r="63" spans="2:65" x14ac:dyDescent="0.5">
      <c r="B63" s="14">
        <v>1.5262</v>
      </c>
      <c r="C63" s="14">
        <v>0.75890000000000002</v>
      </c>
      <c r="D63" s="14">
        <v>6.33</v>
      </c>
      <c r="E63" s="2"/>
      <c r="G63" s="14">
        <v>5.4901</v>
      </c>
      <c r="H63" s="14">
        <v>4.0514000000000001</v>
      </c>
      <c r="I63" s="14">
        <v>1.9279999999999999</v>
      </c>
      <c r="J63" s="2"/>
      <c r="Q63" s="39">
        <v>0.48</v>
      </c>
      <c r="R63" s="39">
        <v>0.4158</v>
      </c>
      <c r="S63" s="39">
        <v>0.28139999999999998</v>
      </c>
      <c r="AQ63" s="29">
        <v>4</v>
      </c>
      <c r="AR63" s="30">
        <v>0.32328699999999999</v>
      </c>
      <c r="AS63" s="30">
        <v>3.6166369999999999</v>
      </c>
      <c r="AT63" s="30">
        <v>1.101763</v>
      </c>
      <c r="AU63" s="30">
        <v>2.1616659999999999</v>
      </c>
      <c r="AV63" s="30">
        <v>0.69594</v>
      </c>
      <c r="AW63" s="30">
        <v>0.17500099999999999</v>
      </c>
      <c r="AX63" s="30">
        <v>4.0507520000000001</v>
      </c>
      <c r="AY63" s="43"/>
    </row>
    <row r="64" spans="2:65" x14ac:dyDescent="0.5">
      <c r="B64" s="14">
        <v>1.0617000000000001</v>
      </c>
      <c r="C64" s="14">
        <v>0.29320000000000002</v>
      </c>
      <c r="D64" s="14">
        <v>4.3410000000000002</v>
      </c>
      <c r="E64" s="2"/>
      <c r="G64" s="14">
        <v>0.89859999999999995</v>
      </c>
      <c r="H64" s="14">
        <v>12.6563</v>
      </c>
      <c r="I64" s="14">
        <v>4.5309999999999997</v>
      </c>
      <c r="J64" s="2"/>
      <c r="Q64" s="39">
        <v>0.42399999999999999</v>
      </c>
      <c r="R64" s="39">
        <v>0.65339999999999998</v>
      </c>
      <c r="S64" s="39">
        <v>0.1142</v>
      </c>
      <c r="AQ64" s="29">
        <v>4.5</v>
      </c>
      <c r="AR64" s="30">
        <v>0.52920900000000004</v>
      </c>
      <c r="AS64" s="30">
        <v>3.9821970000000002</v>
      </c>
      <c r="AT64" s="30">
        <v>1.673136</v>
      </c>
      <c r="AU64" s="30">
        <v>3.4804729999999999</v>
      </c>
      <c r="AV64" s="30">
        <v>0.81824699999999995</v>
      </c>
      <c r="AW64" s="30">
        <v>6.1136000000000003E-2</v>
      </c>
      <c r="AX64" s="30">
        <v>4.111815</v>
      </c>
      <c r="AY64" s="43"/>
    </row>
    <row r="65" spans="2:55" x14ac:dyDescent="0.5">
      <c r="B65" s="14">
        <v>3.9933999999999998</v>
      </c>
      <c r="C65" s="14">
        <v>5.0593000000000004</v>
      </c>
      <c r="D65" s="14">
        <v>3.782</v>
      </c>
      <c r="E65" s="2"/>
      <c r="G65" s="14">
        <v>2.012</v>
      </c>
      <c r="H65" s="14">
        <v>0.75049999999999994</v>
      </c>
      <c r="I65" s="14">
        <v>6.0940000000000003</v>
      </c>
      <c r="J65" s="2"/>
      <c r="Q65" s="39">
        <v>0.247</v>
      </c>
      <c r="R65" s="39">
        <v>0.73</v>
      </c>
      <c r="S65" s="39">
        <v>0.43140000000000001</v>
      </c>
      <c r="AQ65" s="29">
        <v>5</v>
      </c>
      <c r="AR65" s="30">
        <v>0.79728200000000005</v>
      </c>
      <c r="AS65" s="30">
        <v>3.761755</v>
      </c>
      <c r="AT65" s="30">
        <v>1.464372</v>
      </c>
      <c r="AU65" s="30">
        <v>3.56738</v>
      </c>
      <c r="AV65" s="30">
        <v>1.91022</v>
      </c>
      <c r="AW65" s="30">
        <v>0.22894600000000001</v>
      </c>
      <c r="AX65" s="30">
        <v>4.4975500000000004</v>
      </c>
      <c r="AY65" s="43"/>
    </row>
    <row r="66" spans="2:55" x14ac:dyDescent="0.5">
      <c r="B66" s="14">
        <v>1.5163</v>
      </c>
      <c r="C66" s="14">
        <v>0.78220000000000001</v>
      </c>
      <c r="D66" s="14">
        <v>4.6139999999999999</v>
      </c>
      <c r="E66" s="2"/>
      <c r="G66" s="14">
        <v>2.7987000000000002</v>
      </c>
      <c r="H66" s="14">
        <v>3.6840999999999999</v>
      </c>
      <c r="I66" s="14">
        <v>0.75600000000000001</v>
      </c>
      <c r="J66" s="2"/>
      <c r="Q66" s="39">
        <v>0.17899999999999999</v>
      </c>
      <c r="R66" s="39">
        <v>1.8227</v>
      </c>
      <c r="S66" s="39">
        <v>0.87390000000000001</v>
      </c>
      <c r="AQ66" s="29">
        <v>5.5</v>
      </c>
      <c r="AR66" s="30">
        <v>0.44887300000000002</v>
      </c>
      <c r="AS66" s="30">
        <v>4.5530629999999999</v>
      </c>
      <c r="AT66" s="30">
        <v>2.2106849999999998</v>
      </c>
      <c r="AU66" s="30">
        <v>4.1416789999999999</v>
      </c>
      <c r="AV66" s="30">
        <v>2.9745180000000002</v>
      </c>
      <c r="AW66" s="30">
        <v>2.121594</v>
      </c>
      <c r="AX66" s="30">
        <v>4.6445280000000002</v>
      </c>
      <c r="AY66" s="43"/>
    </row>
    <row r="67" spans="2:55" x14ac:dyDescent="0.5">
      <c r="B67" s="14">
        <v>1.8764000000000001</v>
      </c>
      <c r="C67" s="14">
        <v>0.72619999999999996</v>
      </c>
      <c r="D67" s="14">
        <v>3.653</v>
      </c>
      <c r="E67" s="2"/>
      <c r="G67" s="14">
        <v>2.0895000000000001</v>
      </c>
      <c r="H67" s="14">
        <v>2.895</v>
      </c>
      <c r="I67" s="14">
        <v>0.76700000000000002</v>
      </c>
      <c r="J67" s="2"/>
      <c r="Q67" s="39">
        <v>0.215</v>
      </c>
      <c r="R67" s="39">
        <v>2.3073999999999999</v>
      </c>
      <c r="S67" s="39">
        <v>0.61450000000000005</v>
      </c>
      <c r="AQ67" s="29">
        <v>6</v>
      </c>
      <c r="AR67" s="30">
        <v>0.111847</v>
      </c>
      <c r="AS67" s="30">
        <v>4.5818250000000003</v>
      </c>
      <c r="AT67" s="30">
        <v>2.4803229999999998</v>
      </c>
      <c r="AU67" s="30">
        <v>3.997601</v>
      </c>
      <c r="AV67" s="30">
        <v>3.0667689999999999</v>
      </c>
      <c r="AW67" s="30">
        <v>2.563164</v>
      </c>
      <c r="AX67" s="30">
        <v>4.9719699999999998</v>
      </c>
      <c r="AY67" s="43"/>
    </row>
    <row r="68" spans="2:55" x14ac:dyDescent="0.5">
      <c r="B68" s="14">
        <v>3.0800999999999998</v>
      </c>
      <c r="C68" s="14">
        <v>0.52910000000000001</v>
      </c>
      <c r="D68" s="14">
        <v>1.081</v>
      </c>
      <c r="E68" s="2"/>
      <c r="G68" s="14">
        <v>3.4771999999999998</v>
      </c>
      <c r="H68" s="14">
        <v>2.1919</v>
      </c>
      <c r="I68" s="14">
        <v>1.403</v>
      </c>
      <c r="J68" s="2"/>
      <c r="Q68" s="39">
        <v>0.25700000000000001</v>
      </c>
      <c r="R68" s="39">
        <v>1.7213000000000001</v>
      </c>
      <c r="S68" s="39">
        <v>0.46710000000000002</v>
      </c>
      <c r="AQ68" s="29">
        <v>6.5</v>
      </c>
      <c r="AR68" s="30">
        <v>0.244925</v>
      </c>
      <c r="AS68" s="30">
        <v>4.5218559999999997</v>
      </c>
      <c r="AT68" s="30">
        <v>2.7401840000000002</v>
      </c>
      <c r="AU68" s="30">
        <v>3.8142399999999999</v>
      </c>
      <c r="AV68" s="30">
        <v>3.293085</v>
      </c>
      <c r="AW68" s="30">
        <v>2.6940559999999998</v>
      </c>
      <c r="AX68" s="30">
        <v>4.5873080000000002</v>
      </c>
      <c r="AY68" s="43"/>
    </row>
    <row r="69" spans="2:55" x14ac:dyDescent="0.5">
      <c r="B69" s="14">
        <v>2.3178000000000001</v>
      </c>
      <c r="C69" s="14">
        <v>0.20910000000000001</v>
      </c>
      <c r="D69" s="14">
        <v>1.19</v>
      </c>
      <c r="E69" s="2"/>
      <c r="G69" s="14">
        <v>1.7621</v>
      </c>
      <c r="H69" s="14">
        <v>1.6899</v>
      </c>
      <c r="I69" s="14">
        <v>0.77800000000000002</v>
      </c>
      <c r="J69" s="2"/>
      <c r="Q69" s="39">
        <v>0.22500000000000001</v>
      </c>
      <c r="R69" s="39">
        <v>0.2084</v>
      </c>
      <c r="S69" s="39">
        <v>0.50690000000000002</v>
      </c>
      <c r="AQ69" s="29">
        <v>7</v>
      </c>
      <c r="AR69" s="30">
        <v>0.57198599999999999</v>
      </c>
      <c r="AS69" s="30">
        <v>5.7722930000000003</v>
      </c>
      <c r="AT69" s="30">
        <v>2.9764889999999999</v>
      </c>
      <c r="AU69" s="30">
        <v>3.7939829999999999</v>
      </c>
      <c r="AV69" s="30">
        <v>3.7562739999999999</v>
      </c>
      <c r="AW69" s="30">
        <v>3.0573929999999998</v>
      </c>
      <c r="AX69" s="30">
        <v>4.6371979999999997</v>
      </c>
      <c r="AY69" s="43"/>
    </row>
    <row r="70" spans="2:55" x14ac:dyDescent="0.5">
      <c r="B70" s="14">
        <v>4.8281000000000001</v>
      </c>
      <c r="C70" s="14">
        <v>0.89700000000000002</v>
      </c>
      <c r="D70" s="14">
        <v>2.5339999999999998</v>
      </c>
      <c r="E70" s="2"/>
      <c r="G70" s="14">
        <v>3.1808999999999998</v>
      </c>
      <c r="H70" s="14">
        <v>5.0700000000000002E-2</v>
      </c>
      <c r="I70" s="14">
        <v>2.214</v>
      </c>
      <c r="J70" s="2"/>
      <c r="Q70" s="39">
        <v>0.161</v>
      </c>
      <c r="R70" s="39"/>
      <c r="S70" s="39">
        <v>0.87580000000000002</v>
      </c>
      <c r="AQ70" s="29">
        <v>7.5</v>
      </c>
      <c r="AR70" s="30">
        <v>0.51796699999999996</v>
      </c>
      <c r="AS70" s="30">
        <v>5.5239370000000001</v>
      </c>
      <c r="AT70" s="30">
        <v>2.7518980000000002</v>
      </c>
      <c r="AU70" s="30">
        <v>3.961573</v>
      </c>
      <c r="AV70" s="30">
        <v>3.5364249999999999</v>
      </c>
      <c r="AW70" s="30">
        <v>3.105486</v>
      </c>
      <c r="AX70" s="30">
        <v>4.5885389999999999</v>
      </c>
      <c r="AY70" s="43"/>
    </row>
    <row r="71" spans="2:55" x14ac:dyDescent="0.5">
      <c r="B71" s="14">
        <v>3.8374000000000001</v>
      </c>
      <c r="C71" s="14">
        <v>0.47110000000000002</v>
      </c>
      <c r="D71" s="14">
        <v>1.8140000000000001</v>
      </c>
      <c r="E71" s="2"/>
      <c r="G71" s="14">
        <v>1.2652000000000001</v>
      </c>
      <c r="H71" s="14">
        <v>5.1649000000000003</v>
      </c>
      <c r="I71" s="14">
        <v>2.74</v>
      </c>
      <c r="J71" s="2"/>
      <c r="Q71" s="39">
        <v>0.67900000000000005</v>
      </c>
      <c r="R71" s="39">
        <v>0.25019999999999998</v>
      </c>
      <c r="S71" s="39">
        <v>0.30590000000000001</v>
      </c>
      <c r="AQ71" s="29">
        <v>8</v>
      </c>
      <c r="AR71" s="30">
        <v>0.90145299999999995</v>
      </c>
      <c r="AS71" s="30">
        <v>5.3463510000000003</v>
      </c>
      <c r="AT71" s="30">
        <v>3.0908790000000002</v>
      </c>
      <c r="AU71" s="30">
        <v>3.9824639999999998</v>
      </c>
      <c r="AV71" s="30">
        <v>3.8902809999999999</v>
      </c>
      <c r="AW71" s="30">
        <v>3.3755829999999998</v>
      </c>
      <c r="AX71" s="30">
        <v>4.7210590000000003</v>
      </c>
      <c r="AY71" s="43"/>
    </row>
    <row r="72" spans="2:55" x14ac:dyDescent="0.5">
      <c r="B72" s="14">
        <v>2.4396</v>
      </c>
      <c r="C72" s="14">
        <v>1.2230000000000001</v>
      </c>
      <c r="D72" s="14">
        <v>1.8360000000000001</v>
      </c>
      <c r="E72" s="2"/>
      <c r="G72" s="14">
        <v>2.181</v>
      </c>
      <c r="H72" s="14">
        <v>2.5798000000000001</v>
      </c>
      <c r="I72" s="14">
        <v>3.823</v>
      </c>
      <c r="J72" s="2"/>
      <c r="Q72" s="39">
        <v>0.31900000000000001</v>
      </c>
      <c r="R72" s="39">
        <v>0.50609999999999999</v>
      </c>
      <c r="S72" s="39">
        <v>0.15229999999999999</v>
      </c>
      <c r="AQ72" s="20">
        <v>8.5</v>
      </c>
      <c r="AR72" s="14">
        <v>0.83968299999999996</v>
      </c>
      <c r="AS72" s="14">
        <v>5.5800590000000003</v>
      </c>
      <c r="AT72" s="14">
        <v>2.817275</v>
      </c>
      <c r="AU72" s="14">
        <v>3.6007539999999998</v>
      </c>
      <c r="AV72" s="14">
        <v>3.6242830000000001</v>
      </c>
      <c r="AW72" s="14">
        <v>3.5128810000000001</v>
      </c>
      <c r="AX72" s="14">
        <v>4.6032219999999997</v>
      </c>
      <c r="AY72" s="2"/>
    </row>
    <row r="73" spans="2:55" x14ac:dyDescent="0.5">
      <c r="B73" s="14">
        <v>2.4135</v>
      </c>
      <c r="C73" s="14">
        <v>0.20699999999999999</v>
      </c>
      <c r="D73" s="14">
        <v>2.629</v>
      </c>
      <c r="E73" s="2"/>
      <c r="G73" s="14">
        <v>1.6963999999999999</v>
      </c>
      <c r="H73" s="14">
        <v>1.6105</v>
      </c>
      <c r="I73" s="14">
        <v>3.4590000000000001</v>
      </c>
      <c r="J73" s="2"/>
      <c r="Q73" s="39">
        <v>0.25700000000000001</v>
      </c>
      <c r="R73" s="39">
        <v>0.57579999999999998</v>
      </c>
      <c r="S73" s="39">
        <v>0.13220000000000001</v>
      </c>
      <c r="AQ73" s="20">
        <v>9</v>
      </c>
      <c r="AR73" s="14">
        <v>1.102536</v>
      </c>
      <c r="AS73" s="14">
        <v>5.5797270000000001</v>
      </c>
      <c r="AT73" s="14">
        <v>2.7820610000000001</v>
      </c>
      <c r="AU73" s="14">
        <v>3.266464</v>
      </c>
      <c r="AV73" s="14">
        <v>3.558719</v>
      </c>
      <c r="AW73" s="14">
        <v>3.2826019999999998</v>
      </c>
      <c r="AX73" s="14">
        <v>4.5211259999999998</v>
      </c>
      <c r="AY73" s="2"/>
    </row>
    <row r="74" spans="2:55" x14ac:dyDescent="0.5">
      <c r="B74" s="14">
        <v>0.6704</v>
      </c>
      <c r="C74" s="14">
        <v>0.28349999999999997</v>
      </c>
      <c r="D74" s="14">
        <v>5.0170000000000003</v>
      </c>
      <c r="E74" s="2"/>
      <c r="G74" s="14">
        <v>3.3875000000000002</v>
      </c>
      <c r="H74" s="14">
        <v>1.0149999999999999</v>
      </c>
      <c r="I74" s="14">
        <v>4.1909999999999998</v>
      </c>
      <c r="J74" s="2"/>
      <c r="Q74" s="39">
        <v>0.22500000000000001</v>
      </c>
      <c r="R74" s="39">
        <v>0.43109999999999998</v>
      </c>
      <c r="S74" s="39">
        <v>0.16569999999999999</v>
      </c>
      <c r="AQ74" s="20">
        <v>9.5</v>
      </c>
      <c r="AR74" s="14">
        <v>0.77111300000000005</v>
      </c>
      <c r="AS74" s="14">
        <v>5.8077439999999996</v>
      </c>
      <c r="AT74" s="14">
        <v>2.734518</v>
      </c>
      <c r="AU74" s="14">
        <v>3.462742</v>
      </c>
      <c r="AV74" s="14">
        <v>3.5736949999999998</v>
      </c>
      <c r="AW74" s="14">
        <v>3.3696990000000002</v>
      </c>
      <c r="AX74" s="14">
        <v>4.3159689999999999</v>
      </c>
      <c r="AY74" s="2"/>
    </row>
    <row r="75" spans="2:55" x14ac:dyDescent="0.5">
      <c r="B75" s="14">
        <v>7.484</v>
      </c>
      <c r="C75" s="14">
        <v>0.88139999999999996</v>
      </c>
      <c r="D75" s="14">
        <v>1.131</v>
      </c>
      <c r="E75" s="2"/>
      <c r="G75" s="14">
        <v>2.0808</v>
      </c>
      <c r="H75" s="14">
        <v>5.1791</v>
      </c>
      <c r="I75" s="14">
        <v>3.9980000000000002</v>
      </c>
      <c r="J75" s="2"/>
      <c r="Q75" s="39">
        <v>0.3</v>
      </c>
      <c r="R75" s="39">
        <v>0.45810000000000001</v>
      </c>
      <c r="S75" s="39">
        <v>0.28920000000000001</v>
      </c>
      <c r="AQ75" s="20">
        <v>10</v>
      </c>
      <c r="AR75" s="14">
        <v>1.0153319999999999</v>
      </c>
      <c r="AS75" s="14">
        <v>5.9102050000000004</v>
      </c>
      <c r="AT75" s="14">
        <v>2.7010800000000001</v>
      </c>
      <c r="AU75" s="14">
        <v>2.8310680000000001</v>
      </c>
      <c r="AV75" s="14">
        <v>2.9910269999999999</v>
      </c>
      <c r="AW75" s="14">
        <v>2.9204430000000001</v>
      </c>
      <c r="AX75" s="14">
        <v>3.8557419999999998</v>
      </c>
      <c r="AY75" s="2"/>
    </row>
    <row r="76" spans="2:55" x14ac:dyDescent="0.5">
      <c r="B76" s="14">
        <v>4.0537999999999998</v>
      </c>
      <c r="C76" s="14">
        <v>1.7153</v>
      </c>
      <c r="D76" s="14">
        <v>4.6589999999999998</v>
      </c>
      <c r="E76" s="2"/>
      <c r="G76" s="14">
        <v>15.8032</v>
      </c>
      <c r="H76" s="14">
        <v>2.2704</v>
      </c>
      <c r="I76" s="14">
        <v>3.2589999999999999</v>
      </c>
      <c r="J76" s="2"/>
      <c r="Q76" s="39">
        <v>0.223</v>
      </c>
      <c r="R76" s="39">
        <v>0.62529999999999997</v>
      </c>
      <c r="S76" s="39">
        <v>0.154</v>
      </c>
    </row>
    <row r="77" spans="2:55" x14ac:dyDescent="0.5">
      <c r="B77" s="14">
        <v>1.0150999999999999</v>
      </c>
      <c r="C77" s="14">
        <v>0.97509999999999997</v>
      </c>
      <c r="D77" s="14">
        <v>1.196</v>
      </c>
      <c r="E77" s="2"/>
      <c r="G77" s="14">
        <v>2.9975999999999998</v>
      </c>
      <c r="H77" s="14">
        <v>0.7994</v>
      </c>
      <c r="I77" s="14">
        <v>4.4800000000000004</v>
      </c>
      <c r="J77" s="2"/>
      <c r="Q77" s="39">
        <v>0.28999999999999998</v>
      </c>
      <c r="R77" s="39">
        <v>0.48509999999999998</v>
      </c>
      <c r="S77" s="39">
        <v>0.1308</v>
      </c>
      <c r="AQ77" s="13" t="s">
        <v>16</v>
      </c>
      <c r="AS77" s="16" t="s">
        <v>65</v>
      </c>
    </row>
    <row r="78" spans="2:55" x14ac:dyDescent="0.5">
      <c r="B78" s="14">
        <v>5.3929999999999998</v>
      </c>
      <c r="C78" s="14">
        <v>0.2296</v>
      </c>
      <c r="D78" s="14">
        <v>3.556</v>
      </c>
      <c r="E78" s="2"/>
      <c r="G78" s="14">
        <v>2.4561000000000002</v>
      </c>
      <c r="H78" s="14">
        <v>3.1120000000000001</v>
      </c>
      <c r="I78" s="14">
        <v>3.1909999999999998</v>
      </c>
      <c r="J78" s="2"/>
      <c r="Q78" s="39">
        <v>0.19</v>
      </c>
      <c r="R78" s="39">
        <v>0.36199999999999999</v>
      </c>
      <c r="S78" s="39">
        <v>0.17019999999999999</v>
      </c>
      <c r="AQ78" s="18" t="s">
        <v>27</v>
      </c>
      <c r="AR78" s="41">
        <v>1</v>
      </c>
      <c r="AS78" s="41">
        <v>2</v>
      </c>
      <c r="AT78" s="41">
        <v>3</v>
      </c>
      <c r="AU78" s="41">
        <v>4</v>
      </c>
      <c r="AV78" s="41">
        <v>5</v>
      </c>
      <c r="AW78" s="41">
        <v>6</v>
      </c>
      <c r="AX78" s="41">
        <v>7</v>
      </c>
      <c r="AY78" s="41">
        <v>8</v>
      </c>
      <c r="AZ78" s="41">
        <v>9</v>
      </c>
      <c r="BA78" s="41">
        <v>10</v>
      </c>
      <c r="BB78" s="41"/>
      <c r="BC78" s="41"/>
    </row>
    <row r="79" spans="2:55" x14ac:dyDescent="0.5">
      <c r="B79" s="14">
        <v>2.2425000000000002</v>
      </c>
      <c r="C79" s="14">
        <v>1.0457000000000001</v>
      </c>
      <c r="D79" s="14">
        <v>3.036</v>
      </c>
      <c r="E79" s="2"/>
      <c r="G79" s="14">
        <v>2.4916</v>
      </c>
      <c r="H79" s="14">
        <v>3.1924999999999999</v>
      </c>
      <c r="I79" s="14">
        <v>2.218</v>
      </c>
      <c r="J79" s="2"/>
      <c r="Q79" s="39">
        <v>0.17599999999999999</v>
      </c>
      <c r="R79" s="39">
        <v>0.4778</v>
      </c>
      <c r="S79" s="39">
        <v>0.84450000000000003</v>
      </c>
      <c r="AQ79" s="20">
        <v>0.5</v>
      </c>
      <c r="AR79" s="14">
        <v>1.779539</v>
      </c>
      <c r="AS79" s="14">
        <v>3.2759490000000002</v>
      </c>
      <c r="AT79" s="14">
        <v>2.0753720000000002</v>
      </c>
      <c r="AU79" s="14">
        <v>2.0680830000000001</v>
      </c>
      <c r="AV79" s="14">
        <v>4.6098460000000001</v>
      </c>
      <c r="AW79" s="14">
        <v>0.51576299999999997</v>
      </c>
      <c r="AX79" s="14">
        <v>3.8500169999999998</v>
      </c>
      <c r="AY79" s="14">
        <v>0.988985</v>
      </c>
      <c r="AZ79" s="14">
        <v>7.2234610000000004</v>
      </c>
      <c r="BA79" s="14">
        <v>1.4485600000000001</v>
      </c>
      <c r="BB79" s="2"/>
      <c r="BC79" s="2"/>
    </row>
    <row r="80" spans="2:55" x14ac:dyDescent="0.5">
      <c r="B80" s="14">
        <v>1.8764000000000001</v>
      </c>
      <c r="C80" s="14">
        <v>0.3427</v>
      </c>
      <c r="D80" s="14">
        <v>2.6920000000000002</v>
      </c>
      <c r="E80" s="2"/>
      <c r="G80" s="14">
        <v>1.5262</v>
      </c>
      <c r="H80" s="14">
        <v>0.75890000000000002</v>
      </c>
      <c r="I80" s="14">
        <v>6.33</v>
      </c>
      <c r="J80" s="2"/>
      <c r="Q80" s="39">
        <v>0.88200000000000001</v>
      </c>
      <c r="R80" s="39">
        <v>0.5474</v>
      </c>
      <c r="S80" s="39">
        <v>1.1136999999999999</v>
      </c>
      <c r="AQ80" s="20">
        <v>1</v>
      </c>
      <c r="AR80" s="14">
        <v>1.889607</v>
      </c>
      <c r="AS80" s="14">
        <v>3.2417060000000002</v>
      </c>
      <c r="AT80" s="14">
        <v>2.0755919999999999</v>
      </c>
      <c r="AU80" s="14">
        <v>2.2533880000000002</v>
      </c>
      <c r="AV80" s="14">
        <v>1.4294469999999999</v>
      </c>
      <c r="AW80" s="14">
        <v>0.62919499999999995</v>
      </c>
      <c r="AX80" s="14">
        <v>3.8922159999999999</v>
      </c>
      <c r="AY80" s="14">
        <v>0.83621100000000004</v>
      </c>
      <c r="AZ80" s="14">
        <v>7.3179660000000002</v>
      </c>
      <c r="BA80" s="14">
        <v>1.3610409999999999</v>
      </c>
      <c r="BB80" s="2"/>
      <c r="BC80" s="2"/>
    </row>
    <row r="81" spans="2:55" x14ac:dyDescent="0.5">
      <c r="B81" s="14">
        <v>2.3946000000000001</v>
      </c>
      <c r="C81" s="14">
        <v>1.2145999999999999</v>
      </c>
      <c r="D81" s="14">
        <v>2.153</v>
      </c>
      <c r="E81" s="2"/>
      <c r="G81" s="14">
        <v>1.0617000000000001</v>
      </c>
      <c r="H81" s="14">
        <v>0.29320000000000002</v>
      </c>
      <c r="I81" s="14">
        <v>4.3410000000000002</v>
      </c>
      <c r="J81" s="2"/>
      <c r="Q81" s="39">
        <v>0.71199999999999997</v>
      </c>
      <c r="R81" s="39">
        <v>0.52990000000000004</v>
      </c>
      <c r="S81" s="39">
        <v>0.1832</v>
      </c>
      <c r="AQ81" s="20">
        <v>1.5</v>
      </c>
      <c r="AR81" s="14">
        <v>1.6936770000000001</v>
      </c>
      <c r="AS81" s="14">
        <v>3.7172230000000002</v>
      </c>
      <c r="AT81" s="14">
        <v>1.9237150000000001</v>
      </c>
      <c r="AU81" s="14">
        <v>2.2941880000000001</v>
      </c>
      <c r="AV81" s="14">
        <v>1.954907</v>
      </c>
      <c r="AW81" s="14">
        <v>0.51894099999999999</v>
      </c>
      <c r="AX81" s="14">
        <v>3.7494559999999999</v>
      </c>
      <c r="AY81" s="14">
        <v>0.60497199999999995</v>
      </c>
      <c r="AZ81" s="14">
        <v>7.3082830000000003</v>
      </c>
      <c r="BA81" s="14">
        <v>1.138914</v>
      </c>
      <c r="BB81" s="2"/>
      <c r="BC81" s="2"/>
    </row>
    <row r="82" spans="2:55" x14ac:dyDescent="0.5">
      <c r="B82" s="14">
        <v>1.4516</v>
      </c>
      <c r="C82" s="14">
        <v>0.6643</v>
      </c>
      <c r="D82" s="14">
        <v>1.5620000000000001</v>
      </c>
      <c r="E82" s="2"/>
      <c r="G82" s="14">
        <v>3.9933999999999998</v>
      </c>
      <c r="H82" s="14">
        <v>5.0593000000000004</v>
      </c>
      <c r="I82" s="14">
        <v>3.782</v>
      </c>
      <c r="J82" s="2"/>
      <c r="Q82" s="39">
        <v>0.255</v>
      </c>
      <c r="R82" s="39">
        <v>0.18279999999999999</v>
      </c>
      <c r="S82" s="39">
        <v>0.2646</v>
      </c>
      <c r="AQ82" s="20">
        <v>2</v>
      </c>
      <c r="AR82" s="14">
        <v>1.6501650000000001</v>
      </c>
      <c r="AS82" s="14">
        <v>3.654728</v>
      </c>
      <c r="AT82" s="14">
        <v>1.8450800000000001</v>
      </c>
      <c r="AU82" s="14">
        <v>2.2156820000000002</v>
      </c>
      <c r="AV82" s="14">
        <v>0.67002899999999999</v>
      </c>
      <c r="AW82" s="14">
        <v>0.58074000000000003</v>
      </c>
      <c r="AX82" s="14">
        <v>3.9054679999999999</v>
      </c>
      <c r="AY82" s="14">
        <v>0.87946400000000002</v>
      </c>
      <c r="AZ82" s="14">
        <v>6.6103560000000003</v>
      </c>
      <c r="BA82" s="14">
        <v>1.367761</v>
      </c>
      <c r="BB82" s="2"/>
      <c r="BC82" s="2"/>
    </row>
    <row r="83" spans="2:55" x14ac:dyDescent="0.5">
      <c r="B83" s="14">
        <v>2.2536</v>
      </c>
      <c r="C83" s="14">
        <v>1.6651</v>
      </c>
      <c r="D83" s="14">
        <v>1.7030000000000001</v>
      </c>
      <c r="E83" s="2"/>
      <c r="G83" s="14">
        <v>1.5163</v>
      </c>
      <c r="H83" s="14">
        <v>0.78220000000000001</v>
      </c>
      <c r="I83" s="14">
        <v>4.6139999999999999</v>
      </c>
      <c r="J83" s="2"/>
      <c r="Q83" s="39">
        <v>0.27700000000000002</v>
      </c>
      <c r="R83" s="39">
        <v>0.45250000000000001</v>
      </c>
      <c r="S83" s="39">
        <v>0.17030000000000001</v>
      </c>
      <c r="AQ83" s="20">
        <v>2.5</v>
      </c>
      <c r="AR83" s="14">
        <v>1.597391</v>
      </c>
      <c r="AS83" s="14">
        <v>3.5119410000000002</v>
      </c>
      <c r="AT83" s="14">
        <v>1.8213729999999999</v>
      </c>
      <c r="AU83" s="14">
        <v>2.1996329999999999</v>
      </c>
      <c r="AV83" s="14">
        <v>1.7335389999999999</v>
      </c>
      <c r="AW83" s="14">
        <v>0.80080099999999999</v>
      </c>
      <c r="AX83" s="14">
        <v>3.9236550000000001</v>
      </c>
      <c r="AY83" s="14">
        <v>0.51172200000000001</v>
      </c>
      <c r="AZ83" s="14">
        <v>6.487673</v>
      </c>
      <c r="BA83" s="14">
        <v>1.1937530000000001</v>
      </c>
      <c r="BB83" s="2"/>
      <c r="BC83" s="2"/>
    </row>
    <row r="84" spans="2:55" x14ac:dyDescent="0.5">
      <c r="B84" s="14">
        <v>3.2130999999999998</v>
      </c>
      <c r="C84" s="14">
        <v>8.4390000000000001</v>
      </c>
      <c r="D84" s="14">
        <v>2.2010000000000001</v>
      </c>
      <c r="E84" s="2"/>
      <c r="G84" s="14">
        <v>1.8764000000000001</v>
      </c>
      <c r="H84" s="14">
        <v>0.72619999999999996</v>
      </c>
      <c r="I84" s="14">
        <v>3.653</v>
      </c>
      <c r="J84" s="2"/>
      <c r="Q84" s="39">
        <v>0.19800000000000001</v>
      </c>
      <c r="R84" s="39">
        <v>0.44080000000000003</v>
      </c>
      <c r="S84" s="39">
        <v>0.1792</v>
      </c>
      <c r="AQ84" s="20">
        <v>3</v>
      </c>
      <c r="AR84" s="14">
        <v>1.581653</v>
      </c>
      <c r="AS84" s="14">
        <v>3.1848190000000001</v>
      </c>
      <c r="AT84" s="14">
        <v>1.795393</v>
      </c>
      <c r="AU84" s="14">
        <v>2.3163689999999999</v>
      </c>
      <c r="AV84" s="14">
        <v>2.5459299999999998</v>
      </c>
      <c r="AW84" s="14">
        <v>0.78905800000000004</v>
      </c>
      <c r="AX84" s="14">
        <v>3.9192239999999998</v>
      </c>
      <c r="AY84" s="14">
        <v>0.59602599999999994</v>
      </c>
      <c r="AZ84" s="14">
        <v>6.6977669999999998</v>
      </c>
      <c r="BA84" s="14">
        <v>1.364582</v>
      </c>
      <c r="BB84" s="2"/>
      <c r="BC84" s="2"/>
    </row>
    <row r="85" spans="2:55" x14ac:dyDescent="0.5">
      <c r="B85" s="14">
        <v>4.8099999999999996</v>
      </c>
      <c r="C85" s="14">
        <v>2.8077999999999999</v>
      </c>
      <c r="D85" s="14">
        <v>2.968</v>
      </c>
      <c r="E85" s="2"/>
      <c r="G85" s="14">
        <v>3.0800999999999998</v>
      </c>
      <c r="H85" s="14">
        <v>0.52910000000000001</v>
      </c>
      <c r="I85" s="14">
        <v>1.081</v>
      </c>
      <c r="J85" s="2"/>
      <c r="Q85" s="39">
        <v>0.16</v>
      </c>
      <c r="R85" s="39">
        <v>0.29039999999999999</v>
      </c>
      <c r="S85" s="39">
        <v>0.6079</v>
      </c>
      <c r="AQ85" s="29">
        <v>3.5</v>
      </c>
      <c r="AR85" s="30">
        <v>2.2010269999999998</v>
      </c>
      <c r="AS85" s="30">
        <v>3.064743</v>
      </c>
      <c r="AT85" s="30">
        <v>2.1106790000000002</v>
      </c>
      <c r="AU85" s="30">
        <v>4.4162569999999999</v>
      </c>
      <c r="AV85" s="30">
        <v>2.547237</v>
      </c>
      <c r="AW85" s="30">
        <v>0.70154300000000003</v>
      </c>
      <c r="AX85" s="30">
        <v>3.9751470000000002</v>
      </c>
      <c r="AY85" s="30">
        <v>0.73306499999999997</v>
      </c>
      <c r="AZ85" s="30">
        <v>5.5195020000000001</v>
      </c>
      <c r="BA85" s="30">
        <v>0.99946699999999999</v>
      </c>
      <c r="BB85" s="43"/>
      <c r="BC85" s="2"/>
    </row>
    <row r="86" spans="2:55" x14ac:dyDescent="0.5">
      <c r="B86" s="14">
        <v>0.1203</v>
      </c>
      <c r="C86" s="14">
        <v>0.81230000000000002</v>
      </c>
      <c r="D86" s="14">
        <v>4.9429999999999996</v>
      </c>
      <c r="E86" s="2"/>
      <c r="G86" s="14">
        <v>2.3178000000000001</v>
      </c>
      <c r="H86" s="14">
        <v>0.20910000000000001</v>
      </c>
      <c r="I86" s="14">
        <v>1.19</v>
      </c>
      <c r="J86" s="2"/>
      <c r="Q86" s="39">
        <v>0.76300000000000001</v>
      </c>
      <c r="R86" s="39">
        <v>0.53969999999999996</v>
      </c>
      <c r="S86" s="39">
        <v>0.17030000000000001</v>
      </c>
      <c r="AQ86" s="29">
        <v>4</v>
      </c>
      <c r="AR86" s="30">
        <v>3.896363</v>
      </c>
      <c r="AS86" s="30">
        <v>7.0999420000000004</v>
      </c>
      <c r="AT86" s="30">
        <v>3.2804449999999998</v>
      </c>
      <c r="AU86" s="30">
        <v>5.2081590000000002</v>
      </c>
      <c r="AV86" s="30">
        <v>2.9807760000000001</v>
      </c>
      <c r="AW86" s="30">
        <v>0.20406099999999999</v>
      </c>
      <c r="AX86" s="30">
        <v>5.1178090000000003</v>
      </c>
      <c r="AY86" s="30">
        <v>0.871255</v>
      </c>
      <c r="AZ86" s="30">
        <v>5.1462529999999997</v>
      </c>
      <c r="BA86" s="30">
        <v>1.384468</v>
      </c>
      <c r="BB86" s="43"/>
      <c r="BC86" s="2"/>
    </row>
    <row r="87" spans="2:55" x14ac:dyDescent="0.5">
      <c r="B87" s="14">
        <v>1.5775999999999999</v>
      </c>
      <c r="C87" s="14">
        <v>1.9037999999999999</v>
      </c>
      <c r="D87" s="14">
        <v>1.786</v>
      </c>
      <c r="E87" s="2"/>
      <c r="G87" s="14">
        <v>4.8281000000000001</v>
      </c>
      <c r="H87" s="14">
        <v>0.89700000000000002</v>
      </c>
      <c r="I87" s="14">
        <v>2.5339999999999998</v>
      </c>
      <c r="J87" s="2"/>
      <c r="Q87" s="39">
        <v>0.214</v>
      </c>
      <c r="R87" s="39">
        <v>0.91279999999999994</v>
      </c>
      <c r="S87" s="39">
        <v>0.29010000000000002</v>
      </c>
      <c r="AQ87" s="29">
        <v>4.5</v>
      </c>
      <c r="AR87" s="30">
        <v>3.4564919999999999</v>
      </c>
      <c r="AS87" s="30">
        <v>6.7426830000000004</v>
      </c>
      <c r="AT87" s="30">
        <v>3.182391</v>
      </c>
      <c r="AU87" s="30">
        <v>4.6239309999999998</v>
      </c>
      <c r="AV87" s="30">
        <v>3.9200050000000002</v>
      </c>
      <c r="AW87" s="30">
        <v>0.26335700000000001</v>
      </c>
      <c r="AX87" s="30">
        <v>6.954612</v>
      </c>
      <c r="AY87" s="30">
        <v>0.73228400000000005</v>
      </c>
      <c r="AZ87" s="30">
        <v>6.5492699999999999</v>
      </c>
      <c r="BA87" s="30">
        <v>1.0643959999999999</v>
      </c>
      <c r="BB87" s="43"/>
      <c r="BC87" s="2"/>
    </row>
    <row r="88" spans="2:55" x14ac:dyDescent="0.5">
      <c r="B88" s="14">
        <v>3.2374000000000001</v>
      </c>
      <c r="C88" s="15">
        <v>4.3585000000000003</v>
      </c>
      <c r="D88" s="14">
        <v>1</v>
      </c>
      <c r="E88" s="2"/>
      <c r="G88" s="14">
        <v>3.8374000000000001</v>
      </c>
      <c r="H88" s="14">
        <v>0.47110000000000002</v>
      </c>
      <c r="I88" s="14">
        <v>1.8140000000000001</v>
      </c>
      <c r="J88" s="2"/>
      <c r="Q88" s="39">
        <v>0.23300000000000001</v>
      </c>
      <c r="R88" s="39">
        <v>1.3905000000000001</v>
      </c>
      <c r="S88" s="39">
        <v>0.62339999999999995</v>
      </c>
      <c r="AQ88" s="29">
        <v>5</v>
      </c>
      <c r="AR88" s="30">
        <v>3.636606</v>
      </c>
      <c r="AS88" s="30">
        <v>7.210356</v>
      </c>
      <c r="AT88" s="30">
        <v>3.1065239999999998</v>
      </c>
      <c r="AU88" s="30">
        <v>5.6397250000000003</v>
      </c>
      <c r="AV88" s="30">
        <v>2.8149190000000002</v>
      </c>
      <c r="AW88" s="30">
        <v>0.63973899999999995</v>
      </c>
      <c r="AX88" s="30">
        <v>6.520867</v>
      </c>
      <c r="AY88" s="30">
        <v>0.87087599999999998</v>
      </c>
      <c r="AZ88" s="30">
        <v>7.1896950000000004</v>
      </c>
      <c r="BA88" s="30">
        <v>1</v>
      </c>
      <c r="BB88" s="43"/>
      <c r="BC88" s="2"/>
    </row>
    <row r="89" spans="2:55" x14ac:dyDescent="0.5">
      <c r="B89" s="15">
        <v>5.7759</v>
      </c>
      <c r="C89" s="15">
        <v>2.8944999999999999</v>
      </c>
      <c r="D89" s="14">
        <v>1.6080000000000001</v>
      </c>
      <c r="E89" s="2"/>
      <c r="G89" s="14">
        <v>2.4396</v>
      </c>
      <c r="H89" s="14">
        <v>1.2230000000000001</v>
      </c>
      <c r="I89" s="14">
        <v>1.8360000000000001</v>
      </c>
      <c r="J89" s="2"/>
      <c r="Q89" s="39">
        <v>0.14899999999999999</v>
      </c>
      <c r="R89" s="39">
        <v>0.58430000000000004</v>
      </c>
      <c r="S89" s="39">
        <v>0.55079999999999996</v>
      </c>
      <c r="AQ89" s="29">
        <v>5.5</v>
      </c>
      <c r="AR89" s="30">
        <v>4.1645839999999996</v>
      </c>
      <c r="AS89" s="30">
        <v>7.2963380000000004</v>
      </c>
      <c r="AT89" s="30">
        <v>3.0328279999999999</v>
      </c>
      <c r="AU89" s="30">
        <v>5.6512200000000004</v>
      </c>
      <c r="AV89" s="30">
        <v>3.6605880000000002</v>
      </c>
      <c r="AW89" s="30">
        <v>0.908968</v>
      </c>
      <c r="AX89" s="30">
        <v>6.7711810000000003</v>
      </c>
      <c r="AY89" s="30">
        <v>1.037493</v>
      </c>
      <c r="AZ89" s="30">
        <v>7.2323690000000003</v>
      </c>
      <c r="BA89" s="30">
        <v>1.0253509999999999</v>
      </c>
      <c r="BB89" s="43"/>
      <c r="BC89" s="2"/>
    </row>
    <row r="90" spans="2:55" x14ac:dyDescent="0.5">
      <c r="B90" s="15">
        <v>2.7658</v>
      </c>
      <c r="C90" s="14"/>
      <c r="D90" s="14">
        <v>3.653</v>
      </c>
      <c r="E90" s="2"/>
      <c r="G90" s="14">
        <v>2.4135</v>
      </c>
      <c r="H90" s="14">
        <v>0.20699999999999999</v>
      </c>
      <c r="I90" s="14">
        <v>2.629</v>
      </c>
      <c r="J90" s="2"/>
      <c r="Q90" s="39">
        <v>0.13700000000000001</v>
      </c>
      <c r="R90" s="39">
        <v>0.66830000000000001</v>
      </c>
      <c r="S90" s="39">
        <v>1.4157</v>
      </c>
      <c r="AQ90" s="29">
        <v>6</v>
      </c>
      <c r="AR90" s="30">
        <v>4.0287670000000002</v>
      </c>
      <c r="AS90" s="30">
        <v>6.7635100000000001</v>
      </c>
      <c r="AT90" s="30">
        <v>3.0696340000000002</v>
      </c>
      <c r="AU90" s="30">
        <v>5.3076080000000001</v>
      </c>
      <c r="AV90" s="30">
        <v>3.6434790000000001</v>
      </c>
      <c r="AW90" s="30">
        <v>1.1885110000000001</v>
      </c>
      <c r="AX90" s="30">
        <v>6.7816890000000001</v>
      </c>
      <c r="AY90" s="30">
        <v>0.54620899999999994</v>
      </c>
      <c r="AZ90" s="30">
        <v>7.8085889999999996</v>
      </c>
      <c r="BA90" s="30">
        <v>1.4232149999999999</v>
      </c>
      <c r="BB90" s="43"/>
      <c r="BC90" s="2"/>
    </row>
    <row r="91" spans="2:55" x14ac:dyDescent="0.5">
      <c r="B91" s="15">
        <v>2.5205000000000002</v>
      </c>
      <c r="C91" s="14"/>
      <c r="D91" s="14">
        <v>1.853</v>
      </c>
      <c r="E91" s="2"/>
      <c r="G91" s="14">
        <v>0.6704</v>
      </c>
      <c r="H91" s="14">
        <v>0.28349999999999997</v>
      </c>
      <c r="I91" s="14">
        <v>5.0170000000000003</v>
      </c>
      <c r="J91" s="2"/>
      <c r="Q91" s="39">
        <v>0.65200000000000002</v>
      </c>
      <c r="R91" s="39">
        <v>0.35560000000000003</v>
      </c>
      <c r="S91" s="39">
        <v>0.15229999999999999</v>
      </c>
      <c r="AQ91" s="29">
        <v>6.5</v>
      </c>
      <c r="AR91" s="30">
        <v>4.0366609999999996</v>
      </c>
      <c r="AS91" s="30">
        <v>6.8655220000000003</v>
      </c>
      <c r="AT91" s="30">
        <v>3.177861</v>
      </c>
      <c r="AU91" s="30">
        <v>5.800967</v>
      </c>
      <c r="AV91" s="30">
        <v>3.919502</v>
      </c>
      <c r="AW91" s="30">
        <v>1.126873</v>
      </c>
      <c r="AX91" s="30">
        <v>7.1068699999999998</v>
      </c>
      <c r="AY91" s="30">
        <v>0.313087</v>
      </c>
      <c r="AZ91" s="30">
        <v>7.3862120000000004</v>
      </c>
      <c r="BA91" s="30">
        <v>1.22096</v>
      </c>
      <c r="BB91" s="43"/>
      <c r="BC91" s="2"/>
    </row>
    <row r="92" spans="2:55" x14ac:dyDescent="0.5">
      <c r="B92" s="14"/>
      <c r="C92" s="14"/>
      <c r="D92" s="14">
        <v>0.83699999999999997</v>
      </c>
      <c r="E92" s="2"/>
      <c r="G92" s="14">
        <v>7.484</v>
      </c>
      <c r="H92" s="14">
        <v>0.88139999999999996</v>
      </c>
      <c r="I92" s="14">
        <v>1.131</v>
      </c>
      <c r="J92" s="2"/>
      <c r="Q92" s="39">
        <v>9.7000000000000003E-2</v>
      </c>
      <c r="R92" s="39">
        <v>0.21290000000000001</v>
      </c>
      <c r="S92" s="39">
        <v>0.91859999999999997</v>
      </c>
      <c r="AQ92" s="29">
        <v>7</v>
      </c>
      <c r="AR92" s="30">
        <v>4.080813</v>
      </c>
      <c r="AS92" s="30">
        <v>6.8319669999999997</v>
      </c>
      <c r="AT92" s="30">
        <v>3.0307110000000002</v>
      </c>
      <c r="AU92" s="30">
        <v>5.6363390000000004</v>
      </c>
      <c r="AV92" s="30">
        <v>3.8335889999999999</v>
      </c>
      <c r="AW92" s="30">
        <v>1.499355</v>
      </c>
      <c r="AX92" s="30">
        <v>6.6881839999999997</v>
      </c>
      <c r="AY92" s="30">
        <v>8.3021999999999999E-2</v>
      </c>
      <c r="AZ92" s="30">
        <v>7.7961020000000003</v>
      </c>
      <c r="BA92" s="30">
        <v>1.9549209999999999</v>
      </c>
      <c r="BB92" s="43"/>
      <c r="BC92" s="2"/>
    </row>
    <row r="93" spans="2:55" x14ac:dyDescent="0.5">
      <c r="B93" s="14"/>
      <c r="C93" s="14"/>
      <c r="D93" s="14">
        <v>4.9829999999999997</v>
      </c>
      <c r="E93" s="2"/>
      <c r="G93" s="14">
        <v>4.0537999999999998</v>
      </c>
      <c r="H93" s="14">
        <v>1.7153</v>
      </c>
      <c r="I93" s="14">
        <v>4.6589999999999998</v>
      </c>
      <c r="J93" s="2"/>
      <c r="Q93" s="39">
        <v>0.123</v>
      </c>
      <c r="R93" s="39">
        <v>0.43369999999999997</v>
      </c>
      <c r="S93" s="39">
        <v>0.16450000000000001</v>
      </c>
      <c r="AQ93" s="29">
        <v>7.5</v>
      </c>
      <c r="AR93" s="30">
        <v>3.56738</v>
      </c>
      <c r="AS93" s="30">
        <v>7.1369020000000001</v>
      </c>
      <c r="AT93" s="30">
        <v>3.266788</v>
      </c>
      <c r="AU93" s="30">
        <v>5.559069</v>
      </c>
      <c r="AV93" s="30">
        <v>3.2983310000000001</v>
      </c>
      <c r="AW93" s="30">
        <v>1.4995849999999999</v>
      </c>
      <c r="AX93" s="30">
        <v>7.0245860000000002</v>
      </c>
      <c r="AY93" s="30">
        <v>0</v>
      </c>
      <c r="AZ93" s="30">
        <v>8.0766279999999995</v>
      </c>
      <c r="BA93" s="30">
        <v>1.2842180000000001</v>
      </c>
      <c r="BB93" s="43"/>
      <c r="BC93" s="2"/>
    </row>
    <row r="94" spans="2:55" x14ac:dyDescent="0.5">
      <c r="B94" s="15"/>
      <c r="C94" s="15"/>
      <c r="D94" s="15">
        <v>7.173</v>
      </c>
      <c r="E94" s="2"/>
      <c r="G94" s="14">
        <v>1.0150999999999999</v>
      </c>
      <c r="H94" s="14">
        <v>0.97509999999999997</v>
      </c>
      <c r="I94" s="14">
        <v>1.196</v>
      </c>
      <c r="J94" s="2"/>
      <c r="Q94" s="39">
        <v>0.193</v>
      </c>
      <c r="R94" s="39">
        <v>0.47639999999999999</v>
      </c>
      <c r="S94" s="39">
        <v>0.17649999999999999</v>
      </c>
      <c r="AQ94" s="29">
        <v>8</v>
      </c>
      <c r="AR94" s="30">
        <v>3.6286160000000001</v>
      </c>
      <c r="AS94" s="30">
        <v>6.7429300000000003</v>
      </c>
      <c r="AT94" s="30">
        <v>3.4078379999999999</v>
      </c>
      <c r="AU94" s="30">
        <v>5.3420589999999999</v>
      </c>
      <c r="AV94" s="30">
        <v>3.4479329999999999</v>
      </c>
      <c r="AW94" s="30">
        <v>1.7753950000000001</v>
      </c>
      <c r="AX94" s="30">
        <v>6.7243680000000001</v>
      </c>
      <c r="AY94" s="30">
        <v>0.16759099999999999</v>
      </c>
      <c r="AZ94" s="30">
        <v>7.603548</v>
      </c>
      <c r="BA94" s="30">
        <v>1.27214</v>
      </c>
      <c r="BB94" s="43"/>
      <c r="BC94" s="2"/>
    </row>
    <row r="95" spans="2:55" x14ac:dyDescent="0.5">
      <c r="B95" s="15"/>
      <c r="C95" s="15"/>
      <c r="D95" s="15">
        <v>4.9619999999999997</v>
      </c>
      <c r="E95" s="2"/>
      <c r="G95" s="14">
        <v>5.3929999999999998</v>
      </c>
      <c r="H95" s="14">
        <v>0.2296</v>
      </c>
      <c r="I95" s="14">
        <v>3.556</v>
      </c>
      <c r="J95" s="2"/>
      <c r="Q95" s="39">
        <v>0.29299999999999998</v>
      </c>
      <c r="R95" s="39">
        <v>0.83169999999999999</v>
      </c>
      <c r="S95" s="39">
        <v>0.39069999999999999</v>
      </c>
      <c r="AQ95" s="20">
        <v>8.5</v>
      </c>
      <c r="AR95" s="14">
        <v>4.1514610000000003</v>
      </c>
      <c r="AS95" s="14">
        <v>4.9619580000000001</v>
      </c>
      <c r="AT95" s="14">
        <v>3.4304749999999999</v>
      </c>
      <c r="AU95" s="14">
        <v>5.2345550000000003</v>
      </c>
      <c r="AV95" s="14">
        <v>3.4538869999999999</v>
      </c>
      <c r="AW95" s="14">
        <v>1.7028110000000001</v>
      </c>
      <c r="AX95" s="14">
        <v>6.7190370000000001</v>
      </c>
      <c r="AY95" s="14">
        <v>0.30728699999999998</v>
      </c>
      <c r="AZ95" s="14">
        <v>8.3133009999999992</v>
      </c>
      <c r="BA95" s="14">
        <v>1.547207</v>
      </c>
      <c r="BB95" s="2"/>
      <c r="BC95" s="2"/>
    </row>
    <row r="96" spans="2:55" x14ac:dyDescent="0.5">
      <c r="E96" s="2"/>
      <c r="G96" s="14">
        <v>2.2425000000000002</v>
      </c>
      <c r="H96" s="14">
        <v>1.0457000000000001</v>
      </c>
      <c r="I96" s="14">
        <v>3.036</v>
      </c>
      <c r="J96" s="2"/>
      <c r="Q96" s="39">
        <v>0.52500000000000002</v>
      </c>
      <c r="R96" s="39">
        <v>0.61709999999999998</v>
      </c>
      <c r="S96" s="39">
        <v>0.17599999999999999</v>
      </c>
      <c r="AQ96" s="20">
        <v>9</v>
      </c>
      <c r="AR96" s="14">
        <v>4.5220279999999997</v>
      </c>
      <c r="AS96" s="14">
        <v>4.3888819999999997</v>
      </c>
      <c r="AT96" s="14">
        <v>3.3421340000000002</v>
      </c>
      <c r="AU96" s="14">
        <v>5.0538639999999999</v>
      </c>
      <c r="AV96" s="14">
        <v>3.448982</v>
      </c>
      <c r="AW96" s="14">
        <v>1.9761519999999999</v>
      </c>
      <c r="AX96" s="14">
        <v>6.4213469999999999</v>
      </c>
      <c r="AY96" s="14">
        <v>0.37790699999999999</v>
      </c>
      <c r="AZ96" s="14">
        <v>8.0197000000000003</v>
      </c>
      <c r="BA96" s="14">
        <v>1.5165299999999999</v>
      </c>
      <c r="BB96" s="2"/>
      <c r="BC96" s="2"/>
    </row>
    <row r="97" spans="2:55" x14ac:dyDescent="0.5">
      <c r="E97" s="2"/>
      <c r="G97" s="14">
        <v>1.8764000000000001</v>
      </c>
      <c r="H97" s="14">
        <v>0.3427</v>
      </c>
      <c r="I97" s="14">
        <v>2.6920000000000002</v>
      </c>
      <c r="J97" s="2"/>
      <c r="Q97" s="39">
        <v>0.97099999999999997</v>
      </c>
      <c r="R97" s="39">
        <v>0.48559999999999998</v>
      </c>
      <c r="S97" s="39">
        <v>0.1076</v>
      </c>
      <c r="AQ97" s="20">
        <v>9.5</v>
      </c>
      <c r="AR97" s="14">
        <v>2.983174</v>
      </c>
      <c r="AS97" s="14">
        <v>4.1145379999999996</v>
      </c>
      <c r="AT97" s="14">
        <v>3.099793</v>
      </c>
      <c r="AU97" s="14">
        <v>4.8441520000000002</v>
      </c>
      <c r="AV97" s="14">
        <v>3.1522950000000001</v>
      </c>
      <c r="AW97" s="14">
        <v>2.1342099999999999</v>
      </c>
      <c r="AX97" s="14">
        <v>7.3404290000000003</v>
      </c>
      <c r="AY97" s="14">
        <v>0.45344600000000002</v>
      </c>
      <c r="AZ97" s="14">
        <v>7.6391900000000001</v>
      </c>
      <c r="BA97" s="14">
        <v>1.422334</v>
      </c>
      <c r="BB97" s="2"/>
      <c r="BC97" s="2"/>
    </row>
    <row r="98" spans="2:55" x14ac:dyDescent="0.5">
      <c r="E98" s="2"/>
      <c r="G98" s="14">
        <v>2.3946000000000001</v>
      </c>
      <c r="H98" s="14">
        <v>1.2145999999999999</v>
      </c>
      <c r="I98" s="14">
        <v>2.153</v>
      </c>
      <c r="J98" s="2"/>
      <c r="Q98" s="39">
        <v>0.35</v>
      </c>
      <c r="R98" s="39">
        <v>0.30590000000000001</v>
      </c>
      <c r="S98" s="39">
        <v>0.26150000000000001</v>
      </c>
      <c r="AQ98" s="20">
        <v>10</v>
      </c>
      <c r="AR98" s="14">
        <v>2.772643</v>
      </c>
      <c r="AS98" s="14">
        <v>4.3099129999999999</v>
      </c>
      <c r="AT98" s="14">
        <v>3.0057109999999998</v>
      </c>
      <c r="AU98" s="14">
        <v>4.6497719999999996</v>
      </c>
      <c r="AV98" s="14">
        <v>3.660444</v>
      </c>
      <c r="AW98" s="14">
        <v>1.695136</v>
      </c>
      <c r="AX98" s="14">
        <v>6.3696390000000003</v>
      </c>
      <c r="AY98" s="14">
        <v>0.94893300000000003</v>
      </c>
      <c r="AZ98" s="14">
        <v>8.0653220000000001</v>
      </c>
      <c r="BA98" s="14">
        <v>1.3519749999999999</v>
      </c>
      <c r="BB98" s="2"/>
      <c r="BC98" s="2"/>
    </row>
    <row r="99" spans="2:55" x14ac:dyDescent="0.5">
      <c r="E99" s="2"/>
      <c r="G99" s="14">
        <v>1.4516</v>
      </c>
      <c r="H99" s="14">
        <v>0.6643</v>
      </c>
      <c r="I99" s="14">
        <v>1.5620000000000001</v>
      </c>
      <c r="J99" s="2"/>
      <c r="Q99" s="39">
        <v>0.312</v>
      </c>
      <c r="R99" s="39">
        <v>1.3009999999999999</v>
      </c>
      <c r="S99" s="39">
        <v>0.18720000000000001</v>
      </c>
    </row>
    <row r="100" spans="2:55" x14ac:dyDescent="0.5">
      <c r="E100" s="2"/>
      <c r="G100" s="14">
        <v>2.2536</v>
      </c>
      <c r="H100" s="14">
        <v>1.6651</v>
      </c>
      <c r="I100" s="14">
        <v>1.7030000000000001</v>
      </c>
      <c r="J100" s="2"/>
      <c r="Q100" s="39">
        <v>0.17399999999999999</v>
      </c>
      <c r="R100" s="39">
        <v>1.6859999999999999</v>
      </c>
      <c r="S100" s="39">
        <v>0.40010000000000001</v>
      </c>
    </row>
    <row r="101" spans="2:55" x14ac:dyDescent="0.5">
      <c r="E101" s="2"/>
      <c r="G101" s="14">
        <v>3.2130999999999998</v>
      </c>
      <c r="H101" s="14">
        <v>8.4390000000000001</v>
      </c>
      <c r="I101" s="14">
        <v>2.2010000000000001</v>
      </c>
      <c r="J101" s="2"/>
      <c r="Q101" s="39">
        <v>0.26900000000000002</v>
      </c>
      <c r="R101" s="39">
        <v>1.5126999999999999</v>
      </c>
      <c r="S101" s="39">
        <v>0.3105</v>
      </c>
    </row>
    <row r="102" spans="2:55" x14ac:dyDescent="0.5">
      <c r="B102" s="2"/>
      <c r="C102" s="2"/>
      <c r="G102" s="14">
        <v>4.8099999999999996</v>
      </c>
      <c r="H102" s="14">
        <v>2.8077999999999999</v>
      </c>
      <c r="I102" s="14">
        <v>2.968</v>
      </c>
      <c r="J102" s="2"/>
      <c r="Q102" s="39">
        <v>0.23400000000000001</v>
      </c>
      <c r="R102" s="39">
        <v>0.13270000000000001</v>
      </c>
      <c r="S102" s="39">
        <v>0.15859999999999999</v>
      </c>
    </row>
    <row r="103" spans="2:55" x14ac:dyDescent="0.5">
      <c r="B103" s="2"/>
      <c r="C103" s="2"/>
      <c r="G103" s="14">
        <v>0.1203</v>
      </c>
      <c r="H103" s="14">
        <v>0.81230000000000002</v>
      </c>
      <c r="I103" s="14">
        <v>4.9429999999999996</v>
      </c>
      <c r="J103" s="2"/>
      <c r="Q103" s="39">
        <v>0.624</v>
      </c>
      <c r="R103" s="39">
        <v>0.70569999999999999</v>
      </c>
      <c r="S103" s="39">
        <v>0.15939999999999999</v>
      </c>
    </row>
    <row r="104" spans="2:55" x14ac:dyDescent="0.5">
      <c r="G104" s="14">
        <v>1.5775999999999999</v>
      </c>
      <c r="H104" s="14">
        <v>1.9037999999999999</v>
      </c>
      <c r="I104" s="14">
        <v>1.786</v>
      </c>
      <c r="J104" s="2"/>
      <c r="Q104" s="39">
        <v>0.56100000000000005</v>
      </c>
      <c r="R104" s="17">
        <v>0.47270000000000001</v>
      </c>
      <c r="S104" s="39">
        <v>0.18540000000000001</v>
      </c>
    </row>
    <row r="105" spans="2:55" x14ac:dyDescent="0.5">
      <c r="G105" s="14">
        <v>3.2374000000000001</v>
      </c>
      <c r="H105" s="15">
        <v>4.3585000000000003</v>
      </c>
      <c r="I105" s="14">
        <v>1</v>
      </c>
      <c r="Q105" s="39">
        <v>0.127</v>
      </c>
      <c r="R105" s="17">
        <v>1.1747000000000001</v>
      </c>
      <c r="S105" s="39">
        <v>0.3957</v>
      </c>
    </row>
    <row r="106" spans="2:55" x14ac:dyDescent="0.5">
      <c r="G106" s="15">
        <v>5.7759</v>
      </c>
      <c r="H106" s="15">
        <v>2.8944999999999999</v>
      </c>
      <c r="I106" s="14">
        <v>1.6080000000000001</v>
      </c>
      <c r="Q106" s="17">
        <v>0.106</v>
      </c>
      <c r="R106" s="17">
        <v>0.85950000000000004</v>
      </c>
      <c r="S106" s="39">
        <v>0.18210000000000001</v>
      </c>
    </row>
    <row r="107" spans="2:55" x14ac:dyDescent="0.5">
      <c r="G107" s="15">
        <v>2.7658</v>
      </c>
      <c r="H107" s="14"/>
      <c r="I107" s="14">
        <v>3.653</v>
      </c>
      <c r="Q107" s="17">
        <v>0.25900000000000001</v>
      </c>
      <c r="R107" s="39"/>
      <c r="S107" s="39">
        <v>0.34360000000000002</v>
      </c>
    </row>
    <row r="108" spans="2:55" x14ac:dyDescent="0.5">
      <c r="G108" s="15">
        <v>2.5205000000000002</v>
      </c>
      <c r="H108" s="14"/>
      <c r="I108" s="14">
        <v>1.853</v>
      </c>
      <c r="Q108" s="17">
        <v>0.43099999999999999</v>
      </c>
      <c r="R108" s="39"/>
      <c r="S108" s="39">
        <v>0.57679999999999998</v>
      </c>
    </row>
    <row r="109" spans="2:55" x14ac:dyDescent="0.5">
      <c r="G109" s="14"/>
      <c r="H109" s="14"/>
      <c r="I109" s="14">
        <v>0.83699999999999997</v>
      </c>
      <c r="Q109" s="39"/>
      <c r="R109" s="39"/>
      <c r="S109" s="39">
        <v>0.79969999999999997</v>
      </c>
    </row>
    <row r="110" spans="2:55" x14ac:dyDescent="0.5">
      <c r="G110" s="14"/>
      <c r="H110" s="14"/>
      <c r="I110" s="14">
        <v>4.9829999999999997</v>
      </c>
      <c r="Q110" s="39"/>
      <c r="R110" s="39"/>
      <c r="S110" s="39">
        <v>0.91549999999999998</v>
      </c>
    </row>
    <row r="111" spans="2:55" x14ac:dyDescent="0.5">
      <c r="G111" s="15"/>
      <c r="H111" s="15"/>
      <c r="I111" s="15">
        <v>7.173</v>
      </c>
      <c r="Q111" s="17"/>
      <c r="R111" s="17"/>
      <c r="S111" s="17">
        <v>0.1072</v>
      </c>
    </row>
    <row r="112" spans="2:55" x14ac:dyDescent="0.5">
      <c r="G112" s="15"/>
      <c r="H112" s="15"/>
      <c r="I112" s="15">
        <v>4.9619999999999997</v>
      </c>
      <c r="Q112" s="17"/>
      <c r="R112" s="17"/>
      <c r="S112" s="17">
        <v>0.21129999999999999</v>
      </c>
    </row>
  </sheetData>
  <mergeCells count="3">
    <mergeCell ref="W24:X24"/>
    <mergeCell ref="W25:X25"/>
    <mergeCell ref="W26:X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9"/>
  <sheetViews>
    <sheetView zoomScale="80" zoomScaleNormal="80" workbookViewId="0">
      <selection activeCell="AN2" sqref="AN2"/>
    </sheetView>
  </sheetViews>
  <sheetFormatPr defaultRowHeight="12.9" x14ac:dyDescent="0.5"/>
  <cols>
    <col min="1" max="1" width="10.1015625" style="1" customWidth="1"/>
    <col min="2" max="6" width="8.83984375" style="3"/>
    <col min="7" max="7" width="9.89453125" style="1" customWidth="1"/>
    <col min="8" max="32" width="7.7890625" style="3" customWidth="1"/>
    <col min="33" max="33" width="10.1015625" style="1" customWidth="1"/>
    <col min="34" max="38" width="8.83984375" style="3"/>
    <col min="39" max="39" width="10.1015625" style="1" customWidth="1"/>
    <col min="40" max="16384" width="8.83984375" style="3"/>
  </cols>
  <sheetData>
    <row r="1" spans="1:41" x14ac:dyDescent="0.5">
      <c r="B1" s="3" t="s">
        <v>173</v>
      </c>
      <c r="H1" s="3" t="s">
        <v>174</v>
      </c>
      <c r="AH1" s="3" t="s">
        <v>175</v>
      </c>
      <c r="AN1" s="3" t="s">
        <v>176</v>
      </c>
    </row>
    <row r="2" spans="1:41" x14ac:dyDescent="0.5">
      <c r="B2" s="3" t="s">
        <v>66</v>
      </c>
      <c r="H2" s="3" t="s">
        <v>67</v>
      </c>
      <c r="AH2" s="3" t="s">
        <v>68</v>
      </c>
    </row>
    <row r="3" spans="1:41" x14ac:dyDescent="0.5">
      <c r="B3" s="3" t="s">
        <v>69</v>
      </c>
    </row>
    <row r="4" spans="1:41" x14ac:dyDescent="0.5">
      <c r="B4" s="4" t="s">
        <v>70</v>
      </c>
      <c r="G4" s="5" t="s">
        <v>13</v>
      </c>
      <c r="H4" s="6" t="s">
        <v>71</v>
      </c>
      <c r="I4" s="6" t="s">
        <v>72</v>
      </c>
      <c r="J4" s="8"/>
      <c r="AG4" s="5" t="s">
        <v>13</v>
      </c>
      <c r="AH4" s="6" t="s">
        <v>73</v>
      </c>
      <c r="AI4" s="8" t="s">
        <v>16</v>
      </c>
      <c r="AM4" s="5" t="s">
        <v>13</v>
      </c>
      <c r="AN4" s="6" t="s">
        <v>71</v>
      </c>
      <c r="AO4" s="8" t="s">
        <v>16</v>
      </c>
    </row>
    <row r="5" spans="1:41" x14ac:dyDescent="0.5">
      <c r="G5" s="5" t="s">
        <v>74</v>
      </c>
      <c r="H5" s="3">
        <v>11</v>
      </c>
      <c r="I5" s="3">
        <v>23</v>
      </c>
      <c r="AG5" s="5" t="s">
        <v>75</v>
      </c>
      <c r="AH5" s="3">
        <v>11</v>
      </c>
      <c r="AI5" s="3">
        <v>23</v>
      </c>
      <c r="AM5" s="5" t="s">
        <v>75</v>
      </c>
      <c r="AN5" s="3">
        <v>11</v>
      </c>
      <c r="AO5" s="3">
        <v>23</v>
      </c>
    </row>
    <row r="6" spans="1:41" x14ac:dyDescent="0.5">
      <c r="A6" s="5" t="s">
        <v>13</v>
      </c>
      <c r="B6" s="6" t="s">
        <v>15</v>
      </c>
      <c r="C6" s="8" t="s">
        <v>16</v>
      </c>
      <c r="G6" s="5" t="s">
        <v>18</v>
      </c>
      <c r="H6" s="3">
        <v>11</v>
      </c>
      <c r="I6" s="3">
        <v>23</v>
      </c>
      <c r="O6" s="18" t="s">
        <v>76</v>
      </c>
      <c r="AG6" s="5" t="s">
        <v>18</v>
      </c>
      <c r="AH6" s="3">
        <v>11</v>
      </c>
      <c r="AI6" s="3">
        <v>23</v>
      </c>
      <c r="AM6" s="5" t="s">
        <v>18</v>
      </c>
      <c r="AN6" s="3">
        <v>11</v>
      </c>
      <c r="AO6" s="3">
        <v>23</v>
      </c>
    </row>
    <row r="7" spans="1:41" x14ac:dyDescent="0.5">
      <c r="A7" s="5" t="s">
        <v>75</v>
      </c>
      <c r="B7" s="3">
        <v>21</v>
      </c>
      <c r="C7" s="3">
        <v>30</v>
      </c>
      <c r="O7" s="18" t="s">
        <v>77</v>
      </c>
      <c r="AG7" s="5"/>
      <c r="AM7" s="5"/>
    </row>
    <row r="8" spans="1:41" x14ac:dyDescent="0.5">
      <c r="A8" s="5" t="s">
        <v>18</v>
      </c>
      <c r="B8" s="3">
        <v>21</v>
      </c>
      <c r="C8" s="3">
        <v>30</v>
      </c>
      <c r="G8" s="5" t="s">
        <v>22</v>
      </c>
      <c r="I8" s="12" t="s">
        <v>71</v>
      </c>
      <c r="L8" s="12" t="s">
        <v>72</v>
      </c>
      <c r="O8" s="12" t="s">
        <v>78</v>
      </c>
      <c r="AG8" s="5" t="s">
        <v>21</v>
      </c>
      <c r="AH8" s="21">
        <v>45.05</v>
      </c>
      <c r="AI8" s="21">
        <v>42.28</v>
      </c>
      <c r="AM8" s="5" t="s">
        <v>21</v>
      </c>
      <c r="AN8" s="14">
        <v>6</v>
      </c>
      <c r="AO8" s="14">
        <v>13.35</v>
      </c>
    </row>
    <row r="9" spans="1:41" x14ac:dyDescent="0.5">
      <c r="A9" s="5"/>
      <c r="H9" s="35" t="s">
        <v>79</v>
      </c>
      <c r="I9" s="19" t="s">
        <v>21</v>
      </c>
      <c r="J9" s="19" t="s">
        <v>25</v>
      </c>
      <c r="L9" s="19" t="s">
        <v>21</v>
      </c>
      <c r="M9" s="19" t="s">
        <v>25</v>
      </c>
      <c r="O9" s="44" t="s">
        <v>72</v>
      </c>
      <c r="AG9" s="5" t="s">
        <v>23</v>
      </c>
      <c r="AH9" s="21">
        <v>38.99</v>
      </c>
      <c r="AI9" s="21">
        <v>35.14</v>
      </c>
      <c r="AM9" s="5" t="s">
        <v>23</v>
      </c>
      <c r="AN9" s="14">
        <v>4.3609999999999998</v>
      </c>
      <c r="AO9" s="14">
        <v>10.78</v>
      </c>
    </row>
    <row r="10" spans="1:41" x14ac:dyDescent="0.5">
      <c r="A10" s="5" t="s">
        <v>21</v>
      </c>
      <c r="B10" s="21">
        <v>9.5739999999999998</v>
      </c>
      <c r="C10" s="21">
        <v>8.7530000000000001</v>
      </c>
      <c r="G10" s="5"/>
      <c r="H10" s="20">
        <v>0</v>
      </c>
      <c r="I10" s="14">
        <v>0</v>
      </c>
      <c r="J10" s="14">
        <v>0</v>
      </c>
      <c r="L10" s="14">
        <v>0</v>
      </c>
      <c r="M10" s="14">
        <v>0</v>
      </c>
      <c r="O10" s="45" t="s">
        <v>80</v>
      </c>
      <c r="AG10" s="5" t="s">
        <v>29</v>
      </c>
      <c r="AH10" s="21">
        <v>51.1</v>
      </c>
      <c r="AI10" s="21">
        <v>49.43</v>
      </c>
      <c r="AM10" s="5" t="s">
        <v>29</v>
      </c>
      <c r="AN10" s="14">
        <v>7.6390000000000002</v>
      </c>
      <c r="AO10" s="14">
        <v>15.92</v>
      </c>
    </row>
    <row r="11" spans="1:41" x14ac:dyDescent="0.5">
      <c r="A11" s="5" t="s">
        <v>23</v>
      </c>
      <c r="B11" s="21">
        <v>7.6719999999999997</v>
      </c>
      <c r="C11" s="21">
        <v>7.2889999999999997</v>
      </c>
      <c r="H11" s="20">
        <v>5</v>
      </c>
      <c r="I11" s="14">
        <v>0.13636363636363599</v>
      </c>
      <c r="J11" s="14">
        <v>0.452267016866645</v>
      </c>
      <c r="L11" s="14">
        <v>3.5869565217391299</v>
      </c>
      <c r="M11" s="14">
        <v>3.9273289960834998</v>
      </c>
      <c r="O11" s="46">
        <v>5.1000000000000004E-3</v>
      </c>
      <c r="AG11" s="5" t="s">
        <v>25</v>
      </c>
      <c r="AH11" s="21">
        <v>9.0180000000000007</v>
      </c>
      <c r="AI11" s="21">
        <v>16.52</v>
      </c>
      <c r="AM11" s="5" t="s">
        <v>25</v>
      </c>
      <c r="AN11" s="14">
        <v>2.4390000000000001</v>
      </c>
      <c r="AO11" s="14">
        <v>5.9489999999999998</v>
      </c>
    </row>
    <row r="12" spans="1:41" x14ac:dyDescent="0.5">
      <c r="A12" s="5" t="s">
        <v>29</v>
      </c>
      <c r="B12" s="21">
        <v>11.48</v>
      </c>
      <c r="C12" s="21">
        <v>10.220000000000001</v>
      </c>
      <c r="H12" s="20">
        <v>10</v>
      </c>
      <c r="I12" s="14">
        <v>5.8636363636363598</v>
      </c>
      <c r="J12" s="14">
        <v>2.08675476626878</v>
      </c>
      <c r="L12" s="14">
        <v>9.7608695652173907</v>
      </c>
      <c r="M12" s="14">
        <v>2.9690431777433499</v>
      </c>
      <c r="O12" s="46">
        <v>8.9999999999999998E-4</v>
      </c>
      <c r="AG12" s="5" t="s">
        <v>26</v>
      </c>
      <c r="AH12" s="22">
        <v>2.718</v>
      </c>
      <c r="AI12" s="22">
        <v>3.4460000000000002</v>
      </c>
      <c r="AM12" s="5" t="s">
        <v>26</v>
      </c>
      <c r="AN12" s="15">
        <v>0.73550000000000004</v>
      </c>
      <c r="AO12" s="15">
        <v>1.2410000000000001</v>
      </c>
    </row>
    <row r="13" spans="1:41" x14ac:dyDescent="0.5">
      <c r="A13" s="5" t="s">
        <v>25</v>
      </c>
      <c r="B13" s="21">
        <v>4.1779999999999999</v>
      </c>
      <c r="C13" s="21">
        <v>3.92</v>
      </c>
      <c r="H13" s="20">
        <v>20</v>
      </c>
      <c r="I13" s="14">
        <v>11.090909090909101</v>
      </c>
      <c r="J13" s="14">
        <v>1.6555691139028601</v>
      </c>
      <c r="L13" s="14">
        <v>10.695652173913</v>
      </c>
      <c r="M13" s="14">
        <v>2.40614332318331</v>
      </c>
      <c r="O13" s="45" t="s">
        <v>80</v>
      </c>
    </row>
    <row r="14" spans="1:41" x14ac:dyDescent="0.5">
      <c r="A14" s="5" t="s">
        <v>26</v>
      </c>
      <c r="B14" s="22">
        <v>0.91180000000000005</v>
      </c>
      <c r="C14" s="22">
        <v>0.7157</v>
      </c>
      <c r="G14" s="5"/>
      <c r="H14" s="20">
        <v>40</v>
      </c>
      <c r="I14" s="14">
        <v>11.545454545454501</v>
      </c>
      <c r="J14" s="14">
        <v>1.54036595415741</v>
      </c>
      <c r="L14" s="14">
        <v>8.4782608695652204</v>
      </c>
      <c r="M14" s="14">
        <v>3.9527845791104999</v>
      </c>
      <c r="O14" s="46">
        <v>1.9199999999999998E-2</v>
      </c>
      <c r="AG14" s="5" t="s">
        <v>30</v>
      </c>
      <c r="AH14" s="21">
        <v>47.5</v>
      </c>
      <c r="AI14" s="21">
        <v>42</v>
      </c>
      <c r="AM14" s="5" t="s">
        <v>30</v>
      </c>
      <c r="AN14" s="21">
        <v>6</v>
      </c>
      <c r="AO14" s="21">
        <v>14</v>
      </c>
    </row>
    <row r="15" spans="1:41" x14ac:dyDescent="0.5">
      <c r="B15" s="22"/>
      <c r="C15" s="22"/>
      <c r="H15" s="20">
        <v>60</v>
      </c>
      <c r="I15" s="14">
        <v>10.5</v>
      </c>
      <c r="J15" s="14">
        <v>2.81957443597434</v>
      </c>
      <c r="L15" s="14">
        <v>7.1521739130434803</v>
      </c>
      <c r="M15" s="14">
        <v>4.4092742718890898</v>
      </c>
      <c r="O15" s="46">
        <v>7.3000000000000001E-3</v>
      </c>
      <c r="AG15" s="5" t="s">
        <v>23</v>
      </c>
      <c r="AH15" s="21">
        <v>33.5</v>
      </c>
      <c r="AI15" s="21">
        <v>34</v>
      </c>
      <c r="AM15" s="5" t="s">
        <v>23</v>
      </c>
      <c r="AN15" s="21">
        <v>4</v>
      </c>
      <c r="AO15" s="21">
        <v>9.5</v>
      </c>
    </row>
    <row r="16" spans="1:41" x14ac:dyDescent="0.5">
      <c r="A16" s="5" t="s">
        <v>30</v>
      </c>
      <c r="B16" s="21">
        <v>9</v>
      </c>
      <c r="C16" s="21">
        <v>8.9570000000000007</v>
      </c>
      <c r="G16" s="5" t="s">
        <v>20</v>
      </c>
      <c r="H16" s="20">
        <v>80</v>
      </c>
      <c r="I16" s="14">
        <v>5.3181818181818201</v>
      </c>
      <c r="J16" s="14">
        <v>2.8659442359607001</v>
      </c>
      <c r="L16" s="14">
        <v>2.2173913043478302</v>
      </c>
      <c r="M16" s="14">
        <v>3.9852742775364498</v>
      </c>
      <c r="O16" s="46">
        <v>1.7100000000000001E-2</v>
      </c>
      <c r="AG16" s="5" t="s">
        <v>29</v>
      </c>
      <c r="AH16" s="21">
        <v>52.5</v>
      </c>
      <c r="AI16" s="21">
        <v>49</v>
      </c>
      <c r="AM16" s="5" t="s">
        <v>29</v>
      </c>
      <c r="AN16" s="21">
        <v>7</v>
      </c>
      <c r="AO16" s="21">
        <v>17</v>
      </c>
    </row>
    <row r="17" spans="1:43" x14ac:dyDescent="0.5">
      <c r="A17" s="5" t="s">
        <v>23</v>
      </c>
      <c r="B17" s="21">
        <v>6.5419999999999998</v>
      </c>
      <c r="C17" s="21">
        <v>7.2729999999999997</v>
      </c>
      <c r="H17" s="20">
        <v>100</v>
      </c>
      <c r="I17" s="14">
        <v>0.27272727272727298</v>
      </c>
      <c r="J17" s="14">
        <v>0.904534033733291</v>
      </c>
      <c r="L17" s="14">
        <v>0.39130434782608697</v>
      </c>
      <c r="M17" s="14">
        <v>1.3310669143340601</v>
      </c>
      <c r="O17" s="45" t="s">
        <v>80</v>
      </c>
      <c r="AG17" s="5" t="s">
        <v>35</v>
      </c>
      <c r="AH17" s="22">
        <v>4</v>
      </c>
      <c r="AI17" s="22">
        <v>8.5</v>
      </c>
      <c r="AM17" s="5" t="s">
        <v>35</v>
      </c>
      <c r="AN17" s="22">
        <v>0.5</v>
      </c>
      <c r="AO17" s="22">
        <v>4</v>
      </c>
    </row>
    <row r="18" spans="1:43" x14ac:dyDescent="0.5">
      <c r="A18" s="5" t="s">
        <v>29</v>
      </c>
      <c r="B18" s="21">
        <v>12.09</v>
      </c>
      <c r="C18" s="21">
        <v>10.64</v>
      </c>
      <c r="H18" s="20">
        <v>120</v>
      </c>
      <c r="I18" s="14">
        <v>0.31818181818181801</v>
      </c>
      <c r="J18" s="14">
        <v>1.05528970602217</v>
      </c>
      <c r="L18" s="14">
        <v>0</v>
      </c>
      <c r="M18" s="14">
        <v>0</v>
      </c>
      <c r="O18" s="45" t="s">
        <v>80</v>
      </c>
    </row>
    <row r="19" spans="1:43" x14ac:dyDescent="0.5">
      <c r="A19" s="5" t="s">
        <v>35</v>
      </c>
      <c r="B19" s="22">
        <v>2.4782609999999998</v>
      </c>
      <c r="C19" s="22">
        <v>2.4861109999999993</v>
      </c>
      <c r="AG19" s="5" t="s">
        <v>31</v>
      </c>
      <c r="AH19" s="12" t="s">
        <v>81</v>
      </c>
      <c r="AK19" s="18" t="s">
        <v>82</v>
      </c>
      <c r="AM19" s="5" t="s">
        <v>31</v>
      </c>
      <c r="AN19" s="12" t="s">
        <v>81</v>
      </c>
      <c r="AQ19" s="18" t="s">
        <v>40</v>
      </c>
    </row>
    <row r="20" spans="1:43" x14ac:dyDescent="0.5">
      <c r="G20" s="5" t="s">
        <v>83</v>
      </c>
      <c r="H20" s="12" t="s">
        <v>84</v>
      </c>
      <c r="L20" s="3" t="s">
        <v>38</v>
      </c>
      <c r="M20" s="35" t="s">
        <v>39</v>
      </c>
      <c r="N20" s="18" t="s">
        <v>85</v>
      </c>
    </row>
    <row r="21" spans="1:43" x14ac:dyDescent="0.5">
      <c r="A21" s="5" t="s">
        <v>31</v>
      </c>
      <c r="B21" s="12" t="s">
        <v>86</v>
      </c>
      <c r="E21" s="3" t="s">
        <v>87</v>
      </c>
      <c r="M21" s="35" t="s">
        <v>88</v>
      </c>
      <c r="N21" s="18" t="s">
        <v>43</v>
      </c>
      <c r="AG21" s="5" t="s">
        <v>20</v>
      </c>
      <c r="AH21" s="6" t="s">
        <v>71</v>
      </c>
      <c r="AI21" s="6" t="s">
        <v>72</v>
      </c>
      <c r="AM21" s="5" t="s">
        <v>20</v>
      </c>
      <c r="AN21" s="6" t="s">
        <v>71</v>
      </c>
      <c r="AO21" s="6" t="s">
        <v>72</v>
      </c>
    </row>
    <row r="22" spans="1:43" x14ac:dyDescent="0.5">
      <c r="B22" s="12" t="s">
        <v>89</v>
      </c>
      <c r="M22" s="35" t="s">
        <v>50</v>
      </c>
      <c r="N22" s="18" t="s">
        <v>43</v>
      </c>
      <c r="AH22" s="2">
        <v>25.5</v>
      </c>
      <c r="AI22" s="2">
        <v>22.5</v>
      </c>
      <c r="AN22" s="2">
        <v>2</v>
      </c>
      <c r="AO22" s="2">
        <v>14</v>
      </c>
    </row>
    <row r="23" spans="1:43" x14ac:dyDescent="0.5">
      <c r="B23" s="18" t="s">
        <v>90</v>
      </c>
      <c r="C23" s="18"/>
      <c r="D23" s="18" t="s">
        <v>43</v>
      </c>
      <c r="AH23" s="2">
        <v>50</v>
      </c>
      <c r="AI23" s="2">
        <v>13.5</v>
      </c>
      <c r="AN23" s="2">
        <v>6</v>
      </c>
      <c r="AO23" s="2">
        <v>3</v>
      </c>
    </row>
    <row r="24" spans="1:43" x14ac:dyDescent="0.5">
      <c r="A24" s="40"/>
      <c r="B24" s="47" t="s">
        <v>91</v>
      </c>
      <c r="C24" s="18"/>
      <c r="D24" s="18" t="s">
        <v>43</v>
      </c>
      <c r="G24" s="5"/>
      <c r="I24" s="12" t="s">
        <v>92</v>
      </c>
      <c r="L24" s="18" t="s">
        <v>93</v>
      </c>
      <c r="AG24" s="40"/>
      <c r="AH24" s="2">
        <v>43</v>
      </c>
      <c r="AI24" s="2">
        <v>44</v>
      </c>
      <c r="AM24" s="40"/>
      <c r="AN24" s="2">
        <v>4.5</v>
      </c>
      <c r="AO24" s="2">
        <v>14.5</v>
      </c>
    </row>
    <row r="25" spans="1:43" x14ac:dyDescent="0.5">
      <c r="D25" s="6"/>
      <c r="E25" s="6"/>
      <c r="F25" s="6"/>
      <c r="L25" s="18" t="s">
        <v>94</v>
      </c>
      <c r="AG25" s="40"/>
      <c r="AH25" s="2">
        <v>48.5</v>
      </c>
      <c r="AI25" s="2">
        <v>42</v>
      </c>
      <c r="AM25" s="40"/>
      <c r="AN25" s="2">
        <v>6.5</v>
      </c>
      <c r="AO25" s="2">
        <v>14.5</v>
      </c>
    </row>
    <row r="26" spans="1:43" x14ac:dyDescent="0.5">
      <c r="D26" s="2"/>
      <c r="E26" s="2"/>
      <c r="F26" s="2"/>
      <c r="AG26" s="40"/>
      <c r="AH26" s="2">
        <v>33.5</v>
      </c>
      <c r="AI26" s="2">
        <v>18</v>
      </c>
      <c r="AM26" s="40"/>
      <c r="AN26" s="2">
        <v>6</v>
      </c>
      <c r="AO26" s="2">
        <v>2</v>
      </c>
    </row>
    <row r="27" spans="1:43" x14ac:dyDescent="0.5">
      <c r="A27" s="5" t="s">
        <v>20</v>
      </c>
      <c r="B27" s="3" t="s">
        <v>95</v>
      </c>
      <c r="D27" s="2"/>
      <c r="E27" s="2"/>
      <c r="F27" s="2"/>
      <c r="H27" s="12" t="s">
        <v>96</v>
      </c>
      <c r="AG27" s="40"/>
      <c r="AH27" s="2">
        <v>52.5</v>
      </c>
      <c r="AI27" s="2">
        <v>31.5</v>
      </c>
      <c r="AM27" s="40"/>
      <c r="AN27" s="2">
        <v>6</v>
      </c>
      <c r="AO27" s="2">
        <v>9</v>
      </c>
    </row>
    <row r="28" spans="1:43" x14ac:dyDescent="0.5">
      <c r="A28" s="40"/>
      <c r="B28" s="3" t="s">
        <v>97</v>
      </c>
      <c r="D28" s="2"/>
      <c r="E28" s="2"/>
      <c r="F28" s="2"/>
      <c r="H28" s="35" t="s">
        <v>79</v>
      </c>
      <c r="I28" s="41">
        <v>1</v>
      </c>
      <c r="J28" s="41">
        <v>2</v>
      </c>
      <c r="K28" s="41">
        <v>3</v>
      </c>
      <c r="L28" s="41">
        <v>4</v>
      </c>
      <c r="M28" s="41">
        <v>5</v>
      </c>
      <c r="N28" s="41">
        <v>6</v>
      </c>
      <c r="O28" s="41">
        <v>7</v>
      </c>
      <c r="P28" s="41">
        <v>8</v>
      </c>
      <c r="Q28" s="41">
        <v>9</v>
      </c>
      <c r="R28" s="41">
        <v>10</v>
      </c>
      <c r="S28" s="41">
        <v>11</v>
      </c>
      <c r="U28" s="12"/>
      <c r="V28" s="12"/>
      <c r="Y28" s="12"/>
      <c r="Z28" s="12"/>
      <c r="AG28" s="40"/>
      <c r="AH28" s="2">
        <v>43.5</v>
      </c>
      <c r="AI28" s="2">
        <v>34.5</v>
      </c>
      <c r="AM28" s="40"/>
      <c r="AN28" s="2">
        <v>4</v>
      </c>
      <c r="AO28" s="2">
        <v>11.5</v>
      </c>
    </row>
    <row r="29" spans="1:43" x14ac:dyDescent="0.5">
      <c r="A29" s="40"/>
      <c r="B29" s="6" t="s">
        <v>15</v>
      </c>
      <c r="C29" s="7" t="s">
        <v>16</v>
      </c>
      <c r="D29" s="2"/>
      <c r="E29" s="2"/>
      <c r="F29" s="2"/>
      <c r="G29" s="5"/>
      <c r="H29" s="20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U29" s="2"/>
      <c r="V29" s="2"/>
      <c r="Y29" s="2"/>
      <c r="Z29" s="2"/>
      <c r="AG29" s="40"/>
      <c r="AH29" s="2">
        <v>48.5</v>
      </c>
      <c r="AI29" s="2">
        <v>56</v>
      </c>
      <c r="AM29" s="40"/>
      <c r="AN29" s="2">
        <v>6</v>
      </c>
      <c r="AO29" s="2">
        <v>23</v>
      </c>
    </row>
    <row r="30" spans="1:43" x14ac:dyDescent="0.5">
      <c r="A30" s="40"/>
      <c r="B30" s="14">
        <v>3.0769229999999999</v>
      </c>
      <c r="C30" s="14">
        <v>11.66667</v>
      </c>
      <c r="D30" s="2"/>
      <c r="E30" s="2"/>
      <c r="F30" s="2"/>
      <c r="H30" s="20">
        <v>5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1.5</v>
      </c>
      <c r="U30" s="2"/>
      <c r="V30" s="2"/>
      <c r="Y30" s="2"/>
      <c r="Z30" s="2"/>
      <c r="AH30" s="2">
        <v>44.5</v>
      </c>
      <c r="AI30" s="2">
        <v>34</v>
      </c>
      <c r="AN30" s="2">
        <v>7</v>
      </c>
      <c r="AO30" s="2">
        <v>6.5</v>
      </c>
    </row>
    <row r="31" spans="1:43" x14ac:dyDescent="0.5">
      <c r="A31" s="40"/>
      <c r="B31" s="14">
        <v>10.84337</v>
      </c>
      <c r="C31" s="14">
        <v>10</v>
      </c>
      <c r="D31" s="2"/>
      <c r="E31" s="2"/>
      <c r="F31" s="2"/>
      <c r="H31" s="20">
        <v>10</v>
      </c>
      <c r="I31" s="2">
        <v>2</v>
      </c>
      <c r="J31" s="2">
        <v>6</v>
      </c>
      <c r="K31" s="2">
        <v>4.5</v>
      </c>
      <c r="L31" s="2">
        <v>6.5</v>
      </c>
      <c r="M31" s="2">
        <v>6</v>
      </c>
      <c r="N31" s="2">
        <v>6</v>
      </c>
      <c r="O31" s="2">
        <v>4</v>
      </c>
      <c r="P31" s="2">
        <v>6</v>
      </c>
      <c r="Q31" s="2">
        <v>7</v>
      </c>
      <c r="R31" s="2">
        <v>6</v>
      </c>
      <c r="S31" s="2">
        <v>10.5</v>
      </c>
      <c r="U31" s="2"/>
      <c r="V31" s="2"/>
      <c r="Y31" s="2"/>
      <c r="Z31" s="2"/>
      <c r="AH31" s="2">
        <v>47.5</v>
      </c>
      <c r="AI31" s="2">
        <v>53</v>
      </c>
      <c r="AN31" s="2">
        <v>6</v>
      </c>
      <c r="AO31" s="2">
        <v>20</v>
      </c>
    </row>
    <row r="32" spans="1:43" x14ac:dyDescent="0.5">
      <c r="A32" s="40"/>
      <c r="B32" s="14">
        <v>12.5</v>
      </c>
      <c r="C32" s="14">
        <v>6.1538459999999997</v>
      </c>
      <c r="D32" s="2"/>
      <c r="E32" s="2"/>
      <c r="F32" s="2"/>
      <c r="H32" s="20">
        <v>20</v>
      </c>
      <c r="I32" s="2">
        <v>7</v>
      </c>
      <c r="J32" s="2">
        <v>9.5</v>
      </c>
      <c r="K32" s="2">
        <v>10.5</v>
      </c>
      <c r="L32" s="2">
        <v>11.5</v>
      </c>
      <c r="M32" s="2">
        <v>11</v>
      </c>
      <c r="N32" s="2">
        <v>11.5</v>
      </c>
      <c r="O32" s="2">
        <v>12</v>
      </c>
      <c r="P32" s="2">
        <v>11.5</v>
      </c>
      <c r="Q32" s="2">
        <v>12.5</v>
      </c>
      <c r="R32" s="2">
        <v>12</v>
      </c>
      <c r="S32" s="2">
        <v>13</v>
      </c>
      <c r="U32" s="2"/>
      <c r="V32" s="2"/>
      <c r="Y32" s="2"/>
      <c r="Z32" s="2"/>
      <c r="AH32" s="2">
        <v>58.5</v>
      </c>
      <c r="AI32" s="2">
        <v>28.5</v>
      </c>
      <c r="AN32" s="2">
        <v>12</v>
      </c>
      <c r="AO32" s="2">
        <v>17.5</v>
      </c>
    </row>
    <row r="33" spans="1:41" x14ac:dyDescent="0.5">
      <c r="A33" s="40"/>
      <c r="B33" s="14">
        <v>11.25</v>
      </c>
      <c r="C33" s="14">
        <v>14.86486</v>
      </c>
      <c r="D33" s="2"/>
      <c r="E33" s="2"/>
      <c r="F33" s="2"/>
      <c r="H33" s="20">
        <v>40</v>
      </c>
      <c r="I33" s="2">
        <v>8</v>
      </c>
      <c r="J33" s="2">
        <v>10</v>
      </c>
      <c r="K33" s="2">
        <v>12</v>
      </c>
      <c r="L33" s="2">
        <v>11.5</v>
      </c>
      <c r="M33" s="2">
        <v>11.5</v>
      </c>
      <c r="N33" s="2">
        <v>12.5</v>
      </c>
      <c r="O33" s="2">
        <v>12</v>
      </c>
      <c r="P33" s="2">
        <v>12</v>
      </c>
      <c r="Q33" s="2">
        <v>11</v>
      </c>
      <c r="R33" s="2">
        <v>12.5</v>
      </c>
      <c r="S33" s="2">
        <v>14</v>
      </c>
      <c r="U33" s="2"/>
      <c r="V33" s="2"/>
      <c r="Y33" s="2"/>
      <c r="Z33" s="2"/>
      <c r="AH33" s="2"/>
      <c r="AI33" s="2">
        <v>43.5</v>
      </c>
      <c r="AN33" s="2"/>
      <c r="AO33" s="2">
        <v>9.5</v>
      </c>
    </row>
    <row r="34" spans="1:41" x14ac:dyDescent="0.5">
      <c r="B34" s="14">
        <v>12.087910000000001</v>
      </c>
      <c r="C34" s="14">
        <v>11.764709999999999</v>
      </c>
      <c r="D34" s="2"/>
      <c r="E34" s="2"/>
      <c r="F34" s="2"/>
      <c r="H34" s="20">
        <v>60</v>
      </c>
      <c r="I34" s="2">
        <v>5.5</v>
      </c>
      <c r="J34" s="2">
        <v>10.5</v>
      </c>
      <c r="K34" s="2">
        <v>10.5</v>
      </c>
      <c r="L34" s="2">
        <v>11</v>
      </c>
      <c r="M34" s="2">
        <v>5</v>
      </c>
      <c r="N34" s="2">
        <v>12</v>
      </c>
      <c r="O34" s="2">
        <v>11.5</v>
      </c>
      <c r="P34" s="2">
        <v>12</v>
      </c>
      <c r="Q34" s="2">
        <v>10.5</v>
      </c>
      <c r="R34" s="2">
        <v>13</v>
      </c>
      <c r="S34" s="2">
        <v>14</v>
      </c>
      <c r="U34" s="2"/>
      <c r="V34" s="2"/>
      <c r="Y34" s="2"/>
      <c r="Z34" s="2"/>
      <c r="AH34" s="2"/>
      <c r="AI34" s="2">
        <v>31</v>
      </c>
      <c r="AN34" s="2"/>
      <c r="AO34" s="2">
        <v>10</v>
      </c>
    </row>
    <row r="35" spans="1:41" x14ac:dyDescent="0.5">
      <c r="B35" s="14">
        <v>15.05376</v>
      </c>
      <c r="C35" s="14">
        <v>11.11111</v>
      </c>
      <c r="D35" s="2"/>
      <c r="E35" s="2"/>
      <c r="F35" s="2"/>
      <c r="H35" s="20">
        <v>80</v>
      </c>
      <c r="I35" s="2">
        <v>3</v>
      </c>
      <c r="J35" s="2">
        <v>7.5</v>
      </c>
      <c r="K35" s="2">
        <v>5.5</v>
      </c>
      <c r="L35" s="2">
        <v>8</v>
      </c>
      <c r="M35" s="2">
        <v>0</v>
      </c>
      <c r="N35" s="2">
        <v>10.5</v>
      </c>
      <c r="O35" s="2">
        <v>4</v>
      </c>
      <c r="P35" s="2">
        <v>7</v>
      </c>
      <c r="Q35" s="2">
        <v>3.5</v>
      </c>
      <c r="R35" s="2">
        <v>4</v>
      </c>
      <c r="S35" s="2">
        <v>5.5</v>
      </c>
      <c r="U35" s="2"/>
      <c r="V35" s="2"/>
      <c r="Y35" s="2"/>
      <c r="Z35" s="2"/>
      <c r="AH35" s="2"/>
      <c r="AI35" s="2">
        <v>49</v>
      </c>
      <c r="AN35" s="2"/>
      <c r="AO35" s="2">
        <v>12</v>
      </c>
    </row>
    <row r="36" spans="1:41" x14ac:dyDescent="0.5">
      <c r="B36" s="14">
        <v>11.290319999999999</v>
      </c>
      <c r="C36" s="14">
        <v>1.754386</v>
      </c>
      <c r="D36" s="2"/>
      <c r="E36" s="2"/>
      <c r="F36" s="2"/>
      <c r="H36" s="20">
        <v>100</v>
      </c>
      <c r="I36" s="2">
        <v>0</v>
      </c>
      <c r="J36" s="2">
        <v>3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U36" s="2"/>
      <c r="V36" s="2"/>
      <c r="Y36" s="2"/>
      <c r="Z36" s="2"/>
      <c r="AH36" s="2"/>
      <c r="AI36" s="2">
        <v>43</v>
      </c>
      <c r="AN36" s="2"/>
      <c r="AO36" s="2">
        <v>17</v>
      </c>
    </row>
    <row r="37" spans="1:41" x14ac:dyDescent="0.5">
      <c r="B37" s="14">
        <v>6.5420559999999996</v>
      </c>
      <c r="C37" s="14">
        <v>6.9444439999999998</v>
      </c>
      <c r="D37" s="2"/>
      <c r="E37" s="2"/>
      <c r="F37" s="2"/>
      <c r="H37" s="20">
        <v>120</v>
      </c>
      <c r="I37" s="2">
        <v>0</v>
      </c>
      <c r="J37" s="2">
        <v>3.5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U37" s="2"/>
      <c r="V37" s="2"/>
      <c r="Y37" s="2"/>
      <c r="Z37" s="2"/>
      <c r="AH37" s="2"/>
      <c r="AI37" s="2">
        <v>43</v>
      </c>
      <c r="AN37" s="2"/>
      <c r="AO37" s="2">
        <v>9.5</v>
      </c>
    </row>
    <row r="38" spans="1:41" x14ac:dyDescent="0.5">
      <c r="B38" s="14">
        <v>9</v>
      </c>
      <c r="C38" s="14">
        <v>14.28571</v>
      </c>
      <c r="D38" s="2"/>
      <c r="E38" s="2"/>
      <c r="F38" s="2"/>
      <c r="U38" s="2"/>
      <c r="V38" s="2"/>
      <c r="Y38" s="2"/>
      <c r="Z38" s="2"/>
      <c r="AH38" s="2"/>
      <c r="AI38" s="2">
        <v>41.5</v>
      </c>
      <c r="AN38" s="2"/>
      <c r="AO38" s="2">
        <v>9.5</v>
      </c>
    </row>
    <row r="39" spans="1:41" x14ac:dyDescent="0.5">
      <c r="B39" s="14">
        <v>8.8607589999999998</v>
      </c>
      <c r="C39" s="14">
        <v>5.8252430000000004</v>
      </c>
      <c r="D39" s="2"/>
      <c r="E39" s="2"/>
      <c r="F39" s="2"/>
      <c r="H39" s="12" t="s">
        <v>98</v>
      </c>
      <c r="U39" s="2"/>
      <c r="V39" s="2"/>
      <c r="Y39" s="2"/>
      <c r="Z39" s="2"/>
      <c r="AH39" s="2"/>
      <c r="AI39" s="2">
        <v>37</v>
      </c>
      <c r="AN39" s="2"/>
      <c r="AO39" s="2">
        <v>14.5</v>
      </c>
    </row>
    <row r="40" spans="1:41" x14ac:dyDescent="0.5">
      <c r="B40" s="14">
        <v>6.5217390000000002</v>
      </c>
      <c r="C40" s="14">
        <v>8.0645159999999994</v>
      </c>
      <c r="D40" s="2"/>
      <c r="E40" s="2"/>
      <c r="F40" s="2"/>
      <c r="H40" s="35" t="s">
        <v>79</v>
      </c>
      <c r="I40" s="41">
        <v>1</v>
      </c>
      <c r="J40" s="41">
        <v>2</v>
      </c>
      <c r="K40" s="41">
        <v>3</v>
      </c>
      <c r="L40" s="41">
        <v>4</v>
      </c>
      <c r="M40" s="41">
        <v>5</v>
      </c>
      <c r="N40" s="41">
        <v>6</v>
      </c>
      <c r="O40" s="41">
        <v>7</v>
      </c>
      <c r="P40" s="41">
        <v>8</v>
      </c>
      <c r="Q40" s="41">
        <v>9</v>
      </c>
      <c r="R40" s="41">
        <v>10</v>
      </c>
      <c r="S40" s="41">
        <v>11</v>
      </c>
      <c r="T40" s="41">
        <v>12</v>
      </c>
      <c r="U40" s="2">
        <v>13</v>
      </c>
      <c r="V40" s="2">
        <v>14</v>
      </c>
      <c r="W40" s="41">
        <v>15</v>
      </c>
      <c r="X40" s="41">
        <v>16</v>
      </c>
      <c r="Y40" s="48">
        <v>17</v>
      </c>
      <c r="Z40" s="48">
        <v>18</v>
      </c>
      <c r="AA40" s="48">
        <v>19</v>
      </c>
      <c r="AB40" s="48">
        <v>20</v>
      </c>
      <c r="AC40" s="48">
        <v>21</v>
      </c>
      <c r="AD40" s="48">
        <v>22</v>
      </c>
      <c r="AE40" s="48">
        <v>23</v>
      </c>
      <c r="AF40" s="48"/>
      <c r="AH40" s="2"/>
      <c r="AI40" s="2">
        <v>37</v>
      </c>
      <c r="AN40" s="2"/>
      <c r="AO40" s="2">
        <v>10</v>
      </c>
    </row>
    <row r="41" spans="1:41" x14ac:dyDescent="0.5">
      <c r="B41" s="14">
        <v>7.8651689999999999</v>
      </c>
      <c r="C41" s="14">
        <v>11.39241</v>
      </c>
      <c r="D41" s="2"/>
      <c r="E41" s="2"/>
      <c r="F41" s="2"/>
      <c r="H41" s="49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/>
      <c r="AH41" s="2"/>
      <c r="AI41" s="2">
        <v>60</v>
      </c>
      <c r="AN41" s="2"/>
      <c r="AO41" s="2">
        <v>23.5</v>
      </c>
    </row>
    <row r="42" spans="1:41" x14ac:dyDescent="0.5">
      <c r="B42" s="14">
        <v>3.030303</v>
      </c>
      <c r="C42" s="14">
        <v>8.8235290000000006</v>
      </c>
      <c r="D42" s="2"/>
      <c r="E42" s="2"/>
      <c r="F42" s="2"/>
      <c r="H42" s="49">
        <v>5</v>
      </c>
      <c r="I42" s="2">
        <v>6.5</v>
      </c>
      <c r="J42" s="2">
        <v>0</v>
      </c>
      <c r="K42" s="2">
        <v>5</v>
      </c>
      <c r="L42" s="2">
        <v>3</v>
      </c>
      <c r="M42" s="2">
        <v>0</v>
      </c>
      <c r="N42" s="2">
        <v>0</v>
      </c>
      <c r="O42" s="2">
        <v>2.5</v>
      </c>
      <c r="P42" s="2">
        <v>8.5</v>
      </c>
      <c r="Q42" s="2">
        <v>0</v>
      </c>
      <c r="R42" s="2">
        <v>7.5</v>
      </c>
      <c r="S42" s="2">
        <v>7</v>
      </c>
      <c r="T42" s="2">
        <v>0</v>
      </c>
      <c r="U42" s="2">
        <v>0</v>
      </c>
      <c r="V42" s="2">
        <v>0</v>
      </c>
      <c r="W42" s="2">
        <v>8</v>
      </c>
      <c r="X42" s="2">
        <v>0</v>
      </c>
      <c r="Y42" s="2">
        <v>0</v>
      </c>
      <c r="Z42" s="2">
        <v>5</v>
      </c>
      <c r="AA42" s="2">
        <v>0</v>
      </c>
      <c r="AB42" s="2">
        <v>11</v>
      </c>
      <c r="AC42" s="2">
        <v>12</v>
      </c>
      <c r="AD42" s="2">
        <v>3.5</v>
      </c>
      <c r="AE42" s="2">
        <v>3</v>
      </c>
      <c r="AF42" s="2"/>
      <c r="AH42" s="2"/>
      <c r="AI42" s="2">
        <v>84</v>
      </c>
      <c r="AN42" s="2"/>
      <c r="AO42" s="2">
        <v>24</v>
      </c>
    </row>
    <row r="43" spans="1:41" x14ac:dyDescent="0.5">
      <c r="B43" s="14">
        <v>8.5365850000000005</v>
      </c>
      <c r="C43" s="14">
        <v>11.940300000000001</v>
      </c>
      <c r="D43" s="2"/>
      <c r="E43" s="2"/>
      <c r="F43" s="2"/>
      <c r="H43" s="49">
        <v>10</v>
      </c>
      <c r="I43" s="2">
        <v>7.5</v>
      </c>
      <c r="J43" s="2">
        <v>3</v>
      </c>
      <c r="K43" s="2">
        <v>9.5</v>
      </c>
      <c r="L43" s="2">
        <v>11.5</v>
      </c>
      <c r="M43" s="2">
        <v>2</v>
      </c>
      <c r="N43" s="2">
        <v>9</v>
      </c>
      <c r="O43" s="2">
        <v>9</v>
      </c>
      <c r="P43" s="2">
        <v>14.5</v>
      </c>
      <c r="Q43" s="2">
        <v>6.5</v>
      </c>
      <c r="R43" s="2">
        <v>12.5</v>
      </c>
      <c r="S43" s="2">
        <v>10.5</v>
      </c>
      <c r="T43" s="2">
        <v>9.5</v>
      </c>
      <c r="U43" s="2">
        <v>10</v>
      </c>
      <c r="V43" s="2">
        <v>12</v>
      </c>
      <c r="W43" s="2">
        <v>9</v>
      </c>
      <c r="X43" s="2">
        <v>9.5</v>
      </c>
      <c r="Y43" s="2">
        <v>9.5</v>
      </c>
      <c r="Z43" s="2">
        <v>9.5</v>
      </c>
      <c r="AA43" s="2">
        <v>10</v>
      </c>
      <c r="AB43" s="2">
        <v>12.5</v>
      </c>
      <c r="AC43" s="2">
        <v>12</v>
      </c>
      <c r="AD43" s="2">
        <v>13.5</v>
      </c>
      <c r="AE43" s="2">
        <v>12</v>
      </c>
      <c r="AF43" s="2"/>
      <c r="AH43" s="2"/>
      <c r="AI43" s="2">
        <v>75.5</v>
      </c>
      <c r="AN43" s="2"/>
      <c r="AO43" s="2">
        <v>17</v>
      </c>
    </row>
    <row r="44" spans="1:41" x14ac:dyDescent="0.5">
      <c r="B44" s="14">
        <v>19.5122</v>
      </c>
      <c r="C44" s="14">
        <v>9.7222220000000004</v>
      </c>
      <c r="D44" s="2"/>
      <c r="E44" s="2"/>
      <c r="F44" s="2"/>
      <c r="H44" s="49">
        <v>20</v>
      </c>
      <c r="I44" s="2">
        <v>8.5</v>
      </c>
      <c r="J44" s="2">
        <v>6</v>
      </c>
      <c r="K44" s="2">
        <v>11</v>
      </c>
      <c r="L44" s="2">
        <v>9.5</v>
      </c>
      <c r="M44" s="2">
        <v>5.5</v>
      </c>
      <c r="N44" s="2">
        <v>9</v>
      </c>
      <c r="O44" s="2">
        <v>9</v>
      </c>
      <c r="P44" s="2">
        <v>14.5</v>
      </c>
      <c r="Q44" s="2">
        <v>10</v>
      </c>
      <c r="R44" s="2">
        <v>12.5</v>
      </c>
      <c r="S44" s="2">
        <v>11</v>
      </c>
      <c r="T44" s="2">
        <v>11</v>
      </c>
      <c r="U44" s="2">
        <v>10</v>
      </c>
      <c r="V44" s="2">
        <v>10.5</v>
      </c>
      <c r="W44" s="2">
        <v>10</v>
      </c>
      <c r="X44" s="2">
        <v>10.5</v>
      </c>
      <c r="Y44" s="2">
        <v>10</v>
      </c>
      <c r="Z44" s="2">
        <v>10.5</v>
      </c>
      <c r="AA44" s="2">
        <v>11.5</v>
      </c>
      <c r="AB44" s="2">
        <v>14.5</v>
      </c>
      <c r="AC44" s="2">
        <v>14</v>
      </c>
      <c r="AD44" s="2">
        <v>15</v>
      </c>
      <c r="AE44" s="2">
        <v>12</v>
      </c>
      <c r="AF44" s="2"/>
      <c r="AH44" s="2"/>
      <c r="AI44" s="2">
        <v>50.5</v>
      </c>
      <c r="AN44" s="2"/>
      <c r="AO44" s="2">
        <v>15</v>
      </c>
    </row>
    <row r="45" spans="1:41" x14ac:dyDescent="0.5">
      <c r="B45" s="14">
        <v>5.1282050000000003</v>
      </c>
      <c r="C45" s="14">
        <v>10.126580000000001</v>
      </c>
      <c r="D45" s="2"/>
      <c r="E45" s="2"/>
      <c r="F45" s="2"/>
      <c r="H45" s="49">
        <v>40</v>
      </c>
      <c r="I45" s="2">
        <v>0</v>
      </c>
      <c r="J45" s="2">
        <v>2</v>
      </c>
      <c r="K45" s="2">
        <v>9</v>
      </c>
      <c r="L45" s="2">
        <v>9</v>
      </c>
      <c r="M45" s="2">
        <v>3</v>
      </c>
      <c r="N45" s="2">
        <v>8</v>
      </c>
      <c r="O45" s="2">
        <v>8.5</v>
      </c>
      <c r="P45" s="2">
        <v>9.5</v>
      </c>
      <c r="Q45" s="2">
        <v>10</v>
      </c>
      <c r="R45" s="2">
        <v>10.5</v>
      </c>
      <c r="S45" s="2">
        <v>0</v>
      </c>
      <c r="T45" s="2">
        <v>11.5</v>
      </c>
      <c r="U45" s="2">
        <v>6</v>
      </c>
      <c r="V45" s="2">
        <v>11</v>
      </c>
      <c r="W45" s="2">
        <v>10.5</v>
      </c>
      <c r="X45" s="2">
        <v>10.5</v>
      </c>
      <c r="Y45" s="2">
        <v>10</v>
      </c>
      <c r="Z45" s="2">
        <v>10</v>
      </c>
      <c r="AA45" s="2">
        <v>5.5</v>
      </c>
      <c r="AB45" s="2">
        <v>11.5</v>
      </c>
      <c r="AC45" s="2">
        <v>14</v>
      </c>
      <c r="AD45" s="2">
        <v>14</v>
      </c>
      <c r="AE45" s="2">
        <v>11</v>
      </c>
      <c r="AF45" s="2"/>
    </row>
    <row r="46" spans="1:41" x14ac:dyDescent="0.5">
      <c r="B46" s="14">
        <v>15.21739</v>
      </c>
      <c r="C46" s="14">
        <v>9.0909089999999999</v>
      </c>
      <c r="D46" s="2"/>
      <c r="E46" s="2"/>
      <c r="F46" s="2"/>
      <c r="H46" s="49">
        <v>60</v>
      </c>
      <c r="I46" s="2">
        <v>0</v>
      </c>
      <c r="J46" s="2">
        <v>2.5</v>
      </c>
      <c r="K46" s="2">
        <v>9.5</v>
      </c>
      <c r="L46" s="2">
        <v>9</v>
      </c>
      <c r="M46" s="2">
        <v>2.5</v>
      </c>
      <c r="N46" s="2">
        <v>5.5</v>
      </c>
      <c r="O46" s="2">
        <v>5.5</v>
      </c>
      <c r="P46" s="2">
        <v>9</v>
      </c>
      <c r="Q46" s="2">
        <v>7.5</v>
      </c>
      <c r="R46" s="2">
        <v>10</v>
      </c>
      <c r="S46" s="2">
        <v>0</v>
      </c>
      <c r="T46" s="2">
        <v>11.5</v>
      </c>
      <c r="U46" s="2">
        <v>0</v>
      </c>
      <c r="V46" s="2">
        <v>12.5</v>
      </c>
      <c r="W46" s="2">
        <v>5.5</v>
      </c>
      <c r="X46" s="2">
        <v>12.5</v>
      </c>
      <c r="Y46" s="2">
        <v>7</v>
      </c>
      <c r="Z46" s="2">
        <v>2</v>
      </c>
      <c r="AA46" s="2">
        <v>5</v>
      </c>
      <c r="AB46" s="2">
        <v>10.5</v>
      </c>
      <c r="AC46" s="2">
        <v>13.5</v>
      </c>
      <c r="AD46" s="2">
        <v>12.5</v>
      </c>
      <c r="AE46" s="2">
        <v>11</v>
      </c>
      <c r="AF46" s="2"/>
    </row>
    <row r="47" spans="1:41" x14ac:dyDescent="0.5">
      <c r="B47" s="14">
        <v>12.820510000000001</v>
      </c>
      <c r="C47" s="14">
        <v>8.5365850000000005</v>
      </c>
      <c r="D47" s="2"/>
      <c r="E47" s="2"/>
      <c r="F47" s="2"/>
      <c r="H47" s="49">
        <v>80</v>
      </c>
      <c r="I47" s="2">
        <v>0</v>
      </c>
      <c r="J47" s="2">
        <v>0</v>
      </c>
      <c r="K47" s="2">
        <v>0</v>
      </c>
      <c r="L47" s="2">
        <v>0</v>
      </c>
      <c r="M47" s="2">
        <v>5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5</v>
      </c>
      <c r="V47" s="2">
        <v>3</v>
      </c>
      <c r="W47" s="2">
        <v>0</v>
      </c>
      <c r="X47" s="2">
        <v>0</v>
      </c>
      <c r="Y47" s="2">
        <v>5</v>
      </c>
      <c r="Z47" s="2">
        <v>0</v>
      </c>
      <c r="AA47" s="2">
        <v>5</v>
      </c>
      <c r="AB47" s="2">
        <v>0</v>
      </c>
      <c r="AC47" s="2">
        <v>13</v>
      </c>
      <c r="AD47" s="2">
        <v>13.5</v>
      </c>
      <c r="AE47" s="2">
        <v>1.5</v>
      </c>
      <c r="AF47" s="2"/>
    </row>
    <row r="48" spans="1:41" x14ac:dyDescent="0.5">
      <c r="B48" s="14">
        <v>4.4943819999999999</v>
      </c>
      <c r="C48" s="14">
        <v>3.7037040000000001</v>
      </c>
      <c r="D48" s="2"/>
      <c r="E48" s="2"/>
      <c r="F48" s="2"/>
      <c r="H48" s="49">
        <v>100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5.5</v>
      </c>
      <c r="AD48" s="2">
        <v>3.5</v>
      </c>
      <c r="AE48" s="2">
        <v>0</v>
      </c>
      <c r="AF48" s="2"/>
      <c r="AG48" s="42"/>
      <c r="AM48" s="42"/>
    </row>
    <row r="49" spans="1:39" x14ac:dyDescent="0.5">
      <c r="B49" s="14">
        <v>8.3333329999999997</v>
      </c>
      <c r="C49" s="14">
        <v>10.638299999999999</v>
      </c>
      <c r="D49" s="2"/>
      <c r="E49" s="2"/>
      <c r="F49" s="2"/>
      <c r="H49" s="49">
        <v>120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/>
      <c r="AG49" s="42"/>
      <c r="AM49" s="42"/>
    </row>
    <row r="50" spans="1:39" x14ac:dyDescent="0.5">
      <c r="A50" s="42"/>
      <c r="B50" s="14">
        <v>9.0909089999999999</v>
      </c>
      <c r="C50" s="14">
        <v>4.1095889999999997</v>
      </c>
      <c r="D50" s="2"/>
      <c r="E50" s="2"/>
      <c r="F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42"/>
      <c r="AM50" s="42"/>
    </row>
    <row r="51" spans="1:39" x14ac:dyDescent="0.5">
      <c r="A51" s="42"/>
      <c r="B51" s="14"/>
      <c r="C51" s="14">
        <v>1.587302</v>
      </c>
      <c r="D51" s="2"/>
      <c r="E51" s="2"/>
      <c r="F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42"/>
      <c r="AM51" s="42"/>
    </row>
    <row r="52" spans="1:39" x14ac:dyDescent="0.5">
      <c r="A52" s="42"/>
      <c r="B52" s="14"/>
      <c r="C52" s="14">
        <v>7.4074070000000001</v>
      </c>
      <c r="D52" s="2"/>
      <c r="E52" s="2"/>
      <c r="F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42"/>
      <c r="AM52" s="42"/>
    </row>
    <row r="53" spans="1:39" x14ac:dyDescent="0.5">
      <c r="A53" s="42"/>
      <c r="B53" s="14"/>
      <c r="C53" s="14">
        <v>8.6956520000000008</v>
      </c>
      <c r="D53" s="2"/>
      <c r="E53" s="2"/>
      <c r="F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42"/>
      <c r="AM53" s="42"/>
    </row>
    <row r="54" spans="1:39" x14ac:dyDescent="0.5">
      <c r="A54" s="42"/>
      <c r="B54" s="14"/>
      <c r="C54" s="14">
        <v>1.587302</v>
      </c>
      <c r="D54" s="2"/>
      <c r="E54" s="2"/>
      <c r="F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42"/>
      <c r="AM54" s="42"/>
    </row>
    <row r="55" spans="1:39" x14ac:dyDescent="0.5">
      <c r="A55" s="42"/>
      <c r="B55" s="14"/>
      <c r="C55" s="14">
        <v>5.7142860000000004</v>
      </c>
      <c r="D55" s="2"/>
      <c r="E55" s="2"/>
      <c r="F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42"/>
      <c r="AM55" s="42"/>
    </row>
    <row r="56" spans="1:39" x14ac:dyDescent="0.5">
      <c r="A56" s="42"/>
      <c r="B56" s="14"/>
      <c r="C56" s="14">
        <v>18.181819999999998</v>
      </c>
    </row>
    <row r="57" spans="1:39" x14ac:dyDescent="0.5">
      <c r="A57" s="42"/>
      <c r="B57" s="14"/>
      <c r="C57" s="14">
        <v>11.494249999999999</v>
      </c>
    </row>
    <row r="58" spans="1:39" x14ac:dyDescent="0.5">
      <c r="B58" s="14"/>
      <c r="C58" s="14">
        <v>7.2727269999999997</v>
      </c>
    </row>
    <row r="59" spans="1:39" x14ac:dyDescent="0.5">
      <c r="B59" s="14"/>
      <c r="C59" s="14">
        <v>10.126580000000001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11"/>
  <sheetViews>
    <sheetView topLeftCell="AX1" zoomScale="80" zoomScaleNormal="80" workbookViewId="0">
      <selection activeCell="BM5" sqref="BM5"/>
    </sheetView>
  </sheetViews>
  <sheetFormatPr defaultRowHeight="12.9" x14ac:dyDescent="0.5"/>
  <cols>
    <col min="1" max="1" width="8.83984375" style="3"/>
    <col min="2" max="2" width="9.15625" style="3" customWidth="1"/>
    <col min="3" max="3" width="10.89453125" style="1" customWidth="1"/>
    <col min="4" max="7" width="8.83984375" style="3"/>
    <col min="8" max="8" width="10.89453125" style="1" customWidth="1"/>
    <col min="9" max="12" width="8.83984375" style="3"/>
    <col min="13" max="13" width="10.89453125" style="1" customWidth="1"/>
    <col min="14" max="17" width="8.83984375" style="3"/>
    <col min="18" max="18" width="10.89453125" style="1" customWidth="1"/>
    <col min="19" max="22" width="8.83984375" style="3"/>
    <col min="23" max="23" width="10.89453125" style="1" customWidth="1"/>
    <col min="24" max="27" width="8.83984375" style="3"/>
    <col min="28" max="28" width="10.89453125" style="1" customWidth="1"/>
    <col min="29" max="32" width="8.83984375" style="3"/>
    <col min="33" max="33" width="10.89453125" style="1" customWidth="1"/>
    <col min="34" max="34" width="8.83984375" style="3"/>
    <col min="35" max="35" width="9.41796875" style="3" customWidth="1"/>
    <col min="36" max="37" width="8.83984375" style="3"/>
    <col min="38" max="38" width="10.89453125" style="1" customWidth="1"/>
    <col min="39" max="39" width="8.83984375" style="3"/>
    <col min="40" max="40" width="9.41796875" style="3" customWidth="1"/>
    <col min="41" max="42" width="8.83984375" style="3"/>
    <col min="43" max="43" width="10.89453125" style="1" customWidth="1"/>
    <col min="44" max="46" width="9.20703125" style="3" customWidth="1"/>
    <col min="47" max="47" width="8.83984375" style="3"/>
    <col min="48" max="48" width="10.89453125" style="1" customWidth="1"/>
    <col min="49" max="52" width="9.3125" style="3" customWidth="1"/>
    <col min="53" max="53" width="10.89453125" style="1" customWidth="1"/>
    <col min="54" max="57" width="9.3671875" style="3" customWidth="1"/>
    <col min="58" max="58" width="10.89453125" style="1" customWidth="1"/>
    <col min="59" max="61" width="9.1015625" style="3" customWidth="1"/>
    <col min="62" max="16384" width="8.83984375" style="3"/>
  </cols>
  <sheetData>
    <row r="1" spans="1:61" x14ac:dyDescent="0.5">
      <c r="A1" s="59" t="s">
        <v>99</v>
      </c>
      <c r="B1" s="60"/>
      <c r="D1" s="3" t="s">
        <v>177</v>
      </c>
      <c r="I1" s="3" t="s">
        <v>178</v>
      </c>
      <c r="N1" s="3" t="s">
        <v>179</v>
      </c>
      <c r="S1" s="3" t="s">
        <v>180</v>
      </c>
      <c r="X1" s="3" t="s">
        <v>181</v>
      </c>
      <c r="AC1" s="3" t="s">
        <v>182</v>
      </c>
      <c r="AH1" s="3" t="s">
        <v>183</v>
      </c>
      <c r="AM1" s="3" t="s">
        <v>184</v>
      </c>
      <c r="AR1" s="3" t="s">
        <v>185</v>
      </c>
      <c r="AW1" s="3" t="s">
        <v>186</v>
      </c>
      <c r="BB1" s="3" t="s">
        <v>187</v>
      </c>
      <c r="BG1" s="3" t="s">
        <v>188</v>
      </c>
    </row>
    <row r="2" spans="1:61" x14ac:dyDescent="0.5">
      <c r="A2" s="60"/>
      <c r="B2" s="60"/>
      <c r="D2" s="3" t="s">
        <v>100</v>
      </c>
      <c r="N2" s="3" t="s">
        <v>101</v>
      </c>
      <c r="S2" s="3" t="s">
        <v>102</v>
      </c>
      <c r="AC2" s="3" t="s">
        <v>103</v>
      </c>
      <c r="AH2" s="3" t="s">
        <v>104</v>
      </c>
      <c r="AR2" s="3" t="s">
        <v>101</v>
      </c>
      <c r="AW2" s="3" t="s">
        <v>105</v>
      </c>
      <c r="BG2" s="3" t="s">
        <v>103</v>
      </c>
    </row>
    <row r="3" spans="1:61" x14ac:dyDescent="0.5">
      <c r="A3" s="60"/>
      <c r="B3" s="60"/>
    </row>
    <row r="4" spans="1:61" x14ac:dyDescent="0.5">
      <c r="A4" s="60"/>
      <c r="B4" s="60"/>
      <c r="C4" s="5" t="s">
        <v>13</v>
      </c>
      <c r="D4" s="6" t="s">
        <v>14</v>
      </c>
      <c r="E4" s="6" t="s">
        <v>15</v>
      </c>
      <c r="F4" s="7" t="s">
        <v>16</v>
      </c>
      <c r="G4" s="7"/>
      <c r="H4" s="5" t="s">
        <v>13</v>
      </c>
      <c r="I4" s="6" t="s">
        <v>14</v>
      </c>
      <c r="J4" s="6" t="s">
        <v>15</v>
      </c>
      <c r="K4" s="7" t="s">
        <v>16</v>
      </c>
      <c r="L4" s="7"/>
      <c r="M4" s="5" t="s">
        <v>13</v>
      </c>
      <c r="N4" s="6" t="s">
        <v>14</v>
      </c>
      <c r="O4" s="6" t="s">
        <v>15</v>
      </c>
      <c r="P4" s="7" t="s">
        <v>16</v>
      </c>
      <c r="R4" s="5" t="s">
        <v>13</v>
      </c>
      <c r="S4" s="6" t="s">
        <v>14</v>
      </c>
      <c r="T4" s="6" t="s">
        <v>15</v>
      </c>
      <c r="U4" s="7" t="s">
        <v>16</v>
      </c>
      <c r="V4" s="7"/>
      <c r="W4" s="5" t="s">
        <v>13</v>
      </c>
      <c r="X4" s="6" t="s">
        <v>14</v>
      </c>
      <c r="Y4" s="6" t="s">
        <v>15</v>
      </c>
      <c r="Z4" s="7" t="s">
        <v>16</v>
      </c>
      <c r="AB4" s="5" t="s">
        <v>13</v>
      </c>
      <c r="AC4" s="6" t="s">
        <v>14</v>
      </c>
      <c r="AD4" s="6" t="s">
        <v>15</v>
      </c>
      <c r="AE4" s="7" t="s">
        <v>16</v>
      </c>
      <c r="AG4" s="5" t="s">
        <v>13</v>
      </c>
      <c r="AH4" s="6" t="s">
        <v>106</v>
      </c>
      <c r="AI4" s="6" t="s">
        <v>107</v>
      </c>
      <c r="AJ4" s="6" t="s">
        <v>108</v>
      </c>
      <c r="AL4" s="5" t="s">
        <v>13</v>
      </c>
      <c r="AM4" s="6" t="s">
        <v>106</v>
      </c>
      <c r="AN4" s="6" t="s">
        <v>107</v>
      </c>
      <c r="AO4" s="6" t="s">
        <v>108</v>
      </c>
      <c r="AQ4" s="5" t="s">
        <v>13</v>
      </c>
      <c r="AR4" s="6" t="s">
        <v>106</v>
      </c>
      <c r="AS4" s="6" t="s">
        <v>107</v>
      </c>
      <c r="AT4" s="6" t="s">
        <v>108</v>
      </c>
      <c r="AU4" s="6"/>
      <c r="AV4" s="5" t="s">
        <v>13</v>
      </c>
      <c r="AW4" s="6" t="s">
        <v>106</v>
      </c>
      <c r="AX4" s="6" t="s">
        <v>107</v>
      </c>
      <c r="AY4" s="6" t="s">
        <v>108</v>
      </c>
      <c r="AZ4" s="6"/>
      <c r="BA4" s="5" t="s">
        <v>13</v>
      </c>
      <c r="BB4" s="6" t="s">
        <v>106</v>
      </c>
      <c r="BC4" s="6" t="s">
        <v>107</v>
      </c>
      <c r="BD4" s="6" t="s">
        <v>108</v>
      </c>
      <c r="BE4" s="6"/>
      <c r="BF4" s="5" t="s">
        <v>13</v>
      </c>
      <c r="BG4" s="6" t="s">
        <v>106</v>
      </c>
      <c r="BH4" s="6" t="s">
        <v>107</v>
      </c>
      <c r="BI4" s="6" t="s">
        <v>108</v>
      </c>
    </row>
    <row r="5" spans="1:61" x14ac:dyDescent="0.5">
      <c r="A5" s="60"/>
      <c r="B5" s="60"/>
      <c r="C5" s="5" t="s">
        <v>17</v>
      </c>
      <c r="D5" s="3">
        <v>83</v>
      </c>
      <c r="E5" s="3">
        <v>81</v>
      </c>
      <c r="F5" s="3">
        <v>87</v>
      </c>
      <c r="H5" s="5" t="s">
        <v>17</v>
      </c>
      <c r="I5" s="3">
        <v>83</v>
      </c>
      <c r="J5" s="3">
        <v>81</v>
      </c>
      <c r="K5" s="3">
        <v>87</v>
      </c>
      <c r="M5" s="5" t="s">
        <v>17</v>
      </c>
      <c r="N5" s="2">
        <v>66</v>
      </c>
      <c r="O5" s="2">
        <v>52</v>
      </c>
      <c r="P5" s="2">
        <v>80</v>
      </c>
      <c r="R5" s="5" t="s">
        <v>17</v>
      </c>
      <c r="S5" s="3">
        <v>83</v>
      </c>
      <c r="T5" s="3">
        <v>81</v>
      </c>
      <c r="U5" s="3">
        <v>87</v>
      </c>
      <c r="W5" s="5" t="s">
        <v>17</v>
      </c>
      <c r="X5" s="2">
        <v>83</v>
      </c>
      <c r="Y5" s="2">
        <v>81</v>
      </c>
      <c r="Z5" s="2">
        <v>87</v>
      </c>
      <c r="AB5" s="5" t="s">
        <v>17</v>
      </c>
      <c r="AC5" s="3">
        <v>75</v>
      </c>
      <c r="AD5" s="3">
        <v>64</v>
      </c>
      <c r="AE5" s="3">
        <v>85</v>
      </c>
      <c r="AG5" s="5" t="s">
        <v>17</v>
      </c>
      <c r="AH5" s="3">
        <v>17</v>
      </c>
      <c r="AI5" s="3">
        <v>8</v>
      </c>
      <c r="AJ5" s="3">
        <v>10</v>
      </c>
      <c r="AL5" s="5" t="s">
        <v>17</v>
      </c>
      <c r="AM5" s="3">
        <v>17</v>
      </c>
      <c r="AN5" s="3">
        <v>8</v>
      </c>
      <c r="AO5" s="3">
        <v>10</v>
      </c>
      <c r="AQ5" s="5" t="s">
        <v>17</v>
      </c>
      <c r="AR5" s="3">
        <v>17</v>
      </c>
      <c r="AS5" s="3">
        <v>6</v>
      </c>
      <c r="AT5" s="3">
        <v>10</v>
      </c>
      <c r="AV5" s="5" t="s">
        <v>17</v>
      </c>
      <c r="AW5" s="3">
        <v>17</v>
      </c>
      <c r="AX5" s="3">
        <v>8</v>
      </c>
      <c r="AY5" s="3">
        <v>10</v>
      </c>
      <c r="BA5" s="5" t="s">
        <v>17</v>
      </c>
      <c r="BB5" s="3">
        <v>17</v>
      </c>
      <c r="BC5" s="3">
        <v>8</v>
      </c>
      <c r="BD5" s="3">
        <v>10</v>
      </c>
      <c r="BF5" s="5" t="s">
        <v>17</v>
      </c>
      <c r="BG5" s="3">
        <v>16</v>
      </c>
      <c r="BH5" s="3">
        <v>5</v>
      </c>
      <c r="BI5" s="3">
        <v>10</v>
      </c>
    </row>
    <row r="6" spans="1:61" x14ac:dyDescent="0.5">
      <c r="A6" s="60"/>
      <c r="B6" s="60"/>
      <c r="C6" s="5" t="s">
        <v>18</v>
      </c>
      <c r="D6" s="3">
        <v>26</v>
      </c>
      <c r="E6" s="3">
        <v>29</v>
      </c>
      <c r="F6" s="3">
        <v>25</v>
      </c>
      <c r="H6" s="5" t="s">
        <v>18</v>
      </c>
      <c r="I6" s="3">
        <v>26</v>
      </c>
      <c r="J6" s="3">
        <v>29</v>
      </c>
      <c r="K6" s="3">
        <v>25</v>
      </c>
      <c r="M6" s="5" t="s">
        <v>18</v>
      </c>
      <c r="N6" s="3">
        <v>26</v>
      </c>
      <c r="O6" s="3">
        <v>29</v>
      </c>
      <c r="P6" s="3">
        <v>25</v>
      </c>
      <c r="R6" s="5" t="s">
        <v>18</v>
      </c>
      <c r="S6" s="3">
        <v>26</v>
      </c>
      <c r="T6" s="3">
        <v>29</v>
      </c>
      <c r="U6" s="3">
        <v>25</v>
      </c>
      <c r="W6" s="5" t="s">
        <v>18</v>
      </c>
      <c r="X6" s="3">
        <v>26</v>
      </c>
      <c r="Y6" s="3">
        <v>29</v>
      </c>
      <c r="Z6" s="3">
        <v>25</v>
      </c>
      <c r="AB6" s="5" t="s">
        <v>18</v>
      </c>
      <c r="AC6" s="3">
        <v>26</v>
      </c>
      <c r="AD6" s="3">
        <v>29</v>
      </c>
      <c r="AE6" s="3">
        <v>25</v>
      </c>
      <c r="AG6" s="5" t="s">
        <v>18</v>
      </c>
      <c r="AH6" s="3">
        <v>6</v>
      </c>
      <c r="AI6" s="3">
        <v>3</v>
      </c>
      <c r="AJ6" s="3">
        <v>3</v>
      </c>
      <c r="AL6" s="5" t="s">
        <v>18</v>
      </c>
      <c r="AM6" s="3">
        <v>6</v>
      </c>
      <c r="AN6" s="3">
        <v>3</v>
      </c>
      <c r="AO6" s="3">
        <v>3</v>
      </c>
      <c r="AQ6" s="5" t="s">
        <v>18</v>
      </c>
      <c r="AR6" s="3">
        <v>6</v>
      </c>
      <c r="AS6" s="3">
        <v>3</v>
      </c>
      <c r="AT6" s="3">
        <v>3</v>
      </c>
      <c r="AV6" s="5" t="s">
        <v>18</v>
      </c>
      <c r="AW6" s="3">
        <v>6</v>
      </c>
      <c r="AX6" s="3">
        <v>3</v>
      </c>
      <c r="AY6" s="3">
        <v>3</v>
      </c>
      <c r="BA6" s="5" t="s">
        <v>18</v>
      </c>
      <c r="BB6" s="3">
        <v>6</v>
      </c>
      <c r="BC6" s="3">
        <v>3</v>
      </c>
      <c r="BD6" s="3">
        <v>3</v>
      </c>
      <c r="BF6" s="5" t="s">
        <v>18</v>
      </c>
      <c r="BG6" s="3">
        <v>6</v>
      </c>
      <c r="BH6" s="3">
        <v>3</v>
      </c>
      <c r="BI6" s="3">
        <v>3</v>
      </c>
    </row>
    <row r="7" spans="1:61" x14ac:dyDescent="0.5">
      <c r="A7" s="60"/>
      <c r="B7" s="60"/>
      <c r="C7" s="5"/>
      <c r="H7" s="5"/>
      <c r="M7" s="5"/>
      <c r="R7" s="5"/>
      <c r="W7" s="5"/>
      <c r="AB7" s="5"/>
      <c r="AG7" s="5"/>
      <c r="AL7" s="5"/>
      <c r="AQ7" s="5"/>
      <c r="AV7" s="5"/>
      <c r="BA7" s="5"/>
      <c r="BF7" s="5"/>
    </row>
    <row r="8" spans="1:61" x14ac:dyDescent="0.5">
      <c r="A8" s="60"/>
      <c r="B8" s="60"/>
      <c r="C8" s="5" t="s">
        <v>21</v>
      </c>
      <c r="D8" s="50">
        <v>1.21</v>
      </c>
      <c r="E8" s="50">
        <v>0.63239999999999996</v>
      </c>
      <c r="F8" s="50">
        <v>1.8859999999999999</v>
      </c>
      <c r="G8" s="39"/>
      <c r="H8" s="5" t="s">
        <v>21</v>
      </c>
      <c r="I8" s="50">
        <v>1.7090000000000001</v>
      </c>
      <c r="J8" s="50">
        <v>2.0510000000000002</v>
      </c>
      <c r="K8" s="50">
        <v>2.2610000000000001</v>
      </c>
      <c r="M8" s="5" t="s">
        <v>21</v>
      </c>
      <c r="N8" s="26">
        <v>0.65380000000000005</v>
      </c>
      <c r="O8" s="26">
        <v>0.71120000000000005</v>
      </c>
      <c r="P8" s="26">
        <v>0.56520000000000004</v>
      </c>
      <c r="R8" s="5" t="s">
        <v>21</v>
      </c>
      <c r="S8" s="50">
        <v>3.8769999999999998</v>
      </c>
      <c r="T8" s="50">
        <v>2.1190000000000002</v>
      </c>
      <c r="U8" s="50">
        <v>4.835</v>
      </c>
      <c r="V8" s="49"/>
      <c r="W8" s="5" t="s">
        <v>21</v>
      </c>
      <c r="X8" s="50">
        <v>5.5890000000000004</v>
      </c>
      <c r="Y8" s="50">
        <v>5.3250000000000002</v>
      </c>
      <c r="Z8" s="50">
        <v>5.0970000000000004</v>
      </c>
      <c r="AB8" s="5" t="s">
        <v>21</v>
      </c>
      <c r="AC8" s="49">
        <v>2.1309999999999998</v>
      </c>
      <c r="AD8" s="49">
        <v>3.4020000000000001</v>
      </c>
      <c r="AE8" s="49">
        <v>1.339</v>
      </c>
      <c r="AG8" s="5" t="s">
        <v>21</v>
      </c>
      <c r="AH8" s="50">
        <v>0.86650000000000005</v>
      </c>
      <c r="AI8" s="50">
        <v>0.26729999999999998</v>
      </c>
      <c r="AJ8" s="50">
        <v>0.97150000000000003</v>
      </c>
      <c r="AL8" s="5" t="s">
        <v>21</v>
      </c>
      <c r="AM8" s="50">
        <v>1.907</v>
      </c>
      <c r="AN8" s="50">
        <v>1.7529999999999999</v>
      </c>
      <c r="AO8" s="50">
        <v>1.397</v>
      </c>
      <c r="AQ8" s="5" t="s">
        <v>21</v>
      </c>
      <c r="AR8" s="26">
        <v>1.133</v>
      </c>
      <c r="AS8" s="26">
        <v>0.5857</v>
      </c>
      <c r="AT8" s="26">
        <v>0.78359999999999996</v>
      </c>
      <c r="AU8" s="11"/>
      <c r="AV8" s="5" t="s">
        <v>21</v>
      </c>
      <c r="AW8" s="50">
        <v>2.1859999999999999</v>
      </c>
      <c r="AX8" s="50">
        <v>0.66759999999999997</v>
      </c>
      <c r="AY8" s="50">
        <v>2.9009999999999998</v>
      </c>
      <c r="AZ8" s="11"/>
      <c r="BA8" s="5" t="s">
        <v>21</v>
      </c>
      <c r="BB8" s="50">
        <v>4.6379999999999999</v>
      </c>
      <c r="BC8" s="50">
        <v>2.1920000000000002</v>
      </c>
      <c r="BD8" s="50">
        <v>4.2110000000000003</v>
      </c>
      <c r="BE8" s="11"/>
      <c r="BF8" s="5" t="s">
        <v>21</v>
      </c>
      <c r="BG8" s="26">
        <v>2.1669999999999998</v>
      </c>
      <c r="BH8" s="26">
        <v>3.6040000000000001</v>
      </c>
      <c r="BI8" s="26">
        <v>1.522</v>
      </c>
    </row>
    <row r="9" spans="1:61" x14ac:dyDescent="0.5">
      <c r="C9" s="5" t="s">
        <v>23</v>
      </c>
      <c r="D9" s="21">
        <v>0.95989999999999998</v>
      </c>
      <c r="E9" s="21">
        <v>0.44900000000000001</v>
      </c>
      <c r="F9" s="21">
        <v>1.637</v>
      </c>
      <c r="G9" s="39"/>
      <c r="H9" s="5" t="s">
        <v>23</v>
      </c>
      <c r="I9" s="21">
        <v>1.42</v>
      </c>
      <c r="J9" s="21">
        <v>1.5009999999999999</v>
      </c>
      <c r="K9" s="21">
        <v>1.8740000000000001</v>
      </c>
      <c r="M9" s="5" t="s">
        <v>23</v>
      </c>
      <c r="N9" s="14">
        <v>0.56679999999999997</v>
      </c>
      <c r="O9" s="14">
        <v>0.57750000000000001</v>
      </c>
      <c r="P9" s="14">
        <v>0.49340000000000001</v>
      </c>
      <c r="R9" s="5" t="s">
        <v>23</v>
      </c>
      <c r="S9" s="21">
        <v>3.097</v>
      </c>
      <c r="T9" s="21">
        <v>1.587</v>
      </c>
      <c r="U9" s="21">
        <v>4.0780000000000003</v>
      </c>
      <c r="V9" s="2"/>
      <c r="W9" s="5" t="s">
        <v>23</v>
      </c>
      <c r="X9" s="21">
        <v>4.8739999999999997</v>
      </c>
      <c r="Y9" s="21">
        <v>4.4560000000000004</v>
      </c>
      <c r="Z9" s="21">
        <v>4.4829999999999997</v>
      </c>
      <c r="AB9" s="5" t="s">
        <v>23</v>
      </c>
      <c r="AC9" s="2">
        <v>1.292</v>
      </c>
      <c r="AD9" s="2">
        <v>2.6930000000000001</v>
      </c>
      <c r="AE9" s="2">
        <v>0.83299999999999996</v>
      </c>
      <c r="AG9" s="5" t="s">
        <v>23</v>
      </c>
      <c r="AH9" s="21">
        <v>0.59809999999999997</v>
      </c>
      <c r="AI9" s="21">
        <v>4.3580000000000001E-2</v>
      </c>
      <c r="AJ9" s="21">
        <v>0.5948</v>
      </c>
      <c r="AL9" s="5" t="s">
        <v>23</v>
      </c>
      <c r="AM9" s="21">
        <v>1.4159999999999999</v>
      </c>
      <c r="AN9" s="21">
        <v>-0.33939999999999998</v>
      </c>
      <c r="AO9" s="21">
        <v>1.004</v>
      </c>
      <c r="AQ9" s="5" t="s">
        <v>23</v>
      </c>
      <c r="AR9" s="14">
        <v>0.79139999999999999</v>
      </c>
      <c r="AS9" s="14">
        <v>0.16919999999999999</v>
      </c>
      <c r="AT9" s="14">
        <v>0.46450000000000002</v>
      </c>
      <c r="AU9" s="39"/>
      <c r="AV9" s="5" t="s">
        <v>23</v>
      </c>
      <c r="AW9" s="21">
        <v>1.387</v>
      </c>
      <c r="AX9" s="21">
        <v>-0.1444</v>
      </c>
      <c r="AY9" s="21">
        <v>1.5029999999999999</v>
      </c>
      <c r="AZ9" s="39"/>
      <c r="BA9" s="5" t="s">
        <v>23</v>
      </c>
      <c r="BB9" s="21">
        <v>3.11</v>
      </c>
      <c r="BC9" s="21">
        <v>-5.9839999999999997E-2</v>
      </c>
      <c r="BD9" s="21">
        <v>2.258</v>
      </c>
      <c r="BE9" s="39"/>
      <c r="BF9" s="5" t="s">
        <v>23</v>
      </c>
      <c r="BG9" s="14">
        <v>1.1499999999999999</v>
      </c>
      <c r="BH9" s="14">
        <v>-0.15890000000000001</v>
      </c>
      <c r="BI9" s="14">
        <v>0.46</v>
      </c>
    </row>
    <row r="10" spans="1:61" x14ac:dyDescent="0.5">
      <c r="C10" s="5" t="s">
        <v>29</v>
      </c>
      <c r="D10" s="21">
        <v>1.4590000000000001</v>
      </c>
      <c r="E10" s="21">
        <v>0.81579999999999997</v>
      </c>
      <c r="F10" s="21">
        <v>2.1339999999999999</v>
      </c>
      <c r="G10" s="39"/>
      <c r="H10" s="5" t="s">
        <v>29</v>
      </c>
      <c r="I10" s="21">
        <v>1.9970000000000001</v>
      </c>
      <c r="J10" s="21">
        <v>2.6</v>
      </c>
      <c r="K10" s="21">
        <v>2.649</v>
      </c>
      <c r="M10" s="5" t="s">
        <v>29</v>
      </c>
      <c r="N10" s="14">
        <v>0.74080000000000001</v>
      </c>
      <c r="O10" s="14">
        <v>0.84489999999999998</v>
      </c>
      <c r="P10" s="14">
        <v>0.63690000000000002</v>
      </c>
      <c r="R10" s="5" t="s">
        <v>29</v>
      </c>
      <c r="S10" s="21">
        <v>4.657</v>
      </c>
      <c r="T10" s="21">
        <v>2.6509999999999998</v>
      </c>
      <c r="U10" s="21">
        <v>5.5919999999999996</v>
      </c>
      <c r="V10" s="2"/>
      <c r="W10" s="5" t="s">
        <v>29</v>
      </c>
      <c r="X10" s="21">
        <v>6.3029999999999999</v>
      </c>
      <c r="Y10" s="21">
        <v>6.1929999999999996</v>
      </c>
      <c r="Z10" s="21">
        <v>5.7119999999999997</v>
      </c>
      <c r="AB10" s="5" t="s">
        <v>29</v>
      </c>
      <c r="AC10" s="2">
        <v>2.9710000000000001</v>
      </c>
      <c r="AD10" s="2">
        <v>4.1100000000000003</v>
      </c>
      <c r="AE10" s="2">
        <v>1.845</v>
      </c>
      <c r="AG10" s="5" t="s">
        <v>29</v>
      </c>
      <c r="AH10" s="21">
        <v>1.135</v>
      </c>
      <c r="AI10" s="21">
        <v>0.4909</v>
      </c>
      <c r="AJ10" s="21">
        <v>1.3480000000000001</v>
      </c>
      <c r="AL10" s="5" t="s">
        <v>29</v>
      </c>
      <c r="AM10" s="21">
        <v>2.3980000000000001</v>
      </c>
      <c r="AN10" s="21">
        <v>3.8460000000000001</v>
      </c>
      <c r="AO10" s="21">
        <v>1.79</v>
      </c>
      <c r="AQ10" s="5" t="s">
        <v>29</v>
      </c>
      <c r="AR10" s="14">
        <v>1.474</v>
      </c>
      <c r="AS10" s="14">
        <v>1.002</v>
      </c>
      <c r="AT10" s="14">
        <v>1.103</v>
      </c>
      <c r="AU10" s="39"/>
      <c r="AV10" s="5" t="s">
        <v>29</v>
      </c>
      <c r="AW10" s="21">
        <v>2.984</v>
      </c>
      <c r="AX10" s="21">
        <v>1.48</v>
      </c>
      <c r="AY10" s="21">
        <v>4.2990000000000004</v>
      </c>
      <c r="AZ10" s="39"/>
      <c r="BA10" s="5" t="s">
        <v>29</v>
      </c>
      <c r="BB10" s="21">
        <v>6.165</v>
      </c>
      <c r="BC10" s="21">
        <v>4.4429999999999996</v>
      </c>
      <c r="BD10" s="21">
        <v>6.1630000000000003</v>
      </c>
      <c r="BE10" s="39"/>
      <c r="BF10" s="5" t="s">
        <v>29</v>
      </c>
      <c r="BG10" s="14">
        <v>3.1829999999999998</v>
      </c>
      <c r="BH10" s="14">
        <v>7.3659999999999997</v>
      </c>
      <c r="BI10" s="14">
        <v>2.5830000000000002</v>
      </c>
    </row>
    <row r="11" spans="1:61" x14ac:dyDescent="0.5">
      <c r="C11" s="5" t="s">
        <v>25</v>
      </c>
      <c r="D11" s="21">
        <v>1.1439999999999999</v>
      </c>
      <c r="E11" s="21">
        <v>0.82940000000000003</v>
      </c>
      <c r="F11" s="21">
        <v>1.167</v>
      </c>
      <c r="G11" s="39"/>
      <c r="H11" s="5" t="s">
        <v>25</v>
      </c>
      <c r="I11" s="21">
        <v>1.3220000000000001</v>
      </c>
      <c r="J11" s="21">
        <v>2.4860000000000002</v>
      </c>
      <c r="K11" s="21">
        <v>1.819</v>
      </c>
      <c r="M11" s="5" t="s">
        <v>25</v>
      </c>
      <c r="N11" s="14">
        <v>0.3538</v>
      </c>
      <c r="O11" s="14">
        <v>0.48020000000000002</v>
      </c>
      <c r="P11" s="14">
        <v>0.32219999999999999</v>
      </c>
      <c r="R11" s="5" t="s">
        <v>25</v>
      </c>
      <c r="S11" s="21">
        <v>3.5720000000000001</v>
      </c>
      <c r="T11" s="21">
        <v>2.4049999999999998</v>
      </c>
      <c r="U11" s="21">
        <v>3.552</v>
      </c>
      <c r="V11" s="2"/>
      <c r="W11" s="5" t="s">
        <v>25</v>
      </c>
      <c r="X11" s="21">
        <v>3.2709999999999999</v>
      </c>
      <c r="Y11" s="21">
        <v>3.9279999999999999</v>
      </c>
      <c r="Z11" s="21">
        <v>2.8820000000000001</v>
      </c>
      <c r="AB11" s="5" t="s">
        <v>25</v>
      </c>
      <c r="AC11" s="2">
        <v>3.649</v>
      </c>
      <c r="AD11" s="2">
        <v>2.8370000000000002</v>
      </c>
      <c r="AE11" s="2">
        <v>2.3460000000000001</v>
      </c>
      <c r="AG11" s="5" t="s">
        <v>25</v>
      </c>
      <c r="AH11" s="21">
        <v>0.52200000000000002</v>
      </c>
      <c r="AI11" s="21">
        <v>0.26750000000000002</v>
      </c>
      <c r="AJ11" s="21">
        <v>0.52659999999999996</v>
      </c>
      <c r="AL11" s="5" t="s">
        <v>25</v>
      </c>
      <c r="AM11" s="21">
        <v>0.95440000000000003</v>
      </c>
      <c r="AN11" s="21">
        <v>2.5030000000000001</v>
      </c>
      <c r="AO11" s="21">
        <v>0.54910000000000003</v>
      </c>
      <c r="AQ11" s="5" t="s">
        <v>25</v>
      </c>
      <c r="AR11" s="14">
        <v>0.66339999999999999</v>
      </c>
      <c r="AS11" s="14">
        <v>0.39689999999999998</v>
      </c>
      <c r="AT11" s="14">
        <v>0.44600000000000001</v>
      </c>
      <c r="AU11" s="39"/>
      <c r="AV11" s="5" t="s">
        <v>25</v>
      </c>
      <c r="AW11" s="21">
        <v>1.5529999999999999</v>
      </c>
      <c r="AX11" s="21">
        <v>0.97130000000000005</v>
      </c>
      <c r="AY11" s="21">
        <v>1.954</v>
      </c>
      <c r="AZ11" s="39"/>
      <c r="BA11" s="5" t="s">
        <v>25</v>
      </c>
      <c r="BB11" s="21">
        <v>2.9710000000000001</v>
      </c>
      <c r="BC11" s="21">
        <v>2.6930000000000001</v>
      </c>
      <c r="BD11" s="21">
        <v>2.7290000000000001</v>
      </c>
      <c r="BE11" s="39"/>
      <c r="BF11" s="5" t="s">
        <v>25</v>
      </c>
      <c r="BG11" s="14">
        <v>1.907</v>
      </c>
      <c r="BH11" s="14">
        <v>3.03</v>
      </c>
      <c r="BI11" s="14">
        <v>1.484</v>
      </c>
    </row>
    <row r="12" spans="1:61" x14ac:dyDescent="0.5">
      <c r="C12" s="5"/>
      <c r="D12" s="22"/>
      <c r="E12" s="22"/>
      <c r="F12" s="22"/>
      <c r="H12" s="5"/>
      <c r="I12" s="22"/>
      <c r="J12" s="22"/>
      <c r="K12" s="22"/>
      <c r="M12" s="5"/>
      <c r="N12" s="15"/>
      <c r="O12" s="15"/>
      <c r="P12" s="15"/>
      <c r="R12" s="5"/>
      <c r="S12" s="22"/>
      <c r="T12" s="22"/>
      <c r="U12" s="22"/>
      <c r="W12" s="5"/>
      <c r="X12" s="22"/>
      <c r="Y12" s="22"/>
      <c r="Z12" s="22"/>
      <c r="AB12" s="5"/>
      <c r="AG12" s="5"/>
      <c r="AH12" s="22"/>
      <c r="AI12" s="22"/>
      <c r="AJ12" s="22"/>
      <c r="AL12" s="5"/>
      <c r="AM12" s="22"/>
      <c r="AN12" s="22"/>
      <c r="AO12" s="22"/>
      <c r="AQ12" s="5"/>
      <c r="AR12" s="15"/>
      <c r="AS12" s="15"/>
      <c r="AT12" s="15"/>
      <c r="AU12" s="17"/>
      <c r="AV12" s="5"/>
      <c r="AW12" s="22"/>
      <c r="AX12" s="22"/>
      <c r="AY12" s="22"/>
      <c r="AZ12" s="17"/>
      <c r="BA12" s="5"/>
      <c r="BB12" s="22"/>
      <c r="BC12" s="22"/>
      <c r="BD12" s="22"/>
      <c r="BE12" s="17"/>
      <c r="BF12" s="5"/>
      <c r="BG12" s="15"/>
      <c r="BH12" s="15"/>
      <c r="BI12" s="15"/>
    </row>
    <row r="13" spans="1:61" x14ac:dyDescent="0.5">
      <c r="C13" s="5" t="s">
        <v>30</v>
      </c>
      <c r="D13" s="50">
        <v>1.0049999999999999</v>
      </c>
      <c r="E13" s="50">
        <v>0.52</v>
      </c>
      <c r="F13" s="50">
        <v>1.8089999999999999</v>
      </c>
      <c r="G13" s="39"/>
      <c r="H13" s="5" t="s">
        <v>30</v>
      </c>
      <c r="I13" s="50">
        <v>1.629</v>
      </c>
      <c r="J13" s="50">
        <v>1.3160000000000001</v>
      </c>
      <c r="K13" s="50">
        <v>1.97</v>
      </c>
      <c r="M13" s="5" t="s">
        <v>30</v>
      </c>
      <c r="N13" s="26">
        <v>0.60850000000000004</v>
      </c>
      <c r="O13" s="26">
        <v>0.621</v>
      </c>
      <c r="P13" s="26">
        <v>0.51400000000000001</v>
      </c>
      <c r="R13" s="5" t="s">
        <v>30</v>
      </c>
      <c r="S13" s="50">
        <v>3.01</v>
      </c>
      <c r="T13" s="50">
        <v>1.5549999999999999</v>
      </c>
      <c r="U13" s="50">
        <v>3.6160000000000001</v>
      </c>
      <c r="V13" s="49"/>
      <c r="W13" s="5" t="s">
        <v>30</v>
      </c>
      <c r="X13" s="50">
        <v>5.4050000000000002</v>
      </c>
      <c r="Y13" s="50">
        <v>5.4050000000000002</v>
      </c>
      <c r="Z13" s="50">
        <v>4.9589999999999996</v>
      </c>
      <c r="AB13" s="5" t="s">
        <v>30</v>
      </c>
      <c r="AC13" s="49">
        <v>1.03</v>
      </c>
      <c r="AD13" s="49">
        <v>2.65</v>
      </c>
      <c r="AE13" s="49">
        <v>0.71</v>
      </c>
      <c r="AG13" s="5" t="s">
        <v>30</v>
      </c>
      <c r="AH13" s="50">
        <v>0.83699999999999997</v>
      </c>
      <c r="AI13" s="50">
        <v>0.19900000000000001</v>
      </c>
      <c r="AJ13" s="50">
        <v>1.0049999999999999</v>
      </c>
      <c r="AL13" s="5" t="s">
        <v>30</v>
      </c>
      <c r="AM13" s="50">
        <v>1.8520000000000001</v>
      </c>
      <c r="AN13" s="50">
        <v>1.036</v>
      </c>
      <c r="AO13" s="50">
        <v>1.33</v>
      </c>
      <c r="AQ13" s="5" t="s">
        <v>30</v>
      </c>
      <c r="AR13" s="26">
        <v>1.042</v>
      </c>
      <c r="AS13" s="26">
        <v>0.58599999999999997</v>
      </c>
      <c r="AT13" s="26">
        <v>0.746</v>
      </c>
      <c r="AU13" s="11"/>
      <c r="AV13" s="5" t="s">
        <v>30</v>
      </c>
      <c r="AW13" s="50">
        <v>1.681</v>
      </c>
      <c r="AX13" s="50">
        <v>0.32500000000000001</v>
      </c>
      <c r="AY13" s="50">
        <v>2.762</v>
      </c>
      <c r="AZ13" s="11"/>
      <c r="BA13" s="5" t="s">
        <v>30</v>
      </c>
      <c r="BB13" s="50">
        <v>4.367</v>
      </c>
      <c r="BC13" s="50">
        <v>1.109</v>
      </c>
      <c r="BD13" s="50">
        <v>4.05</v>
      </c>
      <c r="BE13" s="11"/>
      <c r="BF13" s="5" t="s">
        <v>30</v>
      </c>
      <c r="BG13" s="26">
        <v>1.256</v>
      </c>
      <c r="BH13" s="26">
        <v>2.63</v>
      </c>
      <c r="BI13" s="26">
        <v>1.0529999999999999</v>
      </c>
    </row>
    <row r="14" spans="1:61" x14ac:dyDescent="0.5">
      <c r="C14" s="5" t="s">
        <v>23</v>
      </c>
      <c r="D14" s="21">
        <v>0.61499999999999999</v>
      </c>
      <c r="E14" s="21">
        <v>0.505</v>
      </c>
      <c r="F14" s="21">
        <v>1.5089999999999999</v>
      </c>
      <c r="G14" s="39"/>
      <c r="H14" s="5" t="s">
        <v>23</v>
      </c>
      <c r="I14" s="21">
        <v>1.379</v>
      </c>
      <c r="J14" s="21">
        <v>0.90900000000000003</v>
      </c>
      <c r="K14" s="21">
        <v>1.714</v>
      </c>
      <c r="M14" s="5" t="s">
        <v>23</v>
      </c>
      <c r="N14" s="14">
        <v>0.47899999999999998</v>
      </c>
      <c r="O14" s="14">
        <v>0.435</v>
      </c>
      <c r="P14" s="14">
        <v>0.434</v>
      </c>
      <c r="R14" s="5" t="s">
        <v>23</v>
      </c>
      <c r="S14" s="21">
        <v>2.4380000000000002</v>
      </c>
      <c r="T14" s="21">
        <v>1.04</v>
      </c>
      <c r="U14" s="21">
        <v>3.0750000000000002</v>
      </c>
      <c r="V14" s="2"/>
      <c r="W14" s="5" t="s">
        <v>23</v>
      </c>
      <c r="X14" s="21">
        <v>4.6509999999999998</v>
      </c>
      <c r="Y14" s="21">
        <v>3.9220000000000002</v>
      </c>
      <c r="Z14" s="21">
        <v>4.1920000000000002</v>
      </c>
      <c r="AB14" s="5" t="s">
        <v>23</v>
      </c>
      <c r="AC14" s="2">
        <v>0.88</v>
      </c>
      <c r="AD14" s="2">
        <v>1.88</v>
      </c>
      <c r="AE14" s="2">
        <v>0.6</v>
      </c>
      <c r="AG14" s="5" t="s">
        <v>23</v>
      </c>
      <c r="AH14" s="21">
        <v>0.503</v>
      </c>
      <c r="AI14" s="21">
        <v>0</v>
      </c>
      <c r="AJ14" s="21">
        <v>0.33700000000000002</v>
      </c>
      <c r="AL14" s="5" t="s">
        <v>23</v>
      </c>
      <c r="AM14" s="21">
        <v>1.5629999999999999</v>
      </c>
      <c r="AN14" s="21">
        <v>0</v>
      </c>
      <c r="AO14" s="21">
        <v>0.72460000000000002</v>
      </c>
      <c r="AQ14" s="5" t="s">
        <v>23</v>
      </c>
      <c r="AR14" s="14">
        <v>0.52900000000000003</v>
      </c>
      <c r="AS14" s="14">
        <v>0.11</v>
      </c>
      <c r="AT14" s="14">
        <v>0.32400000000000001</v>
      </c>
      <c r="AU14" s="39"/>
      <c r="AV14" s="5" t="s">
        <v>23</v>
      </c>
      <c r="AW14" s="21">
        <v>1.0029999999999999</v>
      </c>
      <c r="AX14" s="21">
        <v>0</v>
      </c>
      <c r="AY14" s="21">
        <v>0.83599999999999997</v>
      </c>
      <c r="AZ14" s="39"/>
      <c r="BA14" s="5" t="s">
        <v>23</v>
      </c>
      <c r="BB14" s="21">
        <v>2.419</v>
      </c>
      <c r="BC14" s="21">
        <v>0</v>
      </c>
      <c r="BD14" s="21">
        <v>1.306</v>
      </c>
      <c r="BE14" s="39"/>
      <c r="BF14" s="5" t="s">
        <v>23</v>
      </c>
      <c r="BG14" s="14">
        <v>0.78</v>
      </c>
      <c r="BH14" s="14">
        <v>1.556</v>
      </c>
      <c r="BI14" s="14">
        <v>0.53600000000000003</v>
      </c>
    </row>
    <row r="15" spans="1:61" x14ac:dyDescent="0.5">
      <c r="C15" s="5" t="s">
        <v>29</v>
      </c>
      <c r="D15" s="21">
        <v>1.2110000000000001</v>
      </c>
      <c r="E15" s="21">
        <v>0.53300000000000003</v>
      </c>
      <c r="F15" s="21">
        <v>2.4009999999999998</v>
      </c>
      <c r="G15" s="39"/>
      <c r="H15" s="5" t="s">
        <v>29</v>
      </c>
      <c r="I15" s="21">
        <v>2.0270000000000001</v>
      </c>
      <c r="J15" s="21">
        <v>2.0830000000000002</v>
      </c>
      <c r="K15" s="21">
        <v>2.419</v>
      </c>
      <c r="M15" s="5" t="s">
        <v>29</v>
      </c>
      <c r="N15" s="14">
        <v>0.75600000000000001</v>
      </c>
      <c r="O15" s="14">
        <v>0.876</v>
      </c>
      <c r="P15" s="14">
        <v>0.64</v>
      </c>
      <c r="R15" s="5" t="s">
        <v>29</v>
      </c>
      <c r="S15" s="21">
        <v>3.5659999999999998</v>
      </c>
      <c r="T15" s="21">
        <v>2.0419999999999998</v>
      </c>
      <c r="U15" s="21">
        <v>5.2649999999999997</v>
      </c>
      <c r="V15" s="2"/>
      <c r="W15" s="5" t="s">
        <v>29</v>
      </c>
      <c r="X15" s="21">
        <v>6.5220000000000002</v>
      </c>
      <c r="Y15" s="21">
        <v>6.25</v>
      </c>
      <c r="Z15" s="21">
        <v>5.4420000000000002</v>
      </c>
      <c r="AB15" s="5" t="s">
        <v>29</v>
      </c>
      <c r="AC15" s="2">
        <v>1.2</v>
      </c>
      <c r="AD15" s="2">
        <v>3.35</v>
      </c>
      <c r="AE15" s="2">
        <v>0.91</v>
      </c>
      <c r="AG15" s="5" t="s">
        <v>29</v>
      </c>
      <c r="AH15" s="21">
        <v>1.169</v>
      </c>
      <c r="AI15" s="21">
        <v>0.67</v>
      </c>
      <c r="AJ15" s="21">
        <v>1.339</v>
      </c>
      <c r="AL15" s="5" t="s">
        <v>29</v>
      </c>
      <c r="AM15" s="21">
        <v>2.222</v>
      </c>
      <c r="AN15" s="21">
        <v>7.6920000000000002</v>
      </c>
      <c r="AO15" s="21">
        <v>1.905</v>
      </c>
      <c r="AQ15" s="5" t="s">
        <v>29</v>
      </c>
      <c r="AR15" s="14">
        <v>1.542</v>
      </c>
      <c r="AS15" s="14">
        <v>1.2150000000000001</v>
      </c>
      <c r="AT15" s="14">
        <v>1.218</v>
      </c>
      <c r="AU15" s="39"/>
      <c r="AV15" s="5" t="s">
        <v>29</v>
      </c>
      <c r="AW15" s="21">
        <v>3.339</v>
      </c>
      <c r="AX15" s="21">
        <v>2.8460000000000001</v>
      </c>
      <c r="AY15" s="21">
        <v>5.0650000000000004</v>
      </c>
      <c r="AZ15" s="39"/>
      <c r="BA15" s="5" t="s">
        <v>29</v>
      </c>
      <c r="BB15" s="21">
        <v>6.25</v>
      </c>
      <c r="BC15" s="21">
        <v>7.234</v>
      </c>
      <c r="BD15" s="21">
        <v>6.8970000000000002</v>
      </c>
      <c r="BE15" s="39"/>
      <c r="BF15" s="5" t="s">
        <v>29</v>
      </c>
      <c r="BG15" s="14">
        <v>3.2389999999999999</v>
      </c>
      <c r="BH15" s="14">
        <v>8.9120000000000008</v>
      </c>
      <c r="BI15" s="14">
        <v>2.7519999999999998</v>
      </c>
    </row>
    <row r="16" spans="1:61" x14ac:dyDescent="0.5">
      <c r="C16" s="5" t="s">
        <v>35</v>
      </c>
      <c r="D16" s="21">
        <v>0.50700000000000012</v>
      </c>
      <c r="E16" s="21">
        <v>0.52</v>
      </c>
      <c r="F16" s="21">
        <v>0.80600000000000005</v>
      </c>
      <c r="G16" s="39"/>
      <c r="H16" s="5" t="s">
        <v>35</v>
      </c>
      <c r="I16" s="21">
        <v>0.8919999999999999</v>
      </c>
      <c r="J16" s="21">
        <v>1.3160000000000001</v>
      </c>
      <c r="K16" s="21">
        <v>0.88700000000000023</v>
      </c>
      <c r="M16" s="5" t="s">
        <v>35</v>
      </c>
      <c r="N16" s="14">
        <v>0.249</v>
      </c>
      <c r="O16" s="14">
        <v>0.36799999999999999</v>
      </c>
      <c r="P16" s="14">
        <v>0.21700000000000003</v>
      </c>
      <c r="R16" s="5" t="s">
        <v>35</v>
      </c>
      <c r="S16" s="21">
        <v>1.8059999999999998</v>
      </c>
      <c r="T16" s="21">
        <v>1.1700000000000002</v>
      </c>
      <c r="U16" s="21">
        <v>2.1100000000000003</v>
      </c>
      <c r="V16" s="2"/>
      <c r="W16" s="5" t="s">
        <v>35</v>
      </c>
      <c r="X16" s="21">
        <v>2.024</v>
      </c>
      <c r="Y16" s="21">
        <v>2.7730000000000001</v>
      </c>
      <c r="Z16" s="21">
        <v>1.7769999999999997</v>
      </c>
      <c r="AB16" s="5" t="s">
        <v>35</v>
      </c>
      <c r="AC16" s="21">
        <v>0.45000000000000007</v>
      </c>
      <c r="AD16" s="21">
        <v>1.3699999999999999</v>
      </c>
      <c r="AE16" s="21">
        <v>0.27999999999999997</v>
      </c>
      <c r="AG16" s="5" t="s">
        <v>35</v>
      </c>
      <c r="AH16" s="21">
        <v>0.33399999999999996</v>
      </c>
      <c r="AI16" s="21">
        <v>0.14449999999999999</v>
      </c>
      <c r="AJ16" s="21">
        <v>0.33300000000000007</v>
      </c>
      <c r="AL16" s="5" t="s">
        <v>35</v>
      </c>
      <c r="AM16" s="21">
        <v>0.37029999999999985</v>
      </c>
      <c r="AN16" s="21">
        <v>0.79549999999999987</v>
      </c>
      <c r="AO16" s="21">
        <v>0.25564999999999993</v>
      </c>
      <c r="AQ16" s="5" t="s">
        <v>35</v>
      </c>
      <c r="AR16" s="14">
        <v>0.51300000000000001</v>
      </c>
      <c r="AS16" s="14">
        <v>0.27150000000000002</v>
      </c>
      <c r="AT16" s="14">
        <v>0.32899999999999996</v>
      </c>
      <c r="AU16" s="39"/>
      <c r="AV16" s="5" t="s">
        <v>35</v>
      </c>
      <c r="AW16" s="21">
        <v>1.004</v>
      </c>
      <c r="AX16" s="21">
        <v>0.32500000000000001</v>
      </c>
      <c r="AY16" s="21">
        <v>1.5840000000000001</v>
      </c>
      <c r="AZ16" s="39"/>
      <c r="BA16" s="5" t="s">
        <v>35</v>
      </c>
      <c r="BB16" s="21">
        <v>1.9473999999999996</v>
      </c>
      <c r="BC16" s="21">
        <v>1.1087</v>
      </c>
      <c r="BD16" s="21">
        <v>2.1253500000000001</v>
      </c>
      <c r="BE16" s="39"/>
      <c r="BF16" s="5" t="s">
        <v>35</v>
      </c>
      <c r="BG16" s="14">
        <v>0.67549999999999999</v>
      </c>
      <c r="BH16" s="14">
        <v>0.79999999999999982</v>
      </c>
      <c r="BI16" s="14">
        <v>0.43650000000000005</v>
      </c>
    </row>
    <row r="17" spans="3:61" x14ac:dyDescent="0.5">
      <c r="C17" s="5"/>
      <c r="H17" s="5"/>
      <c r="M17" s="5"/>
      <c r="R17" s="5"/>
      <c r="W17" s="5"/>
      <c r="AB17" s="5"/>
      <c r="AG17" s="5"/>
      <c r="AL17" s="5"/>
      <c r="AQ17" s="5"/>
      <c r="AV17" s="5"/>
      <c r="BA17" s="5"/>
      <c r="BF17" s="5"/>
    </row>
    <row r="18" spans="3:61" x14ac:dyDescent="0.5">
      <c r="C18" s="5" t="s">
        <v>31</v>
      </c>
      <c r="D18" s="37" t="s">
        <v>42</v>
      </c>
      <c r="E18" s="37"/>
      <c r="F18" s="3" t="s">
        <v>43</v>
      </c>
      <c r="H18" s="5" t="s">
        <v>31</v>
      </c>
      <c r="I18" s="37" t="s">
        <v>42</v>
      </c>
      <c r="J18" s="37"/>
      <c r="K18" s="3" t="s">
        <v>109</v>
      </c>
      <c r="M18" s="5" t="s">
        <v>31</v>
      </c>
      <c r="N18" s="37" t="s">
        <v>42</v>
      </c>
      <c r="O18" s="37"/>
      <c r="P18" s="3" t="s">
        <v>110</v>
      </c>
      <c r="R18" s="5" t="s">
        <v>31</v>
      </c>
      <c r="S18" s="37" t="s">
        <v>42</v>
      </c>
      <c r="T18" s="37"/>
      <c r="U18" s="3" t="s">
        <v>43</v>
      </c>
      <c r="W18" s="5" t="s">
        <v>31</v>
      </c>
      <c r="X18" s="37" t="s">
        <v>42</v>
      </c>
      <c r="Y18" s="37"/>
      <c r="Z18" s="3" t="s">
        <v>111</v>
      </c>
      <c r="AB18" s="5" t="s">
        <v>31</v>
      </c>
      <c r="AC18" s="37" t="s">
        <v>42</v>
      </c>
      <c r="AD18" s="37"/>
      <c r="AE18" s="3" t="s">
        <v>43</v>
      </c>
      <c r="AG18" s="5" t="s">
        <v>31</v>
      </c>
      <c r="AH18" s="37" t="s">
        <v>42</v>
      </c>
      <c r="AI18" s="37"/>
      <c r="AJ18" s="3" t="s">
        <v>112</v>
      </c>
      <c r="AL18" s="5" t="s">
        <v>31</v>
      </c>
      <c r="AM18" s="37" t="s">
        <v>42</v>
      </c>
      <c r="AN18" s="37"/>
      <c r="AO18" s="3" t="s">
        <v>113</v>
      </c>
      <c r="AQ18" s="5" t="s">
        <v>31</v>
      </c>
      <c r="AR18" s="37" t="s">
        <v>42</v>
      </c>
      <c r="AS18" s="37"/>
      <c r="AT18" s="3" t="s">
        <v>114</v>
      </c>
      <c r="AV18" s="5" t="s">
        <v>31</v>
      </c>
      <c r="AW18" s="37" t="s">
        <v>42</v>
      </c>
      <c r="AX18" s="37"/>
      <c r="AY18" s="3" t="s">
        <v>115</v>
      </c>
      <c r="BA18" s="5" t="s">
        <v>31</v>
      </c>
      <c r="BB18" s="37" t="s">
        <v>42</v>
      </c>
      <c r="BC18" s="37"/>
      <c r="BD18" s="3" t="s">
        <v>116</v>
      </c>
      <c r="BF18" s="5" t="s">
        <v>31</v>
      </c>
      <c r="BG18" s="37" t="s">
        <v>42</v>
      </c>
      <c r="BH18" s="37"/>
      <c r="BI18" s="3" t="s">
        <v>117</v>
      </c>
    </row>
    <row r="19" spans="3:61" x14ac:dyDescent="0.5">
      <c r="D19" s="12" t="s">
        <v>46</v>
      </c>
      <c r="I19" s="12" t="s">
        <v>46</v>
      </c>
      <c r="N19" s="12" t="s">
        <v>46</v>
      </c>
      <c r="S19" s="12" t="s">
        <v>46</v>
      </c>
      <c r="X19" s="12" t="s">
        <v>46</v>
      </c>
      <c r="AC19" s="12" t="s">
        <v>46</v>
      </c>
      <c r="AH19" s="12" t="s">
        <v>46</v>
      </c>
      <c r="AM19" s="12" t="s">
        <v>46</v>
      </c>
      <c r="AR19" s="12" t="s">
        <v>46</v>
      </c>
      <c r="AW19" s="12" t="s">
        <v>46</v>
      </c>
      <c r="BB19" s="12" t="s">
        <v>46</v>
      </c>
      <c r="BG19" s="12" t="s">
        <v>46</v>
      </c>
    </row>
    <row r="20" spans="3:61" x14ac:dyDescent="0.5">
      <c r="D20" s="38" t="s">
        <v>47</v>
      </c>
      <c r="E20" s="38"/>
      <c r="F20" s="18" t="s">
        <v>118</v>
      </c>
      <c r="I20" s="38" t="s">
        <v>47</v>
      </c>
      <c r="J20" s="38"/>
      <c r="K20" s="18" t="s">
        <v>119</v>
      </c>
      <c r="N20" s="38" t="s">
        <v>47</v>
      </c>
      <c r="O20" s="38"/>
      <c r="P20" s="18" t="s">
        <v>119</v>
      </c>
      <c r="S20" s="38" t="s">
        <v>47</v>
      </c>
      <c r="T20" s="38"/>
      <c r="U20" s="18" t="s">
        <v>49</v>
      </c>
      <c r="X20" s="38" t="s">
        <v>47</v>
      </c>
      <c r="Y20" s="38"/>
      <c r="Z20" s="18" t="s">
        <v>119</v>
      </c>
      <c r="AC20" s="38" t="s">
        <v>47</v>
      </c>
      <c r="AD20" s="38"/>
      <c r="AE20" s="18" t="s">
        <v>43</v>
      </c>
      <c r="AH20" s="38" t="s">
        <v>120</v>
      </c>
      <c r="AI20" s="38"/>
      <c r="AJ20" s="51" t="s">
        <v>121</v>
      </c>
      <c r="AM20" s="38" t="s">
        <v>120</v>
      </c>
      <c r="AN20" s="38"/>
      <c r="AO20" s="51" t="s">
        <v>122</v>
      </c>
      <c r="AR20" s="38" t="s">
        <v>120</v>
      </c>
      <c r="AS20" s="38"/>
      <c r="AT20" s="51" t="s">
        <v>123</v>
      </c>
      <c r="AU20" s="2"/>
      <c r="AW20" s="38" t="s">
        <v>120</v>
      </c>
      <c r="AX20" s="38"/>
      <c r="AY20" s="51" t="s">
        <v>124</v>
      </c>
      <c r="AZ20" s="2"/>
      <c r="BB20" s="38" t="s">
        <v>120</v>
      </c>
      <c r="BC20" s="38"/>
      <c r="BD20" s="51" t="s">
        <v>125</v>
      </c>
      <c r="BE20" s="2"/>
      <c r="BG20" s="38" t="s">
        <v>120</v>
      </c>
      <c r="BH20" s="38"/>
      <c r="BI20" s="51" t="s">
        <v>126</v>
      </c>
    </row>
    <row r="21" spans="3:61" x14ac:dyDescent="0.5">
      <c r="D21" s="38" t="s">
        <v>51</v>
      </c>
      <c r="E21" s="38"/>
      <c r="F21" s="18" t="s">
        <v>127</v>
      </c>
      <c r="I21" s="38" t="s">
        <v>51</v>
      </c>
      <c r="J21" s="38"/>
      <c r="K21" s="18" t="s">
        <v>128</v>
      </c>
      <c r="N21" s="38" t="s">
        <v>51</v>
      </c>
      <c r="O21" s="38"/>
      <c r="P21" s="18" t="s">
        <v>129</v>
      </c>
      <c r="S21" s="38" t="s">
        <v>51</v>
      </c>
      <c r="T21" s="38"/>
      <c r="U21" s="18" t="s">
        <v>130</v>
      </c>
      <c r="X21" s="38" t="s">
        <v>51</v>
      </c>
      <c r="Y21" s="38"/>
      <c r="Z21" s="18" t="s">
        <v>131</v>
      </c>
      <c r="AC21" s="38" t="s">
        <v>51</v>
      </c>
      <c r="AD21" s="38"/>
      <c r="AE21" s="18" t="s">
        <v>132</v>
      </c>
      <c r="AH21" s="38" t="s">
        <v>133</v>
      </c>
      <c r="AI21" s="38"/>
      <c r="AJ21" s="51" t="s">
        <v>119</v>
      </c>
      <c r="AM21" s="38" t="s">
        <v>133</v>
      </c>
      <c r="AN21" s="38"/>
      <c r="AO21" s="51" t="s">
        <v>134</v>
      </c>
      <c r="AR21" s="38" t="s">
        <v>133</v>
      </c>
      <c r="AS21" s="38"/>
      <c r="AT21" s="51" t="s">
        <v>135</v>
      </c>
      <c r="AU21" s="2"/>
      <c r="AW21" s="38" t="s">
        <v>133</v>
      </c>
      <c r="AX21" s="38"/>
      <c r="AY21" s="51" t="s">
        <v>119</v>
      </c>
      <c r="AZ21" s="2"/>
      <c r="BB21" s="38" t="s">
        <v>133</v>
      </c>
      <c r="BC21" s="38"/>
      <c r="BD21" s="51" t="s">
        <v>119</v>
      </c>
      <c r="BE21" s="2"/>
      <c r="BG21" s="38" t="s">
        <v>133</v>
      </c>
      <c r="BH21" s="38"/>
      <c r="BI21" s="51" t="s">
        <v>136</v>
      </c>
    </row>
    <row r="22" spans="3:61" x14ac:dyDescent="0.5">
      <c r="D22" s="38" t="s">
        <v>57</v>
      </c>
      <c r="E22" s="38"/>
      <c r="F22" s="18" t="s">
        <v>43</v>
      </c>
      <c r="I22" s="38" t="s">
        <v>57</v>
      </c>
      <c r="J22" s="38"/>
      <c r="K22" s="18" t="s">
        <v>137</v>
      </c>
      <c r="N22" s="38" t="s">
        <v>57</v>
      </c>
      <c r="O22" s="38"/>
      <c r="P22" s="18" t="s">
        <v>138</v>
      </c>
      <c r="S22" s="38" t="s">
        <v>57</v>
      </c>
      <c r="T22" s="38"/>
      <c r="U22" s="18" t="s">
        <v>43</v>
      </c>
      <c r="X22" s="38" t="s">
        <v>57</v>
      </c>
      <c r="Y22" s="38"/>
      <c r="Z22" s="18" t="s">
        <v>119</v>
      </c>
      <c r="AC22" s="38" t="s">
        <v>57</v>
      </c>
      <c r="AD22" s="38"/>
      <c r="AE22" s="18" t="s">
        <v>43</v>
      </c>
      <c r="AH22" s="38" t="s">
        <v>139</v>
      </c>
      <c r="AI22" s="38"/>
      <c r="AJ22" s="51" t="s">
        <v>140</v>
      </c>
      <c r="AM22" s="38" t="s">
        <v>139</v>
      </c>
      <c r="AN22" s="38"/>
      <c r="AO22" s="51" t="s">
        <v>119</v>
      </c>
      <c r="AR22" s="38" t="s">
        <v>139</v>
      </c>
      <c r="AS22" s="38"/>
      <c r="AT22" s="51" t="s">
        <v>119</v>
      </c>
      <c r="AU22" s="2"/>
      <c r="AW22" s="38" t="s">
        <v>139</v>
      </c>
      <c r="AX22" s="38"/>
      <c r="AY22" s="51" t="s">
        <v>141</v>
      </c>
      <c r="AZ22" s="2"/>
      <c r="BB22" s="38" t="s">
        <v>139</v>
      </c>
      <c r="BC22" s="38"/>
      <c r="BD22" s="51" t="s">
        <v>142</v>
      </c>
      <c r="BE22" s="2"/>
      <c r="BG22" s="38" t="s">
        <v>139</v>
      </c>
      <c r="BH22" s="38"/>
      <c r="BI22" s="51" t="s">
        <v>143</v>
      </c>
    </row>
    <row r="24" spans="3:61" x14ac:dyDescent="0.5">
      <c r="C24" s="5" t="s">
        <v>20</v>
      </c>
      <c r="D24" s="6" t="s">
        <v>14</v>
      </c>
      <c r="E24" s="6" t="s">
        <v>15</v>
      </c>
      <c r="F24" s="7" t="s">
        <v>16</v>
      </c>
      <c r="G24" s="7"/>
      <c r="H24" s="5" t="s">
        <v>20</v>
      </c>
      <c r="I24" s="6" t="s">
        <v>14</v>
      </c>
      <c r="J24" s="6" t="s">
        <v>15</v>
      </c>
      <c r="K24" s="7" t="s">
        <v>16</v>
      </c>
      <c r="L24" s="6"/>
      <c r="M24" s="5" t="s">
        <v>20</v>
      </c>
      <c r="N24" s="6" t="s">
        <v>14</v>
      </c>
      <c r="O24" s="6" t="s">
        <v>15</v>
      </c>
      <c r="P24" s="7" t="s">
        <v>16</v>
      </c>
      <c r="R24" s="5" t="s">
        <v>20</v>
      </c>
      <c r="S24" s="6" t="s">
        <v>14</v>
      </c>
      <c r="T24" s="6" t="s">
        <v>15</v>
      </c>
      <c r="U24" s="7" t="s">
        <v>16</v>
      </c>
      <c r="V24" s="7"/>
      <c r="W24" s="5" t="s">
        <v>20</v>
      </c>
      <c r="X24" s="6" t="s">
        <v>14</v>
      </c>
      <c r="Y24" s="6" t="s">
        <v>15</v>
      </c>
      <c r="Z24" s="7" t="s">
        <v>16</v>
      </c>
      <c r="AB24" s="5" t="s">
        <v>20</v>
      </c>
      <c r="AC24" s="6" t="s">
        <v>14</v>
      </c>
      <c r="AD24" s="6" t="s">
        <v>15</v>
      </c>
      <c r="AE24" s="7" t="s">
        <v>16</v>
      </c>
      <c r="AF24" s="6"/>
      <c r="AG24" s="5" t="s">
        <v>20</v>
      </c>
      <c r="AH24" s="6" t="s">
        <v>106</v>
      </c>
      <c r="AI24" s="6" t="s">
        <v>107</v>
      </c>
      <c r="AJ24" s="6" t="s">
        <v>108</v>
      </c>
      <c r="AL24" s="5" t="s">
        <v>20</v>
      </c>
      <c r="AM24" s="6" t="s">
        <v>106</v>
      </c>
      <c r="AN24" s="6" t="s">
        <v>107</v>
      </c>
      <c r="AO24" s="6" t="s">
        <v>108</v>
      </c>
      <c r="AQ24" s="5" t="s">
        <v>20</v>
      </c>
      <c r="AR24" s="6" t="s">
        <v>106</v>
      </c>
      <c r="AS24" s="6" t="s">
        <v>107</v>
      </c>
      <c r="AT24" s="6" t="s">
        <v>108</v>
      </c>
      <c r="AU24" s="6"/>
      <c r="AV24" s="5" t="s">
        <v>20</v>
      </c>
      <c r="AW24" s="6" t="s">
        <v>106</v>
      </c>
      <c r="AX24" s="6" t="s">
        <v>107</v>
      </c>
      <c r="AY24" s="6" t="s">
        <v>108</v>
      </c>
      <c r="AZ24" s="6"/>
      <c r="BA24" s="5" t="s">
        <v>20</v>
      </c>
      <c r="BB24" s="6" t="s">
        <v>106</v>
      </c>
      <c r="BC24" s="6" t="s">
        <v>107</v>
      </c>
      <c r="BD24" s="6" t="s">
        <v>108</v>
      </c>
      <c r="BE24" s="6"/>
      <c r="BF24" s="5" t="s">
        <v>20</v>
      </c>
      <c r="BG24" s="6" t="s">
        <v>106</v>
      </c>
      <c r="BH24" s="6" t="s">
        <v>107</v>
      </c>
      <c r="BI24" s="6" t="s">
        <v>108</v>
      </c>
    </row>
    <row r="25" spans="3:61" x14ac:dyDescent="0.5">
      <c r="D25" s="21">
        <v>3.012</v>
      </c>
      <c r="E25" s="21">
        <v>1.8149999999999999</v>
      </c>
      <c r="F25" s="21">
        <v>1.8029999999999999</v>
      </c>
      <c r="G25" s="2"/>
      <c r="I25" s="21">
        <v>1.629</v>
      </c>
      <c r="J25" s="21">
        <v>1.8069999999999999</v>
      </c>
      <c r="K25" s="21">
        <v>1.149</v>
      </c>
      <c r="L25" s="2"/>
      <c r="N25" s="14">
        <v>0.33800000000000002</v>
      </c>
      <c r="O25" s="14">
        <v>0.40300000000000002</v>
      </c>
      <c r="P25" s="14">
        <v>0.33</v>
      </c>
      <c r="S25" s="21">
        <v>9.6389999999999993</v>
      </c>
      <c r="T25" s="21">
        <v>6.6559999999999997</v>
      </c>
      <c r="U25" s="21">
        <v>3.6070000000000002</v>
      </c>
      <c r="V25" s="2"/>
      <c r="X25" s="21">
        <v>5.2119999999999997</v>
      </c>
      <c r="Y25" s="21">
        <v>6.6269999999999998</v>
      </c>
      <c r="Z25" s="21">
        <v>2.2989999999999999</v>
      </c>
      <c r="AC25" s="2">
        <v>0.61</v>
      </c>
      <c r="AD25" s="2">
        <v>0.71</v>
      </c>
      <c r="AE25" s="2">
        <v>0.28000000000000003</v>
      </c>
      <c r="AF25" s="2"/>
      <c r="AH25" s="21">
        <v>0.16700000000000001</v>
      </c>
      <c r="AI25" s="21">
        <v>0</v>
      </c>
      <c r="AJ25" s="21">
        <v>2.0059999999999998</v>
      </c>
      <c r="AM25" s="21">
        <v>0.90910000000000002</v>
      </c>
      <c r="AN25" s="21">
        <v>0</v>
      </c>
      <c r="AO25" s="21">
        <v>2.5316000000000001</v>
      </c>
      <c r="AR25" s="14">
        <v>2.7669999999999999</v>
      </c>
      <c r="AS25" s="14">
        <v>1.2150000000000001</v>
      </c>
      <c r="AT25" s="14">
        <v>0.98</v>
      </c>
      <c r="AU25" s="2"/>
      <c r="AW25" s="21">
        <v>1.504</v>
      </c>
      <c r="AX25" s="21">
        <v>0</v>
      </c>
      <c r="AY25" s="21">
        <v>3.343</v>
      </c>
      <c r="AZ25" s="2"/>
      <c r="BB25" s="21">
        <v>8.1818000000000008</v>
      </c>
      <c r="BC25" s="21">
        <v>0</v>
      </c>
      <c r="BD25" s="21">
        <v>4.2194000000000003</v>
      </c>
      <c r="BE25" s="2"/>
      <c r="BG25" s="14">
        <v>3.464</v>
      </c>
      <c r="BH25" s="14">
        <v>2.63</v>
      </c>
      <c r="BI25" s="14">
        <v>1.0329999999999999</v>
      </c>
    </row>
    <row r="26" spans="3:61" x14ac:dyDescent="0.5">
      <c r="D26" s="21">
        <v>0</v>
      </c>
      <c r="E26" s="21">
        <v>1.226</v>
      </c>
      <c r="F26" s="21">
        <v>2.4220000000000002</v>
      </c>
      <c r="G26" s="2"/>
      <c r="I26" s="21">
        <v>0</v>
      </c>
      <c r="J26" s="21">
        <v>2.8570000000000002</v>
      </c>
      <c r="K26" s="21">
        <v>2.581</v>
      </c>
      <c r="L26" s="2"/>
      <c r="N26" s="14">
        <v>0.61599999999999999</v>
      </c>
      <c r="O26" s="14">
        <v>0.48</v>
      </c>
      <c r="P26" s="14">
        <v>0.79900000000000004</v>
      </c>
      <c r="S26" s="21">
        <v>0.64400000000000002</v>
      </c>
      <c r="T26" s="21">
        <v>0.61299999999999999</v>
      </c>
      <c r="U26" s="21">
        <v>9.6880000000000006</v>
      </c>
      <c r="V26" s="2"/>
      <c r="X26" s="21">
        <v>6.6669999999999998</v>
      </c>
      <c r="Y26" s="21">
        <v>1.429</v>
      </c>
      <c r="Z26" s="21">
        <v>10.323</v>
      </c>
      <c r="AC26" s="2">
        <v>26.2</v>
      </c>
      <c r="AD26" s="2">
        <v>1.54</v>
      </c>
      <c r="AE26" s="2">
        <v>0.66</v>
      </c>
      <c r="AF26" s="2"/>
      <c r="AH26" s="21">
        <v>1.169</v>
      </c>
      <c r="AI26" s="21">
        <v>0</v>
      </c>
      <c r="AJ26" s="21">
        <v>1.0029999999999999</v>
      </c>
      <c r="AM26" s="21">
        <v>1.6509</v>
      </c>
      <c r="AN26" s="21">
        <v>0</v>
      </c>
      <c r="AO26" s="21">
        <v>1.5666</v>
      </c>
      <c r="AR26" s="14">
        <v>0.22</v>
      </c>
      <c r="AS26" s="14">
        <v>0.64</v>
      </c>
      <c r="AT26" s="14">
        <v>0.60299999999999998</v>
      </c>
      <c r="AU26" s="2"/>
      <c r="AW26" s="21">
        <v>1.67</v>
      </c>
      <c r="AX26" s="21">
        <v>0</v>
      </c>
      <c r="AY26" s="21">
        <v>0.83599999999999997</v>
      </c>
      <c r="AZ26" s="2"/>
      <c r="BB26" s="21">
        <v>2.3584999999999998</v>
      </c>
      <c r="BC26" s="21">
        <v>0</v>
      </c>
      <c r="BD26" s="21">
        <v>1.3055000000000001</v>
      </c>
      <c r="BE26" s="2"/>
      <c r="BG26" s="14">
        <v>0.67800000000000005</v>
      </c>
      <c r="BH26" s="14">
        <v>8.9120000000000008</v>
      </c>
      <c r="BI26" s="14">
        <v>0.85899999999999999</v>
      </c>
    </row>
    <row r="27" spans="3:61" x14ac:dyDescent="0.5">
      <c r="D27" s="21">
        <v>3.6110000000000002</v>
      </c>
      <c r="E27" s="21">
        <v>0.61</v>
      </c>
      <c r="F27" s="21">
        <v>3.6240000000000001</v>
      </c>
      <c r="G27" s="2"/>
      <c r="I27" s="21">
        <v>2.1280000000000001</v>
      </c>
      <c r="J27" s="21">
        <v>1.4490000000000001</v>
      </c>
      <c r="K27" s="21">
        <v>4.2549999999999999</v>
      </c>
      <c r="L27" s="2"/>
      <c r="N27" s="14">
        <v>0.84499999999999997</v>
      </c>
      <c r="O27" s="14">
        <v>1.7509999999999999</v>
      </c>
      <c r="P27" s="14">
        <v>0.89900000000000002</v>
      </c>
      <c r="S27" s="21">
        <v>1.204</v>
      </c>
      <c r="T27" s="21">
        <v>3.048</v>
      </c>
      <c r="U27" s="21">
        <v>2.4159999999999999</v>
      </c>
      <c r="V27" s="2"/>
      <c r="X27" s="21">
        <v>0.70899999999999996</v>
      </c>
      <c r="Y27" s="21">
        <v>7.2460000000000004</v>
      </c>
      <c r="Z27" s="21">
        <v>2.8370000000000002</v>
      </c>
      <c r="AC27" s="2">
        <v>1.03</v>
      </c>
      <c r="AD27" s="2">
        <v>1.31</v>
      </c>
      <c r="AE27" s="2">
        <v>0.61</v>
      </c>
      <c r="AF27" s="2"/>
      <c r="AH27" s="21">
        <v>0.503</v>
      </c>
      <c r="AI27" s="21">
        <v>0.67</v>
      </c>
      <c r="AJ27" s="21">
        <v>0.66700000000000004</v>
      </c>
      <c r="AM27" s="21">
        <v>1.0033000000000001</v>
      </c>
      <c r="AN27" s="21">
        <v>1.7020999999999999</v>
      </c>
      <c r="AO27" s="21">
        <v>0.68730000000000002</v>
      </c>
      <c r="AR27" s="14">
        <v>2.0209999999999999</v>
      </c>
      <c r="AS27" s="14">
        <v>0.11</v>
      </c>
      <c r="AT27" s="14">
        <v>0.32400000000000001</v>
      </c>
      <c r="AU27" s="2"/>
      <c r="AW27" s="21">
        <v>2.6850000000000001</v>
      </c>
      <c r="AX27" s="21">
        <v>2.8460000000000001</v>
      </c>
      <c r="AY27" s="21">
        <v>1.502</v>
      </c>
      <c r="AZ27" s="2"/>
      <c r="BB27" s="21">
        <v>5.3512000000000004</v>
      </c>
      <c r="BC27" s="21">
        <v>7.234</v>
      </c>
      <c r="BD27" s="21">
        <v>1.5464</v>
      </c>
      <c r="BE27" s="2"/>
      <c r="BG27" s="14">
        <v>2.516</v>
      </c>
      <c r="BH27" s="14">
        <v>3.09</v>
      </c>
      <c r="BI27" s="14">
        <v>0.53600000000000003</v>
      </c>
    </row>
    <row r="28" spans="3:61" x14ac:dyDescent="0.5">
      <c r="D28" s="21">
        <v>4.7480000000000002</v>
      </c>
      <c r="E28" s="21">
        <v>0</v>
      </c>
      <c r="F28" s="21">
        <v>1.8240000000000001</v>
      </c>
      <c r="G28" s="2"/>
      <c r="I28" s="21">
        <v>6.6669999999999998</v>
      </c>
      <c r="J28" s="21">
        <v>0</v>
      </c>
      <c r="K28" s="21">
        <v>2.7519999999999998</v>
      </c>
      <c r="L28" s="2"/>
      <c r="N28" s="14">
        <v>1.038</v>
      </c>
      <c r="O28" s="14">
        <v>0.68200000000000005</v>
      </c>
      <c r="P28" s="14">
        <v>0.874</v>
      </c>
      <c r="S28" s="21">
        <v>2.3740000000000001</v>
      </c>
      <c r="T28" s="21">
        <v>0</v>
      </c>
      <c r="U28" s="21">
        <v>2.4319999999999999</v>
      </c>
      <c r="V28" s="2"/>
      <c r="X28" s="21">
        <v>3.3330000000000002</v>
      </c>
      <c r="Y28" s="21">
        <v>0</v>
      </c>
      <c r="Z28" s="21">
        <v>3.67</v>
      </c>
      <c r="AC28" s="2">
        <v>0.47</v>
      </c>
      <c r="AD28" s="2">
        <v>1.91</v>
      </c>
      <c r="AE28" s="2">
        <v>1.1000000000000001</v>
      </c>
      <c r="AF28" s="2"/>
      <c r="AH28" s="21">
        <v>0.83599999999999997</v>
      </c>
      <c r="AI28" s="21">
        <v>0.16900000000000001</v>
      </c>
      <c r="AJ28" s="21">
        <v>1.006</v>
      </c>
      <c r="AM28" s="21">
        <v>1.7361</v>
      </c>
      <c r="AN28" s="21">
        <v>1.1628000000000001</v>
      </c>
      <c r="AO28" s="21">
        <v>1.6043000000000001</v>
      </c>
      <c r="AR28" s="14">
        <v>1.3149999999999999</v>
      </c>
      <c r="AS28" s="14">
        <v>0.78</v>
      </c>
      <c r="AT28" s="14">
        <v>1.639</v>
      </c>
      <c r="AU28" s="2"/>
      <c r="AW28" s="21">
        <v>3.51</v>
      </c>
      <c r="AX28" s="21">
        <v>0.67600000000000005</v>
      </c>
      <c r="AY28" s="21">
        <v>2.1800000000000002</v>
      </c>
      <c r="AZ28" s="2"/>
      <c r="BB28" s="21">
        <v>7.2916999999999996</v>
      </c>
      <c r="BC28" s="21">
        <v>4.6512000000000002</v>
      </c>
      <c r="BD28" s="21">
        <v>3.4759000000000002</v>
      </c>
      <c r="BE28" s="2"/>
      <c r="BG28" s="14">
        <v>1.0660000000000001</v>
      </c>
      <c r="BH28" s="14">
        <v>1.83</v>
      </c>
      <c r="BI28" s="14">
        <v>1.125</v>
      </c>
    </row>
    <row r="29" spans="3:61" x14ac:dyDescent="0.5">
      <c r="D29" s="21">
        <v>1.2250000000000001</v>
      </c>
      <c r="E29" s="21">
        <v>0.60499999999999998</v>
      </c>
      <c r="F29" s="21">
        <v>3.024</v>
      </c>
      <c r="G29" s="2"/>
      <c r="I29" s="21">
        <v>3.9220000000000002</v>
      </c>
      <c r="J29" s="21">
        <v>2.1739999999999999</v>
      </c>
      <c r="K29" s="21">
        <v>2.0489999999999999</v>
      </c>
      <c r="L29" s="2"/>
      <c r="N29" s="14">
        <v>0.95299999999999996</v>
      </c>
      <c r="O29" s="14">
        <v>1.028</v>
      </c>
      <c r="P29" s="14">
        <v>0.751</v>
      </c>
      <c r="S29" s="21">
        <v>0.61299999999999999</v>
      </c>
      <c r="T29" s="21">
        <v>1.8160000000000001</v>
      </c>
      <c r="U29" s="21">
        <v>9.0719999999999992</v>
      </c>
      <c r="V29" s="2"/>
      <c r="X29" s="21">
        <v>1.9610000000000001</v>
      </c>
      <c r="Y29" s="21">
        <v>6.5220000000000002</v>
      </c>
      <c r="Z29" s="21">
        <v>6.1479999999999997</v>
      </c>
      <c r="AC29" s="2">
        <v>2.4500000000000002</v>
      </c>
      <c r="AD29" s="2">
        <v>2.83</v>
      </c>
      <c r="AE29" s="2">
        <v>0.5</v>
      </c>
      <c r="AF29" s="2"/>
      <c r="AH29" s="21">
        <v>0.83899999999999997</v>
      </c>
      <c r="AI29" s="21">
        <v>0.22900000000000001</v>
      </c>
      <c r="AJ29" s="21">
        <v>1.339</v>
      </c>
      <c r="AM29" s="21">
        <v>1.7301</v>
      </c>
      <c r="AN29" s="21">
        <v>0.90910000000000002</v>
      </c>
      <c r="AO29" s="21">
        <v>1.0959000000000001</v>
      </c>
      <c r="AR29" s="14">
        <v>0.92200000000000004</v>
      </c>
      <c r="AS29" s="14">
        <v>0.23699999999999999</v>
      </c>
      <c r="AT29" s="14">
        <v>0.66200000000000003</v>
      </c>
      <c r="AU29" s="2"/>
      <c r="AW29" s="21">
        <v>0.83899999999999997</v>
      </c>
      <c r="AX29" s="21">
        <v>0.45800000000000002</v>
      </c>
      <c r="AY29" s="21">
        <v>5.859</v>
      </c>
      <c r="AZ29" s="2"/>
      <c r="BB29" s="21">
        <v>1.7301</v>
      </c>
      <c r="BC29" s="21">
        <v>1.8182</v>
      </c>
      <c r="BD29" s="21">
        <v>4.7945000000000002</v>
      </c>
      <c r="BE29" s="2"/>
      <c r="BG29" s="14">
        <v>1.161</v>
      </c>
      <c r="BH29" s="14">
        <v>1.556</v>
      </c>
      <c r="BI29" s="14">
        <v>0.626</v>
      </c>
    </row>
    <row r="30" spans="3:61" x14ac:dyDescent="0.5">
      <c r="D30" s="21">
        <v>1.2190000000000001</v>
      </c>
      <c r="E30" s="21">
        <v>0.62</v>
      </c>
      <c r="F30" s="21">
        <v>2.4060000000000001</v>
      </c>
      <c r="G30" s="2"/>
      <c r="I30" s="21">
        <v>3.39</v>
      </c>
      <c r="J30" s="21">
        <v>2.778</v>
      </c>
      <c r="K30" s="21">
        <v>0.877</v>
      </c>
      <c r="L30" s="2"/>
      <c r="N30" s="14">
        <v>0.751</v>
      </c>
      <c r="O30" s="14">
        <v>0.67500000000000004</v>
      </c>
      <c r="P30" s="14">
        <v>0.49299999999999999</v>
      </c>
      <c r="S30" s="21">
        <v>2.4380000000000002</v>
      </c>
      <c r="T30" s="21">
        <v>1.859</v>
      </c>
      <c r="U30" s="21">
        <v>13.833</v>
      </c>
      <c r="V30" s="2"/>
      <c r="X30" s="21">
        <v>6.78</v>
      </c>
      <c r="Y30" s="21">
        <v>8.3330000000000002</v>
      </c>
      <c r="Z30" s="21">
        <v>5.0439999999999996</v>
      </c>
      <c r="AC30" s="2">
        <v>1.1299999999999999</v>
      </c>
      <c r="AD30" s="2">
        <v>2.65</v>
      </c>
      <c r="AE30" s="2">
        <v>0.33</v>
      </c>
      <c r="AF30" s="2"/>
      <c r="AH30" s="21">
        <v>0.83599999999999997</v>
      </c>
      <c r="AI30" s="21">
        <v>0.113</v>
      </c>
      <c r="AJ30" s="21">
        <v>0.17100000000000001</v>
      </c>
      <c r="AM30" s="21">
        <v>2.0160999999999998</v>
      </c>
      <c r="AN30" s="21">
        <v>7.6923000000000004</v>
      </c>
      <c r="AO30" s="21">
        <v>0.72460000000000002</v>
      </c>
      <c r="AR30" s="14">
        <v>1.6719999999999999</v>
      </c>
      <c r="AS30" s="14">
        <v>0.53200000000000003</v>
      </c>
      <c r="AT30" s="14">
        <v>0.83</v>
      </c>
      <c r="AU30" s="2"/>
      <c r="AW30" s="21">
        <v>1.0029999999999999</v>
      </c>
      <c r="AX30" s="21">
        <v>0</v>
      </c>
      <c r="AY30" s="21">
        <v>1.3640000000000001</v>
      </c>
      <c r="AZ30" s="2"/>
      <c r="BB30" s="21">
        <v>2.4194</v>
      </c>
      <c r="BC30" s="21">
        <v>0</v>
      </c>
      <c r="BD30" s="21">
        <v>5.7971000000000004</v>
      </c>
      <c r="BE30" s="2"/>
      <c r="BG30" s="14">
        <v>3.2389999999999999</v>
      </c>
      <c r="BH30" s="14"/>
      <c r="BI30" s="14">
        <v>5.3</v>
      </c>
    </row>
    <row r="31" spans="3:61" x14ac:dyDescent="0.5">
      <c r="D31" s="21">
        <v>2.415</v>
      </c>
      <c r="E31" s="21">
        <v>0</v>
      </c>
      <c r="F31" s="21">
        <v>2.9209999999999998</v>
      </c>
      <c r="G31" s="2"/>
      <c r="I31" s="21">
        <v>2.02</v>
      </c>
      <c r="J31" s="21">
        <v>0</v>
      </c>
      <c r="K31" s="21">
        <v>2.8570000000000002</v>
      </c>
      <c r="L31" s="2"/>
      <c r="N31" s="14">
        <v>0.60199999999999998</v>
      </c>
      <c r="O31" s="14">
        <v>1.155</v>
      </c>
      <c r="P31" s="14">
        <v>0.41299999999999998</v>
      </c>
      <c r="S31" s="21">
        <v>6.0380000000000003</v>
      </c>
      <c r="T31" s="21">
        <v>3.69</v>
      </c>
      <c r="U31" s="21">
        <v>8.7620000000000005</v>
      </c>
      <c r="V31" s="2"/>
      <c r="X31" s="21">
        <v>5.0510000000000002</v>
      </c>
      <c r="Y31" s="21">
        <v>10</v>
      </c>
      <c r="Z31" s="21">
        <v>8.5709999999999997</v>
      </c>
      <c r="AC31" s="2">
        <v>0.57999999999999996</v>
      </c>
      <c r="AD31" s="2">
        <v>5.28</v>
      </c>
      <c r="AE31" s="2">
        <v>0.46</v>
      </c>
      <c r="AF31" s="2"/>
      <c r="AH31" s="21">
        <v>0.16700000000000001</v>
      </c>
      <c r="AI31" s="21">
        <v>0.28899999999999998</v>
      </c>
      <c r="AJ31" s="21">
        <v>0.83699999999999997</v>
      </c>
      <c r="AM31" s="21">
        <v>0.25840000000000002</v>
      </c>
      <c r="AN31" s="21">
        <v>0.5988</v>
      </c>
      <c r="AO31" s="21">
        <v>1.3263</v>
      </c>
      <c r="AR31" s="14">
        <v>1.042</v>
      </c>
      <c r="AS31" s="15"/>
      <c r="AT31" s="14">
        <v>1.0169999999999999</v>
      </c>
      <c r="AU31" s="2"/>
      <c r="AW31" s="21">
        <v>4.68</v>
      </c>
      <c r="AX31" s="21">
        <v>0.192</v>
      </c>
      <c r="AY31" s="21">
        <v>4.3499999999999996</v>
      </c>
      <c r="AZ31" s="2"/>
      <c r="BB31" s="21">
        <v>7.2351000000000001</v>
      </c>
      <c r="BC31" s="21">
        <v>0.3992</v>
      </c>
      <c r="BD31" s="21">
        <v>6.8966000000000003</v>
      </c>
      <c r="BE31" s="2"/>
      <c r="BG31" s="14">
        <v>0.78</v>
      </c>
      <c r="BH31" s="15"/>
      <c r="BI31" s="14">
        <v>1.0720000000000001</v>
      </c>
    </row>
    <row r="32" spans="3:61" x14ac:dyDescent="0.5">
      <c r="D32" s="21">
        <v>1.847</v>
      </c>
      <c r="E32" s="21">
        <v>0</v>
      </c>
      <c r="F32" s="21">
        <v>2.411</v>
      </c>
      <c r="G32" s="2"/>
      <c r="I32" s="21">
        <v>2.97</v>
      </c>
      <c r="J32" s="21">
        <v>0</v>
      </c>
      <c r="K32" s="21">
        <v>1.732</v>
      </c>
      <c r="L32" s="2"/>
      <c r="N32" s="14">
        <v>0.42599999999999999</v>
      </c>
      <c r="O32" s="14">
        <v>0.94199999999999995</v>
      </c>
      <c r="P32" s="14">
        <v>0.161</v>
      </c>
      <c r="S32" s="21">
        <v>2.4630000000000001</v>
      </c>
      <c r="T32" s="21">
        <v>0.79100000000000004</v>
      </c>
      <c r="U32" s="21">
        <v>3.6160000000000001</v>
      </c>
      <c r="V32" s="2"/>
      <c r="X32" s="21">
        <v>3.96</v>
      </c>
      <c r="Y32" s="21">
        <v>7.1429999999999998</v>
      </c>
      <c r="Z32" s="21">
        <v>2.597</v>
      </c>
      <c r="AC32" s="2">
        <v>0.75</v>
      </c>
      <c r="AD32" s="2">
        <v>1.89</v>
      </c>
      <c r="AE32" s="2">
        <v>0.47</v>
      </c>
      <c r="AF32" s="2"/>
      <c r="AH32" s="21">
        <v>0.83499999999999996</v>
      </c>
      <c r="AI32" s="21">
        <v>0.66800000000000004</v>
      </c>
      <c r="AJ32" s="21">
        <v>1.3360000000000001</v>
      </c>
      <c r="AM32" s="21">
        <v>1.5625</v>
      </c>
      <c r="AN32" s="21">
        <v>1.9608000000000001</v>
      </c>
      <c r="AO32" s="21">
        <v>1.194</v>
      </c>
      <c r="AR32" s="14">
        <v>1.0620000000000001</v>
      </c>
      <c r="AS32" s="15"/>
      <c r="AT32" s="14">
        <v>0.20399999999999999</v>
      </c>
      <c r="AU32" s="2"/>
      <c r="AW32" s="21">
        <v>3.339</v>
      </c>
      <c r="AX32" s="21">
        <v>1.169</v>
      </c>
      <c r="AY32" s="21">
        <v>4.3410000000000002</v>
      </c>
      <c r="AZ32" s="2"/>
      <c r="BB32" s="21">
        <v>6.25</v>
      </c>
      <c r="BC32" s="21">
        <v>3.4314</v>
      </c>
      <c r="BD32" s="21">
        <v>3.8805999999999998</v>
      </c>
      <c r="BE32" s="2"/>
      <c r="BG32" s="14">
        <v>1.9159999999999999</v>
      </c>
      <c r="BH32" s="15"/>
      <c r="BI32" s="14">
        <v>0.41499999999999998</v>
      </c>
    </row>
    <row r="33" spans="4:61" x14ac:dyDescent="0.5">
      <c r="D33" s="21">
        <v>3.032</v>
      </c>
      <c r="E33" s="21">
        <v>0</v>
      </c>
      <c r="F33" s="21">
        <v>2.4009999999999998</v>
      </c>
      <c r="G33" s="2"/>
      <c r="I33" s="21">
        <v>3.597</v>
      </c>
      <c r="J33" s="21">
        <v>0</v>
      </c>
      <c r="K33" s="21">
        <v>1.5269999999999999</v>
      </c>
      <c r="L33" s="2"/>
      <c r="N33" s="14">
        <v>0.746</v>
      </c>
      <c r="O33" s="14">
        <v>1.2450000000000001</v>
      </c>
      <c r="P33" s="14">
        <v>0.34499999999999997</v>
      </c>
      <c r="S33" s="21">
        <v>1.819</v>
      </c>
      <c r="T33" s="21">
        <v>0</v>
      </c>
      <c r="U33" s="21">
        <v>9.6020000000000003</v>
      </c>
      <c r="V33" s="2"/>
      <c r="X33" s="21">
        <v>2.1579999999999999</v>
      </c>
      <c r="Y33" s="21">
        <v>0</v>
      </c>
      <c r="Z33" s="21">
        <v>6.1070000000000002</v>
      </c>
      <c r="AC33" s="2">
        <v>0.49</v>
      </c>
      <c r="AD33" s="2">
        <v>2.08</v>
      </c>
      <c r="AE33" s="2">
        <v>0.28000000000000003</v>
      </c>
      <c r="AF33" s="2"/>
      <c r="AH33" s="21">
        <v>1.839</v>
      </c>
      <c r="AI33" s="21"/>
      <c r="AJ33" s="21">
        <v>1.0129999999999999</v>
      </c>
      <c r="AM33" s="21">
        <v>1.8519000000000001</v>
      </c>
      <c r="AN33" s="21"/>
      <c r="AO33" s="21">
        <v>1.9048</v>
      </c>
      <c r="AR33" s="14">
        <v>0.32</v>
      </c>
      <c r="AS33" s="14"/>
      <c r="AT33" s="14">
        <v>0.35899999999999999</v>
      </c>
      <c r="AU33" s="2"/>
      <c r="AW33" s="21">
        <v>5.1840000000000002</v>
      </c>
      <c r="AX33" s="21"/>
      <c r="AY33" s="21">
        <v>5.0650000000000004</v>
      </c>
      <c r="AZ33" s="2"/>
      <c r="BB33" s="21">
        <v>5.2188999999999997</v>
      </c>
      <c r="BC33" s="21"/>
      <c r="BD33" s="21">
        <v>9.5237999999999996</v>
      </c>
      <c r="BE33" s="2"/>
      <c r="BG33" s="14">
        <v>0.56499999999999995</v>
      </c>
      <c r="BH33" s="14"/>
      <c r="BI33" s="14">
        <v>1.4990000000000001</v>
      </c>
    </row>
    <row r="34" spans="4:61" x14ac:dyDescent="0.5">
      <c r="D34" s="21">
        <v>0.64300000000000002</v>
      </c>
      <c r="E34" s="21">
        <v>0.60699999999999998</v>
      </c>
      <c r="F34" s="21">
        <v>0.60399999999999998</v>
      </c>
      <c r="G34" s="2"/>
      <c r="I34" s="21">
        <v>2.5640000000000001</v>
      </c>
      <c r="J34" s="21">
        <v>3.3330000000000002</v>
      </c>
      <c r="K34" s="21">
        <v>0.71399999999999997</v>
      </c>
      <c r="L34" s="2"/>
      <c r="N34" s="14">
        <v>0.23699999999999999</v>
      </c>
      <c r="O34" s="14">
        <v>0.996</v>
      </c>
      <c r="P34" s="14">
        <v>1.575</v>
      </c>
      <c r="S34" s="21">
        <v>2.5739999999999998</v>
      </c>
      <c r="T34" s="21">
        <v>0.60699999999999998</v>
      </c>
      <c r="U34" s="21">
        <v>6.0380000000000003</v>
      </c>
      <c r="V34" s="2"/>
      <c r="X34" s="21">
        <v>10.256</v>
      </c>
      <c r="Y34" s="21">
        <v>3.3330000000000002</v>
      </c>
      <c r="Z34" s="21">
        <v>7.1429999999999998</v>
      </c>
      <c r="AC34" s="2">
        <v>2.74</v>
      </c>
      <c r="AD34" s="2">
        <v>1.43</v>
      </c>
      <c r="AE34" s="2">
        <v>0.65</v>
      </c>
      <c r="AF34" s="2"/>
      <c r="AH34" s="21">
        <v>0.83699999999999997</v>
      </c>
      <c r="AI34" s="21"/>
      <c r="AJ34" s="21">
        <v>0.33700000000000002</v>
      </c>
      <c r="AM34" s="21">
        <v>2.2222</v>
      </c>
      <c r="AN34" s="21"/>
      <c r="AO34" s="21">
        <v>1.3332999999999999</v>
      </c>
      <c r="AR34" s="14">
        <v>0.99</v>
      </c>
      <c r="AS34" s="14"/>
      <c r="AT34" s="14">
        <v>1.218</v>
      </c>
      <c r="AU34" s="2"/>
      <c r="AW34" s="21">
        <v>1.339</v>
      </c>
      <c r="AX34" s="21"/>
      <c r="AY34" s="21">
        <v>0.16800000000000001</v>
      </c>
      <c r="AZ34" s="2"/>
      <c r="BB34" s="21">
        <v>3.5556000000000001</v>
      </c>
      <c r="BC34" s="21"/>
      <c r="BD34" s="21">
        <v>0.66669999999999996</v>
      </c>
      <c r="BE34" s="2"/>
      <c r="BG34" s="14">
        <v>1.3240000000000001</v>
      </c>
      <c r="BH34" s="14"/>
      <c r="BI34" s="14">
        <v>2.7519999999999998</v>
      </c>
    </row>
    <row r="35" spans="4:61" x14ac:dyDescent="0.5">
      <c r="D35" s="21">
        <v>3.61</v>
      </c>
      <c r="E35" s="21">
        <v>0.63</v>
      </c>
      <c r="F35" s="21">
        <v>0.60499999999999998</v>
      </c>
      <c r="G35" s="2"/>
      <c r="I35" s="21">
        <v>1.714</v>
      </c>
      <c r="J35" s="21">
        <v>2.9409999999999998</v>
      </c>
      <c r="K35" s="21">
        <v>0.41199999999999998</v>
      </c>
      <c r="L35" s="2"/>
      <c r="N35" s="14">
        <v>0.746</v>
      </c>
      <c r="O35" s="14">
        <v>1.468</v>
      </c>
      <c r="P35" s="14">
        <v>0.01</v>
      </c>
      <c r="S35" s="21">
        <v>15.645</v>
      </c>
      <c r="T35" s="21">
        <v>2.52</v>
      </c>
      <c r="U35" s="21">
        <v>7.8650000000000002</v>
      </c>
      <c r="V35" s="2"/>
      <c r="X35" s="21">
        <v>7.4290000000000003</v>
      </c>
      <c r="Y35" s="21">
        <v>11.765000000000001</v>
      </c>
      <c r="Z35" s="21">
        <v>5.35</v>
      </c>
      <c r="AC35" s="2">
        <v>0.26</v>
      </c>
      <c r="AD35" s="2">
        <v>1.88</v>
      </c>
      <c r="AE35" s="2">
        <v>0.38</v>
      </c>
      <c r="AF35" s="2"/>
      <c r="AH35" s="21">
        <v>1.5049999999999999</v>
      </c>
      <c r="AI35" s="21"/>
      <c r="AJ35" s="21"/>
      <c r="AM35" s="21">
        <v>2.6549</v>
      </c>
      <c r="AN35" s="21"/>
      <c r="AO35" s="21"/>
      <c r="AR35" s="14">
        <v>1.004</v>
      </c>
      <c r="AS35" s="14"/>
      <c r="AT35" s="14"/>
      <c r="AU35" s="2"/>
      <c r="AW35" s="21">
        <v>2.1739999999999999</v>
      </c>
      <c r="AX35" s="21"/>
      <c r="AY35" s="21"/>
      <c r="AZ35" s="2"/>
      <c r="BB35" s="21">
        <v>3.8348</v>
      </c>
      <c r="BC35" s="21"/>
      <c r="BD35" s="21"/>
      <c r="BE35" s="2"/>
      <c r="BG35" s="14">
        <v>1.1879999999999999</v>
      </c>
      <c r="BH35" s="14"/>
      <c r="BI35" s="14"/>
    </row>
    <row r="36" spans="4:61" x14ac:dyDescent="0.5">
      <c r="D36" s="21">
        <v>1.2070000000000001</v>
      </c>
      <c r="E36" s="21">
        <v>0.52</v>
      </c>
      <c r="F36" s="21">
        <v>2.419</v>
      </c>
      <c r="G36" s="2"/>
      <c r="I36" s="21">
        <v>1.1830000000000001</v>
      </c>
      <c r="J36" s="21">
        <v>1.149</v>
      </c>
      <c r="K36" s="21">
        <v>2.7210000000000001</v>
      </c>
      <c r="L36" s="2"/>
      <c r="N36" s="14">
        <v>0.505</v>
      </c>
      <c r="O36" s="14">
        <v>0.47799999999999998</v>
      </c>
      <c r="P36" s="14">
        <v>0.83099999999999996</v>
      </c>
      <c r="S36" s="21">
        <v>6.0350000000000001</v>
      </c>
      <c r="T36" s="21">
        <v>2.0819999999999999</v>
      </c>
      <c r="U36" s="21">
        <v>4.2329999999999997</v>
      </c>
      <c r="V36" s="2"/>
      <c r="X36" s="21">
        <v>5.9169999999999998</v>
      </c>
      <c r="Y36" s="21">
        <v>4.5979999999999999</v>
      </c>
      <c r="Z36" s="21">
        <v>4.7619999999999996</v>
      </c>
      <c r="AC36" s="2">
        <v>0.66</v>
      </c>
      <c r="AD36" s="2">
        <v>2.56</v>
      </c>
      <c r="AE36" s="2">
        <v>0.48</v>
      </c>
      <c r="AF36" s="2"/>
      <c r="AH36" s="21">
        <v>1.1719999999999999</v>
      </c>
      <c r="AI36" s="21"/>
      <c r="AJ36" s="21"/>
      <c r="AM36" s="21">
        <v>2.5</v>
      </c>
      <c r="AN36" s="21"/>
      <c r="AO36" s="21"/>
      <c r="AR36" s="14">
        <v>0.52900000000000003</v>
      </c>
      <c r="AS36" s="14"/>
      <c r="AT36" s="14"/>
      <c r="AU36" s="2"/>
      <c r="AW36" s="21">
        <v>0.33500000000000002</v>
      </c>
      <c r="AX36" s="21"/>
      <c r="AY36" s="21"/>
      <c r="AZ36" s="2"/>
      <c r="BB36" s="21">
        <v>0.71430000000000005</v>
      </c>
      <c r="BC36" s="21"/>
      <c r="BD36" s="21"/>
      <c r="BE36" s="2"/>
      <c r="BG36" s="14">
        <v>0.875</v>
      </c>
      <c r="BH36" s="14"/>
      <c r="BI36" s="14"/>
    </row>
    <row r="37" spans="4:61" x14ac:dyDescent="0.5">
      <c r="D37" s="21">
        <v>1.8120000000000001</v>
      </c>
      <c r="E37" s="21">
        <v>0</v>
      </c>
      <c r="F37" s="21">
        <v>3.621</v>
      </c>
      <c r="G37" s="2"/>
      <c r="I37" s="21">
        <v>1.587</v>
      </c>
      <c r="J37" s="21">
        <v>0</v>
      </c>
      <c r="K37" s="21">
        <v>2.0760000000000001</v>
      </c>
      <c r="L37" s="2"/>
      <c r="N37" s="14">
        <v>0.54300000000000004</v>
      </c>
      <c r="O37" s="14">
        <v>0.77500000000000002</v>
      </c>
      <c r="P37" s="14">
        <v>0.74199999999999999</v>
      </c>
      <c r="S37" s="21">
        <v>7.8540000000000001</v>
      </c>
      <c r="T37" s="21">
        <v>0</v>
      </c>
      <c r="U37" s="21">
        <v>9.0530000000000008</v>
      </c>
      <c r="V37" s="2"/>
      <c r="X37" s="21">
        <v>6.8780000000000001</v>
      </c>
      <c r="Y37" s="21">
        <v>0</v>
      </c>
      <c r="Z37" s="21">
        <v>5.19</v>
      </c>
      <c r="AC37" s="2">
        <v>0.57999999999999996</v>
      </c>
      <c r="AD37" s="2">
        <v>3.67</v>
      </c>
      <c r="AE37" s="2">
        <v>0.32</v>
      </c>
      <c r="AF37" s="2"/>
      <c r="AH37" s="21">
        <v>0.16900000000000001</v>
      </c>
      <c r="AI37" s="21"/>
      <c r="AJ37" s="21"/>
      <c r="AM37" s="21">
        <v>0.91739999999999999</v>
      </c>
      <c r="AN37" s="21"/>
      <c r="AO37" s="21"/>
      <c r="AR37" s="14">
        <v>1.542</v>
      </c>
      <c r="AS37" s="14"/>
      <c r="AT37" s="14"/>
      <c r="AU37" s="2"/>
      <c r="AW37" s="21">
        <v>2.2000000000000002</v>
      </c>
      <c r="AX37" s="21"/>
      <c r="AY37" s="21"/>
      <c r="AZ37" s="2"/>
      <c r="BB37" s="21">
        <v>11.926600000000001</v>
      </c>
      <c r="BC37" s="21"/>
      <c r="BD37" s="21"/>
      <c r="BE37" s="2"/>
      <c r="BG37" s="14">
        <v>5.42</v>
      </c>
      <c r="BH37" s="14"/>
      <c r="BI37" s="14"/>
    </row>
    <row r="38" spans="4:61" x14ac:dyDescent="0.5">
      <c r="D38" s="21">
        <v>0.6</v>
      </c>
      <c r="E38" s="21">
        <v>0</v>
      </c>
      <c r="F38" s="21">
        <v>0.60399999999999998</v>
      </c>
      <c r="G38" s="2"/>
      <c r="I38" s="21">
        <v>2.6320000000000001</v>
      </c>
      <c r="J38" s="21">
        <v>0</v>
      </c>
      <c r="K38" s="21">
        <v>0.47399999999999998</v>
      </c>
      <c r="L38" s="2"/>
      <c r="N38" s="14">
        <v>0.875</v>
      </c>
      <c r="O38" s="14">
        <v>0.42499999999999999</v>
      </c>
      <c r="P38" s="14">
        <v>0.09</v>
      </c>
      <c r="S38" s="21">
        <v>1.8</v>
      </c>
      <c r="T38" s="21">
        <v>2.5230000000000001</v>
      </c>
      <c r="U38" s="21">
        <v>10.863</v>
      </c>
      <c r="V38" s="2"/>
      <c r="X38" s="21">
        <v>7.8949999999999996</v>
      </c>
      <c r="Y38" s="21">
        <v>8.9290000000000003</v>
      </c>
      <c r="Z38" s="21">
        <v>8.5310000000000006</v>
      </c>
      <c r="AC38" s="2">
        <v>2.2200000000000002</v>
      </c>
      <c r="AD38" s="2">
        <v>2.7</v>
      </c>
      <c r="AE38" s="2">
        <v>0.74</v>
      </c>
      <c r="AF38" s="2"/>
      <c r="AH38" s="21">
        <v>0.84</v>
      </c>
      <c r="AI38" s="21"/>
      <c r="AJ38" s="21"/>
      <c r="AM38" s="21">
        <v>2.1833999999999998</v>
      </c>
      <c r="AN38" s="21"/>
      <c r="AO38" s="21"/>
      <c r="AR38" s="14">
        <v>1.64</v>
      </c>
      <c r="AS38" s="14"/>
      <c r="AT38" s="14"/>
      <c r="AU38" s="2"/>
      <c r="AW38" s="21">
        <v>1.681</v>
      </c>
      <c r="AX38" s="21"/>
      <c r="AY38" s="21"/>
      <c r="AZ38" s="2"/>
      <c r="BB38" s="21">
        <v>4.3667999999999996</v>
      </c>
      <c r="BC38" s="21"/>
      <c r="BD38" s="21"/>
      <c r="BE38" s="2"/>
      <c r="BG38" s="14">
        <v>2.6970000000000001</v>
      </c>
      <c r="BH38" s="14"/>
      <c r="BI38" s="14"/>
    </row>
    <row r="39" spans="4:61" x14ac:dyDescent="0.5">
      <c r="D39" s="21">
        <v>0.621</v>
      </c>
      <c r="E39" s="21">
        <v>1.0009999999999999</v>
      </c>
      <c r="F39" s="21">
        <v>3.6150000000000002</v>
      </c>
      <c r="G39" s="2"/>
      <c r="I39" s="21">
        <v>2.5640000000000001</v>
      </c>
      <c r="J39" s="21">
        <v>3.448</v>
      </c>
      <c r="K39" s="21">
        <v>3.1749999999999998</v>
      </c>
      <c r="L39" s="2"/>
      <c r="N39" s="14">
        <v>0.32900000000000001</v>
      </c>
      <c r="O39" s="14">
        <v>1.278</v>
      </c>
      <c r="P39" s="14">
        <v>1.0389999999999999</v>
      </c>
      <c r="S39" s="21">
        <v>3.105</v>
      </c>
      <c r="T39" s="21">
        <v>2.5030000000000001</v>
      </c>
      <c r="U39" s="21">
        <v>3.6150000000000002</v>
      </c>
      <c r="V39" s="2"/>
      <c r="X39" s="21">
        <v>12.821</v>
      </c>
      <c r="Y39" s="21">
        <v>8.6210000000000004</v>
      </c>
      <c r="Z39" s="21">
        <v>3.1749999999999998</v>
      </c>
      <c r="AC39" s="2">
        <v>1.67</v>
      </c>
      <c r="AD39" s="2">
        <v>6.57</v>
      </c>
      <c r="AE39" s="2">
        <v>0.55000000000000004</v>
      </c>
      <c r="AF39" s="2"/>
      <c r="AH39" s="21">
        <v>1.8360000000000001</v>
      </c>
      <c r="AI39" s="21"/>
      <c r="AJ39" s="21"/>
      <c r="AM39" s="21">
        <v>2.0036</v>
      </c>
      <c r="AN39" s="21"/>
      <c r="AO39" s="21"/>
      <c r="AR39" s="14">
        <v>0.47</v>
      </c>
      <c r="AS39" s="14"/>
      <c r="AT39" s="14"/>
      <c r="AU39" s="2"/>
      <c r="AW39" s="21">
        <v>4.3410000000000002</v>
      </c>
      <c r="AX39" s="21"/>
      <c r="AY39" s="21"/>
      <c r="AZ39" s="2"/>
      <c r="BB39" s="21">
        <v>4.7359</v>
      </c>
      <c r="BC39" s="21"/>
      <c r="BD39" s="21"/>
      <c r="BE39" s="2"/>
      <c r="BG39" s="14">
        <v>0.53500000000000003</v>
      </c>
      <c r="BH39" s="14"/>
      <c r="BI39" s="14"/>
    </row>
    <row r="40" spans="4:61" x14ac:dyDescent="0.5">
      <c r="D40" s="21">
        <v>0.61799999999999999</v>
      </c>
      <c r="E40" s="21">
        <v>0</v>
      </c>
      <c r="F40" s="21">
        <v>3.12</v>
      </c>
      <c r="G40" s="2"/>
      <c r="I40" s="21">
        <v>3.03</v>
      </c>
      <c r="J40" s="21">
        <v>0</v>
      </c>
      <c r="K40" s="21">
        <v>0.8</v>
      </c>
      <c r="L40" s="2"/>
      <c r="N40" s="14">
        <v>0.40400000000000003</v>
      </c>
      <c r="O40" s="14">
        <v>1.0640000000000001</v>
      </c>
      <c r="P40" s="14">
        <v>3.4000000000000002E-2</v>
      </c>
      <c r="S40" s="21">
        <v>1.2370000000000001</v>
      </c>
      <c r="T40" s="21">
        <v>3.0710000000000002</v>
      </c>
      <c r="U40" s="21">
        <v>18.718</v>
      </c>
      <c r="V40" s="2"/>
      <c r="X40" s="21">
        <v>6.0609999999999999</v>
      </c>
      <c r="Y40" s="21">
        <v>14.286</v>
      </c>
      <c r="Z40" s="21">
        <v>4.8</v>
      </c>
      <c r="AC40" s="2">
        <v>4.51</v>
      </c>
      <c r="AD40" s="2">
        <v>3.91</v>
      </c>
      <c r="AE40" s="2">
        <v>0.13</v>
      </c>
      <c r="AF40" s="2"/>
      <c r="AH40" s="21">
        <v>0.84299999999999997</v>
      </c>
      <c r="AI40" s="21"/>
      <c r="AJ40" s="21"/>
      <c r="AM40" s="21">
        <v>4.5872000000000002</v>
      </c>
      <c r="AN40" s="21"/>
      <c r="AO40" s="21"/>
      <c r="AR40" s="14">
        <v>0.48</v>
      </c>
      <c r="AS40" s="14"/>
      <c r="AT40" s="14"/>
      <c r="AU40" s="2"/>
      <c r="AW40" s="21">
        <v>0.67500000000000004</v>
      </c>
      <c r="AX40" s="21"/>
      <c r="AY40" s="21"/>
      <c r="AZ40" s="2"/>
      <c r="BB40" s="21">
        <v>3.6697000000000002</v>
      </c>
      <c r="BC40" s="21"/>
      <c r="BD40" s="21"/>
      <c r="BE40" s="2"/>
      <c r="BG40" s="14">
        <v>7.2430000000000003</v>
      </c>
      <c r="BH40" s="14"/>
      <c r="BI40" s="14"/>
    </row>
    <row r="41" spans="4:61" x14ac:dyDescent="0.5">
      <c r="D41" s="21">
        <v>0.60499999999999998</v>
      </c>
      <c r="E41" s="21">
        <v>1.58</v>
      </c>
      <c r="F41" s="21">
        <v>1.2170000000000001</v>
      </c>
      <c r="G41" s="2"/>
      <c r="I41" s="21">
        <v>1.5629999999999999</v>
      </c>
      <c r="J41" s="21">
        <v>8.1080000000000005</v>
      </c>
      <c r="K41" s="21">
        <v>1.266</v>
      </c>
      <c r="L41" s="2"/>
      <c r="N41" s="14">
        <v>1.1890000000000001</v>
      </c>
      <c r="O41" s="14">
        <v>0.60399999999999998</v>
      </c>
      <c r="P41" s="14">
        <v>0.80500000000000005</v>
      </c>
      <c r="S41" s="21">
        <v>3.6320000000000001</v>
      </c>
      <c r="T41" s="21">
        <v>1.0529999999999999</v>
      </c>
      <c r="U41" s="21">
        <v>6.6950000000000003</v>
      </c>
      <c r="V41" s="2"/>
      <c r="X41" s="21">
        <v>9.375</v>
      </c>
      <c r="Y41" s="21">
        <v>5.4050000000000002</v>
      </c>
      <c r="Z41" s="21">
        <v>6.9619999999999997</v>
      </c>
      <c r="AC41" s="2">
        <v>2.23</v>
      </c>
      <c r="AD41" s="2">
        <v>1.1100000000000001</v>
      </c>
      <c r="AE41" s="2">
        <v>1.04</v>
      </c>
      <c r="AF41" s="2"/>
      <c r="AH41" s="21">
        <v>0.33800000000000002</v>
      </c>
      <c r="AI41" s="21"/>
      <c r="AJ41" s="21"/>
      <c r="AM41" s="21">
        <v>2.6316000000000002</v>
      </c>
      <c r="AN41" s="21"/>
      <c r="AO41" s="21"/>
      <c r="AR41" s="14">
        <v>1.2569999999999999</v>
      </c>
      <c r="AS41" s="14"/>
      <c r="AT41" s="14"/>
      <c r="AU41" s="2"/>
      <c r="AW41" s="21">
        <v>0</v>
      </c>
      <c r="AX41" s="21"/>
      <c r="AY41" s="21"/>
      <c r="AZ41" s="2"/>
      <c r="BB41" s="21">
        <v>0</v>
      </c>
      <c r="BC41" s="21"/>
      <c r="BD41" s="21"/>
      <c r="BE41" s="2"/>
    </row>
    <row r="42" spans="4:61" x14ac:dyDescent="0.5">
      <c r="D42" s="21">
        <v>0.60899999999999999</v>
      </c>
      <c r="E42" s="21">
        <v>0</v>
      </c>
      <c r="F42" s="21">
        <v>2.4319999999999999</v>
      </c>
      <c r="G42" s="2"/>
      <c r="I42" s="21">
        <v>1.887</v>
      </c>
      <c r="J42" s="21">
        <v>0</v>
      </c>
      <c r="K42" s="21">
        <v>4.04</v>
      </c>
      <c r="L42" s="2"/>
      <c r="N42" s="14">
        <v>0.72199999999999998</v>
      </c>
      <c r="O42" s="14">
        <v>1.627</v>
      </c>
      <c r="P42" s="14">
        <v>0.79200000000000004</v>
      </c>
      <c r="S42" s="21">
        <v>1.2170000000000001</v>
      </c>
      <c r="T42" s="21">
        <v>0</v>
      </c>
      <c r="U42" s="21">
        <v>1.8240000000000001</v>
      </c>
      <c r="V42" s="2"/>
      <c r="X42" s="21">
        <v>3.774</v>
      </c>
      <c r="Y42" s="21">
        <v>0</v>
      </c>
      <c r="Z42" s="21">
        <v>3.03</v>
      </c>
      <c r="AC42" s="2">
        <v>2.58</v>
      </c>
      <c r="AD42" s="2">
        <v>1.63</v>
      </c>
      <c r="AE42" s="2">
        <v>1.43</v>
      </c>
      <c r="AF42" s="2"/>
    </row>
    <row r="43" spans="4:61" x14ac:dyDescent="0.5">
      <c r="D43" s="21">
        <v>0</v>
      </c>
      <c r="E43" s="21">
        <v>0</v>
      </c>
      <c r="F43" s="21">
        <v>1.8089999999999999</v>
      </c>
      <c r="G43" s="2"/>
      <c r="I43" s="21">
        <v>0</v>
      </c>
      <c r="J43" s="21">
        <v>0</v>
      </c>
      <c r="K43" s="21">
        <v>1.1240000000000001</v>
      </c>
      <c r="L43" s="2"/>
      <c r="N43" s="14">
        <v>2.5000000000000001E-2</v>
      </c>
      <c r="O43" s="14">
        <v>0.876</v>
      </c>
      <c r="P43" s="14">
        <v>0.28899999999999998</v>
      </c>
      <c r="S43" s="21">
        <v>0</v>
      </c>
      <c r="T43" s="21">
        <v>0</v>
      </c>
      <c r="U43" s="21">
        <v>10.249000000000001</v>
      </c>
      <c r="V43" s="2"/>
      <c r="X43" s="21">
        <v>0</v>
      </c>
      <c r="Y43" s="21">
        <v>0</v>
      </c>
      <c r="Z43" s="21">
        <v>6.367</v>
      </c>
      <c r="AC43" s="2">
        <v>5.54</v>
      </c>
      <c r="AD43" s="2">
        <v>6.43</v>
      </c>
      <c r="AE43" s="2">
        <v>0.32</v>
      </c>
      <c r="AF43" s="2"/>
    </row>
    <row r="44" spans="4:61" x14ac:dyDescent="0.5">
      <c r="D44" s="21">
        <v>0</v>
      </c>
      <c r="E44" s="21">
        <v>0.53400000000000003</v>
      </c>
      <c r="F44" s="21">
        <v>2.4140000000000001</v>
      </c>
      <c r="G44" s="2"/>
      <c r="I44" s="21">
        <v>0</v>
      </c>
      <c r="J44" s="21">
        <v>5</v>
      </c>
      <c r="K44" s="21">
        <v>3.306</v>
      </c>
      <c r="L44" s="2"/>
      <c r="N44" s="14">
        <v>1.246</v>
      </c>
      <c r="O44" s="14">
        <v>0.54900000000000004</v>
      </c>
      <c r="P44" s="14">
        <v>0.53800000000000003</v>
      </c>
      <c r="S44" s="21">
        <v>0.69899999999999995</v>
      </c>
      <c r="T44" s="21">
        <v>1.6020000000000001</v>
      </c>
      <c r="U44" s="21">
        <v>3.621</v>
      </c>
      <c r="V44" s="2"/>
      <c r="X44" s="21">
        <v>5.8819999999999997</v>
      </c>
      <c r="Y44" s="21">
        <v>15</v>
      </c>
      <c r="Z44" s="21">
        <v>4.9589999999999996</v>
      </c>
      <c r="AC44" s="2">
        <v>0.88</v>
      </c>
      <c r="AD44" s="2">
        <v>1.26</v>
      </c>
      <c r="AE44" s="2">
        <v>0.92</v>
      </c>
      <c r="AF44" s="2"/>
    </row>
    <row r="45" spans="4:61" x14ac:dyDescent="0.5">
      <c r="D45" s="21">
        <v>0</v>
      </c>
      <c r="E45" s="21">
        <v>0.51800000000000002</v>
      </c>
      <c r="F45" s="21">
        <v>3.0270000000000001</v>
      </c>
      <c r="G45" s="2"/>
      <c r="I45" s="21">
        <v>0</v>
      </c>
      <c r="J45" s="21">
        <v>3.448</v>
      </c>
      <c r="K45" s="21">
        <v>3.3330000000000002</v>
      </c>
      <c r="L45" s="2"/>
      <c r="N45" s="14">
        <v>0.4</v>
      </c>
      <c r="O45" s="14">
        <v>1.5049999999999999</v>
      </c>
      <c r="P45" s="14">
        <v>0.72599999999999998</v>
      </c>
      <c r="S45" s="21">
        <v>0</v>
      </c>
      <c r="T45" s="21">
        <v>0.51800000000000002</v>
      </c>
      <c r="U45" s="21">
        <v>6.0540000000000003</v>
      </c>
      <c r="V45" s="2"/>
      <c r="X45" s="21">
        <v>0</v>
      </c>
      <c r="Y45" s="21">
        <v>3.448</v>
      </c>
      <c r="Z45" s="21">
        <v>6.6669999999999998</v>
      </c>
      <c r="AC45" s="2">
        <v>0.8</v>
      </c>
      <c r="AD45" s="2">
        <v>0.64</v>
      </c>
      <c r="AE45" s="2">
        <v>0.66</v>
      </c>
      <c r="AF45" s="2"/>
    </row>
    <row r="46" spans="4:61" x14ac:dyDescent="0.5">
      <c r="D46" s="21">
        <v>0</v>
      </c>
      <c r="E46" s="21">
        <v>0.50700000000000001</v>
      </c>
      <c r="F46" s="21">
        <v>1.2030000000000001</v>
      </c>
      <c r="G46" s="2"/>
      <c r="I46" s="21">
        <v>0</v>
      </c>
      <c r="J46" s="21">
        <v>1.5629999999999999</v>
      </c>
      <c r="K46" s="21">
        <v>1.6</v>
      </c>
      <c r="L46" s="2"/>
      <c r="N46" s="14">
        <v>0.59399999999999997</v>
      </c>
      <c r="O46" s="14">
        <v>0.81299999999999994</v>
      </c>
      <c r="P46" s="14">
        <v>0.122</v>
      </c>
      <c r="S46" s="21">
        <v>0</v>
      </c>
      <c r="T46" s="21">
        <v>1.0149999999999999</v>
      </c>
      <c r="U46" s="21">
        <v>4.8109999999999999</v>
      </c>
      <c r="V46" s="2"/>
      <c r="X46" s="21">
        <v>0</v>
      </c>
      <c r="Y46" s="21">
        <v>3.125</v>
      </c>
      <c r="Z46" s="21">
        <v>6.4</v>
      </c>
      <c r="AC46" s="2">
        <v>1.2</v>
      </c>
      <c r="AD46" s="2">
        <v>3.04</v>
      </c>
      <c r="AE46" s="2">
        <v>0.75</v>
      </c>
      <c r="AF46" s="2"/>
    </row>
    <row r="47" spans="4:61" x14ac:dyDescent="0.5">
      <c r="D47" s="21">
        <v>2.4060000000000001</v>
      </c>
      <c r="E47" s="21">
        <v>0.51100000000000001</v>
      </c>
      <c r="F47" s="21">
        <v>4.2190000000000003</v>
      </c>
      <c r="G47" s="2"/>
      <c r="I47" s="21">
        <v>2.395</v>
      </c>
      <c r="J47" s="21">
        <v>1.3160000000000001</v>
      </c>
      <c r="K47" s="21">
        <v>2.31</v>
      </c>
      <c r="L47" s="2"/>
      <c r="N47" s="14">
        <v>0.80100000000000005</v>
      </c>
      <c r="O47" s="14">
        <v>0.96399999999999997</v>
      </c>
      <c r="P47" s="14">
        <v>0.36899999999999999</v>
      </c>
      <c r="S47" s="21">
        <v>3.609</v>
      </c>
      <c r="T47" s="21">
        <v>2.0419999999999998</v>
      </c>
      <c r="U47" s="21">
        <v>6.0270000000000001</v>
      </c>
      <c r="V47" s="2"/>
      <c r="X47" s="21">
        <v>3.593</v>
      </c>
      <c r="Y47" s="21">
        <v>5.2629999999999999</v>
      </c>
      <c r="Z47" s="21">
        <v>3.3</v>
      </c>
      <c r="AC47" s="2">
        <v>2.06</v>
      </c>
      <c r="AD47" s="2">
        <v>4.79</v>
      </c>
      <c r="AE47" s="2">
        <v>0.4</v>
      </c>
      <c r="AF47" s="2"/>
    </row>
    <row r="48" spans="4:61" x14ac:dyDescent="0.5">
      <c r="D48" s="21">
        <v>0.61499999999999999</v>
      </c>
      <c r="E48" s="21">
        <v>1.1020000000000001</v>
      </c>
      <c r="F48" s="21">
        <v>4.2149999999999999</v>
      </c>
      <c r="G48" s="2"/>
      <c r="I48" s="21">
        <v>2.1739999999999999</v>
      </c>
      <c r="J48" s="21">
        <v>11.111000000000001</v>
      </c>
      <c r="K48" s="21">
        <v>1.9770000000000001</v>
      </c>
      <c r="L48" s="2"/>
      <c r="N48" s="14">
        <v>0.998</v>
      </c>
      <c r="O48" s="14">
        <v>0.252</v>
      </c>
      <c r="P48" s="14">
        <v>0.34200000000000003</v>
      </c>
      <c r="S48" s="21">
        <v>0</v>
      </c>
      <c r="T48" s="21">
        <v>1.1020000000000001</v>
      </c>
      <c r="U48" s="21">
        <v>10.837</v>
      </c>
      <c r="V48" s="2"/>
      <c r="X48" s="21">
        <v>0</v>
      </c>
      <c r="Y48" s="21">
        <v>11.111000000000001</v>
      </c>
      <c r="Z48" s="21">
        <v>5.085</v>
      </c>
      <c r="AC48" s="2">
        <v>1.38</v>
      </c>
      <c r="AD48" s="2">
        <v>0.78</v>
      </c>
      <c r="AE48" s="2">
        <v>0.25</v>
      </c>
      <c r="AF48" s="2"/>
    </row>
    <row r="49" spans="4:32" x14ac:dyDescent="0.5">
      <c r="D49" s="21">
        <v>1.2130000000000001</v>
      </c>
      <c r="E49" s="21">
        <v>0.505</v>
      </c>
      <c r="F49" s="21">
        <v>3.6219999999999999</v>
      </c>
      <c r="G49" s="2"/>
      <c r="I49" s="21">
        <v>1.869</v>
      </c>
      <c r="J49" s="21">
        <v>1.19</v>
      </c>
      <c r="K49" s="21">
        <v>2.419</v>
      </c>
      <c r="L49" s="2"/>
      <c r="N49" s="14">
        <v>0.80200000000000005</v>
      </c>
      <c r="O49" s="14">
        <v>1.1259999999999999</v>
      </c>
      <c r="P49" s="14">
        <v>0.32600000000000001</v>
      </c>
      <c r="S49" s="21">
        <v>3.0339999999999998</v>
      </c>
      <c r="T49" s="21">
        <v>3.032</v>
      </c>
      <c r="U49" s="21">
        <v>9.0549999999999997</v>
      </c>
      <c r="V49" s="2"/>
      <c r="X49" s="21">
        <v>4.673</v>
      </c>
      <c r="Y49" s="21">
        <v>7.1429999999999998</v>
      </c>
      <c r="Z49" s="21">
        <v>6.048</v>
      </c>
      <c r="AC49" s="2">
        <v>6.93</v>
      </c>
      <c r="AD49" s="2">
        <v>8.66</v>
      </c>
      <c r="AE49" s="2">
        <v>0.43</v>
      </c>
      <c r="AF49" s="2"/>
    </row>
    <row r="50" spans="4:32" x14ac:dyDescent="0.5">
      <c r="D50" s="21">
        <v>1.8049999999999999</v>
      </c>
      <c r="E50" s="21">
        <v>1.502</v>
      </c>
      <c r="F50" s="21">
        <v>2.0190000000000001</v>
      </c>
      <c r="G50" s="2"/>
      <c r="I50" s="21">
        <v>2.8849999999999998</v>
      </c>
      <c r="J50" s="21">
        <v>2.0830000000000002</v>
      </c>
      <c r="K50" s="21">
        <v>1.97</v>
      </c>
      <c r="L50" s="2"/>
      <c r="N50" s="14">
        <v>1.0980000000000001</v>
      </c>
      <c r="O50" s="14">
        <v>0.245</v>
      </c>
      <c r="P50" s="14">
        <v>0.77200000000000002</v>
      </c>
      <c r="S50" s="21">
        <v>1.8049999999999999</v>
      </c>
      <c r="T50" s="21">
        <v>3.5049999999999999</v>
      </c>
      <c r="U50" s="21">
        <v>7.0659999999999998</v>
      </c>
      <c r="V50" s="2"/>
      <c r="X50" s="21">
        <v>2.8849999999999998</v>
      </c>
      <c r="Y50" s="21">
        <v>4.8609999999999998</v>
      </c>
      <c r="Z50" s="21">
        <v>6.8970000000000002</v>
      </c>
      <c r="AC50" s="2">
        <v>7.23</v>
      </c>
      <c r="AD50" s="2">
        <v>10.91</v>
      </c>
      <c r="AE50" s="2">
        <v>0.73</v>
      </c>
      <c r="AF50" s="2"/>
    </row>
    <row r="51" spans="4:32" x14ac:dyDescent="0.5">
      <c r="D51" s="21">
        <v>0.624</v>
      </c>
      <c r="E51" s="21">
        <v>0.51800000000000002</v>
      </c>
      <c r="F51" s="21">
        <v>3.5129999999999999</v>
      </c>
      <c r="G51" s="2"/>
      <c r="I51" s="21">
        <v>2.0409999999999999</v>
      </c>
      <c r="J51" s="21">
        <v>1.9610000000000001</v>
      </c>
      <c r="K51" s="21">
        <v>3.431</v>
      </c>
      <c r="L51" s="2"/>
      <c r="N51" s="14">
        <v>1.1060000000000001</v>
      </c>
      <c r="O51" s="14">
        <v>7.6999999999999999E-2</v>
      </c>
      <c r="P51" s="14">
        <v>0.76200000000000001</v>
      </c>
      <c r="S51" s="21">
        <v>1.873</v>
      </c>
      <c r="T51" s="21">
        <v>1.5549999999999999</v>
      </c>
      <c r="U51" s="21">
        <v>3.5129999999999999</v>
      </c>
      <c r="V51" s="2"/>
      <c r="X51" s="21">
        <v>6.1219999999999999</v>
      </c>
      <c r="Y51" s="21">
        <v>5.8819999999999997</v>
      </c>
      <c r="Z51" s="21">
        <v>3.431</v>
      </c>
      <c r="AC51" s="2">
        <v>0.95</v>
      </c>
      <c r="AD51" s="2">
        <v>1.63</v>
      </c>
      <c r="AE51" s="2">
        <v>0.44</v>
      </c>
      <c r="AF51" s="2"/>
    </row>
    <row r="52" spans="4:32" x14ac:dyDescent="0.5">
      <c r="D52" s="21">
        <v>0.60399999999999998</v>
      </c>
      <c r="E52" s="21">
        <v>0.52600000000000002</v>
      </c>
      <c r="F52" s="21">
        <v>0.52300000000000002</v>
      </c>
      <c r="G52" s="2"/>
      <c r="I52" s="21">
        <v>0.71899999999999997</v>
      </c>
      <c r="J52" s="21">
        <v>3.226</v>
      </c>
      <c r="K52" s="21">
        <v>2.0830000000000002</v>
      </c>
      <c r="L52" s="2"/>
      <c r="N52" s="14">
        <v>0.27500000000000002</v>
      </c>
      <c r="O52" s="14">
        <v>0.377</v>
      </c>
      <c r="P52" s="14">
        <v>1.1559999999999999</v>
      </c>
      <c r="S52" s="21">
        <v>2.415</v>
      </c>
      <c r="T52" s="21">
        <v>1.0529999999999999</v>
      </c>
      <c r="U52" s="21">
        <v>1.57</v>
      </c>
      <c r="V52" s="2"/>
      <c r="X52" s="21">
        <v>2.8780000000000001</v>
      </c>
      <c r="Y52" s="21">
        <v>6.452</v>
      </c>
      <c r="Z52" s="21">
        <v>6.25</v>
      </c>
      <c r="AC52" s="2">
        <v>0.95</v>
      </c>
      <c r="AD52" s="2">
        <v>4.34</v>
      </c>
      <c r="AE52" s="2">
        <v>4.1399999999999997</v>
      </c>
      <c r="AF52" s="2"/>
    </row>
    <row r="53" spans="4:32" x14ac:dyDescent="0.5">
      <c r="D53" s="21">
        <v>0</v>
      </c>
      <c r="E53" s="21">
        <v>2.0249999999999999</v>
      </c>
      <c r="F53" s="21">
        <v>2.5219999999999998</v>
      </c>
      <c r="G53" s="2"/>
      <c r="I53" s="21">
        <v>0</v>
      </c>
      <c r="J53" s="21">
        <v>2.367</v>
      </c>
      <c r="K53" s="21">
        <v>2.9940000000000002</v>
      </c>
      <c r="L53" s="2"/>
      <c r="N53" s="14">
        <v>0.82</v>
      </c>
      <c r="O53" s="14">
        <v>9.7000000000000003E-2</v>
      </c>
      <c r="P53" s="14">
        <v>0.56799999999999995</v>
      </c>
      <c r="S53" s="21">
        <v>0</v>
      </c>
      <c r="T53" s="21">
        <v>3.544</v>
      </c>
      <c r="U53" s="21">
        <v>3.5310000000000001</v>
      </c>
      <c r="V53" s="2"/>
      <c r="X53" s="21">
        <v>0</v>
      </c>
      <c r="Y53" s="21">
        <v>4.1420000000000003</v>
      </c>
      <c r="Z53" s="21">
        <v>4.1920000000000002</v>
      </c>
      <c r="AC53" s="2">
        <v>0.85</v>
      </c>
      <c r="AD53" s="2">
        <v>12.87</v>
      </c>
      <c r="AE53" s="2">
        <v>1.08</v>
      </c>
      <c r="AF53" s="2"/>
    </row>
    <row r="54" spans="4:32" x14ac:dyDescent="0.5">
      <c r="D54" s="21">
        <v>0.65</v>
      </c>
      <c r="E54" s="21">
        <v>1.0489999999999999</v>
      </c>
      <c r="F54" s="21">
        <v>1.526</v>
      </c>
      <c r="G54" s="2"/>
      <c r="I54" s="21">
        <v>4.7619999999999996</v>
      </c>
      <c r="J54" s="21">
        <v>7.1429999999999998</v>
      </c>
      <c r="K54" s="21">
        <v>3.8460000000000001</v>
      </c>
      <c r="L54" s="2"/>
      <c r="N54" s="14">
        <v>0.33600000000000002</v>
      </c>
      <c r="O54" s="14">
        <v>4.8000000000000001E-2</v>
      </c>
      <c r="P54" s="14">
        <v>0.57499999999999996</v>
      </c>
      <c r="S54" s="21">
        <v>1.3</v>
      </c>
      <c r="T54" s="21">
        <v>0.52500000000000002</v>
      </c>
      <c r="U54" s="21">
        <v>1.0169999999999999</v>
      </c>
      <c r="V54" s="2"/>
      <c r="X54" s="21">
        <v>9.5239999999999991</v>
      </c>
      <c r="Y54" s="21">
        <v>3.5710000000000002</v>
      </c>
      <c r="Z54" s="21">
        <v>2.5640000000000001</v>
      </c>
      <c r="AC54" s="2">
        <v>1.0900000000000001</v>
      </c>
      <c r="AD54" s="2">
        <v>1.43</v>
      </c>
      <c r="AE54" s="2">
        <v>1.22</v>
      </c>
      <c r="AF54" s="2"/>
    </row>
    <row r="55" spans="4:32" x14ac:dyDescent="0.5">
      <c r="D55" s="21">
        <v>0.66900000000000004</v>
      </c>
      <c r="E55" s="21">
        <v>0.53800000000000003</v>
      </c>
      <c r="F55" s="21">
        <v>1.008</v>
      </c>
      <c r="G55" s="2"/>
      <c r="I55" s="21">
        <v>5.2629999999999999</v>
      </c>
      <c r="J55" s="21">
        <v>5.556</v>
      </c>
      <c r="K55" s="21">
        <v>1.075</v>
      </c>
      <c r="L55" s="2"/>
      <c r="N55" s="14">
        <v>0.38600000000000001</v>
      </c>
      <c r="O55" s="14">
        <v>5.8000000000000003E-2</v>
      </c>
      <c r="P55" s="14">
        <v>0.34599999999999997</v>
      </c>
      <c r="S55" s="21">
        <v>0</v>
      </c>
      <c r="T55" s="21">
        <v>0.53800000000000003</v>
      </c>
      <c r="U55" s="21">
        <v>3.528</v>
      </c>
      <c r="V55" s="2"/>
      <c r="X55" s="21">
        <v>0</v>
      </c>
      <c r="Y55" s="21">
        <v>5.556</v>
      </c>
      <c r="Z55" s="21">
        <v>3.7629999999999999</v>
      </c>
      <c r="AC55" s="2">
        <v>0.89</v>
      </c>
      <c r="AD55" s="2">
        <v>0.38</v>
      </c>
      <c r="AE55" s="2">
        <v>1.1299999999999999</v>
      </c>
      <c r="AF55" s="2"/>
    </row>
    <row r="56" spans="4:32" x14ac:dyDescent="0.5">
      <c r="D56" s="21">
        <v>0</v>
      </c>
      <c r="E56" s="21">
        <v>0</v>
      </c>
      <c r="F56" s="21">
        <v>3.3889999999999998</v>
      </c>
      <c r="G56" s="2"/>
      <c r="I56" s="21">
        <v>0</v>
      </c>
      <c r="J56" s="21">
        <v>0</v>
      </c>
      <c r="K56" s="21">
        <v>4.8390000000000004</v>
      </c>
      <c r="L56" s="2"/>
      <c r="N56" s="14">
        <v>1.0920000000000001</v>
      </c>
      <c r="O56" s="14">
        <v>0.40899999999999997</v>
      </c>
      <c r="P56" s="14">
        <v>0.40699999999999997</v>
      </c>
      <c r="S56" s="21">
        <v>0</v>
      </c>
      <c r="T56" s="21">
        <v>0</v>
      </c>
      <c r="U56" s="21">
        <v>1.506</v>
      </c>
      <c r="V56" s="2"/>
      <c r="X56" s="21">
        <v>0</v>
      </c>
      <c r="Y56" s="21">
        <v>0</v>
      </c>
      <c r="Z56" s="21">
        <v>2.1509999999999998</v>
      </c>
      <c r="AC56" s="2">
        <v>2.5299999999999998</v>
      </c>
      <c r="AD56" s="2">
        <v>0.31</v>
      </c>
      <c r="AE56" s="2">
        <v>0.94</v>
      </c>
      <c r="AF56" s="2"/>
    </row>
    <row r="57" spans="4:32" x14ac:dyDescent="0.5">
      <c r="D57" s="21">
        <v>0</v>
      </c>
      <c r="E57" s="21">
        <v>1.5149999999999999</v>
      </c>
      <c r="F57" s="21">
        <v>3.5049999999999999</v>
      </c>
      <c r="G57" s="2"/>
      <c r="I57" s="21">
        <v>0</v>
      </c>
      <c r="J57" s="21">
        <v>2.778</v>
      </c>
      <c r="K57" s="21">
        <v>5.9320000000000004</v>
      </c>
      <c r="L57" s="2"/>
      <c r="N57" s="14">
        <v>1.0609999999999999</v>
      </c>
      <c r="O57" s="14">
        <v>0.50900000000000001</v>
      </c>
      <c r="P57" s="14">
        <v>0.23899999999999999</v>
      </c>
      <c r="S57" s="21">
        <v>2.718</v>
      </c>
      <c r="T57" s="21">
        <v>2.0190000000000001</v>
      </c>
      <c r="U57" s="21">
        <v>1.002</v>
      </c>
      <c r="V57" s="2"/>
      <c r="X57" s="21">
        <v>13.635999999999999</v>
      </c>
      <c r="Y57" s="21">
        <v>3.7040000000000002</v>
      </c>
      <c r="Z57" s="21">
        <v>1.6950000000000001</v>
      </c>
      <c r="AC57" s="2">
        <v>1.07</v>
      </c>
      <c r="AD57" s="2">
        <v>6.08</v>
      </c>
      <c r="AE57" s="2">
        <v>1.01</v>
      </c>
      <c r="AF57" s="2"/>
    </row>
    <row r="58" spans="4:32" x14ac:dyDescent="0.5">
      <c r="D58" s="21">
        <v>1.2130000000000001</v>
      </c>
      <c r="E58" s="21">
        <v>0</v>
      </c>
      <c r="F58" s="21">
        <v>0</v>
      </c>
      <c r="G58" s="2"/>
      <c r="I58" s="21">
        <v>1.9419999999999999</v>
      </c>
      <c r="J58" s="21">
        <v>0</v>
      </c>
      <c r="K58" s="21">
        <v>0</v>
      </c>
      <c r="L58" s="2"/>
      <c r="N58" s="14">
        <v>0.80600000000000005</v>
      </c>
      <c r="O58" s="14">
        <v>8.1000000000000003E-2</v>
      </c>
      <c r="P58" s="14">
        <v>0.70799999999999996</v>
      </c>
      <c r="S58" s="21">
        <v>4.8499999999999996</v>
      </c>
      <c r="T58" s="21">
        <v>2.09</v>
      </c>
      <c r="U58" s="21">
        <v>3.0139999999999998</v>
      </c>
      <c r="V58" s="2"/>
      <c r="X58" s="21">
        <v>7.7670000000000003</v>
      </c>
      <c r="Y58" s="21">
        <v>11.765000000000001</v>
      </c>
      <c r="Z58" s="21">
        <v>7.407</v>
      </c>
      <c r="AC58" s="2">
        <v>0.95</v>
      </c>
      <c r="AD58" s="2">
        <v>8.19</v>
      </c>
      <c r="AE58" s="2">
        <v>1.4</v>
      </c>
      <c r="AF58" s="2"/>
    </row>
    <row r="59" spans="4:32" x14ac:dyDescent="0.5">
      <c r="D59" s="21">
        <v>1.2110000000000001</v>
      </c>
      <c r="E59" s="21">
        <v>0.55800000000000005</v>
      </c>
      <c r="F59" s="21">
        <v>3.012</v>
      </c>
      <c r="G59" s="2"/>
      <c r="I59" s="21">
        <v>3.39</v>
      </c>
      <c r="J59" s="21">
        <v>1.4079999999999999</v>
      </c>
      <c r="K59" s="21">
        <v>4.1669999999999998</v>
      </c>
      <c r="L59" s="2"/>
      <c r="N59" s="14">
        <v>0.14399999999999999</v>
      </c>
      <c r="O59" s="14">
        <v>0.35599999999999998</v>
      </c>
      <c r="P59" s="14">
        <v>0.77</v>
      </c>
      <c r="S59" s="21">
        <v>0.60599999999999998</v>
      </c>
      <c r="T59" s="21">
        <v>1.117</v>
      </c>
      <c r="U59" s="21">
        <v>1.004</v>
      </c>
      <c r="V59" s="2"/>
      <c r="X59" s="21">
        <v>1.6950000000000001</v>
      </c>
      <c r="Y59" s="21">
        <v>2.8170000000000002</v>
      </c>
      <c r="Z59" s="21">
        <v>1.389</v>
      </c>
      <c r="AC59" s="2">
        <v>0.89</v>
      </c>
      <c r="AD59" s="2">
        <v>6.51</v>
      </c>
      <c r="AE59" s="2">
        <v>0.55000000000000004</v>
      </c>
      <c r="AF59" s="2"/>
    </row>
    <row r="60" spans="4:32" x14ac:dyDescent="0.5">
      <c r="D60" s="21">
        <v>0.503</v>
      </c>
      <c r="E60" s="21">
        <v>0.50800000000000001</v>
      </c>
      <c r="F60" s="21">
        <v>0.50700000000000001</v>
      </c>
      <c r="G60" s="2"/>
      <c r="I60" s="21">
        <v>0.53200000000000003</v>
      </c>
      <c r="J60" s="21">
        <v>1.2350000000000001</v>
      </c>
      <c r="K60" s="21">
        <v>1.639</v>
      </c>
      <c r="L60" s="2"/>
      <c r="N60" s="14">
        <v>1.4890000000000001</v>
      </c>
      <c r="O60" s="14">
        <v>0.50600000000000001</v>
      </c>
      <c r="P60" s="14">
        <v>0.97099999999999997</v>
      </c>
      <c r="S60" s="21">
        <v>4.5250000000000004</v>
      </c>
      <c r="T60" s="21">
        <v>2.5379999999999998</v>
      </c>
      <c r="U60" s="21">
        <v>2.5350000000000001</v>
      </c>
      <c r="V60" s="2"/>
      <c r="X60" s="21">
        <v>4.7869999999999999</v>
      </c>
      <c r="Y60" s="21">
        <v>6.173</v>
      </c>
      <c r="Z60" s="21">
        <v>8.1969999999999992</v>
      </c>
      <c r="AC60" s="2">
        <v>0.48</v>
      </c>
      <c r="AD60" s="2">
        <v>1</v>
      </c>
      <c r="AE60" s="2">
        <v>2.73</v>
      </c>
      <c r="AF60" s="2"/>
    </row>
    <row r="61" spans="4:32" x14ac:dyDescent="0.5">
      <c r="D61" s="21">
        <v>0.502</v>
      </c>
      <c r="E61" s="21">
        <v>0</v>
      </c>
      <c r="F61" s="21">
        <v>2.0099999999999998</v>
      </c>
      <c r="G61" s="2"/>
      <c r="I61" s="21">
        <v>1.0529999999999999</v>
      </c>
      <c r="J61" s="21">
        <v>0</v>
      </c>
      <c r="K61" s="21">
        <v>2.4390000000000001</v>
      </c>
      <c r="L61" s="2"/>
      <c r="N61" s="14">
        <v>0.41299999999999998</v>
      </c>
      <c r="O61" s="14">
        <v>1.0149999999999999</v>
      </c>
      <c r="P61" s="14">
        <v>0.30499999999999999</v>
      </c>
      <c r="S61" s="21">
        <v>2.508</v>
      </c>
      <c r="T61" s="21">
        <v>0</v>
      </c>
      <c r="U61" s="21">
        <v>2.512</v>
      </c>
      <c r="V61" s="2"/>
      <c r="X61" s="21">
        <v>5.2629999999999999</v>
      </c>
      <c r="Y61" s="21">
        <v>0</v>
      </c>
      <c r="Z61" s="21">
        <v>3.0489999999999999</v>
      </c>
      <c r="AC61" s="2">
        <v>1.1200000000000001</v>
      </c>
      <c r="AD61" s="2">
        <v>0.42</v>
      </c>
      <c r="AE61" s="2">
        <v>0.94</v>
      </c>
      <c r="AF61" s="2"/>
    </row>
    <row r="62" spans="4:32" x14ac:dyDescent="0.5">
      <c r="D62" s="21">
        <v>2.0059999999999998</v>
      </c>
      <c r="E62" s="21">
        <v>2.5139999999999998</v>
      </c>
      <c r="F62" s="21">
        <v>0</v>
      </c>
      <c r="G62" s="2"/>
      <c r="I62" s="21">
        <v>1.587</v>
      </c>
      <c r="J62" s="21">
        <v>2.1930000000000001</v>
      </c>
      <c r="K62" s="21">
        <v>0</v>
      </c>
      <c r="L62" s="2"/>
      <c r="N62" s="14">
        <v>0.52500000000000002</v>
      </c>
      <c r="O62" s="14">
        <v>0.58399999999999996</v>
      </c>
      <c r="P62" s="14">
        <v>0.10199999999999999</v>
      </c>
      <c r="S62" s="21">
        <v>9.0289999999999999</v>
      </c>
      <c r="T62" s="21">
        <v>3.0169999999999999</v>
      </c>
      <c r="U62" s="21">
        <v>5.5549999999999997</v>
      </c>
      <c r="V62" s="2"/>
      <c r="X62" s="21">
        <v>7.1429999999999998</v>
      </c>
      <c r="Y62" s="21">
        <v>2.6320000000000001</v>
      </c>
      <c r="Z62" s="21">
        <v>10.784000000000001</v>
      </c>
      <c r="AC62" s="2">
        <v>0.85</v>
      </c>
      <c r="AD62" s="2">
        <v>2.33</v>
      </c>
      <c r="AE62" s="2">
        <v>1.39</v>
      </c>
      <c r="AF62" s="2"/>
    </row>
    <row r="63" spans="4:32" x14ac:dyDescent="0.5">
      <c r="D63" s="21">
        <v>0.51700000000000002</v>
      </c>
      <c r="E63" s="21">
        <v>5.5369999999999999</v>
      </c>
      <c r="F63" s="21">
        <v>2.0089999999999999</v>
      </c>
      <c r="G63" s="2"/>
      <c r="I63" s="21">
        <v>2.1739999999999999</v>
      </c>
      <c r="J63" s="21">
        <v>1.7130000000000001</v>
      </c>
      <c r="K63" s="21">
        <v>1.4930000000000001</v>
      </c>
      <c r="L63" s="2"/>
      <c r="N63" s="14">
        <v>0.92100000000000004</v>
      </c>
      <c r="O63" s="14">
        <v>0.36</v>
      </c>
      <c r="P63" s="14">
        <v>0.48399999999999999</v>
      </c>
      <c r="S63" s="21">
        <v>1.552</v>
      </c>
      <c r="T63" s="21">
        <v>12.082000000000001</v>
      </c>
      <c r="U63" s="21">
        <v>6.5309999999999997</v>
      </c>
      <c r="V63" s="2"/>
      <c r="X63" s="21">
        <v>6.5220000000000002</v>
      </c>
      <c r="Y63" s="21">
        <v>3.738</v>
      </c>
      <c r="Z63" s="21">
        <v>4.851</v>
      </c>
      <c r="AC63" s="2">
        <v>1.92</v>
      </c>
      <c r="AD63" s="2">
        <v>2.96</v>
      </c>
      <c r="AE63" s="2">
        <v>0.45</v>
      </c>
      <c r="AF63" s="2"/>
    </row>
    <row r="64" spans="4:32" x14ac:dyDescent="0.5">
      <c r="D64" s="21">
        <v>0.505</v>
      </c>
      <c r="E64" s="21">
        <v>0.53300000000000003</v>
      </c>
      <c r="F64" s="21">
        <v>1.002</v>
      </c>
      <c r="G64" s="2"/>
      <c r="I64" s="21">
        <v>0.90100000000000002</v>
      </c>
      <c r="J64" s="21">
        <v>3.226</v>
      </c>
      <c r="K64" s="21">
        <v>0.66400000000000003</v>
      </c>
      <c r="L64" s="2"/>
      <c r="N64" s="14">
        <v>0.75600000000000001</v>
      </c>
      <c r="O64" s="14">
        <v>0.435</v>
      </c>
      <c r="P64" s="14">
        <v>0.64</v>
      </c>
      <c r="S64" s="21">
        <v>4.0410000000000004</v>
      </c>
      <c r="T64" s="21">
        <v>0</v>
      </c>
      <c r="U64" s="21">
        <v>11.526</v>
      </c>
      <c r="V64" s="2"/>
      <c r="X64" s="21">
        <v>7.2069999999999999</v>
      </c>
      <c r="Y64" s="21">
        <v>0</v>
      </c>
      <c r="Z64" s="21">
        <v>7.641</v>
      </c>
      <c r="AC64" s="2">
        <v>1.1100000000000001</v>
      </c>
      <c r="AD64" s="2">
        <v>2.65</v>
      </c>
      <c r="AE64" s="2">
        <v>0.62</v>
      </c>
      <c r="AF64" s="2"/>
    </row>
    <row r="65" spans="4:32" x14ac:dyDescent="0.5">
      <c r="D65" s="21">
        <v>1.0049999999999999</v>
      </c>
      <c r="E65" s="21">
        <v>0.52500000000000002</v>
      </c>
      <c r="F65" s="21">
        <v>1.6619999999999999</v>
      </c>
      <c r="G65" s="2"/>
      <c r="I65" s="21">
        <v>1.25</v>
      </c>
      <c r="J65" s="21">
        <v>2.0830000000000002</v>
      </c>
      <c r="K65" s="21">
        <v>13.635999999999999</v>
      </c>
      <c r="L65" s="2"/>
      <c r="N65" s="14">
        <v>1E-3</v>
      </c>
      <c r="O65" s="14">
        <v>1.1220000000000001</v>
      </c>
      <c r="P65" s="14">
        <v>0.67800000000000005</v>
      </c>
      <c r="S65" s="21">
        <v>5.5279999999999996</v>
      </c>
      <c r="T65" s="21">
        <v>1.5740000000000001</v>
      </c>
      <c r="U65" s="21">
        <v>0</v>
      </c>
      <c r="V65" s="2"/>
      <c r="X65" s="21">
        <v>6.875</v>
      </c>
      <c r="Y65" s="21">
        <v>6.25</v>
      </c>
      <c r="Z65" s="21">
        <v>0</v>
      </c>
      <c r="AC65" s="2">
        <v>1.04</v>
      </c>
      <c r="AD65" s="2">
        <v>0.78</v>
      </c>
      <c r="AE65" s="2">
        <v>2.5</v>
      </c>
      <c r="AF65" s="2"/>
    </row>
    <row r="66" spans="4:32" x14ac:dyDescent="0.5">
      <c r="D66" s="21">
        <v>1.524</v>
      </c>
      <c r="E66" s="21">
        <v>1.532</v>
      </c>
      <c r="F66" s="21">
        <v>0.51400000000000001</v>
      </c>
      <c r="G66" s="2"/>
      <c r="I66" s="21">
        <v>2.5419999999999998</v>
      </c>
      <c r="J66" s="21">
        <v>8.5709999999999997</v>
      </c>
      <c r="K66" s="21">
        <v>2.8570000000000002</v>
      </c>
      <c r="L66" s="2"/>
      <c r="N66" s="14">
        <v>0.114</v>
      </c>
      <c r="O66" s="14">
        <v>0.34899999999999998</v>
      </c>
      <c r="P66" s="14">
        <v>0.6</v>
      </c>
      <c r="S66" s="21">
        <v>5.08</v>
      </c>
      <c r="T66" s="21">
        <v>1.022</v>
      </c>
      <c r="U66" s="21">
        <v>0</v>
      </c>
      <c r="V66" s="2"/>
      <c r="X66" s="21">
        <v>8.4749999999999996</v>
      </c>
      <c r="Y66" s="21">
        <v>5.7140000000000004</v>
      </c>
      <c r="Z66" s="21">
        <v>0</v>
      </c>
      <c r="AC66" s="2">
        <v>0.73</v>
      </c>
      <c r="AD66" s="2">
        <v>2.64</v>
      </c>
      <c r="AE66" s="2">
        <v>4.6500000000000004</v>
      </c>
      <c r="AF66" s="2"/>
    </row>
    <row r="67" spans="4:32" x14ac:dyDescent="0.5">
      <c r="D67" s="21">
        <v>1.5109999999999999</v>
      </c>
      <c r="E67" s="21">
        <v>1.03</v>
      </c>
      <c r="F67" s="21">
        <v>1.02</v>
      </c>
      <c r="G67" s="2"/>
      <c r="I67" s="21">
        <v>1.5229999999999999</v>
      </c>
      <c r="J67" s="21">
        <v>4.6509999999999998</v>
      </c>
      <c r="K67" s="21">
        <v>2.8570000000000002</v>
      </c>
      <c r="L67" s="2"/>
      <c r="N67" s="14">
        <v>1.0429999999999999</v>
      </c>
      <c r="O67" s="14">
        <v>0.63800000000000001</v>
      </c>
      <c r="P67" s="14">
        <v>0.48599999999999999</v>
      </c>
      <c r="S67" s="21">
        <v>7.5540000000000003</v>
      </c>
      <c r="T67" s="21">
        <v>2.0609999999999999</v>
      </c>
      <c r="U67" s="21">
        <v>1.02</v>
      </c>
      <c r="V67" s="2"/>
      <c r="X67" s="21">
        <v>7.6139999999999999</v>
      </c>
      <c r="Y67" s="21">
        <v>9.3019999999999996</v>
      </c>
      <c r="Z67" s="21">
        <v>2.8570000000000002</v>
      </c>
      <c r="AC67" s="2">
        <v>1.2</v>
      </c>
      <c r="AD67" s="2">
        <v>3.68</v>
      </c>
      <c r="AE67" s="2">
        <v>1</v>
      </c>
      <c r="AF67" s="2"/>
    </row>
    <row r="68" spans="4:32" x14ac:dyDescent="0.5">
      <c r="D68" s="21">
        <v>0.50900000000000001</v>
      </c>
      <c r="E68" s="21">
        <v>0.51300000000000001</v>
      </c>
      <c r="F68" s="21">
        <v>0</v>
      </c>
      <c r="G68" s="2"/>
      <c r="I68" s="21">
        <v>1.01</v>
      </c>
      <c r="J68" s="21">
        <v>1.0529999999999999</v>
      </c>
      <c r="K68" s="21">
        <v>0</v>
      </c>
      <c r="L68" s="2"/>
      <c r="N68" s="14">
        <v>0.61499999999999999</v>
      </c>
      <c r="O68" s="14">
        <v>1.7450000000000001</v>
      </c>
      <c r="P68" s="14">
        <v>0.77100000000000002</v>
      </c>
      <c r="S68" s="21">
        <v>3.5659999999999998</v>
      </c>
      <c r="T68" s="21">
        <v>3.5939999999999999</v>
      </c>
      <c r="U68" s="21">
        <v>0.38500000000000001</v>
      </c>
      <c r="V68" s="2"/>
      <c r="X68" s="21">
        <v>7.0709999999999997</v>
      </c>
      <c r="Y68" s="21">
        <v>7.3680000000000003</v>
      </c>
      <c r="Z68" s="21">
        <v>2.1739999999999999</v>
      </c>
      <c r="AC68" s="2">
        <v>0.12</v>
      </c>
      <c r="AD68" s="2">
        <v>0.84</v>
      </c>
      <c r="AE68" s="2">
        <v>0.61</v>
      </c>
      <c r="AF68" s="2"/>
    </row>
    <row r="69" spans="4:32" x14ac:dyDescent="0.5">
      <c r="D69" s="21">
        <v>1.5049999999999999</v>
      </c>
      <c r="E69" s="21">
        <v>0</v>
      </c>
      <c r="F69" s="21">
        <v>1.1299999999999999</v>
      </c>
      <c r="G69" s="2"/>
      <c r="I69" s="21">
        <v>1.613</v>
      </c>
      <c r="J69" s="21">
        <v>0</v>
      </c>
      <c r="K69" s="21">
        <v>1.863</v>
      </c>
      <c r="L69" s="2"/>
      <c r="N69" s="14">
        <v>0.623</v>
      </c>
      <c r="O69" s="14">
        <v>1.016</v>
      </c>
      <c r="P69" s="14">
        <v>0.52200000000000002</v>
      </c>
      <c r="S69" s="21">
        <v>6.02</v>
      </c>
      <c r="T69" s="21">
        <v>0</v>
      </c>
      <c r="U69" s="21">
        <v>2.637</v>
      </c>
      <c r="V69" s="2"/>
      <c r="X69" s="21">
        <v>6.452</v>
      </c>
      <c r="Y69" s="21">
        <v>0</v>
      </c>
      <c r="Z69" s="21">
        <v>4.3479999999999999</v>
      </c>
      <c r="AC69" s="2">
        <v>0.67</v>
      </c>
      <c r="AD69" s="2">
        <v>1.2</v>
      </c>
      <c r="AE69" s="2">
        <v>0.47</v>
      </c>
      <c r="AF69" s="2"/>
    </row>
    <row r="70" spans="4:32" x14ac:dyDescent="0.5">
      <c r="D70" s="21">
        <v>1.0029999999999999</v>
      </c>
      <c r="E70" s="21">
        <v>1.5049999999999999</v>
      </c>
      <c r="F70" s="21">
        <v>3.024</v>
      </c>
      <c r="G70" s="2"/>
      <c r="I70" s="21">
        <v>3.448</v>
      </c>
      <c r="J70" s="21">
        <v>1.0269999999999999</v>
      </c>
      <c r="K70" s="21">
        <v>3.8959999999999999</v>
      </c>
      <c r="L70" s="2"/>
      <c r="N70" s="14">
        <v>0.34699999999999998</v>
      </c>
      <c r="O70" s="14">
        <v>0.75</v>
      </c>
      <c r="P70" s="14">
        <v>0.55900000000000005</v>
      </c>
      <c r="S70" s="21">
        <v>0.501</v>
      </c>
      <c r="T70" s="21">
        <v>7.5229999999999997</v>
      </c>
      <c r="U70" s="21">
        <v>2.016</v>
      </c>
      <c r="V70" s="2"/>
      <c r="X70" s="21">
        <v>1.724</v>
      </c>
      <c r="Y70" s="21">
        <v>5.1369999999999996</v>
      </c>
      <c r="Z70" s="21">
        <v>2.597</v>
      </c>
      <c r="AC70" s="2">
        <v>0.61</v>
      </c>
      <c r="AD70" s="2">
        <v>4.54</v>
      </c>
      <c r="AE70" s="2">
        <v>0.51</v>
      </c>
      <c r="AF70" s="2"/>
    </row>
    <row r="71" spans="4:32" x14ac:dyDescent="0.5">
      <c r="D71" s="21">
        <v>1.506</v>
      </c>
      <c r="E71" s="21">
        <v>0</v>
      </c>
      <c r="F71" s="21">
        <v>3.3839999999999999</v>
      </c>
      <c r="G71" s="2"/>
      <c r="I71" s="21">
        <v>2.5209999999999999</v>
      </c>
      <c r="J71" s="21">
        <v>0</v>
      </c>
      <c r="K71" s="21">
        <v>3.01</v>
      </c>
      <c r="L71" s="2"/>
      <c r="N71" s="14">
        <v>0.98299999999999998</v>
      </c>
      <c r="O71" s="14">
        <v>1.7010000000000001</v>
      </c>
      <c r="P71" s="14">
        <v>0.17899999999999999</v>
      </c>
      <c r="S71" s="21">
        <v>3.5139999999999998</v>
      </c>
      <c r="T71" s="21">
        <v>5.0490000000000004</v>
      </c>
      <c r="U71" s="21">
        <v>4.8879999999999999</v>
      </c>
      <c r="V71" s="2"/>
      <c r="X71" s="21">
        <v>5.8819999999999997</v>
      </c>
      <c r="Y71" s="21">
        <v>10</v>
      </c>
      <c r="Z71" s="21">
        <v>4.3479999999999999</v>
      </c>
      <c r="AC71" s="2">
        <v>0.61</v>
      </c>
      <c r="AD71" s="2">
        <v>0.53</v>
      </c>
      <c r="AE71" s="2">
        <v>0.49</v>
      </c>
      <c r="AF71" s="2"/>
    </row>
    <row r="72" spans="4:32" x14ac:dyDescent="0.5">
      <c r="D72" s="21">
        <v>1.0129999999999999</v>
      </c>
      <c r="E72" s="21">
        <v>0</v>
      </c>
      <c r="F72" s="21">
        <v>1.504</v>
      </c>
      <c r="G72" s="2"/>
      <c r="I72" s="21">
        <v>2.105</v>
      </c>
      <c r="J72" s="21">
        <v>0</v>
      </c>
      <c r="K72" s="21">
        <v>1.4710000000000001</v>
      </c>
      <c r="L72" s="2"/>
      <c r="N72" s="14">
        <v>0.34100000000000003</v>
      </c>
      <c r="O72" s="14">
        <v>0.23899999999999999</v>
      </c>
      <c r="P72" s="14">
        <v>0.47699999999999998</v>
      </c>
      <c r="S72" s="21">
        <v>5.0650000000000004</v>
      </c>
      <c r="T72" s="21">
        <v>4.0380000000000003</v>
      </c>
      <c r="U72" s="21">
        <v>4.5129999999999999</v>
      </c>
      <c r="V72" s="2"/>
      <c r="X72" s="21">
        <v>10.526</v>
      </c>
      <c r="Y72" s="21">
        <v>12.698</v>
      </c>
      <c r="Z72" s="21">
        <v>4.4119999999999999</v>
      </c>
      <c r="AC72" s="2">
        <v>2.42</v>
      </c>
      <c r="AD72" s="2">
        <v>2.4</v>
      </c>
      <c r="AE72" s="2">
        <v>0.72</v>
      </c>
      <c r="AF72" s="2"/>
    </row>
    <row r="73" spans="4:32" x14ac:dyDescent="0.5">
      <c r="D73" s="21">
        <v>1.0049999999999999</v>
      </c>
      <c r="E73" s="21">
        <v>0</v>
      </c>
      <c r="F73" s="21">
        <v>3.504</v>
      </c>
      <c r="G73" s="2"/>
      <c r="I73" s="21">
        <v>1.0580000000000001</v>
      </c>
      <c r="J73" s="21">
        <v>0</v>
      </c>
      <c r="K73" s="21">
        <v>2.8570000000000002</v>
      </c>
      <c r="L73" s="2"/>
      <c r="N73" s="14">
        <v>0.90200000000000002</v>
      </c>
      <c r="O73" s="14">
        <v>0.69499999999999995</v>
      </c>
      <c r="P73" s="14">
        <v>0.49299999999999999</v>
      </c>
      <c r="S73" s="21">
        <v>10.054</v>
      </c>
      <c r="T73" s="21">
        <v>2.0350000000000001</v>
      </c>
      <c r="U73" s="21">
        <v>6.508</v>
      </c>
      <c r="V73" s="2"/>
      <c r="X73" s="21">
        <v>10.582000000000001</v>
      </c>
      <c r="Y73" s="21">
        <v>8</v>
      </c>
      <c r="Z73" s="21">
        <v>5.306</v>
      </c>
      <c r="AC73" s="2">
        <v>8.27</v>
      </c>
      <c r="AD73" s="2">
        <v>4.45</v>
      </c>
      <c r="AE73" s="2">
        <v>0.59</v>
      </c>
      <c r="AF73" s="2"/>
    </row>
    <row r="74" spans="4:32" x14ac:dyDescent="0.5">
      <c r="D74" s="21">
        <v>0</v>
      </c>
      <c r="E74" s="21">
        <v>0.502</v>
      </c>
      <c r="F74" s="21">
        <v>1.004</v>
      </c>
      <c r="G74" s="2"/>
      <c r="I74" s="21">
        <v>0</v>
      </c>
      <c r="J74" s="21">
        <v>0.42399999999999999</v>
      </c>
      <c r="K74" s="21">
        <v>0.94299999999999995</v>
      </c>
      <c r="L74" s="2"/>
      <c r="N74" s="14">
        <v>1.4419999999999999</v>
      </c>
      <c r="O74" s="14">
        <v>0.254</v>
      </c>
      <c r="P74" s="14">
        <v>0.45800000000000002</v>
      </c>
      <c r="S74" s="21">
        <v>7.585</v>
      </c>
      <c r="T74" s="21">
        <v>10.034000000000001</v>
      </c>
      <c r="U74" s="21">
        <v>8.0340000000000007</v>
      </c>
      <c r="V74" s="2"/>
      <c r="X74" s="21">
        <v>14.019</v>
      </c>
      <c r="Y74" s="21">
        <v>8.4749999999999996</v>
      </c>
      <c r="Z74" s="21">
        <v>7.5469999999999997</v>
      </c>
      <c r="AC74" s="2">
        <v>0.55000000000000004</v>
      </c>
      <c r="AD74" s="2">
        <v>2.86</v>
      </c>
      <c r="AE74" s="2">
        <v>0.56999999999999995</v>
      </c>
      <c r="AF74" s="2"/>
    </row>
    <row r="75" spans="4:32" x14ac:dyDescent="0.5">
      <c r="D75" s="21">
        <v>2.0009999999999999</v>
      </c>
      <c r="E75" s="21">
        <v>0.501</v>
      </c>
      <c r="F75" s="21">
        <v>1.5049999999999999</v>
      </c>
      <c r="G75" s="2"/>
      <c r="I75" s="21">
        <v>0.442</v>
      </c>
      <c r="J75" s="21">
        <v>1.099</v>
      </c>
      <c r="K75" s="21">
        <v>1.571</v>
      </c>
      <c r="L75" s="2"/>
      <c r="N75" s="14">
        <v>1.2390000000000001</v>
      </c>
      <c r="O75" s="14">
        <v>9.5000000000000001E-2</v>
      </c>
      <c r="P75" s="14">
        <v>0.255</v>
      </c>
      <c r="S75" s="21">
        <v>20.512</v>
      </c>
      <c r="T75" s="21">
        <v>3.0059999999999998</v>
      </c>
      <c r="U75" s="21">
        <v>3.01</v>
      </c>
      <c r="V75" s="2"/>
      <c r="X75" s="21">
        <v>4.5350000000000001</v>
      </c>
      <c r="Y75" s="21">
        <v>6.593</v>
      </c>
      <c r="Z75" s="21">
        <v>3.141</v>
      </c>
      <c r="AC75" s="2">
        <v>1.2</v>
      </c>
      <c r="AD75" s="2">
        <v>3.64</v>
      </c>
      <c r="AE75" s="2">
        <v>0.7</v>
      </c>
      <c r="AF75" s="2"/>
    </row>
    <row r="76" spans="4:32" x14ac:dyDescent="0.5">
      <c r="D76" s="21">
        <v>2.5190000000000001</v>
      </c>
      <c r="E76" s="21">
        <v>1.0189999999999999</v>
      </c>
      <c r="F76" s="21">
        <v>3.6160000000000001</v>
      </c>
      <c r="G76" s="2"/>
      <c r="I76" s="21">
        <v>2.9940000000000002</v>
      </c>
      <c r="J76" s="21">
        <v>5</v>
      </c>
      <c r="K76" s="21">
        <v>2.7269999999999999</v>
      </c>
      <c r="L76" s="2"/>
      <c r="N76" s="14">
        <v>0.311</v>
      </c>
      <c r="O76" s="14">
        <v>6.0999999999999999E-2</v>
      </c>
      <c r="P76" s="14">
        <v>0.16700000000000001</v>
      </c>
      <c r="S76" s="21">
        <v>2.0150000000000001</v>
      </c>
      <c r="T76" s="21">
        <v>0.51</v>
      </c>
      <c r="U76" s="21">
        <v>4.2190000000000003</v>
      </c>
      <c r="V76" s="2"/>
      <c r="X76" s="21">
        <v>2.395</v>
      </c>
      <c r="Y76" s="21">
        <v>2.5</v>
      </c>
      <c r="Z76" s="21">
        <v>3.1819999999999999</v>
      </c>
      <c r="AC76" s="2">
        <v>1.17</v>
      </c>
      <c r="AD76" s="2">
        <v>3.35</v>
      </c>
      <c r="AE76" s="2">
        <v>1.73</v>
      </c>
      <c r="AF76" s="2"/>
    </row>
    <row r="77" spans="4:32" x14ac:dyDescent="0.5">
      <c r="D77" s="21">
        <v>1.016</v>
      </c>
      <c r="E77" s="21">
        <v>0.50700000000000001</v>
      </c>
      <c r="F77" s="21">
        <v>0.502</v>
      </c>
      <c r="G77" s="2"/>
      <c r="I77" s="21">
        <v>1.4179999999999999</v>
      </c>
      <c r="J77" s="21">
        <v>0.63700000000000001</v>
      </c>
      <c r="K77" s="21">
        <v>0.54100000000000004</v>
      </c>
      <c r="L77" s="2"/>
      <c r="N77" s="14">
        <v>0.45100000000000001</v>
      </c>
      <c r="O77" s="15"/>
      <c r="P77" s="14">
        <v>0.434</v>
      </c>
      <c r="S77" s="21">
        <v>3.0470000000000002</v>
      </c>
      <c r="T77" s="21">
        <v>8.6270000000000007</v>
      </c>
      <c r="U77" s="21">
        <v>4.0170000000000003</v>
      </c>
      <c r="V77" s="2"/>
      <c r="X77" s="21">
        <v>4.2549999999999999</v>
      </c>
      <c r="Y77" s="21">
        <v>10.827999999999999</v>
      </c>
      <c r="Z77" s="21">
        <v>4.3239999999999998</v>
      </c>
      <c r="AC77" s="2">
        <v>0.75</v>
      </c>
      <c r="AD77" s="2">
        <v>1.34</v>
      </c>
      <c r="AE77" s="2">
        <v>0.25</v>
      </c>
      <c r="AF77" s="2"/>
    </row>
    <row r="78" spans="4:32" x14ac:dyDescent="0.5">
      <c r="D78" s="21">
        <v>1.006</v>
      </c>
      <c r="E78" s="21">
        <v>0</v>
      </c>
      <c r="F78" s="21">
        <v>1.0269999999999999</v>
      </c>
      <c r="G78" s="2"/>
      <c r="I78" s="21">
        <v>1.379</v>
      </c>
      <c r="J78" s="21">
        <v>0</v>
      </c>
      <c r="K78" s="21">
        <v>1.887</v>
      </c>
      <c r="L78" s="2"/>
      <c r="N78" s="14">
        <v>1.417</v>
      </c>
      <c r="O78" s="14"/>
      <c r="P78" s="14">
        <v>0.27100000000000002</v>
      </c>
      <c r="S78" s="21">
        <v>2.0129999999999999</v>
      </c>
      <c r="T78" s="21">
        <v>7.5259999999999998</v>
      </c>
      <c r="U78" s="21">
        <v>3.081</v>
      </c>
      <c r="V78" s="2"/>
      <c r="X78" s="21">
        <v>2.7589999999999999</v>
      </c>
      <c r="Y78" s="21">
        <v>10.87</v>
      </c>
      <c r="Z78" s="21">
        <v>5.66</v>
      </c>
      <c r="AC78" s="2">
        <v>4.1100000000000003</v>
      </c>
      <c r="AD78" s="2">
        <v>2.65</v>
      </c>
      <c r="AE78" s="2">
        <v>0.38</v>
      </c>
      <c r="AF78" s="2"/>
    </row>
    <row r="79" spans="4:32" x14ac:dyDescent="0.5">
      <c r="D79" s="21">
        <v>1.022</v>
      </c>
      <c r="E79" s="21">
        <v>0.52</v>
      </c>
      <c r="F79" s="21">
        <v>2.0089999999999999</v>
      </c>
      <c r="G79" s="2"/>
      <c r="I79" s="21">
        <v>2.6669999999999998</v>
      </c>
      <c r="J79" s="21">
        <v>3.03</v>
      </c>
      <c r="K79" s="21">
        <v>1.1299999999999999</v>
      </c>
      <c r="L79" s="2"/>
      <c r="N79" s="14">
        <v>0.48599999999999999</v>
      </c>
      <c r="O79" s="15"/>
      <c r="P79" s="14">
        <v>1.03</v>
      </c>
      <c r="S79" s="21">
        <v>1.5329999999999999</v>
      </c>
      <c r="T79" s="21">
        <v>1.5609999999999999</v>
      </c>
      <c r="U79" s="21">
        <v>6.53</v>
      </c>
      <c r="V79" s="2"/>
      <c r="X79" s="21">
        <v>4</v>
      </c>
      <c r="Y79" s="21">
        <v>9.0909999999999993</v>
      </c>
      <c r="Z79" s="21">
        <v>3.6720000000000002</v>
      </c>
      <c r="AC79" s="2">
        <v>0.4</v>
      </c>
      <c r="AD79" s="2">
        <v>10.36</v>
      </c>
      <c r="AE79" s="2">
        <v>0.54</v>
      </c>
      <c r="AF79" s="2"/>
    </row>
    <row r="80" spans="4:32" x14ac:dyDescent="0.5">
      <c r="D80" s="21">
        <v>0.50900000000000001</v>
      </c>
      <c r="E80" s="21">
        <v>0</v>
      </c>
      <c r="F80" s="21">
        <v>2.5139999999999998</v>
      </c>
      <c r="G80" s="2"/>
      <c r="I80" s="21">
        <v>2.3260000000000001</v>
      </c>
      <c r="J80" s="21">
        <v>0</v>
      </c>
      <c r="K80" s="21">
        <v>1.992</v>
      </c>
      <c r="L80" s="2"/>
      <c r="N80" s="14">
        <v>0.16500000000000001</v>
      </c>
      <c r="O80" s="15"/>
      <c r="P80" s="14">
        <v>0.80900000000000005</v>
      </c>
      <c r="S80" s="21">
        <v>1.0169999999999999</v>
      </c>
      <c r="T80" s="21">
        <v>0</v>
      </c>
      <c r="U80" s="21">
        <v>7.5410000000000004</v>
      </c>
      <c r="V80" s="2"/>
      <c r="X80" s="21">
        <v>4.6509999999999998</v>
      </c>
      <c r="Y80" s="21">
        <v>0</v>
      </c>
      <c r="Z80" s="21">
        <v>5.976</v>
      </c>
      <c r="AC80" s="2">
        <v>0.45</v>
      </c>
      <c r="AD80" s="2">
        <v>8.59</v>
      </c>
      <c r="AE80" s="2">
        <v>0.63</v>
      </c>
      <c r="AF80" s="2"/>
    </row>
    <row r="81" spans="4:32" x14ac:dyDescent="0.5">
      <c r="D81" s="21">
        <v>1.1140000000000001</v>
      </c>
      <c r="E81" s="21">
        <v>3.0139999999999998</v>
      </c>
      <c r="F81" s="21">
        <v>1.008</v>
      </c>
      <c r="G81" s="2"/>
      <c r="I81" s="21">
        <v>1</v>
      </c>
      <c r="J81" s="21">
        <v>2.0339999999999998</v>
      </c>
      <c r="K81" s="21">
        <v>0.95199999999999996</v>
      </c>
      <c r="L81" s="2"/>
      <c r="N81" s="14">
        <v>0.438</v>
      </c>
      <c r="O81" s="15"/>
      <c r="P81" s="14">
        <v>0.29399999999999998</v>
      </c>
      <c r="S81" s="21">
        <v>8.91</v>
      </c>
      <c r="T81" s="21">
        <v>7.5350000000000001</v>
      </c>
      <c r="U81" s="21">
        <v>7.556</v>
      </c>
      <c r="V81" s="2"/>
      <c r="X81" s="21">
        <v>8</v>
      </c>
      <c r="Y81" s="21">
        <v>5.085</v>
      </c>
      <c r="Z81" s="21">
        <v>7.1429999999999998</v>
      </c>
      <c r="AC81" s="2">
        <v>0.93</v>
      </c>
      <c r="AD81" s="2">
        <v>1.7</v>
      </c>
      <c r="AE81" s="2">
        <v>0.6</v>
      </c>
      <c r="AF81" s="2"/>
    </row>
    <row r="82" spans="4:32" x14ac:dyDescent="0.5">
      <c r="D82" s="21">
        <v>0.50900000000000001</v>
      </c>
      <c r="E82" s="21">
        <v>0.52100000000000002</v>
      </c>
      <c r="F82" s="21">
        <v>1.5109999999999999</v>
      </c>
      <c r="G82" s="2"/>
      <c r="I82" s="21">
        <v>1.2050000000000001</v>
      </c>
      <c r="J82" s="21">
        <v>2.5</v>
      </c>
      <c r="K82" s="21">
        <v>1.1319999999999999</v>
      </c>
      <c r="L82" s="2"/>
      <c r="N82" s="14">
        <v>0.54400000000000004</v>
      </c>
      <c r="O82" s="15"/>
      <c r="P82" s="14">
        <v>0.56799999999999995</v>
      </c>
      <c r="S82" s="21">
        <v>4.0720000000000001</v>
      </c>
      <c r="T82" s="21">
        <v>0.52100000000000002</v>
      </c>
      <c r="U82" s="21">
        <v>5.0369999999999999</v>
      </c>
      <c r="V82" s="2"/>
      <c r="X82" s="21">
        <v>9.6389999999999993</v>
      </c>
      <c r="Y82" s="21">
        <v>2.5</v>
      </c>
      <c r="Z82" s="21">
        <v>3.774</v>
      </c>
      <c r="AC82" s="2">
        <v>0.95</v>
      </c>
      <c r="AD82" s="2">
        <v>9.3699999999999992</v>
      </c>
      <c r="AE82" s="2">
        <v>4.49</v>
      </c>
      <c r="AF82" s="2"/>
    </row>
    <row r="83" spans="4:32" x14ac:dyDescent="0.5">
      <c r="D83" s="21">
        <v>2.0009999999999999</v>
      </c>
      <c r="E83" s="21">
        <v>0</v>
      </c>
      <c r="F83" s="21">
        <v>2.0110000000000001</v>
      </c>
      <c r="G83" s="2"/>
      <c r="I83" s="21">
        <v>3.7040000000000002</v>
      </c>
      <c r="J83" s="21">
        <v>0</v>
      </c>
      <c r="K83" s="21">
        <v>1.887</v>
      </c>
      <c r="L83" s="2"/>
      <c r="N83" s="14">
        <v>0.3</v>
      </c>
      <c r="O83" s="15"/>
      <c r="P83" s="14">
        <v>0.64600000000000002</v>
      </c>
      <c r="S83" s="21">
        <v>3.5019999999999998</v>
      </c>
      <c r="T83" s="21">
        <v>1.5109999999999999</v>
      </c>
      <c r="U83" s="21">
        <v>5.53</v>
      </c>
      <c r="V83" s="2"/>
      <c r="X83" s="21">
        <v>6.4809999999999999</v>
      </c>
      <c r="Y83" s="21">
        <v>8.8239999999999998</v>
      </c>
      <c r="Z83" s="21">
        <v>5.1890000000000001</v>
      </c>
      <c r="AC83" s="2">
        <v>9.59</v>
      </c>
      <c r="AD83" s="2">
        <v>5.74</v>
      </c>
      <c r="AE83" s="2">
        <v>1.68</v>
      </c>
      <c r="AF83" s="2"/>
    </row>
    <row r="84" spans="4:32" x14ac:dyDescent="0.5">
      <c r="D84" s="21">
        <v>2.5179999999999998</v>
      </c>
      <c r="E84" s="21">
        <v>1.5389999999999999</v>
      </c>
      <c r="F84" s="21">
        <v>0.50600000000000001</v>
      </c>
      <c r="G84" s="2"/>
      <c r="I84" s="21">
        <v>2.778</v>
      </c>
      <c r="J84" s="21">
        <v>10</v>
      </c>
      <c r="K84" s="21">
        <v>2.222</v>
      </c>
      <c r="L84" s="2"/>
      <c r="N84" s="14">
        <v>0.4</v>
      </c>
      <c r="O84" s="15"/>
      <c r="P84" s="14">
        <v>0.46200000000000002</v>
      </c>
      <c r="S84" s="21">
        <v>2.5179999999999998</v>
      </c>
      <c r="T84" s="21">
        <v>0.51300000000000001</v>
      </c>
      <c r="U84" s="21">
        <v>1.5189999999999999</v>
      </c>
      <c r="V84" s="2"/>
      <c r="X84" s="21">
        <v>2.778</v>
      </c>
      <c r="Y84" s="21">
        <v>3.3330000000000002</v>
      </c>
      <c r="Z84" s="21">
        <v>6.6669999999999998</v>
      </c>
      <c r="AC84" s="2">
        <v>0.26</v>
      </c>
      <c r="AD84" s="2">
        <v>0.77</v>
      </c>
      <c r="AE84" s="2">
        <v>0.71</v>
      </c>
      <c r="AF84" s="2"/>
    </row>
    <row r="85" spans="4:32" x14ac:dyDescent="0.5">
      <c r="D85" s="21">
        <v>0</v>
      </c>
      <c r="E85" s="21">
        <v>0</v>
      </c>
      <c r="F85" s="21">
        <v>0.50900000000000001</v>
      </c>
      <c r="G85" s="2"/>
      <c r="I85" s="21">
        <v>0</v>
      </c>
      <c r="J85" s="21">
        <v>0</v>
      </c>
      <c r="K85" s="21">
        <v>1.4490000000000001</v>
      </c>
      <c r="L85" s="2"/>
      <c r="N85" s="14">
        <v>0.76300000000000001</v>
      </c>
      <c r="O85" s="15"/>
      <c r="P85" s="14">
        <v>0.70799999999999996</v>
      </c>
      <c r="S85" s="21">
        <v>2.5649999999999999</v>
      </c>
      <c r="T85" s="21">
        <v>0</v>
      </c>
      <c r="U85" s="21">
        <v>2.5459999999999998</v>
      </c>
      <c r="V85" s="2"/>
      <c r="X85" s="21">
        <v>7.3529999999999998</v>
      </c>
      <c r="Y85" s="21">
        <v>0</v>
      </c>
      <c r="Z85" s="21">
        <v>7.2460000000000004</v>
      </c>
      <c r="AC85" s="2">
        <v>0.54</v>
      </c>
      <c r="AD85" s="2">
        <v>4.55</v>
      </c>
      <c r="AE85" s="2">
        <v>0.91</v>
      </c>
      <c r="AF85" s="2"/>
    </row>
    <row r="86" spans="4:32" x14ac:dyDescent="0.5">
      <c r="D86" s="21">
        <v>2.504</v>
      </c>
      <c r="E86" s="21">
        <v>0.71899999999999997</v>
      </c>
      <c r="F86" s="21">
        <v>1.52</v>
      </c>
      <c r="G86" s="2"/>
      <c r="I86" s="21">
        <v>1.7609999999999999</v>
      </c>
      <c r="J86" s="21">
        <v>6.25</v>
      </c>
      <c r="K86" s="21">
        <v>2.1280000000000001</v>
      </c>
      <c r="L86" s="2"/>
      <c r="N86" s="14">
        <v>0.61899999999999999</v>
      </c>
      <c r="O86" s="15"/>
      <c r="P86" s="14">
        <v>0.161</v>
      </c>
      <c r="S86" s="21">
        <v>7.5119999999999996</v>
      </c>
      <c r="T86" s="21">
        <v>0</v>
      </c>
      <c r="U86" s="21">
        <v>3.548</v>
      </c>
      <c r="V86" s="2"/>
      <c r="X86" s="21">
        <v>5.282</v>
      </c>
      <c r="Y86" s="21">
        <v>0</v>
      </c>
      <c r="Z86" s="21">
        <v>4.9649999999999999</v>
      </c>
      <c r="AC86" s="2">
        <v>1.53</v>
      </c>
      <c r="AD86" s="2">
        <v>1.3</v>
      </c>
      <c r="AE86" s="2">
        <v>1.63</v>
      </c>
      <c r="AF86" s="2"/>
    </row>
    <row r="87" spans="4:32" x14ac:dyDescent="0.5">
      <c r="D87" s="21">
        <v>2.512</v>
      </c>
      <c r="E87" s="21">
        <v>0</v>
      </c>
      <c r="F87" s="21">
        <v>1.5109999999999999</v>
      </c>
      <c r="G87" s="2"/>
      <c r="I87" s="21">
        <v>2.294</v>
      </c>
      <c r="J87" s="21">
        <v>0</v>
      </c>
      <c r="K87" s="21">
        <v>3.03</v>
      </c>
      <c r="L87" s="2"/>
      <c r="N87" s="14">
        <v>0.44900000000000001</v>
      </c>
      <c r="O87" s="15"/>
      <c r="P87" s="14">
        <v>0.56299999999999994</v>
      </c>
      <c r="S87" s="21">
        <v>8.0389999999999997</v>
      </c>
      <c r="T87" s="21">
        <v>0</v>
      </c>
      <c r="U87" s="21">
        <v>0.504</v>
      </c>
      <c r="V87" s="2"/>
      <c r="X87" s="21">
        <v>7.3390000000000004</v>
      </c>
      <c r="Y87" s="21">
        <v>0</v>
      </c>
      <c r="Z87" s="21">
        <v>1.01</v>
      </c>
      <c r="AC87" s="2">
        <v>0.5</v>
      </c>
      <c r="AD87" s="2">
        <v>3.97</v>
      </c>
      <c r="AE87" s="2">
        <v>2.2599999999999998</v>
      </c>
      <c r="AF87" s="2"/>
    </row>
    <row r="88" spans="4:32" x14ac:dyDescent="0.5">
      <c r="D88" s="21">
        <v>0.50800000000000001</v>
      </c>
      <c r="E88" s="21">
        <v>1.0429999999999999</v>
      </c>
      <c r="F88" s="21">
        <v>1.5209999999999999</v>
      </c>
      <c r="G88" s="2"/>
      <c r="I88" s="21">
        <v>0.70399999999999996</v>
      </c>
      <c r="J88" s="21">
        <v>3.9220000000000002</v>
      </c>
      <c r="K88" s="21">
        <v>3.488</v>
      </c>
      <c r="L88" s="2"/>
      <c r="N88" s="14">
        <v>0.49299999999999999</v>
      </c>
      <c r="O88" s="15"/>
      <c r="P88" s="14">
        <v>0.39900000000000002</v>
      </c>
      <c r="S88" s="21">
        <v>3.5569999999999999</v>
      </c>
      <c r="T88" s="21">
        <v>3.1280000000000001</v>
      </c>
      <c r="U88" s="21">
        <v>0.50700000000000001</v>
      </c>
      <c r="V88" s="2"/>
      <c r="X88" s="21">
        <v>4.93</v>
      </c>
      <c r="Y88" s="21">
        <v>11.765000000000001</v>
      </c>
      <c r="Z88" s="21">
        <v>1.163</v>
      </c>
      <c r="AC88" s="2">
        <v>1.52</v>
      </c>
      <c r="AD88" s="2">
        <v>3.2</v>
      </c>
      <c r="AE88" s="2">
        <v>0.28999999999999998</v>
      </c>
      <c r="AF88" s="2"/>
    </row>
    <row r="89" spans="4:32" x14ac:dyDescent="0.5">
      <c r="D89" s="21">
        <v>1.006</v>
      </c>
      <c r="E89" s="21">
        <v>0</v>
      </c>
      <c r="F89" s="21">
        <v>1.9219999999999999</v>
      </c>
      <c r="G89" s="2"/>
      <c r="I89" s="21">
        <v>1.4079999999999999</v>
      </c>
      <c r="J89" s="21">
        <v>0</v>
      </c>
      <c r="K89" s="21">
        <v>3.7309999999999999</v>
      </c>
      <c r="L89" s="2"/>
      <c r="N89" s="14">
        <v>0.22500000000000001</v>
      </c>
      <c r="O89" s="15"/>
      <c r="P89" s="14">
        <v>1.613</v>
      </c>
      <c r="S89" s="21">
        <v>3.0190000000000001</v>
      </c>
      <c r="T89" s="21">
        <v>0</v>
      </c>
      <c r="U89" s="21">
        <v>3.0750000000000002</v>
      </c>
      <c r="V89" s="2"/>
      <c r="X89" s="21">
        <v>4.2249999999999996</v>
      </c>
      <c r="Y89" s="21">
        <v>0</v>
      </c>
      <c r="Z89" s="21">
        <v>5.97</v>
      </c>
      <c r="AC89" s="2">
        <v>14.02</v>
      </c>
      <c r="AE89" s="2">
        <v>18.420000000000002</v>
      </c>
      <c r="AF89" s="2"/>
    </row>
    <row r="90" spans="4:32" x14ac:dyDescent="0.5">
      <c r="D90" s="21">
        <v>0</v>
      </c>
      <c r="E90" s="21">
        <v>0.60299999999999998</v>
      </c>
      <c r="F90" s="21">
        <v>2.0049999999999999</v>
      </c>
      <c r="G90" s="2"/>
      <c r="I90" s="21">
        <v>0</v>
      </c>
      <c r="J90" s="21">
        <v>7.1429999999999998</v>
      </c>
      <c r="K90" s="21">
        <v>1.361</v>
      </c>
      <c r="L90" s="2"/>
      <c r="N90" s="14">
        <v>0.47899999999999998</v>
      </c>
      <c r="O90" s="15"/>
      <c r="P90" s="14">
        <v>0.41</v>
      </c>
      <c r="S90" s="21">
        <v>1.04</v>
      </c>
      <c r="T90" s="21">
        <v>0</v>
      </c>
      <c r="U90" s="21">
        <v>8.0220000000000002</v>
      </c>
      <c r="V90" s="2"/>
      <c r="X90" s="21">
        <v>9.5239999999999991</v>
      </c>
      <c r="Y90" s="21">
        <v>0</v>
      </c>
      <c r="Z90" s="21">
        <v>5.4420000000000002</v>
      </c>
      <c r="AC90" s="2">
        <v>1.56</v>
      </c>
      <c r="AE90" s="2">
        <v>0.44</v>
      </c>
      <c r="AF90" s="2"/>
    </row>
    <row r="91" spans="4:32" x14ac:dyDescent="0.5">
      <c r="D91" s="21">
        <v>5.5129999999999999</v>
      </c>
      <c r="E91" s="21">
        <v>0</v>
      </c>
      <c r="F91" s="21">
        <v>0</v>
      </c>
      <c r="G91" s="2"/>
      <c r="I91" s="21">
        <v>2.4660000000000002</v>
      </c>
      <c r="J91" s="21">
        <v>0</v>
      </c>
      <c r="K91" s="21">
        <v>0</v>
      </c>
      <c r="L91" s="2"/>
      <c r="N91" s="15"/>
      <c r="O91" s="15"/>
      <c r="P91" s="14">
        <v>0.40699999999999997</v>
      </c>
      <c r="S91" s="21">
        <v>4.5110000000000001</v>
      </c>
      <c r="T91" s="21">
        <v>1.5329999999999999</v>
      </c>
      <c r="U91" s="21">
        <v>0.55200000000000005</v>
      </c>
      <c r="V91" s="2"/>
      <c r="X91" s="21">
        <v>2.0179999999999998</v>
      </c>
      <c r="Y91" s="21">
        <v>6.1219999999999999</v>
      </c>
      <c r="Z91" s="21">
        <v>4.7619999999999996</v>
      </c>
      <c r="AC91" s="2">
        <v>1.48</v>
      </c>
      <c r="AE91" s="2">
        <v>1.18</v>
      </c>
      <c r="AF91" s="2"/>
    </row>
    <row r="92" spans="4:32" x14ac:dyDescent="0.5">
      <c r="D92" s="21">
        <v>2.5070000000000001</v>
      </c>
      <c r="E92" s="21">
        <v>1.0149999999999999</v>
      </c>
      <c r="F92" s="21">
        <v>3.008</v>
      </c>
      <c r="G92" s="2"/>
      <c r="I92" s="21">
        <v>2.0830000000000002</v>
      </c>
      <c r="J92" s="21">
        <v>2.2989999999999999</v>
      </c>
      <c r="K92" s="21">
        <v>2.1920000000000002</v>
      </c>
      <c r="L92" s="2"/>
      <c r="N92" s="14"/>
      <c r="O92" s="15"/>
      <c r="P92" s="14">
        <v>0.83799999999999997</v>
      </c>
      <c r="S92" s="21">
        <v>5.0149999999999997</v>
      </c>
      <c r="T92" s="21">
        <v>2.0299999999999998</v>
      </c>
      <c r="U92" s="21">
        <v>5.2649999999999997</v>
      </c>
      <c r="V92" s="2"/>
      <c r="X92" s="21">
        <v>4.1669999999999998</v>
      </c>
      <c r="Y92" s="21">
        <v>4.5979999999999999</v>
      </c>
      <c r="Z92" s="21">
        <v>3.8359999999999999</v>
      </c>
      <c r="AC92" s="2">
        <v>0.78</v>
      </c>
      <c r="AE92" s="2">
        <v>0.82</v>
      </c>
      <c r="AF92" s="2"/>
    </row>
    <row r="93" spans="4:32" x14ac:dyDescent="0.5">
      <c r="D93" s="21">
        <v>0.51600000000000001</v>
      </c>
      <c r="E93" s="21">
        <v>1.04</v>
      </c>
      <c r="F93" s="21">
        <v>2.0219999999999998</v>
      </c>
      <c r="G93" s="2"/>
      <c r="I93" s="21">
        <v>1.724</v>
      </c>
      <c r="J93" s="21">
        <v>3.9220000000000002</v>
      </c>
      <c r="K93" s="21">
        <v>5.7140000000000004</v>
      </c>
      <c r="L93" s="2"/>
      <c r="N93" s="15"/>
      <c r="O93" s="15"/>
      <c r="P93" s="14">
        <v>1.252</v>
      </c>
      <c r="S93" s="21">
        <v>1.548</v>
      </c>
      <c r="T93" s="21">
        <v>1.04</v>
      </c>
      <c r="U93" s="21">
        <v>1.0109999999999999</v>
      </c>
      <c r="V93" s="2"/>
      <c r="X93" s="21">
        <v>5.1719999999999997</v>
      </c>
      <c r="Y93" s="21">
        <v>3.9220000000000002</v>
      </c>
      <c r="Z93" s="21">
        <v>2.8570000000000002</v>
      </c>
      <c r="AC93" s="2">
        <v>1.02</v>
      </c>
      <c r="AE93" s="2">
        <v>0.64</v>
      </c>
      <c r="AF93" s="2"/>
    </row>
    <row r="94" spans="4:32" x14ac:dyDescent="0.5">
      <c r="D94" s="21">
        <v>3.008</v>
      </c>
      <c r="E94" s="21">
        <v>0</v>
      </c>
      <c r="F94" s="21">
        <v>3.7679999999999998</v>
      </c>
      <c r="G94" s="2"/>
      <c r="I94" s="21">
        <v>2.0270000000000001</v>
      </c>
      <c r="J94" s="21">
        <v>0</v>
      </c>
      <c r="K94" s="21">
        <v>3.8759999999999999</v>
      </c>
      <c r="L94" s="2"/>
      <c r="N94" s="14"/>
      <c r="O94" s="15"/>
      <c r="P94" s="14">
        <v>1.0409999999999999</v>
      </c>
      <c r="S94" s="21">
        <v>8.02</v>
      </c>
      <c r="T94" s="21">
        <v>0</v>
      </c>
      <c r="U94" s="21">
        <v>1.8839999999999999</v>
      </c>
      <c r="V94" s="2"/>
      <c r="X94" s="21">
        <v>5.4050000000000002</v>
      </c>
      <c r="Y94" s="21">
        <v>0</v>
      </c>
      <c r="Z94" s="21">
        <v>1.9379999999999999</v>
      </c>
      <c r="AC94" s="2">
        <v>0.57999999999999996</v>
      </c>
      <c r="AE94" s="2">
        <v>0.74</v>
      </c>
      <c r="AF94" s="2"/>
    </row>
    <row r="95" spans="4:32" x14ac:dyDescent="0.5">
      <c r="D95" s="21">
        <v>0.504</v>
      </c>
      <c r="E95" s="21">
        <v>0</v>
      </c>
      <c r="F95" s="21">
        <v>1.51</v>
      </c>
      <c r="G95" s="2"/>
      <c r="I95" s="21">
        <v>0.97099999999999997</v>
      </c>
      <c r="J95" s="21">
        <v>0</v>
      </c>
      <c r="K95" s="21">
        <v>1.714</v>
      </c>
      <c r="L95" s="2"/>
      <c r="N95" s="14"/>
      <c r="O95" s="15"/>
      <c r="P95" s="14">
        <v>0.81699999999999995</v>
      </c>
      <c r="S95" s="21">
        <v>2.0150000000000001</v>
      </c>
      <c r="T95" s="21">
        <v>0.54700000000000004</v>
      </c>
      <c r="U95" s="21">
        <v>5.5369999999999999</v>
      </c>
      <c r="V95" s="2"/>
      <c r="X95" s="21">
        <v>3.883</v>
      </c>
      <c r="Y95" s="21">
        <v>3.03</v>
      </c>
      <c r="Z95" s="21">
        <v>6.2859999999999996</v>
      </c>
      <c r="AC95" s="2">
        <v>3.75</v>
      </c>
      <c r="AE95" s="2">
        <v>1.4</v>
      </c>
      <c r="AF95" s="2"/>
    </row>
    <row r="96" spans="4:32" x14ac:dyDescent="0.5">
      <c r="D96" s="21">
        <v>0</v>
      </c>
      <c r="E96" s="21">
        <v>0</v>
      </c>
      <c r="F96" s="21">
        <v>3.01</v>
      </c>
      <c r="G96" s="2"/>
      <c r="I96" s="21">
        <v>0</v>
      </c>
      <c r="J96" s="21">
        <v>0</v>
      </c>
      <c r="K96" s="21">
        <v>3.75</v>
      </c>
      <c r="L96" s="2"/>
      <c r="N96" s="15"/>
      <c r="O96" s="15"/>
      <c r="P96" s="14">
        <v>0.74299999999999999</v>
      </c>
      <c r="S96" s="21">
        <v>1.07</v>
      </c>
      <c r="T96" s="21">
        <v>0.55100000000000005</v>
      </c>
      <c r="U96" s="21">
        <v>2.0070000000000001</v>
      </c>
      <c r="V96" s="2"/>
      <c r="X96" s="21">
        <v>8.6959999999999997</v>
      </c>
      <c r="Y96" s="21">
        <v>6.25</v>
      </c>
      <c r="Z96" s="21">
        <v>2.5</v>
      </c>
      <c r="AC96" s="2">
        <v>0.6</v>
      </c>
      <c r="AE96" s="2">
        <v>3.34</v>
      </c>
      <c r="AF96" s="2"/>
    </row>
    <row r="97" spans="4:32" x14ac:dyDescent="0.5">
      <c r="D97" s="21">
        <v>0</v>
      </c>
      <c r="E97" s="21">
        <v>0.52300000000000002</v>
      </c>
      <c r="F97" s="21">
        <v>1.512</v>
      </c>
      <c r="G97" s="2"/>
      <c r="I97" s="21">
        <v>0</v>
      </c>
      <c r="J97" s="21">
        <v>1.587</v>
      </c>
      <c r="K97" s="21">
        <v>2.4390000000000001</v>
      </c>
      <c r="L97" s="2"/>
      <c r="N97" s="15"/>
      <c r="O97" s="15"/>
      <c r="P97" s="14">
        <v>0.50900000000000001</v>
      </c>
      <c r="S97" s="21">
        <v>6.0330000000000004</v>
      </c>
      <c r="T97" s="21">
        <v>3.6640000000000001</v>
      </c>
      <c r="U97" s="21">
        <v>1.512</v>
      </c>
      <c r="V97" s="2"/>
      <c r="X97" s="21">
        <v>10.345000000000001</v>
      </c>
      <c r="Y97" s="21">
        <v>11.111000000000001</v>
      </c>
      <c r="Z97" s="21">
        <v>2.4390000000000001</v>
      </c>
      <c r="AC97" s="2">
        <v>0.25</v>
      </c>
      <c r="AE97" s="2">
        <v>1.62</v>
      </c>
      <c r="AF97" s="2"/>
    </row>
    <row r="98" spans="4:32" x14ac:dyDescent="0.5">
      <c r="D98" s="21">
        <v>0.502</v>
      </c>
      <c r="E98" s="21">
        <v>0.52700000000000002</v>
      </c>
      <c r="F98" s="21">
        <v>0.501</v>
      </c>
      <c r="G98" s="2"/>
      <c r="I98" s="21">
        <v>1.25</v>
      </c>
      <c r="J98" s="21">
        <v>4.7619999999999996</v>
      </c>
      <c r="K98" s="21">
        <v>1.1240000000000001</v>
      </c>
      <c r="L98" s="2"/>
      <c r="N98" s="15"/>
      <c r="O98" s="15"/>
      <c r="P98" s="14">
        <v>0.40600000000000003</v>
      </c>
      <c r="S98" s="21">
        <v>3.01</v>
      </c>
      <c r="T98" s="21">
        <v>1.0529999999999999</v>
      </c>
      <c r="U98" s="21">
        <v>0.501</v>
      </c>
      <c r="V98" s="2"/>
      <c r="X98" s="21">
        <v>7.5</v>
      </c>
      <c r="Y98" s="21">
        <v>9.5239999999999991</v>
      </c>
      <c r="Z98" s="21">
        <v>1.1240000000000001</v>
      </c>
      <c r="AC98" s="2">
        <v>1.1200000000000001</v>
      </c>
      <c r="AE98" s="2">
        <v>1.35</v>
      </c>
      <c r="AF98" s="2"/>
    </row>
    <row r="99" spans="4:32" x14ac:dyDescent="0.5">
      <c r="D99" s="21">
        <v>1.512</v>
      </c>
      <c r="E99" s="21">
        <v>0</v>
      </c>
      <c r="F99" s="21">
        <v>0</v>
      </c>
      <c r="G99" s="2"/>
      <c r="I99" s="21">
        <v>2.29</v>
      </c>
      <c r="J99" s="21">
        <v>0</v>
      </c>
      <c r="K99" s="21">
        <v>0</v>
      </c>
      <c r="L99" s="2"/>
      <c r="N99" s="15"/>
      <c r="O99" s="15"/>
      <c r="P99" s="14">
        <v>0.98299999999999998</v>
      </c>
      <c r="S99" s="21">
        <v>2.5209999999999999</v>
      </c>
      <c r="T99" s="21">
        <v>0</v>
      </c>
      <c r="U99" s="21">
        <v>7.6</v>
      </c>
      <c r="V99" s="2"/>
      <c r="X99" s="21">
        <v>3.8170000000000002</v>
      </c>
      <c r="Y99" s="21">
        <v>0</v>
      </c>
      <c r="Z99" s="21">
        <v>18.986999999999998</v>
      </c>
      <c r="AC99" s="2">
        <v>1.72</v>
      </c>
      <c r="AE99" s="2">
        <v>0.74</v>
      </c>
      <c r="AF99" s="2"/>
    </row>
    <row r="100" spans="4:32" x14ac:dyDescent="0.5">
      <c r="D100" s="21">
        <v>0</v>
      </c>
      <c r="E100" s="21">
        <v>0</v>
      </c>
      <c r="F100" s="21">
        <v>3.0550000000000002</v>
      </c>
      <c r="G100" s="2"/>
      <c r="I100" s="21">
        <v>0</v>
      </c>
      <c r="J100" s="21">
        <v>0</v>
      </c>
      <c r="K100" s="21">
        <v>5.085</v>
      </c>
      <c r="L100" s="2"/>
      <c r="N100" s="15"/>
      <c r="O100" s="15"/>
      <c r="P100" s="14">
        <v>0.51900000000000002</v>
      </c>
      <c r="S100" s="21">
        <v>8.5850000000000009</v>
      </c>
      <c r="T100" s="21">
        <v>1.31</v>
      </c>
      <c r="U100" s="21">
        <v>3.0550000000000002</v>
      </c>
      <c r="V100" s="2"/>
      <c r="X100" s="21">
        <v>10</v>
      </c>
      <c r="Y100" s="21">
        <v>5.556</v>
      </c>
      <c r="Z100" s="21">
        <v>5.085</v>
      </c>
      <c r="AE100" s="2">
        <v>0.43</v>
      </c>
      <c r="AF100" s="2"/>
    </row>
    <row r="101" spans="4:32" x14ac:dyDescent="0.5">
      <c r="D101" s="21">
        <v>2.0070000000000001</v>
      </c>
      <c r="E101" s="21">
        <v>0.755</v>
      </c>
      <c r="F101" s="21">
        <v>1.508</v>
      </c>
      <c r="G101" s="2"/>
      <c r="I101" s="21">
        <v>1.4710000000000001</v>
      </c>
      <c r="J101" s="21">
        <v>0.90900000000000003</v>
      </c>
      <c r="K101" s="21">
        <v>1.724</v>
      </c>
      <c r="L101" s="2"/>
      <c r="N101" s="15"/>
      <c r="O101" s="15"/>
      <c r="P101" s="14">
        <v>0.3</v>
      </c>
      <c r="S101" s="21">
        <v>9.0329999999999995</v>
      </c>
      <c r="T101" s="21">
        <v>3.3959999999999999</v>
      </c>
      <c r="U101" s="21">
        <v>3.5190000000000001</v>
      </c>
      <c r="V101" s="2"/>
      <c r="X101" s="21">
        <v>6.6180000000000003</v>
      </c>
      <c r="Y101" s="21">
        <v>4.0910000000000002</v>
      </c>
      <c r="Z101" s="21">
        <v>4.0229999999999997</v>
      </c>
      <c r="AE101" s="2">
        <v>0.85</v>
      </c>
      <c r="AF101" s="2"/>
    </row>
    <row r="102" spans="4:32" x14ac:dyDescent="0.5">
      <c r="D102" s="21">
        <v>0</v>
      </c>
      <c r="E102" s="21">
        <v>0.53100000000000003</v>
      </c>
      <c r="F102" s="21">
        <v>2.5059999999999998</v>
      </c>
      <c r="G102" s="2"/>
      <c r="I102" s="21">
        <v>0</v>
      </c>
      <c r="J102" s="21">
        <v>2.6320000000000001</v>
      </c>
      <c r="K102" s="21">
        <v>1.73</v>
      </c>
      <c r="L102" s="2"/>
      <c r="N102" s="15"/>
      <c r="O102" s="15"/>
      <c r="P102" s="14">
        <v>8.4000000000000005E-2</v>
      </c>
      <c r="S102" s="21">
        <v>0</v>
      </c>
      <c r="T102" s="21">
        <v>0.53100000000000003</v>
      </c>
      <c r="U102" s="21">
        <v>7.5190000000000001</v>
      </c>
      <c r="V102" s="2"/>
      <c r="X102" s="21">
        <v>0</v>
      </c>
      <c r="Y102" s="21">
        <v>2.6320000000000001</v>
      </c>
      <c r="Z102" s="21">
        <v>5.19</v>
      </c>
      <c r="AE102" s="2">
        <v>2.37</v>
      </c>
      <c r="AF102" s="2"/>
    </row>
    <row r="103" spans="4:32" x14ac:dyDescent="0.5">
      <c r="D103" s="21">
        <v>0</v>
      </c>
      <c r="E103" s="21">
        <v>0.505</v>
      </c>
      <c r="F103" s="21">
        <v>1.0029999999999999</v>
      </c>
      <c r="G103" s="2"/>
      <c r="I103" s="21">
        <v>0</v>
      </c>
      <c r="J103" s="21">
        <v>0.94299999999999995</v>
      </c>
      <c r="K103" s="21">
        <v>1.923</v>
      </c>
      <c r="L103" s="2"/>
      <c r="N103" s="15"/>
      <c r="O103" s="15"/>
      <c r="P103" s="14">
        <v>0.316</v>
      </c>
      <c r="S103" s="21">
        <v>2.57</v>
      </c>
      <c r="T103" s="21">
        <v>3.0310000000000001</v>
      </c>
      <c r="U103" s="21">
        <v>4.0110000000000001</v>
      </c>
      <c r="V103" s="2"/>
      <c r="X103" s="21">
        <v>8.4749999999999996</v>
      </c>
      <c r="Y103" s="21">
        <v>5.66</v>
      </c>
      <c r="Z103" s="21">
        <v>7.6920000000000002</v>
      </c>
      <c r="AE103" s="2">
        <v>0.95</v>
      </c>
      <c r="AF103" s="2"/>
    </row>
    <row r="104" spans="4:32" x14ac:dyDescent="0.5">
      <c r="D104" s="21">
        <v>2.5150000000000001</v>
      </c>
      <c r="E104" s="21">
        <v>0</v>
      </c>
      <c r="F104" s="21">
        <v>0</v>
      </c>
      <c r="G104" s="2"/>
      <c r="I104" s="21">
        <v>2.6179999999999999</v>
      </c>
      <c r="J104" s="21">
        <v>0</v>
      </c>
      <c r="K104" s="21">
        <v>0</v>
      </c>
      <c r="L104" s="2"/>
      <c r="N104" s="15"/>
      <c r="O104" s="15"/>
      <c r="P104" s="14">
        <v>0.48499999999999999</v>
      </c>
      <c r="S104" s="21">
        <v>4.024</v>
      </c>
      <c r="T104" s="21">
        <v>2.7250000000000001</v>
      </c>
      <c r="U104" s="21">
        <v>3.04</v>
      </c>
      <c r="V104" s="2"/>
      <c r="X104" s="21">
        <v>4.1879999999999997</v>
      </c>
      <c r="Y104" s="21">
        <v>7.4630000000000001</v>
      </c>
      <c r="Z104" s="21">
        <v>12</v>
      </c>
      <c r="AE104" s="2">
        <v>0.71</v>
      </c>
      <c r="AF104" s="2"/>
    </row>
    <row r="105" spans="4:32" x14ac:dyDescent="0.5">
      <c r="D105" s="21">
        <v>3.0070000000000001</v>
      </c>
      <c r="E105" s="21">
        <v>0.52200000000000002</v>
      </c>
      <c r="F105" s="21">
        <v>1.5029999999999999</v>
      </c>
      <c r="G105" s="2"/>
      <c r="I105" s="21">
        <v>1.7490000000000001</v>
      </c>
      <c r="J105" s="21">
        <v>1.0640000000000001</v>
      </c>
      <c r="K105" s="21">
        <v>3.1909999999999998</v>
      </c>
      <c r="L105" s="2"/>
      <c r="S105" s="21">
        <v>10.526</v>
      </c>
      <c r="T105" s="21">
        <v>3.1339999999999999</v>
      </c>
      <c r="U105" s="21">
        <v>3.0059999999999998</v>
      </c>
      <c r="V105" s="2"/>
      <c r="X105" s="21">
        <v>6.1219999999999999</v>
      </c>
      <c r="Y105" s="21">
        <v>6.383</v>
      </c>
      <c r="Z105" s="21">
        <v>6.383</v>
      </c>
      <c r="AE105" s="2">
        <v>4.2300000000000004</v>
      </c>
      <c r="AF105" s="2"/>
    </row>
    <row r="106" spans="4:32" x14ac:dyDescent="0.5">
      <c r="D106" s="21">
        <v>1.0049999999999999</v>
      </c>
      <c r="E106" s="21"/>
      <c r="F106" s="21">
        <v>0.502</v>
      </c>
      <c r="G106" s="2"/>
      <c r="I106" s="21">
        <v>1.274</v>
      </c>
      <c r="J106" s="21"/>
      <c r="K106" s="21">
        <v>0.52900000000000003</v>
      </c>
      <c r="L106" s="2"/>
      <c r="O106" s="2"/>
      <c r="S106" s="21">
        <v>3.5190000000000001</v>
      </c>
      <c r="T106" s="21"/>
      <c r="U106" s="21">
        <v>11.545999999999999</v>
      </c>
      <c r="V106" s="2"/>
      <c r="X106" s="21">
        <v>4.4589999999999996</v>
      </c>
      <c r="Y106" s="21"/>
      <c r="Z106" s="21">
        <v>12.169</v>
      </c>
      <c r="AD106" s="2"/>
      <c r="AE106" s="2">
        <v>10.61</v>
      </c>
      <c r="AF106" s="2"/>
    </row>
    <row r="107" spans="4:32" x14ac:dyDescent="0.5">
      <c r="D107" s="21">
        <v>0</v>
      </c>
      <c r="E107" s="21"/>
      <c r="F107" s="21">
        <v>0</v>
      </c>
      <c r="G107" s="2"/>
      <c r="I107" s="21">
        <v>0</v>
      </c>
      <c r="J107" s="21"/>
      <c r="K107" s="21">
        <v>0</v>
      </c>
      <c r="L107" s="2"/>
      <c r="N107" s="2"/>
      <c r="O107" s="2"/>
      <c r="S107" s="21">
        <v>5.5650000000000004</v>
      </c>
      <c r="T107" s="21"/>
      <c r="U107" s="21">
        <v>2.1539999999999999</v>
      </c>
      <c r="V107" s="2"/>
      <c r="X107" s="21">
        <v>9.8209999999999997</v>
      </c>
      <c r="Y107" s="21"/>
      <c r="Z107" s="21">
        <v>6.8970000000000002</v>
      </c>
      <c r="AD107" s="2"/>
      <c r="AE107" s="2">
        <v>0.38</v>
      </c>
      <c r="AF107" s="2"/>
    </row>
    <row r="108" spans="4:32" x14ac:dyDescent="0.5">
      <c r="D108" s="21"/>
      <c r="E108" s="21"/>
      <c r="F108" s="21">
        <v>0.54900000000000004</v>
      </c>
      <c r="G108" s="2"/>
      <c r="I108" s="21"/>
      <c r="J108" s="21"/>
      <c r="K108" s="21">
        <v>4.1669999999999998</v>
      </c>
      <c r="L108" s="2"/>
      <c r="N108" s="2"/>
      <c r="O108" s="2"/>
      <c r="S108" s="21"/>
      <c r="T108" s="21"/>
      <c r="U108" s="21">
        <v>1.0980000000000001</v>
      </c>
      <c r="V108" s="2"/>
      <c r="X108" s="21"/>
      <c r="Y108" s="21"/>
      <c r="Z108" s="21">
        <v>8.3330000000000002</v>
      </c>
      <c r="AE108" s="2">
        <v>0.22</v>
      </c>
      <c r="AF108" s="2"/>
    </row>
    <row r="109" spans="4:32" x14ac:dyDescent="0.5">
      <c r="D109" s="21"/>
      <c r="E109" s="21"/>
      <c r="F109" s="21">
        <v>2.5129999999999999</v>
      </c>
      <c r="G109" s="2"/>
      <c r="I109" s="21"/>
      <c r="J109" s="21"/>
      <c r="K109" s="21">
        <v>1.9079999999999999</v>
      </c>
      <c r="L109" s="2"/>
      <c r="N109" s="2"/>
      <c r="O109" s="2"/>
      <c r="S109" s="21"/>
      <c r="T109" s="21"/>
      <c r="U109" s="21">
        <v>3.5190000000000001</v>
      </c>
      <c r="V109" s="2"/>
      <c r="X109" s="21"/>
      <c r="Y109" s="21"/>
      <c r="Z109" s="21">
        <v>2.6720000000000002</v>
      </c>
      <c r="AE109" s="2">
        <v>0.55000000000000004</v>
      </c>
      <c r="AF109" s="2"/>
    </row>
    <row r="110" spans="4:32" x14ac:dyDescent="0.5">
      <c r="D110" s="21"/>
      <c r="E110" s="21"/>
      <c r="F110" s="21">
        <v>4.0110000000000001</v>
      </c>
      <c r="G110" s="2"/>
      <c r="I110" s="21"/>
      <c r="J110" s="21"/>
      <c r="K110" s="21">
        <v>1.8819999999999999</v>
      </c>
      <c r="L110" s="2"/>
      <c r="N110" s="2"/>
      <c r="O110" s="2"/>
      <c r="S110" s="21"/>
      <c r="T110" s="21"/>
      <c r="U110" s="21">
        <v>9.5269999999999992</v>
      </c>
      <c r="V110" s="2"/>
      <c r="X110" s="21"/>
      <c r="Y110" s="21"/>
      <c r="Z110" s="21">
        <v>4.4710000000000001</v>
      </c>
      <c r="AF110" s="2"/>
    </row>
    <row r="111" spans="4:32" x14ac:dyDescent="0.5">
      <c r="D111" s="21"/>
      <c r="E111" s="21"/>
      <c r="F111" s="21">
        <v>1.5089999999999999</v>
      </c>
      <c r="G111" s="2"/>
      <c r="I111" s="21"/>
      <c r="J111" s="21"/>
      <c r="K111" s="21">
        <v>1.075</v>
      </c>
      <c r="L111" s="2"/>
      <c r="N111" s="2"/>
      <c r="O111" s="2"/>
      <c r="S111" s="21"/>
      <c r="T111" s="21"/>
      <c r="U111" s="21">
        <v>8.5519999999999996</v>
      </c>
      <c r="V111" s="2"/>
      <c r="X111" s="21"/>
      <c r="Y111" s="21"/>
      <c r="Z111" s="21">
        <v>6.093</v>
      </c>
      <c r="AF111" s="2"/>
    </row>
  </sheetData>
  <mergeCells count="1">
    <mergeCell ref="A1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94"/>
  <sheetViews>
    <sheetView topLeftCell="DQ1" zoomScale="80" zoomScaleNormal="80" workbookViewId="0">
      <selection activeCell="EC1" sqref="EC1"/>
    </sheetView>
  </sheetViews>
  <sheetFormatPr defaultRowHeight="14.4" x14ac:dyDescent="0.55000000000000004"/>
  <cols>
    <col min="1" max="1" width="9.89453125" style="1" customWidth="1"/>
    <col min="2" max="20" width="7.3671875" style="3" customWidth="1"/>
    <col min="21" max="21" width="8.83984375" style="3"/>
    <col min="22" max="22" width="10.1015625" style="1" customWidth="1"/>
    <col min="23" max="27" width="9.3671875" style="3" customWidth="1"/>
    <col min="28" max="28" width="10.1015625" style="1" customWidth="1"/>
    <col min="29" max="33" width="8.83984375" style="3"/>
    <col min="34" max="34" width="10.1015625" style="1" customWidth="1"/>
    <col min="35" max="38" width="8.83984375" style="3"/>
    <col min="39" max="39" width="10.1015625" style="1" customWidth="1"/>
    <col min="40" max="43" width="8.83984375" style="3"/>
    <col min="44" max="44" width="10.1015625" style="1" customWidth="1"/>
    <col min="45" max="73" width="7.83984375" style="3" customWidth="1"/>
    <col min="74" max="74" width="8.83984375" style="3"/>
    <col min="75" max="75" width="10.1015625" style="1" customWidth="1"/>
    <col min="76" max="80" width="8.83984375" style="3"/>
    <col min="81" max="81" width="10.1015625" style="1" customWidth="1"/>
    <col min="82" max="85" width="8.83984375" style="3"/>
    <col min="86" max="86" width="10.1015625" style="1" customWidth="1"/>
    <col min="87" max="90" width="8.83984375" style="3"/>
    <col min="91" max="91" width="10.1015625" style="1" customWidth="1"/>
    <col min="92" max="94" width="8.83984375" style="3"/>
    <col min="95" max="95" width="10.3125" style="3" customWidth="1"/>
    <col min="96" max="96" width="10.1015625" style="1" customWidth="1"/>
    <col min="97" max="99" width="8.83984375" style="3"/>
    <col min="100" max="100" width="9.5234375" style="3" customWidth="1"/>
    <col min="101" max="101" width="10.1015625" style="1" customWidth="1"/>
    <col min="102" max="105" width="8.83984375" style="3"/>
    <col min="106" max="106" width="10.1015625" style="1" customWidth="1"/>
    <col min="107" max="110" width="8.83984375" style="3"/>
    <col min="111" max="111" width="10.1015625" style="1" customWidth="1"/>
    <col min="112" max="115" width="8.83984375" style="3"/>
    <col min="116" max="116" width="10.1015625" style="1" customWidth="1"/>
    <col min="117" max="120" width="8.83984375" style="3"/>
    <col min="121" max="121" width="10.1015625" style="1" customWidth="1"/>
    <col min="122" max="126" width="8.83984375" style="3"/>
    <col min="127" max="127" width="10.1015625" style="1" customWidth="1"/>
    <col min="128" max="132" width="8.83984375" style="3"/>
    <col min="148" max="16384" width="8.83984375" style="3"/>
  </cols>
  <sheetData>
    <row r="1" spans="1:132" x14ac:dyDescent="0.55000000000000004">
      <c r="B1" s="3" t="s">
        <v>189</v>
      </c>
      <c r="W1" s="3" t="s">
        <v>190</v>
      </c>
      <c r="AC1" s="3" t="s">
        <v>191</v>
      </c>
      <c r="AI1" s="3" t="s">
        <v>192</v>
      </c>
      <c r="AN1" s="3" t="s">
        <v>193</v>
      </c>
      <c r="AS1" s="3" t="s">
        <v>194</v>
      </c>
      <c r="BX1" s="3" t="s">
        <v>195</v>
      </c>
      <c r="CD1" s="3" t="s">
        <v>196</v>
      </c>
      <c r="CI1" s="3" t="s">
        <v>197</v>
      </c>
      <c r="CN1" s="3" t="s">
        <v>198</v>
      </c>
      <c r="CS1" s="3" t="s">
        <v>199</v>
      </c>
      <c r="CX1" s="3" t="s">
        <v>200</v>
      </c>
      <c r="DC1" s="3" t="s">
        <v>201</v>
      </c>
      <c r="DH1" s="3" t="s">
        <v>202</v>
      </c>
      <c r="DM1" s="3" t="s">
        <v>203</v>
      </c>
      <c r="DR1" s="3" t="s">
        <v>204</v>
      </c>
      <c r="DX1" s="3" t="s">
        <v>205</v>
      </c>
    </row>
    <row r="2" spans="1:132" x14ac:dyDescent="0.55000000000000004">
      <c r="B2" s="3" t="s">
        <v>144</v>
      </c>
      <c r="W2" s="3" t="s">
        <v>145</v>
      </c>
      <c r="AC2" s="3" t="s">
        <v>146</v>
      </c>
      <c r="AI2" s="3" t="s">
        <v>146</v>
      </c>
    </row>
    <row r="4" spans="1:132" x14ac:dyDescent="0.55000000000000004">
      <c r="A4" s="5" t="s">
        <v>13</v>
      </c>
      <c r="B4" s="6" t="s">
        <v>14</v>
      </c>
      <c r="C4" s="6" t="s">
        <v>15</v>
      </c>
      <c r="D4" s="7" t="s">
        <v>16</v>
      </c>
      <c r="V4" s="5" t="s">
        <v>13</v>
      </c>
      <c r="W4" s="6" t="s">
        <v>14</v>
      </c>
      <c r="X4" s="6" t="s">
        <v>15</v>
      </c>
      <c r="Y4" s="7" t="s">
        <v>16</v>
      </c>
      <c r="Z4" s="7"/>
      <c r="AA4" s="7"/>
      <c r="AB4" s="5" t="s">
        <v>13</v>
      </c>
      <c r="AC4" s="6" t="s">
        <v>14</v>
      </c>
      <c r="AD4" s="6" t="s">
        <v>15</v>
      </c>
      <c r="AE4" s="7" t="s">
        <v>16</v>
      </c>
      <c r="AH4" s="5" t="s">
        <v>13</v>
      </c>
      <c r="AI4" s="6" t="s">
        <v>14</v>
      </c>
      <c r="AJ4" s="6" t="s">
        <v>15</v>
      </c>
      <c r="AK4" s="7" t="s">
        <v>16</v>
      </c>
      <c r="AL4" s="7"/>
      <c r="AM4" s="5" t="s">
        <v>13</v>
      </c>
      <c r="AN4" s="6" t="s">
        <v>14</v>
      </c>
      <c r="AO4" s="6" t="s">
        <v>15</v>
      </c>
      <c r="AP4" s="7" t="s">
        <v>16</v>
      </c>
      <c r="AQ4" s="7"/>
      <c r="AR4" s="5" t="s">
        <v>13</v>
      </c>
      <c r="AS4" s="6" t="s">
        <v>14</v>
      </c>
      <c r="AT4" s="6" t="s">
        <v>15</v>
      </c>
      <c r="AU4" s="7" t="s">
        <v>16</v>
      </c>
      <c r="BW4" s="5" t="s">
        <v>13</v>
      </c>
      <c r="BX4" s="6" t="s">
        <v>14</v>
      </c>
      <c r="BY4" s="6" t="s">
        <v>15</v>
      </c>
      <c r="BZ4" s="7" t="s">
        <v>16</v>
      </c>
      <c r="CC4" s="5" t="s">
        <v>13</v>
      </c>
      <c r="CD4" s="6" t="s">
        <v>14</v>
      </c>
      <c r="CE4" s="6" t="s">
        <v>15</v>
      </c>
      <c r="CF4" s="7" t="s">
        <v>16</v>
      </c>
      <c r="CH4" s="5" t="s">
        <v>13</v>
      </c>
      <c r="CI4" s="6" t="s">
        <v>14</v>
      </c>
      <c r="CJ4" s="6" t="s">
        <v>15</v>
      </c>
      <c r="CK4" s="7" t="s">
        <v>16</v>
      </c>
      <c r="CL4" s="7"/>
      <c r="CM4" s="5" t="s">
        <v>13</v>
      </c>
      <c r="CN4" s="6" t="s">
        <v>14</v>
      </c>
      <c r="CO4" s="6" t="s">
        <v>15</v>
      </c>
      <c r="CP4" s="7" t="s">
        <v>16</v>
      </c>
      <c r="CR4" s="5" t="s">
        <v>13</v>
      </c>
      <c r="CS4" s="6" t="s">
        <v>14</v>
      </c>
      <c r="CT4" s="6" t="s">
        <v>15</v>
      </c>
      <c r="CU4" s="7" t="s">
        <v>16</v>
      </c>
      <c r="CW4" s="5" t="s">
        <v>13</v>
      </c>
      <c r="CX4" s="6" t="s">
        <v>14</v>
      </c>
      <c r="CY4" s="6" t="s">
        <v>15</v>
      </c>
      <c r="CZ4" s="7" t="s">
        <v>16</v>
      </c>
      <c r="DA4" s="7"/>
      <c r="DB4" s="5" t="s">
        <v>13</v>
      </c>
      <c r="DC4" s="6" t="s">
        <v>14</v>
      </c>
      <c r="DD4" s="6" t="s">
        <v>15</v>
      </c>
      <c r="DE4" s="7" t="s">
        <v>16</v>
      </c>
      <c r="DG4" s="5" t="s">
        <v>13</v>
      </c>
      <c r="DH4" s="6" t="s">
        <v>14</v>
      </c>
      <c r="DI4" s="6" t="s">
        <v>15</v>
      </c>
      <c r="DJ4" s="7" t="s">
        <v>16</v>
      </c>
      <c r="DL4" s="5" t="s">
        <v>13</v>
      </c>
      <c r="DM4" s="6" t="s">
        <v>14</v>
      </c>
      <c r="DN4" s="6" t="s">
        <v>15</v>
      </c>
      <c r="DO4" s="7" t="s">
        <v>16</v>
      </c>
      <c r="DP4" s="7"/>
      <c r="DQ4" s="5" t="s">
        <v>13</v>
      </c>
      <c r="DR4" s="6" t="s">
        <v>14</v>
      </c>
      <c r="DS4" s="6" t="s">
        <v>15</v>
      </c>
      <c r="DT4" s="7" t="s">
        <v>16</v>
      </c>
      <c r="DU4" s="7"/>
      <c r="DV4" s="7"/>
      <c r="DW4" s="5" t="s">
        <v>13</v>
      </c>
      <c r="DX4" s="6" t="s">
        <v>14</v>
      </c>
      <c r="DY4" s="6" t="s">
        <v>15</v>
      </c>
      <c r="DZ4" s="7" t="s">
        <v>16</v>
      </c>
      <c r="EA4" s="7"/>
      <c r="EB4" s="7"/>
    </row>
    <row r="5" spans="1:132" x14ac:dyDescent="0.55000000000000004">
      <c r="A5" s="5" t="s">
        <v>17</v>
      </c>
      <c r="B5" s="3">
        <v>17</v>
      </c>
      <c r="C5" s="3">
        <v>18</v>
      </c>
      <c r="D5" s="3">
        <v>18</v>
      </c>
      <c r="V5" s="5" t="s">
        <v>17</v>
      </c>
      <c r="W5" s="3">
        <v>19</v>
      </c>
      <c r="X5" s="3">
        <v>33</v>
      </c>
      <c r="Y5" s="3">
        <v>34</v>
      </c>
      <c r="AB5" s="5" t="s">
        <v>17</v>
      </c>
      <c r="AC5" s="3">
        <v>18</v>
      </c>
      <c r="AD5" s="3">
        <v>12</v>
      </c>
      <c r="AE5" s="3">
        <v>19</v>
      </c>
      <c r="AH5" s="5" t="s">
        <v>17</v>
      </c>
      <c r="AI5" s="3">
        <v>20</v>
      </c>
      <c r="AJ5" s="3">
        <v>23</v>
      </c>
      <c r="AK5" s="3">
        <v>27</v>
      </c>
      <c r="AM5" s="5" t="s">
        <v>17</v>
      </c>
      <c r="AN5" s="3">
        <v>20</v>
      </c>
      <c r="AO5" s="3">
        <v>21</v>
      </c>
      <c r="AP5" s="3">
        <v>27</v>
      </c>
      <c r="AR5" s="5" t="s">
        <v>17</v>
      </c>
      <c r="AS5" s="3">
        <v>22</v>
      </c>
      <c r="AT5" s="3">
        <v>22</v>
      </c>
      <c r="AU5" s="3">
        <v>27</v>
      </c>
      <c r="BW5" s="5" t="s">
        <v>17</v>
      </c>
      <c r="BX5" s="3">
        <v>21</v>
      </c>
      <c r="BY5" s="3">
        <v>21</v>
      </c>
      <c r="BZ5" s="3">
        <v>27</v>
      </c>
      <c r="CC5" s="5" t="s">
        <v>17</v>
      </c>
      <c r="CD5" s="3">
        <v>21</v>
      </c>
      <c r="CE5" s="3">
        <v>21</v>
      </c>
      <c r="CF5" s="3">
        <v>27</v>
      </c>
      <c r="CH5" s="5" t="s">
        <v>17</v>
      </c>
      <c r="CI5" s="3">
        <v>21</v>
      </c>
      <c r="CJ5" s="3">
        <v>21</v>
      </c>
      <c r="CK5" s="3">
        <v>27</v>
      </c>
      <c r="CM5" s="5" t="s">
        <v>17</v>
      </c>
      <c r="CN5" s="3">
        <v>21</v>
      </c>
      <c r="CO5" s="3">
        <v>21</v>
      </c>
      <c r="CP5" s="3">
        <v>27</v>
      </c>
      <c r="CR5" s="5" t="s">
        <v>17</v>
      </c>
      <c r="CS5" s="3">
        <v>21</v>
      </c>
      <c r="CT5" s="3">
        <v>21</v>
      </c>
      <c r="CU5" s="3">
        <v>27</v>
      </c>
      <c r="CW5" s="5" t="s">
        <v>17</v>
      </c>
      <c r="CX5" s="3">
        <v>19</v>
      </c>
      <c r="CY5" s="3">
        <v>23</v>
      </c>
      <c r="CZ5" s="3">
        <v>28</v>
      </c>
      <c r="DB5" s="5" t="s">
        <v>17</v>
      </c>
      <c r="DC5" s="3">
        <v>19</v>
      </c>
      <c r="DD5" s="3">
        <v>23</v>
      </c>
      <c r="DE5" s="3">
        <v>28</v>
      </c>
      <c r="DG5" s="5" t="s">
        <v>17</v>
      </c>
      <c r="DH5" s="3">
        <v>19</v>
      </c>
      <c r="DI5" s="3">
        <v>23</v>
      </c>
      <c r="DJ5" s="3">
        <v>28</v>
      </c>
      <c r="DL5" s="5" t="s">
        <v>17</v>
      </c>
      <c r="DM5" s="3">
        <v>19</v>
      </c>
      <c r="DN5" s="3">
        <v>23</v>
      </c>
      <c r="DO5" s="3">
        <v>28</v>
      </c>
      <c r="DQ5" s="5" t="s">
        <v>17</v>
      </c>
      <c r="DR5" s="3">
        <v>19</v>
      </c>
      <c r="DS5" s="3">
        <v>23</v>
      </c>
      <c r="DT5" s="3">
        <v>28</v>
      </c>
      <c r="DW5" s="5" t="s">
        <v>17</v>
      </c>
      <c r="DX5" s="3">
        <v>19</v>
      </c>
      <c r="DY5" s="3">
        <v>23</v>
      </c>
      <c r="DZ5" s="3">
        <v>28</v>
      </c>
    </row>
    <row r="6" spans="1:132" x14ac:dyDescent="0.55000000000000004">
      <c r="A6" s="5" t="s">
        <v>18</v>
      </c>
      <c r="B6" s="3">
        <v>7</v>
      </c>
      <c r="C6" s="3">
        <v>5</v>
      </c>
      <c r="D6" s="3">
        <v>5</v>
      </c>
      <c r="V6" s="5" t="s">
        <v>18</v>
      </c>
      <c r="W6" s="3">
        <v>5</v>
      </c>
      <c r="X6" s="3">
        <v>8</v>
      </c>
      <c r="Y6" s="3">
        <v>9</v>
      </c>
      <c r="AB6" s="5" t="s">
        <v>18</v>
      </c>
      <c r="AC6" s="3">
        <v>8</v>
      </c>
      <c r="AD6" s="3">
        <v>8</v>
      </c>
      <c r="AE6" s="3">
        <v>9</v>
      </c>
      <c r="AH6" s="5" t="s">
        <v>18</v>
      </c>
      <c r="AI6" s="3">
        <v>8</v>
      </c>
      <c r="AJ6" s="3">
        <v>10</v>
      </c>
      <c r="AK6" s="3">
        <v>12</v>
      </c>
      <c r="AM6" s="5" t="s">
        <v>18</v>
      </c>
      <c r="AN6" s="3">
        <v>6</v>
      </c>
      <c r="AO6" s="3">
        <v>4</v>
      </c>
      <c r="AP6" s="3">
        <v>5</v>
      </c>
      <c r="AR6" s="5" t="s">
        <v>18</v>
      </c>
      <c r="AS6" s="3">
        <v>10</v>
      </c>
      <c r="AT6" s="3">
        <v>8</v>
      </c>
      <c r="AU6" s="3">
        <v>8</v>
      </c>
      <c r="BW6" s="5" t="s">
        <v>18</v>
      </c>
      <c r="BX6" s="3">
        <v>10</v>
      </c>
      <c r="BY6" s="3">
        <v>8</v>
      </c>
      <c r="BZ6" s="3">
        <v>8</v>
      </c>
      <c r="CC6" s="5" t="s">
        <v>18</v>
      </c>
      <c r="CD6" s="3">
        <v>10</v>
      </c>
      <c r="CE6" s="3">
        <v>8</v>
      </c>
      <c r="CF6" s="3">
        <v>8</v>
      </c>
      <c r="CH6" s="5" t="s">
        <v>18</v>
      </c>
      <c r="CI6" s="3">
        <v>10</v>
      </c>
      <c r="CJ6" s="3">
        <v>8</v>
      </c>
      <c r="CK6" s="3">
        <v>8</v>
      </c>
      <c r="CM6" s="5" t="s">
        <v>18</v>
      </c>
      <c r="CN6" s="3">
        <v>10</v>
      </c>
      <c r="CO6" s="3">
        <v>8</v>
      </c>
      <c r="CP6" s="3">
        <v>8</v>
      </c>
      <c r="CR6" s="5" t="s">
        <v>18</v>
      </c>
      <c r="CS6" s="3">
        <v>10</v>
      </c>
      <c r="CT6" s="3">
        <v>8</v>
      </c>
      <c r="CU6" s="3">
        <v>8</v>
      </c>
      <c r="CW6" s="5" t="s">
        <v>18</v>
      </c>
      <c r="CX6" s="3">
        <v>8</v>
      </c>
      <c r="CY6" s="3">
        <v>9</v>
      </c>
      <c r="CZ6" s="3">
        <v>11</v>
      </c>
      <c r="DB6" s="5" t="s">
        <v>18</v>
      </c>
      <c r="DC6" s="3">
        <v>8</v>
      </c>
      <c r="DD6" s="3">
        <v>9</v>
      </c>
      <c r="DE6" s="3">
        <v>11</v>
      </c>
      <c r="DG6" s="5" t="s">
        <v>18</v>
      </c>
      <c r="DH6" s="3">
        <v>8</v>
      </c>
      <c r="DI6" s="3">
        <v>9</v>
      </c>
      <c r="DJ6" s="3">
        <v>11</v>
      </c>
      <c r="DL6" s="5" t="s">
        <v>18</v>
      </c>
      <c r="DM6" s="3">
        <v>8</v>
      </c>
      <c r="DN6" s="3">
        <v>9</v>
      </c>
      <c r="DO6" s="3">
        <v>11</v>
      </c>
      <c r="DQ6" s="5" t="s">
        <v>18</v>
      </c>
      <c r="DR6" s="3">
        <v>8</v>
      </c>
      <c r="DS6" s="3">
        <v>9</v>
      </c>
      <c r="DT6" s="3">
        <v>11</v>
      </c>
      <c r="DW6" s="5" t="s">
        <v>18</v>
      </c>
      <c r="DX6" s="3">
        <v>8</v>
      </c>
      <c r="DY6" s="3">
        <v>9</v>
      </c>
      <c r="DZ6" s="3">
        <v>11</v>
      </c>
    </row>
    <row r="7" spans="1:132" x14ac:dyDescent="0.55000000000000004">
      <c r="V7" s="5"/>
      <c r="AB7" s="5"/>
      <c r="AH7" s="5"/>
      <c r="AM7" s="5"/>
      <c r="AR7" s="5"/>
      <c r="BW7" s="5"/>
      <c r="CC7" s="5"/>
      <c r="CH7" s="5"/>
      <c r="CM7" s="5"/>
      <c r="CR7" s="5"/>
      <c r="CW7" s="5"/>
      <c r="DB7" s="5"/>
      <c r="DG7" s="5"/>
      <c r="DL7" s="5"/>
      <c r="DQ7" s="5"/>
      <c r="DW7" s="5"/>
    </row>
    <row r="8" spans="1:132" x14ac:dyDescent="0.55000000000000004">
      <c r="A8" s="5" t="s">
        <v>22</v>
      </c>
      <c r="C8" s="12" t="s">
        <v>14</v>
      </c>
      <c r="F8" s="12" t="s">
        <v>15</v>
      </c>
      <c r="I8" s="13" t="s">
        <v>16</v>
      </c>
      <c r="V8" s="5" t="s">
        <v>21</v>
      </c>
      <c r="W8" s="49">
        <v>-54.29</v>
      </c>
      <c r="X8" s="49">
        <v>-54.61</v>
      </c>
      <c r="Y8" s="49">
        <v>-53.59</v>
      </c>
      <c r="Z8" s="49"/>
      <c r="AA8" s="49"/>
      <c r="AB8" s="5" t="s">
        <v>21</v>
      </c>
      <c r="AC8" s="49">
        <v>304</v>
      </c>
      <c r="AD8" s="49">
        <v>284.5</v>
      </c>
      <c r="AE8" s="49">
        <v>296.39999999999998</v>
      </c>
      <c r="AH8" s="5" t="s">
        <v>21</v>
      </c>
      <c r="AI8" s="50">
        <v>234.6</v>
      </c>
      <c r="AJ8" s="50">
        <v>268.3</v>
      </c>
      <c r="AK8" s="50">
        <v>261.39999999999998</v>
      </c>
      <c r="AL8" s="2"/>
      <c r="AM8" s="5" t="s">
        <v>21</v>
      </c>
      <c r="AN8" s="50">
        <v>19.52</v>
      </c>
      <c r="AO8" s="50">
        <v>12.79</v>
      </c>
      <c r="AP8" s="50">
        <v>15.57</v>
      </c>
      <c r="AQ8" s="2"/>
      <c r="AR8" s="5" t="s">
        <v>22</v>
      </c>
      <c r="AT8" s="12" t="s">
        <v>14</v>
      </c>
      <c r="AW8" s="12" t="s">
        <v>15</v>
      </c>
      <c r="AZ8" s="13" t="s">
        <v>16</v>
      </c>
      <c r="BW8" s="5" t="s">
        <v>21</v>
      </c>
      <c r="BX8" s="50">
        <v>71.849999999999994</v>
      </c>
      <c r="BY8" s="50">
        <v>72.62</v>
      </c>
      <c r="BZ8" s="50">
        <v>68.02</v>
      </c>
      <c r="CC8" s="5" t="s">
        <v>21</v>
      </c>
      <c r="CD8" s="26">
        <v>1.782</v>
      </c>
      <c r="CE8" s="26">
        <v>1.772</v>
      </c>
      <c r="CF8" s="26">
        <v>1.843</v>
      </c>
      <c r="CH8" s="5" t="s">
        <v>21</v>
      </c>
      <c r="CI8" s="26">
        <v>0.41439999999999999</v>
      </c>
      <c r="CJ8" s="26">
        <v>0.42009999999999997</v>
      </c>
      <c r="CK8" s="26">
        <v>0.45069999999999999</v>
      </c>
      <c r="CM8" s="5" t="s">
        <v>21</v>
      </c>
      <c r="CN8" s="26">
        <v>1.4730000000000001</v>
      </c>
      <c r="CO8" s="26">
        <v>1.468</v>
      </c>
      <c r="CP8" s="26">
        <v>1.6519999999999999</v>
      </c>
      <c r="CR8" s="5" t="s">
        <v>21</v>
      </c>
      <c r="CS8" s="50">
        <v>-41.63</v>
      </c>
      <c r="CT8" s="50">
        <v>-42.8</v>
      </c>
      <c r="CU8" s="50">
        <v>-39.11</v>
      </c>
      <c r="CW8" s="5" t="s">
        <v>21</v>
      </c>
      <c r="CX8" s="50">
        <v>67.3</v>
      </c>
      <c r="CY8" s="50">
        <v>64.349999999999994</v>
      </c>
      <c r="CZ8" s="50">
        <v>65.209999999999994</v>
      </c>
      <c r="DB8" s="5" t="s">
        <v>21</v>
      </c>
      <c r="DC8" s="26">
        <v>1.1459999999999999</v>
      </c>
      <c r="DD8" s="26">
        <v>1.288</v>
      </c>
      <c r="DE8" s="26">
        <v>1.2549999999999999</v>
      </c>
      <c r="DG8" s="5" t="s">
        <v>21</v>
      </c>
      <c r="DH8" s="26">
        <v>0.316</v>
      </c>
      <c r="DI8" s="26">
        <v>0.42609999999999998</v>
      </c>
      <c r="DJ8" s="26">
        <v>0.38200000000000001</v>
      </c>
      <c r="DL8" s="5" t="s">
        <v>21</v>
      </c>
      <c r="DM8" s="26">
        <v>0.70830000000000004</v>
      </c>
      <c r="DN8" s="26">
        <v>0.83199999999999996</v>
      </c>
      <c r="DO8" s="26">
        <v>0.84309999999999996</v>
      </c>
      <c r="DQ8" s="5" t="s">
        <v>21</v>
      </c>
      <c r="DR8" s="50">
        <v>17.170000000000002</v>
      </c>
      <c r="DS8" s="50">
        <v>24.28</v>
      </c>
      <c r="DT8" s="50">
        <v>14.81</v>
      </c>
      <c r="DU8" s="50"/>
      <c r="DV8" s="26"/>
      <c r="DW8" s="5" t="s">
        <v>21</v>
      </c>
      <c r="DX8" s="50">
        <v>-37.85</v>
      </c>
      <c r="DY8" s="50">
        <v>-36.06</v>
      </c>
      <c r="DZ8" s="50">
        <v>-36.6</v>
      </c>
      <c r="EB8" s="26"/>
    </row>
    <row r="9" spans="1:132" x14ac:dyDescent="0.55000000000000004">
      <c r="B9" s="52" t="s">
        <v>147</v>
      </c>
      <c r="C9" s="19" t="s">
        <v>21</v>
      </c>
      <c r="D9" s="19" t="s">
        <v>25</v>
      </c>
      <c r="F9" s="19" t="s">
        <v>21</v>
      </c>
      <c r="G9" s="19" t="s">
        <v>25</v>
      </c>
      <c r="I9" s="19" t="s">
        <v>21</v>
      </c>
      <c r="J9" s="19" t="s">
        <v>25</v>
      </c>
      <c r="V9" s="5" t="s">
        <v>23</v>
      </c>
      <c r="W9" s="2">
        <v>-58.55</v>
      </c>
      <c r="X9" s="2">
        <v>-56.92</v>
      </c>
      <c r="Y9" s="2">
        <v>-55.81</v>
      </c>
      <c r="Z9" s="2"/>
      <c r="AA9" s="2"/>
      <c r="AB9" s="5" t="s">
        <v>23</v>
      </c>
      <c r="AC9" s="2">
        <v>239.3</v>
      </c>
      <c r="AD9" s="2">
        <v>210.2</v>
      </c>
      <c r="AE9" s="2">
        <v>229.7</v>
      </c>
      <c r="AH9" s="5" t="s">
        <v>23</v>
      </c>
      <c r="AI9" s="21">
        <v>202.6</v>
      </c>
      <c r="AJ9" s="21">
        <v>233.1</v>
      </c>
      <c r="AK9" s="21">
        <v>226.9</v>
      </c>
      <c r="AL9" s="2"/>
      <c r="AM9" s="5" t="s">
        <v>23</v>
      </c>
      <c r="AN9" s="21">
        <v>10.56</v>
      </c>
      <c r="AO9" s="21">
        <v>10.24</v>
      </c>
      <c r="AP9" s="21">
        <v>11.02</v>
      </c>
      <c r="AQ9" s="2"/>
      <c r="AR9" s="5"/>
      <c r="AS9" s="35" t="s">
        <v>148</v>
      </c>
      <c r="AT9" s="3" t="s">
        <v>21</v>
      </c>
      <c r="AU9" s="3" t="s">
        <v>149</v>
      </c>
      <c r="AW9" s="3" t="s">
        <v>21</v>
      </c>
      <c r="AX9" s="3" t="s">
        <v>149</v>
      </c>
      <c r="AZ9" s="3" t="s">
        <v>21</v>
      </c>
      <c r="BA9" s="3" t="s">
        <v>149</v>
      </c>
      <c r="BW9" s="5" t="s">
        <v>23</v>
      </c>
      <c r="BX9" s="21">
        <v>68</v>
      </c>
      <c r="BY9" s="21">
        <v>67.58</v>
      </c>
      <c r="BZ9" s="21">
        <v>63.49</v>
      </c>
      <c r="CC9" s="5" t="s">
        <v>23</v>
      </c>
      <c r="CD9" s="14">
        <v>1.5589999999999999</v>
      </c>
      <c r="CE9" s="14">
        <v>1.6020000000000001</v>
      </c>
      <c r="CF9" s="14">
        <v>1.655</v>
      </c>
      <c r="CH9" s="5" t="s">
        <v>23</v>
      </c>
      <c r="CI9" s="14">
        <v>0.35770000000000002</v>
      </c>
      <c r="CJ9" s="14">
        <v>0.3795</v>
      </c>
      <c r="CK9" s="14">
        <v>0.4128</v>
      </c>
      <c r="CM9" s="5" t="s">
        <v>23</v>
      </c>
      <c r="CN9" s="14">
        <v>1.272</v>
      </c>
      <c r="CO9" s="14">
        <v>1.296</v>
      </c>
      <c r="CP9" s="14">
        <v>1.4219999999999999</v>
      </c>
      <c r="CR9" s="5" t="s">
        <v>23</v>
      </c>
      <c r="CS9" s="21">
        <v>-43.74</v>
      </c>
      <c r="CT9" s="21">
        <v>-44.36</v>
      </c>
      <c r="CU9" s="21">
        <v>-41.07</v>
      </c>
      <c r="CW9" s="5" t="s">
        <v>23</v>
      </c>
      <c r="CX9" s="21">
        <v>61.25</v>
      </c>
      <c r="CY9" s="21">
        <v>57.65</v>
      </c>
      <c r="CZ9" s="21">
        <v>61</v>
      </c>
      <c r="DB9" s="5" t="s">
        <v>23</v>
      </c>
      <c r="DC9" s="14">
        <v>1.012</v>
      </c>
      <c r="DD9" s="14">
        <v>1.173</v>
      </c>
      <c r="DE9" s="14">
        <v>1.149</v>
      </c>
      <c r="DG9" s="5" t="s">
        <v>23</v>
      </c>
      <c r="DH9" s="14">
        <v>0.28620000000000001</v>
      </c>
      <c r="DI9" s="14">
        <v>0.37059999999999998</v>
      </c>
      <c r="DJ9" s="14">
        <v>0.33910000000000001</v>
      </c>
      <c r="DL9" s="5" t="s">
        <v>23</v>
      </c>
      <c r="DM9" s="14">
        <v>0.6069</v>
      </c>
      <c r="DN9" s="14">
        <v>0.7591</v>
      </c>
      <c r="DO9" s="14">
        <v>0.74719999999999998</v>
      </c>
      <c r="DQ9" s="5" t="s">
        <v>23</v>
      </c>
      <c r="DR9" s="21">
        <v>10.46</v>
      </c>
      <c r="DS9" s="21">
        <v>14.42</v>
      </c>
      <c r="DT9" s="21">
        <v>9.6219999999999999</v>
      </c>
      <c r="DU9" s="21"/>
      <c r="DV9" s="14"/>
      <c r="DW9" s="5" t="s">
        <v>23</v>
      </c>
      <c r="DX9" s="21">
        <v>-40.53</v>
      </c>
      <c r="DY9" s="21">
        <v>-38.869999999999997</v>
      </c>
      <c r="DZ9" s="21">
        <v>-39</v>
      </c>
      <c r="EB9" s="14"/>
    </row>
    <row r="10" spans="1:132" x14ac:dyDescent="0.55000000000000004">
      <c r="B10" s="51">
        <v>-300</v>
      </c>
      <c r="C10" s="21">
        <v>-79.769653637058795</v>
      </c>
      <c r="D10" s="21">
        <v>6.4358901629038101</v>
      </c>
      <c r="F10" s="21">
        <v>-77.000499333333295</v>
      </c>
      <c r="G10" s="21">
        <v>6.3387389868986803</v>
      </c>
      <c r="I10" s="21">
        <v>-79.244617000000005</v>
      </c>
      <c r="J10" s="21">
        <v>18.607807714585299</v>
      </c>
      <c r="V10" s="5" t="s">
        <v>29</v>
      </c>
      <c r="W10" s="2">
        <v>-50.03</v>
      </c>
      <c r="X10" s="2">
        <v>-52.3</v>
      </c>
      <c r="Y10" s="2">
        <v>-51.37</v>
      </c>
      <c r="Z10" s="2"/>
      <c r="AA10" s="2"/>
      <c r="AB10" s="5" t="s">
        <v>29</v>
      </c>
      <c r="AC10" s="2">
        <v>368.7</v>
      </c>
      <c r="AD10" s="2">
        <v>358.8</v>
      </c>
      <c r="AE10" s="2">
        <v>363</v>
      </c>
      <c r="AH10" s="5" t="s">
        <v>29</v>
      </c>
      <c r="AI10" s="21">
        <v>266.5</v>
      </c>
      <c r="AJ10" s="21">
        <v>303.5</v>
      </c>
      <c r="AK10" s="21">
        <v>296</v>
      </c>
      <c r="AL10" s="2"/>
      <c r="AM10" s="5" t="s">
        <v>29</v>
      </c>
      <c r="AN10" s="21">
        <v>28.49</v>
      </c>
      <c r="AO10" s="21">
        <v>15.35</v>
      </c>
      <c r="AP10" s="21">
        <v>20.13</v>
      </c>
      <c r="AQ10" s="2"/>
      <c r="AR10" s="5"/>
      <c r="AS10" s="53">
        <v>0</v>
      </c>
      <c r="AT10" s="21">
        <v>-45.296212727272703</v>
      </c>
      <c r="AU10" s="21">
        <v>4.3537540311225698</v>
      </c>
      <c r="AV10" s="22"/>
      <c r="AW10" s="21">
        <v>-45.260806363636398</v>
      </c>
      <c r="AX10" s="21">
        <v>5.3733102963173396</v>
      </c>
      <c r="AY10" s="22"/>
      <c r="AZ10" s="21">
        <v>-43.945813333333298</v>
      </c>
      <c r="BA10" s="21">
        <v>4.8004623421435602</v>
      </c>
      <c r="BW10" s="5" t="s">
        <v>29</v>
      </c>
      <c r="BX10" s="21">
        <v>75.69</v>
      </c>
      <c r="BY10" s="21">
        <v>77.650000000000006</v>
      </c>
      <c r="BZ10" s="21">
        <v>72.55</v>
      </c>
      <c r="CC10" s="5" t="s">
        <v>29</v>
      </c>
      <c r="CD10" s="14">
        <v>2.004</v>
      </c>
      <c r="CE10" s="14">
        <v>1.9430000000000001</v>
      </c>
      <c r="CF10" s="14">
        <v>2.032</v>
      </c>
      <c r="CH10" s="5" t="s">
        <v>29</v>
      </c>
      <c r="CI10" s="14">
        <v>0.47110000000000002</v>
      </c>
      <c r="CJ10" s="14">
        <v>0.46079999999999999</v>
      </c>
      <c r="CK10" s="14">
        <v>0.48859999999999998</v>
      </c>
      <c r="CM10" s="5" t="s">
        <v>29</v>
      </c>
      <c r="CN10" s="14">
        <v>1.673</v>
      </c>
      <c r="CO10" s="14">
        <v>1.641</v>
      </c>
      <c r="CP10" s="14">
        <v>1.8819999999999999</v>
      </c>
      <c r="CR10" s="5" t="s">
        <v>29</v>
      </c>
      <c r="CS10" s="21">
        <v>-39.520000000000003</v>
      </c>
      <c r="CT10" s="21">
        <v>-41.23</v>
      </c>
      <c r="CU10" s="21">
        <v>-37.15</v>
      </c>
      <c r="CW10" s="5" t="s">
        <v>29</v>
      </c>
      <c r="CX10" s="21">
        <v>73.34</v>
      </c>
      <c r="CY10" s="21">
        <v>71.06</v>
      </c>
      <c r="CZ10" s="21">
        <v>69.430000000000007</v>
      </c>
      <c r="DB10" s="5" t="s">
        <v>29</v>
      </c>
      <c r="DC10" s="14">
        <v>1.28</v>
      </c>
      <c r="DD10" s="14">
        <v>1.403</v>
      </c>
      <c r="DE10" s="14">
        <v>1.361</v>
      </c>
      <c r="DG10" s="5" t="s">
        <v>29</v>
      </c>
      <c r="DH10" s="14">
        <v>0.34589999999999999</v>
      </c>
      <c r="DI10" s="14">
        <v>0.48159999999999997</v>
      </c>
      <c r="DJ10" s="14">
        <v>0.4249</v>
      </c>
      <c r="DL10" s="5" t="s">
        <v>29</v>
      </c>
      <c r="DM10" s="14">
        <v>0.80969999999999998</v>
      </c>
      <c r="DN10" s="14">
        <v>0.90490000000000004</v>
      </c>
      <c r="DO10" s="14">
        <v>0.93910000000000005</v>
      </c>
      <c r="DQ10" s="5" t="s">
        <v>29</v>
      </c>
      <c r="DR10" s="21">
        <v>23.87</v>
      </c>
      <c r="DS10" s="21">
        <v>34.130000000000003</v>
      </c>
      <c r="DT10" s="21">
        <v>19.989999999999998</v>
      </c>
      <c r="DU10" s="21"/>
      <c r="DV10" s="14"/>
      <c r="DW10" s="5" t="s">
        <v>29</v>
      </c>
      <c r="DX10" s="21">
        <v>-35.17</v>
      </c>
      <c r="DY10" s="21">
        <v>-33.24</v>
      </c>
      <c r="DZ10" s="21">
        <v>-34.200000000000003</v>
      </c>
      <c r="EB10" s="14"/>
    </row>
    <row r="11" spans="1:132" x14ac:dyDescent="0.55000000000000004">
      <c r="B11" s="51">
        <v>-250</v>
      </c>
      <c r="C11" s="21">
        <v>-77.149286071764706</v>
      </c>
      <c r="D11" s="21">
        <v>6.3407143737517</v>
      </c>
      <c r="F11" s="21">
        <v>-74.156242777777805</v>
      </c>
      <c r="G11" s="21">
        <v>6.1482591956539601</v>
      </c>
      <c r="I11" s="21">
        <v>-75.373510555555598</v>
      </c>
      <c r="J11" s="21">
        <v>11.6877282828214</v>
      </c>
      <c r="V11" s="5" t="s">
        <v>25</v>
      </c>
      <c r="W11" s="2">
        <v>8.8350000000000009</v>
      </c>
      <c r="X11" s="2">
        <v>6.5170000000000003</v>
      </c>
      <c r="Y11" s="2">
        <v>6.3630000000000004</v>
      </c>
      <c r="Z11" s="2"/>
      <c r="AA11" s="2"/>
      <c r="AB11" s="5" t="s">
        <v>25</v>
      </c>
      <c r="AC11" s="2">
        <v>130.1</v>
      </c>
      <c r="AD11" s="2">
        <v>116.9</v>
      </c>
      <c r="AE11" s="2">
        <v>138.30000000000001</v>
      </c>
      <c r="AH11" s="5" t="s">
        <v>25</v>
      </c>
      <c r="AI11" s="21">
        <v>68.260000000000005</v>
      </c>
      <c r="AJ11" s="21">
        <v>81.37</v>
      </c>
      <c r="AK11" s="21">
        <v>87.36</v>
      </c>
      <c r="AL11" s="2"/>
      <c r="AM11" s="5" t="s">
        <v>25</v>
      </c>
      <c r="AN11" s="21">
        <v>19.16</v>
      </c>
      <c r="AO11" s="21">
        <v>5.6059999999999999</v>
      </c>
      <c r="AP11" s="21">
        <v>11.52</v>
      </c>
      <c r="AQ11" s="2"/>
      <c r="AR11" s="5"/>
      <c r="AS11" s="53">
        <v>0.4</v>
      </c>
      <c r="AT11" s="21">
        <v>-45.244010454545503</v>
      </c>
      <c r="AU11" s="21">
        <v>4.35799171894302</v>
      </c>
      <c r="AV11" s="22"/>
      <c r="AW11" s="21">
        <v>-45.212769545454499</v>
      </c>
      <c r="AX11" s="21">
        <v>5.38414569043531</v>
      </c>
      <c r="AY11" s="22"/>
      <c r="AZ11" s="21">
        <v>-43.887272222222201</v>
      </c>
      <c r="BA11" s="21">
        <v>4.7974780881035102</v>
      </c>
      <c r="BW11" s="5" t="s">
        <v>25</v>
      </c>
      <c r="BX11" s="21">
        <v>8.452</v>
      </c>
      <c r="BY11" s="21">
        <v>11.07</v>
      </c>
      <c r="BZ11" s="21">
        <v>11.45</v>
      </c>
      <c r="CC11" s="5" t="s">
        <v>25</v>
      </c>
      <c r="CD11" s="14">
        <v>0.48809999999999998</v>
      </c>
      <c r="CE11" s="14">
        <v>0.37440000000000001</v>
      </c>
      <c r="CF11" s="14">
        <v>0.4763</v>
      </c>
      <c r="CH11" s="5" t="s">
        <v>25</v>
      </c>
      <c r="CI11" s="14">
        <v>0.1246</v>
      </c>
      <c r="CJ11" s="14">
        <v>8.9279999999999998E-2</v>
      </c>
      <c r="CK11" s="14">
        <v>9.5729999999999996E-2</v>
      </c>
      <c r="CM11" s="5" t="s">
        <v>25</v>
      </c>
      <c r="CN11" s="14">
        <v>0.43959999999999999</v>
      </c>
      <c r="CO11" s="14">
        <v>0.379</v>
      </c>
      <c r="CP11" s="14">
        <v>0.58179999999999998</v>
      </c>
      <c r="CR11" s="5" t="s">
        <v>25</v>
      </c>
      <c r="CS11" s="21">
        <v>4.6360000000000001</v>
      </c>
      <c r="CT11" s="21">
        <v>3.431</v>
      </c>
      <c r="CU11" s="21">
        <v>4.9640000000000004</v>
      </c>
      <c r="CW11" s="5" t="s">
        <v>25</v>
      </c>
      <c r="CX11" s="21">
        <v>12.54</v>
      </c>
      <c r="CY11" s="21">
        <v>15.5</v>
      </c>
      <c r="CZ11" s="21">
        <v>10.88</v>
      </c>
      <c r="DB11" s="5" t="s">
        <v>25</v>
      </c>
      <c r="DC11" s="14">
        <v>0.2777</v>
      </c>
      <c r="DD11" s="14">
        <v>0.26550000000000001</v>
      </c>
      <c r="DE11" s="14">
        <v>0.27410000000000001</v>
      </c>
      <c r="DG11" s="5" t="s">
        <v>25</v>
      </c>
      <c r="DH11" s="14">
        <v>6.2010000000000003E-2</v>
      </c>
      <c r="DI11" s="14">
        <v>0.1283</v>
      </c>
      <c r="DJ11" s="14">
        <v>0.1106</v>
      </c>
      <c r="DL11" s="5" t="s">
        <v>25</v>
      </c>
      <c r="DM11" s="14">
        <v>0.21049999999999999</v>
      </c>
      <c r="DN11" s="14">
        <v>0.1686</v>
      </c>
      <c r="DO11" s="14">
        <v>0.2475</v>
      </c>
      <c r="DQ11" s="5" t="s">
        <v>25</v>
      </c>
      <c r="DR11" s="21">
        <v>13.91</v>
      </c>
      <c r="DS11" s="21">
        <v>22.79</v>
      </c>
      <c r="DT11" s="21">
        <v>13.37</v>
      </c>
      <c r="DU11" s="21"/>
      <c r="DV11" s="14"/>
      <c r="DW11" s="5" t="s">
        <v>25</v>
      </c>
      <c r="DX11" s="21">
        <v>5.56</v>
      </c>
      <c r="DY11" s="21">
        <v>6.5090000000000003</v>
      </c>
      <c r="DZ11" s="21">
        <v>6.1870000000000003</v>
      </c>
      <c r="EB11" s="14"/>
    </row>
    <row r="12" spans="1:132" x14ac:dyDescent="0.55000000000000004">
      <c r="B12" s="51">
        <v>-200</v>
      </c>
      <c r="C12" s="21">
        <v>-74.412518794705903</v>
      </c>
      <c r="D12" s="21">
        <v>6.26625885580681</v>
      </c>
      <c r="F12" s="21">
        <v>-70.973675722222197</v>
      </c>
      <c r="G12" s="21">
        <v>6.6885611944574501</v>
      </c>
      <c r="I12" s="21">
        <v>-72.301446499999997</v>
      </c>
      <c r="J12" s="21">
        <v>9.6482839257259201</v>
      </c>
      <c r="V12" s="5"/>
      <c r="AB12" s="5"/>
      <c r="AH12" s="5"/>
      <c r="AM12" s="5"/>
      <c r="AN12" s="22"/>
      <c r="AO12" s="22"/>
      <c r="AP12" s="22"/>
      <c r="AR12" s="5"/>
      <c r="AS12" s="53">
        <v>0.8</v>
      </c>
      <c r="AT12" s="21">
        <v>-45.184285909090903</v>
      </c>
      <c r="AU12" s="21">
        <v>4.3529878659973997</v>
      </c>
      <c r="AV12" s="22"/>
      <c r="AW12" s="21">
        <v>-45.151576363636401</v>
      </c>
      <c r="AX12" s="21">
        <v>5.4094138231248996</v>
      </c>
      <c r="AY12" s="22"/>
      <c r="AZ12" s="21">
        <v>-43.817013703703701</v>
      </c>
      <c r="BA12" s="21">
        <v>4.7956581490000296</v>
      </c>
      <c r="CN12" s="15"/>
      <c r="CO12" s="15"/>
      <c r="CP12" s="15"/>
      <c r="CR12" s="5"/>
      <c r="CS12" s="22"/>
      <c r="CT12" s="22"/>
      <c r="CU12" s="22"/>
      <c r="CW12" s="5"/>
      <c r="CX12" s="22"/>
      <c r="CY12" s="22"/>
      <c r="CZ12" s="22"/>
      <c r="DB12" s="5"/>
      <c r="DC12" s="15"/>
      <c r="DD12" s="15"/>
      <c r="DE12" s="15"/>
      <c r="DG12" s="5"/>
      <c r="DH12" s="15"/>
      <c r="DI12" s="15"/>
      <c r="DJ12" s="15"/>
      <c r="DL12" s="5"/>
      <c r="DM12" s="15"/>
      <c r="DN12" s="15"/>
      <c r="DO12" s="15"/>
      <c r="DQ12" s="5"/>
      <c r="DR12" s="22"/>
      <c r="DS12" s="22"/>
      <c r="DT12" s="22"/>
      <c r="DU12" s="22"/>
      <c r="DV12" s="15"/>
      <c r="DW12" s="5"/>
      <c r="DX12" s="22"/>
      <c r="DY12" s="22"/>
      <c r="DZ12" s="22"/>
      <c r="EB12" s="15"/>
    </row>
    <row r="13" spans="1:132" x14ac:dyDescent="0.55000000000000004">
      <c r="B13" s="51">
        <v>-150</v>
      </c>
      <c r="C13" s="21">
        <v>-71.185976537647093</v>
      </c>
      <c r="D13" s="21">
        <v>6.5390283659174502</v>
      </c>
      <c r="F13" s="21">
        <v>-67.661900111111095</v>
      </c>
      <c r="G13" s="21">
        <v>6.9570371344392203</v>
      </c>
      <c r="I13" s="21">
        <v>-68.989671333333305</v>
      </c>
      <c r="J13" s="21">
        <v>8.08323445285078</v>
      </c>
      <c r="V13" s="5" t="s">
        <v>30</v>
      </c>
      <c r="W13" s="49">
        <v>-53.97</v>
      </c>
      <c r="X13" s="49">
        <v>-56.11</v>
      </c>
      <c r="Y13" s="49">
        <v>-54.62</v>
      </c>
      <c r="Z13" s="49"/>
      <c r="AA13" s="12"/>
      <c r="AB13" s="5" t="s">
        <v>30</v>
      </c>
      <c r="AC13" s="49">
        <v>315.89999999999998</v>
      </c>
      <c r="AD13" s="49">
        <v>279.39999999999998</v>
      </c>
      <c r="AE13" s="49">
        <v>301.2</v>
      </c>
      <c r="AH13" s="5" t="s">
        <v>30</v>
      </c>
      <c r="AI13" s="50">
        <v>233.5</v>
      </c>
      <c r="AJ13" s="50">
        <v>269.60000000000002</v>
      </c>
      <c r="AK13" s="50">
        <v>261.39999999999998</v>
      </c>
      <c r="AL13" s="2"/>
      <c r="AM13" s="5" t="s">
        <v>30</v>
      </c>
      <c r="AN13" s="50">
        <v>10.41</v>
      </c>
      <c r="AO13" s="50">
        <v>11.02</v>
      </c>
      <c r="AP13" s="50">
        <v>11.63</v>
      </c>
      <c r="AQ13" s="2"/>
      <c r="AR13" s="5"/>
      <c r="AS13" s="53">
        <v>1.2</v>
      </c>
      <c r="AT13" s="21">
        <v>-45.102105000000002</v>
      </c>
      <c r="AU13" s="21">
        <v>4.3532769692417803</v>
      </c>
      <c r="AV13" s="22"/>
      <c r="AW13" s="21">
        <v>-45.086678181818201</v>
      </c>
      <c r="AX13" s="21">
        <v>5.4175612629226801</v>
      </c>
      <c r="AY13" s="22"/>
      <c r="AZ13" s="21">
        <v>-43.7395337037037</v>
      </c>
      <c r="BA13" s="21">
        <v>4.7892129311667704</v>
      </c>
      <c r="BW13" s="5" t="s">
        <v>30</v>
      </c>
      <c r="BX13" s="50">
        <v>71.91</v>
      </c>
      <c r="BY13" s="50">
        <v>73.81</v>
      </c>
      <c r="BZ13" s="50">
        <v>68.63</v>
      </c>
      <c r="CC13" s="5" t="s">
        <v>30</v>
      </c>
      <c r="CD13" s="26">
        <v>1.724</v>
      </c>
      <c r="CE13" s="26">
        <v>1.7090000000000001</v>
      </c>
      <c r="CF13" s="26">
        <v>1.7989999999999999</v>
      </c>
      <c r="CH13" s="5" t="s">
        <v>30</v>
      </c>
      <c r="CI13" s="26">
        <v>0.37230000000000002</v>
      </c>
      <c r="CJ13" s="26">
        <v>0.44719999999999999</v>
      </c>
      <c r="CK13" s="26">
        <v>0.46779999999999999</v>
      </c>
      <c r="CM13" s="5" t="s">
        <v>30</v>
      </c>
      <c r="CN13" s="26">
        <v>1.4410000000000001</v>
      </c>
      <c r="CO13" s="26">
        <v>1.325</v>
      </c>
      <c r="CP13" s="26">
        <v>1.5960000000000001</v>
      </c>
      <c r="CR13" s="5" t="s">
        <v>30</v>
      </c>
      <c r="CS13" s="50">
        <v>-42.25</v>
      </c>
      <c r="CT13" s="50">
        <v>-42.98</v>
      </c>
      <c r="CU13" s="50">
        <v>-39.19</v>
      </c>
      <c r="CW13" s="5" t="s">
        <v>30</v>
      </c>
      <c r="CX13" s="50">
        <v>64.87</v>
      </c>
      <c r="CY13" s="50">
        <v>64.22</v>
      </c>
      <c r="CZ13" s="50">
        <v>64.53</v>
      </c>
      <c r="DB13" s="5" t="s">
        <v>30</v>
      </c>
      <c r="DC13" s="26">
        <v>1.127</v>
      </c>
      <c r="DD13" s="26">
        <v>1.2509999999999999</v>
      </c>
      <c r="DE13" s="26">
        <v>1.258</v>
      </c>
      <c r="DG13" s="5" t="s">
        <v>30</v>
      </c>
      <c r="DH13" s="26">
        <v>0.30690000000000001</v>
      </c>
      <c r="DI13" s="26">
        <v>0.3831</v>
      </c>
      <c r="DJ13" s="26">
        <v>0.32829999999999998</v>
      </c>
      <c r="DL13" s="5" t="s">
        <v>30</v>
      </c>
      <c r="DM13" s="26">
        <v>0.66239999999999999</v>
      </c>
      <c r="DN13" s="26">
        <v>0.84519999999999995</v>
      </c>
      <c r="DO13" s="26">
        <v>0.81340000000000001</v>
      </c>
      <c r="DQ13" s="5" t="s">
        <v>30</v>
      </c>
      <c r="DR13" s="50">
        <v>12.2</v>
      </c>
      <c r="DS13" s="50">
        <v>15.6</v>
      </c>
      <c r="DT13" s="50">
        <v>11.05</v>
      </c>
      <c r="DU13" s="50"/>
      <c r="DV13" s="26"/>
      <c r="DW13" s="5" t="s">
        <v>30</v>
      </c>
      <c r="DX13" s="50">
        <v>-37.35</v>
      </c>
      <c r="DY13" s="50">
        <v>-38.85</v>
      </c>
      <c r="DZ13" s="50">
        <v>-37.72</v>
      </c>
      <c r="EB13" s="26"/>
    </row>
    <row r="14" spans="1:132" x14ac:dyDescent="0.55000000000000004">
      <c r="B14" s="51">
        <v>-100</v>
      </c>
      <c r="C14" s="21">
        <v>-67.811056994705893</v>
      </c>
      <c r="D14" s="21">
        <v>6.9878045083588498</v>
      </c>
      <c r="F14" s="21">
        <v>-63.896199555555597</v>
      </c>
      <c r="G14" s="21">
        <v>6.7929373323195703</v>
      </c>
      <c r="I14" s="21">
        <v>-64.3042207777778</v>
      </c>
      <c r="J14" s="21">
        <v>7.3093475120437796</v>
      </c>
      <c r="V14" s="5" t="s">
        <v>23</v>
      </c>
      <c r="W14" s="2">
        <v>-59.69</v>
      </c>
      <c r="X14" s="2">
        <v>-56.76</v>
      </c>
      <c r="Y14" s="2">
        <v>-58.1</v>
      </c>
      <c r="Z14" s="2"/>
      <c r="AA14" s="2"/>
      <c r="AB14" s="5" t="s">
        <v>23</v>
      </c>
      <c r="AC14" s="2">
        <v>207.2</v>
      </c>
      <c r="AD14" s="2">
        <v>168.8</v>
      </c>
      <c r="AE14" s="2">
        <v>152.30000000000001</v>
      </c>
      <c r="AH14" s="5" t="s">
        <v>23</v>
      </c>
      <c r="AI14" s="21">
        <v>199.7</v>
      </c>
      <c r="AJ14" s="21">
        <v>213.2</v>
      </c>
      <c r="AK14" s="21">
        <v>222.8</v>
      </c>
      <c r="AL14" s="2"/>
      <c r="AM14" s="5" t="s">
        <v>23</v>
      </c>
      <c r="AN14" s="21">
        <v>7.9560000000000004</v>
      </c>
      <c r="AO14" s="21">
        <v>9.7929999999999993</v>
      </c>
      <c r="AP14" s="21">
        <v>6.7320000000000002</v>
      </c>
      <c r="AQ14" s="2"/>
      <c r="AR14" s="5"/>
      <c r="AS14" s="53">
        <v>1.6</v>
      </c>
      <c r="AT14" s="21">
        <v>-45.028311363636398</v>
      </c>
      <c r="AU14" s="21">
        <v>4.3511297599001297</v>
      </c>
      <c r="AV14" s="22"/>
      <c r="AW14" s="21">
        <v>-45.021862272727297</v>
      </c>
      <c r="AX14" s="21">
        <v>5.4419338361056697</v>
      </c>
      <c r="AY14" s="22"/>
      <c r="AZ14" s="21">
        <v>-43.671584074074097</v>
      </c>
      <c r="BA14" s="21">
        <v>4.7854413326658403</v>
      </c>
      <c r="BW14" s="5" t="s">
        <v>23</v>
      </c>
      <c r="BX14" s="21">
        <v>65.349999999999994</v>
      </c>
      <c r="BY14" s="21">
        <v>63.44</v>
      </c>
      <c r="BZ14" s="21">
        <v>61.78</v>
      </c>
      <c r="CC14" s="5" t="s">
        <v>23</v>
      </c>
      <c r="CD14" s="14">
        <v>1.4119999999999999</v>
      </c>
      <c r="CE14" s="14">
        <v>1.4730000000000001</v>
      </c>
      <c r="CF14" s="14">
        <v>1.504</v>
      </c>
      <c r="CH14" s="5" t="s">
        <v>23</v>
      </c>
      <c r="CI14" s="14">
        <v>0.29609999999999997</v>
      </c>
      <c r="CJ14" s="14">
        <v>0.33250000000000002</v>
      </c>
      <c r="CK14" s="14">
        <v>0.3765</v>
      </c>
      <c r="CM14" s="5" t="s">
        <v>23</v>
      </c>
      <c r="CN14" s="14">
        <v>1.1419999999999999</v>
      </c>
      <c r="CO14" s="14">
        <v>1.272</v>
      </c>
      <c r="CP14" s="14">
        <v>1.2350000000000001</v>
      </c>
      <c r="CR14" s="5" t="s">
        <v>23</v>
      </c>
      <c r="CS14" s="21">
        <v>-45.06</v>
      </c>
      <c r="CT14" s="21">
        <v>-45.1</v>
      </c>
      <c r="CU14" s="21">
        <v>-42.06</v>
      </c>
      <c r="CW14" s="5" t="s">
        <v>23</v>
      </c>
      <c r="CX14" s="21">
        <v>58.17</v>
      </c>
      <c r="CY14" s="21">
        <v>57.06</v>
      </c>
      <c r="CZ14" s="21">
        <v>59.44</v>
      </c>
      <c r="DB14" s="5" t="s">
        <v>23</v>
      </c>
      <c r="DC14" s="14">
        <v>0.98640000000000005</v>
      </c>
      <c r="DD14" s="14">
        <v>1.1639999999999999</v>
      </c>
      <c r="DE14" s="14">
        <v>1.054</v>
      </c>
      <c r="DG14" s="5" t="s">
        <v>23</v>
      </c>
      <c r="DH14" s="14">
        <v>0.27160000000000001</v>
      </c>
      <c r="DI14" s="14">
        <v>0.31009999999999999</v>
      </c>
      <c r="DJ14" s="14">
        <v>0.30580000000000002</v>
      </c>
      <c r="DL14" s="5" t="s">
        <v>23</v>
      </c>
      <c r="DM14" s="14">
        <v>0.59609999999999996</v>
      </c>
      <c r="DN14" s="14">
        <v>0.70830000000000004</v>
      </c>
      <c r="DO14" s="14">
        <v>0.70009999999999994</v>
      </c>
      <c r="DQ14" s="5" t="s">
        <v>23</v>
      </c>
      <c r="DR14" s="21">
        <v>4.8</v>
      </c>
      <c r="DS14" s="21">
        <v>6.5</v>
      </c>
      <c r="DT14" s="21">
        <v>5.5</v>
      </c>
      <c r="DU14" s="21"/>
      <c r="DV14" s="14"/>
      <c r="DW14" s="5" t="s">
        <v>23</v>
      </c>
      <c r="DX14" s="21">
        <v>-41.88</v>
      </c>
      <c r="DY14" s="21">
        <v>-40.549999999999997</v>
      </c>
      <c r="DZ14" s="21">
        <v>-40.729999999999997</v>
      </c>
      <c r="EB14" s="14"/>
    </row>
    <row r="15" spans="1:132" x14ac:dyDescent="0.55000000000000004">
      <c r="B15" s="51">
        <v>-50</v>
      </c>
      <c r="C15" s="21">
        <v>-63.548760218235302</v>
      </c>
      <c r="D15" s="21">
        <v>7.3635060668891104</v>
      </c>
      <c r="F15" s="21">
        <v>-59.6867754444444</v>
      </c>
      <c r="G15" s="21">
        <v>6.6638033897378204</v>
      </c>
      <c r="I15" s="21">
        <v>-54.458997833333299</v>
      </c>
      <c r="J15" s="21">
        <v>19.778480550473699</v>
      </c>
      <c r="V15" s="5" t="s">
        <v>29</v>
      </c>
      <c r="W15" s="2">
        <v>-48.85</v>
      </c>
      <c r="X15" s="2">
        <v>-51.41</v>
      </c>
      <c r="Y15" s="2">
        <v>-52.21</v>
      </c>
      <c r="Z15" s="2"/>
      <c r="AA15" s="2"/>
      <c r="AB15" s="5" t="s">
        <v>29</v>
      </c>
      <c r="AC15" s="2">
        <v>392.8</v>
      </c>
      <c r="AD15" s="2">
        <v>397.1</v>
      </c>
      <c r="AE15" s="2">
        <v>379.8</v>
      </c>
      <c r="AH15" s="5" t="s">
        <v>29</v>
      </c>
      <c r="AI15" s="21">
        <v>246.5</v>
      </c>
      <c r="AJ15" s="21">
        <v>299.7</v>
      </c>
      <c r="AK15" s="21">
        <v>288</v>
      </c>
      <c r="AL15" s="2"/>
      <c r="AM15" s="5" t="s">
        <v>29</v>
      </c>
      <c r="AN15" s="21">
        <v>16.53</v>
      </c>
      <c r="AO15" s="21">
        <v>17.75</v>
      </c>
      <c r="AP15" s="21">
        <v>17.75</v>
      </c>
      <c r="AQ15" s="2"/>
      <c r="AR15" s="5"/>
      <c r="AS15" s="53">
        <v>2</v>
      </c>
      <c r="AT15" s="21">
        <v>-44.9552045454545</v>
      </c>
      <c r="AU15" s="21">
        <v>4.3511432769021496</v>
      </c>
      <c r="AV15" s="22"/>
      <c r="AW15" s="21">
        <v>-44.952539090909099</v>
      </c>
      <c r="AX15" s="21">
        <v>5.4730926818476604</v>
      </c>
      <c r="AY15" s="22"/>
      <c r="AZ15" s="21">
        <v>-43.583072222222199</v>
      </c>
      <c r="BA15" s="21">
        <v>4.7758645347915296</v>
      </c>
      <c r="BW15" s="5" t="s">
        <v>29</v>
      </c>
      <c r="BX15" s="21">
        <v>78.13</v>
      </c>
      <c r="BY15" s="21">
        <v>81.69</v>
      </c>
      <c r="BZ15" s="21">
        <v>77.040000000000006</v>
      </c>
      <c r="CC15" s="5" t="s">
        <v>29</v>
      </c>
      <c r="CD15" s="14">
        <v>1.8779999999999999</v>
      </c>
      <c r="CE15" s="14">
        <v>2.0430000000000001</v>
      </c>
      <c r="CF15" s="14">
        <v>2.0779999999999998</v>
      </c>
      <c r="CH15" s="5" t="s">
        <v>29</v>
      </c>
      <c r="CI15" s="14">
        <v>0.49380000000000002</v>
      </c>
      <c r="CJ15" s="14">
        <v>0.50449999999999995</v>
      </c>
      <c r="CK15" s="14">
        <v>0.504</v>
      </c>
      <c r="CM15" s="5" t="s">
        <v>29</v>
      </c>
      <c r="CN15" s="14">
        <v>1.7110000000000001</v>
      </c>
      <c r="CO15" s="14">
        <v>1.7250000000000001</v>
      </c>
      <c r="CP15" s="14">
        <v>1.8320000000000001</v>
      </c>
      <c r="CR15" s="5" t="s">
        <v>29</v>
      </c>
      <c r="CS15" s="21">
        <v>-37.94</v>
      </c>
      <c r="CT15" s="21">
        <v>-40.630000000000003</v>
      </c>
      <c r="CU15" s="21">
        <v>-36.78</v>
      </c>
      <c r="CW15" s="5" t="s">
        <v>29</v>
      </c>
      <c r="CX15" s="21">
        <v>74.02</v>
      </c>
      <c r="CY15" s="21">
        <v>66.900000000000006</v>
      </c>
      <c r="CZ15" s="21">
        <v>69.209999999999994</v>
      </c>
      <c r="DB15" s="5" t="s">
        <v>29</v>
      </c>
      <c r="DC15" s="14">
        <v>1.2410000000000001</v>
      </c>
      <c r="DD15" s="14">
        <v>1.4059999999999999</v>
      </c>
      <c r="DE15" s="14">
        <v>1.3560000000000001</v>
      </c>
      <c r="DG15" s="5" t="s">
        <v>29</v>
      </c>
      <c r="DH15" s="14">
        <v>0.34799999999999998</v>
      </c>
      <c r="DI15" s="14">
        <v>0.55149999999999999</v>
      </c>
      <c r="DJ15" s="14">
        <v>0.44450000000000001</v>
      </c>
      <c r="DL15" s="5" t="s">
        <v>29</v>
      </c>
      <c r="DM15" s="14">
        <v>0.85119999999999996</v>
      </c>
      <c r="DN15" s="14">
        <v>0.93779999999999997</v>
      </c>
      <c r="DO15" s="14">
        <v>0.99009999999999998</v>
      </c>
      <c r="DQ15" s="5" t="s">
        <v>29</v>
      </c>
      <c r="DR15" s="21">
        <v>34</v>
      </c>
      <c r="DS15" s="21">
        <v>37.5</v>
      </c>
      <c r="DT15" s="21">
        <v>14.6</v>
      </c>
      <c r="DU15" s="21"/>
      <c r="DV15" s="14"/>
      <c r="DW15" s="5" t="s">
        <v>29</v>
      </c>
      <c r="DX15" s="21">
        <v>-34.450000000000003</v>
      </c>
      <c r="DY15" s="21">
        <v>-32.29</v>
      </c>
      <c r="DZ15" s="21">
        <v>-33.78</v>
      </c>
      <c r="EB15" s="14"/>
    </row>
    <row r="16" spans="1:132" x14ac:dyDescent="0.55000000000000004">
      <c r="B16" s="51">
        <v>0</v>
      </c>
      <c r="C16" s="21">
        <v>-56.251359475294102</v>
      </c>
      <c r="D16" s="21">
        <v>8.3415727890576399</v>
      </c>
      <c r="F16" s="21">
        <v>-54.423298000000003</v>
      </c>
      <c r="G16" s="21">
        <v>4.8731133420264596</v>
      </c>
      <c r="I16" s="21">
        <v>-50.385580111111103</v>
      </c>
      <c r="J16" s="21">
        <v>4.63148869053955</v>
      </c>
      <c r="V16" s="5" t="s">
        <v>35</v>
      </c>
      <c r="W16" s="15">
        <v>5.1199000000000012</v>
      </c>
      <c r="X16" s="15">
        <v>4.319500000000005</v>
      </c>
      <c r="Y16" s="15">
        <v>3.8326199999999986</v>
      </c>
      <c r="Z16" s="15"/>
      <c r="AB16" s="5" t="s">
        <v>35</v>
      </c>
      <c r="AC16" s="22">
        <v>91.109400000000051</v>
      </c>
      <c r="AD16" s="22">
        <v>113.2227</v>
      </c>
      <c r="AE16" s="22">
        <v>93.689000000000021</v>
      </c>
      <c r="AH16" s="5" t="s">
        <v>35</v>
      </c>
      <c r="AI16" s="22">
        <v>29.411450000000002</v>
      </c>
      <c r="AJ16" s="22">
        <v>56.373000000000019</v>
      </c>
      <c r="AK16" s="22">
        <v>38.595000000000027</v>
      </c>
      <c r="AM16" s="5" t="s">
        <v>35</v>
      </c>
      <c r="AN16" s="22">
        <v>3.6726499999999991</v>
      </c>
      <c r="AO16" s="22">
        <v>3.6725999999999992</v>
      </c>
      <c r="AP16" s="22">
        <v>5.5086999999999993</v>
      </c>
      <c r="AS16" s="53">
        <v>2.4</v>
      </c>
      <c r="AT16" s="21">
        <v>-44.884552272727298</v>
      </c>
      <c r="AU16" s="21">
        <v>4.3575176139205603</v>
      </c>
      <c r="AV16" s="22"/>
      <c r="AW16" s="21">
        <v>-44.8960413636364</v>
      </c>
      <c r="AX16" s="21">
        <v>5.4862966411321601</v>
      </c>
      <c r="AY16" s="22"/>
      <c r="AZ16" s="21">
        <v>-43.501399629629603</v>
      </c>
      <c r="BA16" s="21">
        <v>4.7823616454397202</v>
      </c>
      <c r="BW16" s="5" t="s">
        <v>35</v>
      </c>
      <c r="BX16" s="22">
        <v>6.5589530000000025</v>
      </c>
      <c r="BY16" s="22">
        <v>9.8741219999999998</v>
      </c>
      <c r="BZ16" s="22">
        <v>8.4120490000000103</v>
      </c>
      <c r="CC16" s="5" t="s">
        <v>35</v>
      </c>
      <c r="CD16" s="15">
        <v>0.31211100000000003</v>
      </c>
      <c r="CE16" s="15">
        <v>0.26773099999999994</v>
      </c>
      <c r="CF16" s="15">
        <v>0.31375699999999984</v>
      </c>
      <c r="CH16" s="5" t="s">
        <v>35</v>
      </c>
      <c r="CI16" s="15">
        <v>9.6156999999999992E-2</v>
      </c>
      <c r="CJ16" s="15">
        <v>6.0871000000000064E-2</v>
      </c>
      <c r="CK16" s="15">
        <v>6.5551999999999999E-2</v>
      </c>
      <c r="CM16" s="5" t="s">
        <v>35</v>
      </c>
      <c r="CN16" s="15">
        <v>0.29906699999999997</v>
      </c>
      <c r="CO16" s="15">
        <v>0.20075599999999993</v>
      </c>
      <c r="CP16" s="15">
        <v>0.36366900000000002</v>
      </c>
      <c r="CR16" s="5" t="s">
        <v>35</v>
      </c>
      <c r="CS16" s="22">
        <v>3.6330000000000027</v>
      </c>
      <c r="CT16" s="22">
        <v>2.3469999999999942</v>
      </c>
      <c r="CU16" s="22">
        <v>3.0480000000000018</v>
      </c>
      <c r="CW16" s="5" t="s">
        <v>35</v>
      </c>
      <c r="CX16" s="22">
        <v>6.6914099999999976</v>
      </c>
      <c r="CY16" s="22">
        <v>6.2188500000000033</v>
      </c>
      <c r="CZ16" s="22">
        <v>6.5673755000000043</v>
      </c>
      <c r="DB16" s="5" t="s">
        <v>35</v>
      </c>
      <c r="DC16" s="15">
        <v>0.14046000000000003</v>
      </c>
      <c r="DD16" s="15">
        <v>0.12868499999999994</v>
      </c>
      <c r="DE16" s="15">
        <v>0.20561649999999987</v>
      </c>
      <c r="DG16" s="5" t="s">
        <v>35</v>
      </c>
      <c r="DH16" s="15">
        <v>3.5285000000000011E-2</v>
      </c>
      <c r="DI16" s="15">
        <v>0.11440599999999995</v>
      </c>
      <c r="DJ16" s="15">
        <v>3.2123499999999999E-2</v>
      </c>
      <c r="DL16" s="5" t="s">
        <v>35</v>
      </c>
      <c r="DM16" s="15">
        <v>0.12941899999999995</v>
      </c>
      <c r="DN16" s="15">
        <v>0.13689399999999996</v>
      </c>
      <c r="DO16" s="15">
        <v>0.16787950000000007</v>
      </c>
      <c r="DQ16" s="5" t="s">
        <v>35</v>
      </c>
      <c r="DR16" s="22">
        <v>9.7999999999999989</v>
      </c>
      <c r="DS16" s="22">
        <v>10.399999999999999</v>
      </c>
      <c r="DT16" s="22">
        <v>7.6000000000000005</v>
      </c>
      <c r="DU16" s="22"/>
      <c r="DW16" s="5" t="s">
        <v>35</v>
      </c>
      <c r="DX16" s="22">
        <v>3.8100000000000023</v>
      </c>
      <c r="DY16" s="22">
        <v>2.2199999999999989</v>
      </c>
      <c r="DZ16" s="22">
        <v>4.3249999999999993</v>
      </c>
    </row>
    <row r="17" spans="1:132" x14ac:dyDescent="0.55000000000000004">
      <c r="B17" s="51">
        <v>50</v>
      </c>
      <c r="C17" s="21">
        <v>-50.084323337647099</v>
      </c>
      <c r="D17" s="21">
        <v>8.22472698021528</v>
      </c>
      <c r="F17" s="21">
        <v>-45.018397</v>
      </c>
      <c r="G17" s="21">
        <v>17.181215564399999</v>
      </c>
      <c r="I17" s="21">
        <v>-46.653882611111101</v>
      </c>
      <c r="J17" s="21">
        <v>6.2923923932814203</v>
      </c>
      <c r="AR17" s="5"/>
      <c r="AS17" s="53">
        <v>2.8</v>
      </c>
      <c r="AT17" s="21">
        <v>-44.804033636363599</v>
      </c>
      <c r="AU17" s="21">
        <v>4.3629781307426398</v>
      </c>
      <c r="AV17" s="22"/>
      <c r="AW17" s="21">
        <v>-44.835127727272699</v>
      </c>
      <c r="AX17" s="21">
        <v>5.5217556655779498</v>
      </c>
      <c r="AY17" s="22"/>
      <c r="AZ17" s="21">
        <v>-43.403378888888902</v>
      </c>
      <c r="BA17" s="21">
        <v>4.7768966717495296</v>
      </c>
    </row>
    <row r="18" spans="1:132" x14ac:dyDescent="0.55000000000000004">
      <c r="V18" s="5" t="s">
        <v>31</v>
      </c>
      <c r="W18" s="37" t="s">
        <v>42</v>
      </c>
      <c r="X18" s="37"/>
      <c r="Y18" s="18" t="s">
        <v>150</v>
      </c>
      <c r="Z18" s="18"/>
      <c r="AB18" s="5" t="s">
        <v>31</v>
      </c>
      <c r="AC18" s="37" t="s">
        <v>42</v>
      </c>
      <c r="AD18" s="37"/>
      <c r="AE18" s="18" t="s">
        <v>151</v>
      </c>
      <c r="AH18" s="5" t="s">
        <v>31</v>
      </c>
      <c r="AI18" s="37" t="s">
        <v>42</v>
      </c>
      <c r="AJ18" s="37"/>
      <c r="AK18" s="18" t="s">
        <v>152</v>
      </c>
      <c r="AM18" s="5" t="s">
        <v>31</v>
      </c>
      <c r="AN18" s="37" t="s">
        <v>42</v>
      </c>
      <c r="AO18" s="37"/>
      <c r="AP18" s="18" t="s">
        <v>153</v>
      </c>
      <c r="AS18" s="53">
        <v>3.2</v>
      </c>
      <c r="AT18" s="21">
        <v>-44.719872727272701</v>
      </c>
      <c r="AU18" s="21">
        <v>4.3754475977198304</v>
      </c>
      <c r="AV18" s="22"/>
      <c r="AW18" s="21">
        <v>-44.763277272727301</v>
      </c>
      <c r="AX18" s="21">
        <v>5.5577219636870403</v>
      </c>
      <c r="AY18" s="22"/>
      <c r="AZ18" s="21">
        <v>-43.3091333333333</v>
      </c>
      <c r="BA18" s="21">
        <v>4.7825103917213898</v>
      </c>
      <c r="BW18" s="5" t="s">
        <v>31</v>
      </c>
      <c r="BX18" s="37" t="s">
        <v>42</v>
      </c>
      <c r="BY18" s="37"/>
      <c r="BZ18" s="18" t="s">
        <v>154</v>
      </c>
      <c r="CC18" s="5" t="s">
        <v>31</v>
      </c>
      <c r="CD18" s="37" t="s">
        <v>42</v>
      </c>
      <c r="CE18" s="37"/>
      <c r="CF18" s="18" t="s">
        <v>155</v>
      </c>
      <c r="CH18" s="5" t="s">
        <v>31</v>
      </c>
      <c r="CI18" s="37" t="s">
        <v>42</v>
      </c>
      <c r="CK18" s="18" t="s">
        <v>156</v>
      </c>
      <c r="CM18" s="5" t="s">
        <v>31</v>
      </c>
      <c r="CN18" s="37" t="s">
        <v>42</v>
      </c>
      <c r="CP18" s="18" t="s">
        <v>157</v>
      </c>
      <c r="CR18" s="5" t="s">
        <v>31</v>
      </c>
      <c r="CS18" s="37" t="s">
        <v>42</v>
      </c>
      <c r="CU18" s="18" t="s">
        <v>158</v>
      </c>
      <c r="CW18" s="5" t="s">
        <v>31</v>
      </c>
      <c r="CX18" s="37" t="s">
        <v>42</v>
      </c>
      <c r="CZ18" s="18" t="s">
        <v>159</v>
      </c>
      <c r="DB18" s="5" t="s">
        <v>31</v>
      </c>
      <c r="DC18" s="37" t="s">
        <v>42</v>
      </c>
      <c r="DE18" s="18" t="s">
        <v>160</v>
      </c>
      <c r="DG18" s="5" t="s">
        <v>31</v>
      </c>
      <c r="DH18" s="37" t="s">
        <v>42</v>
      </c>
      <c r="DJ18" s="18" t="s">
        <v>161</v>
      </c>
      <c r="DL18" s="5" t="s">
        <v>31</v>
      </c>
      <c r="DM18" s="37" t="s">
        <v>42</v>
      </c>
      <c r="DO18" s="18" t="s">
        <v>162</v>
      </c>
      <c r="DQ18" s="5" t="s">
        <v>31</v>
      </c>
      <c r="DR18" s="37" t="s">
        <v>42</v>
      </c>
      <c r="DT18" s="18" t="s">
        <v>163</v>
      </c>
      <c r="DU18" s="18"/>
      <c r="DV18" s="18"/>
      <c r="DW18" s="5" t="s">
        <v>31</v>
      </c>
      <c r="DX18" s="37" t="s">
        <v>42</v>
      </c>
      <c r="DZ18" s="18" t="s">
        <v>164</v>
      </c>
    </row>
    <row r="19" spans="1:132" x14ac:dyDescent="0.55000000000000004">
      <c r="A19" s="5" t="s">
        <v>83</v>
      </c>
      <c r="B19" s="12" t="s">
        <v>84</v>
      </c>
      <c r="F19" s="3" t="s">
        <v>38</v>
      </c>
      <c r="G19" s="35" t="s">
        <v>39</v>
      </c>
      <c r="H19" s="18" t="s">
        <v>165</v>
      </c>
      <c r="W19" s="12"/>
      <c r="AS19" s="53">
        <v>3.6</v>
      </c>
      <c r="AT19" s="21">
        <v>-44.6395486363636</v>
      </c>
      <c r="AU19" s="21">
        <v>4.3813410020039401</v>
      </c>
      <c r="AV19" s="22"/>
      <c r="AW19" s="21">
        <v>-44.697420454545501</v>
      </c>
      <c r="AX19" s="21">
        <v>5.6126832479716597</v>
      </c>
      <c r="AY19" s="22"/>
      <c r="AZ19" s="21">
        <v>-43.2116077777778</v>
      </c>
      <c r="BA19" s="21">
        <v>4.7861827025884001</v>
      </c>
      <c r="CS19" s="12" t="s">
        <v>46</v>
      </c>
      <c r="CU19" s="18"/>
      <c r="DH19" s="12" t="s">
        <v>46</v>
      </c>
      <c r="EB19" s="6"/>
    </row>
    <row r="20" spans="1:132" x14ac:dyDescent="0.55000000000000004">
      <c r="G20" s="35" t="s">
        <v>45</v>
      </c>
      <c r="H20" s="18" t="s">
        <v>43</v>
      </c>
      <c r="V20" s="5" t="s">
        <v>20</v>
      </c>
      <c r="W20" s="6" t="s">
        <v>14</v>
      </c>
      <c r="X20" s="6" t="s">
        <v>15</v>
      </c>
      <c r="Y20" s="7" t="s">
        <v>16</v>
      </c>
      <c r="Z20" s="7"/>
      <c r="AB20" s="5" t="s">
        <v>20</v>
      </c>
      <c r="AC20" s="6" t="s">
        <v>14</v>
      </c>
      <c r="AD20" s="6" t="s">
        <v>15</v>
      </c>
      <c r="AE20" s="6" t="s">
        <v>166</v>
      </c>
      <c r="AH20" s="5" t="s">
        <v>20</v>
      </c>
      <c r="AI20" s="6" t="s">
        <v>14</v>
      </c>
      <c r="AJ20" s="6" t="s">
        <v>15</v>
      </c>
      <c r="AK20" s="6" t="s">
        <v>166</v>
      </c>
      <c r="AL20" s="6"/>
      <c r="AM20" s="5" t="s">
        <v>20</v>
      </c>
      <c r="AN20" s="6" t="s">
        <v>14</v>
      </c>
      <c r="AO20" s="6" t="s">
        <v>15</v>
      </c>
      <c r="AP20" s="6" t="s">
        <v>166</v>
      </c>
      <c r="AQ20" s="6"/>
      <c r="AS20" s="53">
        <v>4</v>
      </c>
      <c r="AT20" s="21">
        <v>-44.547346818181801</v>
      </c>
      <c r="AU20" s="21">
        <v>4.4083620435457798</v>
      </c>
      <c r="AV20" s="22"/>
      <c r="AW20" s="21">
        <v>-44.6175227272727</v>
      </c>
      <c r="AX20" s="21">
        <v>5.6405671385683398</v>
      </c>
      <c r="AY20" s="22"/>
      <c r="AZ20" s="21">
        <v>-43.109720000000003</v>
      </c>
      <c r="BA20" s="21">
        <v>4.7718953597754199</v>
      </c>
      <c r="BW20" s="5" t="s">
        <v>20</v>
      </c>
      <c r="BX20" s="6" t="s">
        <v>14</v>
      </c>
      <c r="BY20" s="6" t="s">
        <v>15</v>
      </c>
      <c r="BZ20" s="6" t="s">
        <v>166</v>
      </c>
      <c r="CC20" s="5" t="s">
        <v>20</v>
      </c>
      <c r="CD20" s="6" t="s">
        <v>14</v>
      </c>
      <c r="CE20" s="6" t="s">
        <v>15</v>
      </c>
      <c r="CF20" s="6" t="s">
        <v>166</v>
      </c>
      <c r="CH20" s="5" t="s">
        <v>20</v>
      </c>
      <c r="CI20" s="6" t="s">
        <v>14</v>
      </c>
      <c r="CJ20" s="6" t="s">
        <v>15</v>
      </c>
      <c r="CK20" s="6" t="s">
        <v>166</v>
      </c>
      <c r="CM20" s="5" t="s">
        <v>20</v>
      </c>
      <c r="CN20" s="6" t="s">
        <v>14</v>
      </c>
      <c r="CO20" s="6" t="s">
        <v>15</v>
      </c>
      <c r="CP20" s="6" t="s">
        <v>166</v>
      </c>
      <c r="CS20" s="38" t="s">
        <v>47</v>
      </c>
      <c r="CU20" s="18" t="s">
        <v>119</v>
      </c>
      <c r="CW20" s="5" t="s">
        <v>20</v>
      </c>
      <c r="CX20" s="6" t="s">
        <v>14</v>
      </c>
      <c r="CY20" s="6" t="s">
        <v>15</v>
      </c>
      <c r="CZ20" s="6" t="s">
        <v>166</v>
      </c>
      <c r="DB20" s="5" t="s">
        <v>20</v>
      </c>
      <c r="DC20" s="6" t="s">
        <v>14</v>
      </c>
      <c r="DD20" s="6" t="s">
        <v>15</v>
      </c>
      <c r="DE20" s="6" t="s">
        <v>166</v>
      </c>
      <c r="DH20" s="38" t="s">
        <v>47</v>
      </c>
      <c r="DJ20" s="18" t="s">
        <v>167</v>
      </c>
      <c r="DL20" s="5" t="s">
        <v>20</v>
      </c>
      <c r="DM20" s="6" t="s">
        <v>14</v>
      </c>
      <c r="DN20" s="6" t="s">
        <v>15</v>
      </c>
      <c r="DO20" s="6" t="s">
        <v>166</v>
      </c>
      <c r="DQ20" s="5" t="s">
        <v>20</v>
      </c>
      <c r="DR20" s="6" t="s">
        <v>14</v>
      </c>
      <c r="DS20" s="6" t="s">
        <v>15</v>
      </c>
      <c r="DT20" s="6" t="s">
        <v>166</v>
      </c>
      <c r="DU20" s="6"/>
      <c r="DV20" s="6"/>
      <c r="DW20" s="5" t="s">
        <v>20</v>
      </c>
      <c r="DX20" s="6" t="s">
        <v>14</v>
      </c>
      <c r="DY20" s="6" t="s">
        <v>15</v>
      </c>
      <c r="DZ20" s="6" t="s">
        <v>166</v>
      </c>
      <c r="EB20" s="2"/>
    </row>
    <row r="21" spans="1:132" x14ac:dyDescent="0.55000000000000004">
      <c r="G21" s="16"/>
      <c r="H21" s="18"/>
      <c r="W21" s="14">
        <v>-65.722700000000003</v>
      </c>
      <c r="X21" s="14">
        <v>-56.4634</v>
      </c>
      <c r="Y21" s="14">
        <v>-43.372750000000003</v>
      </c>
      <c r="Z21" s="14"/>
      <c r="AC21" s="21">
        <v>421.19240000000002</v>
      </c>
      <c r="AD21" s="21">
        <v>317.07760000000002</v>
      </c>
      <c r="AE21" s="21">
        <v>315.75369999999998</v>
      </c>
      <c r="AI21" s="21">
        <v>371.37549999999999</v>
      </c>
      <c r="AJ21" s="21">
        <v>233.845</v>
      </c>
      <c r="AK21" s="21">
        <v>349.6825</v>
      </c>
      <c r="AL21" s="2"/>
      <c r="AN21" s="21">
        <v>7.9564000000000004</v>
      </c>
      <c r="AO21" s="21">
        <v>4.8963000000000001</v>
      </c>
      <c r="AP21" s="21">
        <v>14.68</v>
      </c>
      <c r="AQ21" s="2"/>
      <c r="AS21" s="53">
        <v>4.4000000000000004</v>
      </c>
      <c r="AT21" s="21">
        <v>-44.454297727272703</v>
      </c>
      <c r="AU21" s="21">
        <v>4.4160520531588903</v>
      </c>
      <c r="AV21" s="22"/>
      <c r="AW21" s="21">
        <v>-44.524985909090901</v>
      </c>
      <c r="AX21" s="21">
        <v>5.6708196051857103</v>
      </c>
      <c r="AY21" s="22"/>
      <c r="AZ21" s="21">
        <v>-43.009796296296301</v>
      </c>
      <c r="BA21" s="21">
        <v>4.7552008383114703</v>
      </c>
      <c r="BX21" s="21">
        <v>65.046310000000005</v>
      </c>
      <c r="BY21" s="21">
        <v>67.920310999999998</v>
      </c>
      <c r="BZ21" s="21">
        <v>71.800162999999998</v>
      </c>
      <c r="CD21" s="14">
        <v>1.8781680000000001</v>
      </c>
      <c r="CE21" s="14">
        <v>1.5406770000000001</v>
      </c>
      <c r="CF21" s="14">
        <v>2.1658689999999998</v>
      </c>
      <c r="CI21" s="14">
        <v>0.49383700000000003</v>
      </c>
      <c r="CJ21" s="14">
        <v>0.51353400000000005</v>
      </c>
      <c r="CK21" s="14">
        <v>0.391851</v>
      </c>
      <c r="CN21" s="14">
        <v>1.4412469999999999</v>
      </c>
      <c r="CO21" s="14">
        <v>1.12473</v>
      </c>
      <c r="CP21" s="14">
        <v>2.0388160000000002</v>
      </c>
      <c r="CS21" s="38" t="s">
        <v>51</v>
      </c>
      <c r="CU21" s="18" t="s">
        <v>168</v>
      </c>
      <c r="CX21" s="21">
        <v>50.079341999999997</v>
      </c>
      <c r="CY21" s="21">
        <v>57.060237999999998</v>
      </c>
      <c r="CZ21" s="21">
        <v>63.522331000000001</v>
      </c>
      <c r="DC21" s="14">
        <v>1.139507</v>
      </c>
      <c r="DD21" s="14">
        <v>1.034038</v>
      </c>
      <c r="DE21" s="14">
        <v>0.85242300000000004</v>
      </c>
      <c r="DH21" s="38" t="s">
        <v>51</v>
      </c>
      <c r="DJ21" s="18" t="s">
        <v>169</v>
      </c>
      <c r="DM21" s="14">
        <v>0.59609100000000004</v>
      </c>
      <c r="DN21" s="14">
        <v>0.548678</v>
      </c>
      <c r="DO21" s="14">
        <v>0.48576200000000003</v>
      </c>
      <c r="DR21" s="21">
        <v>4.9000000000000004</v>
      </c>
      <c r="DS21" s="21">
        <v>5.2</v>
      </c>
      <c r="DT21" s="21">
        <v>2.6</v>
      </c>
      <c r="DU21" s="21"/>
      <c r="DV21" s="2"/>
      <c r="DX21" s="21">
        <v>-42.74</v>
      </c>
      <c r="DY21" s="21">
        <v>-46.49</v>
      </c>
      <c r="DZ21" s="21">
        <v>-17.690000000000001</v>
      </c>
      <c r="EB21" s="2"/>
    </row>
    <row r="22" spans="1:132" x14ac:dyDescent="0.55000000000000004">
      <c r="G22" s="35" t="s">
        <v>50</v>
      </c>
      <c r="H22" s="18" t="s">
        <v>170</v>
      </c>
      <c r="W22" s="14">
        <v>-70.160399999999996</v>
      </c>
      <c r="X22" s="14">
        <v>-52.605800000000002</v>
      </c>
      <c r="Y22" s="14">
        <v>-43.047469999999997</v>
      </c>
      <c r="Z22" s="14"/>
      <c r="AC22" s="21">
        <v>366.25060000000002</v>
      </c>
      <c r="AD22" s="21">
        <v>434.51940000000002</v>
      </c>
      <c r="AE22" s="21">
        <v>492.73480000000001</v>
      </c>
      <c r="AI22" s="21">
        <v>176.11250000000001</v>
      </c>
      <c r="AJ22" s="21">
        <v>273.84399999999999</v>
      </c>
      <c r="AK22" s="21">
        <v>48.326050000000002</v>
      </c>
      <c r="AL22" s="2"/>
      <c r="AN22" s="21">
        <v>12.853</v>
      </c>
      <c r="AO22" s="21">
        <v>9.7925000000000004</v>
      </c>
      <c r="AP22" s="21">
        <v>39.17</v>
      </c>
      <c r="AQ22" s="2"/>
      <c r="AS22" s="53">
        <v>4.8</v>
      </c>
      <c r="AT22" s="21">
        <v>-44.355908636363601</v>
      </c>
      <c r="AU22" s="21">
        <v>4.4236438403987801</v>
      </c>
      <c r="AV22" s="22"/>
      <c r="AW22" s="21">
        <v>-44.449578636363597</v>
      </c>
      <c r="AX22" s="21">
        <v>5.72556582724678</v>
      </c>
      <c r="AY22" s="22"/>
      <c r="AZ22" s="21">
        <v>-42.902512592592601</v>
      </c>
      <c r="BA22" s="21">
        <v>4.75558982788157</v>
      </c>
      <c r="BX22" s="21">
        <v>70.732605000000007</v>
      </c>
      <c r="BY22" s="21">
        <v>69.471817000000001</v>
      </c>
      <c r="BZ22" s="21">
        <v>55.539921</v>
      </c>
      <c r="CD22" s="14">
        <v>1.825412</v>
      </c>
      <c r="CE22" s="14">
        <v>1.3658410000000001</v>
      </c>
      <c r="CF22" s="14">
        <v>3.0008970000000001</v>
      </c>
      <c r="CI22" s="14">
        <v>0.48399199999999998</v>
      </c>
      <c r="CJ22" s="14">
        <v>0.50337699999999996</v>
      </c>
      <c r="CK22" s="14">
        <v>0.47977999999999998</v>
      </c>
      <c r="CN22" s="14">
        <v>1.4597420000000001</v>
      </c>
      <c r="CO22" s="14">
        <v>1.2715879999999999</v>
      </c>
      <c r="CP22" s="14">
        <v>3.669305</v>
      </c>
      <c r="CS22" s="38" t="s">
        <v>57</v>
      </c>
      <c r="CU22" s="18" t="s">
        <v>171</v>
      </c>
      <c r="CX22" s="21">
        <v>61.676017999999999</v>
      </c>
      <c r="CY22" s="21">
        <v>49.079891000000003</v>
      </c>
      <c r="CZ22" s="21">
        <v>82.405083000000005</v>
      </c>
      <c r="DC22" s="14">
        <v>0.98676600000000003</v>
      </c>
      <c r="DD22" s="14">
        <v>2.088193</v>
      </c>
      <c r="DE22" s="14">
        <v>1.083485</v>
      </c>
      <c r="DH22" s="38" t="s">
        <v>57</v>
      </c>
      <c r="DJ22" s="18" t="s">
        <v>172</v>
      </c>
      <c r="DM22" s="14">
        <v>0.49468400000000001</v>
      </c>
      <c r="DN22" s="14">
        <v>1.047525</v>
      </c>
      <c r="DO22" s="14">
        <v>0.80381999999999998</v>
      </c>
      <c r="DR22" s="21">
        <v>7.4</v>
      </c>
      <c r="DS22" s="21">
        <v>67.900000000000006</v>
      </c>
      <c r="DT22" s="21">
        <v>1.2</v>
      </c>
      <c r="DU22" s="21"/>
      <c r="DV22" s="2"/>
      <c r="DX22" s="21">
        <v>-34.527999999999999</v>
      </c>
      <c r="DY22" s="21">
        <v>-21.01</v>
      </c>
      <c r="DZ22" s="21">
        <v>-42.63</v>
      </c>
      <c r="EB22" s="2"/>
    </row>
    <row r="23" spans="1:132" x14ac:dyDescent="0.55000000000000004">
      <c r="U23" s="54"/>
      <c r="W23" s="14">
        <v>-53.972999999999999</v>
      </c>
      <c r="X23" s="14">
        <v>-38.935200000000002</v>
      </c>
      <c r="Y23" s="14">
        <v>-59.182049999999997</v>
      </c>
      <c r="Z23" s="14"/>
      <c r="AC23" s="21">
        <v>277.93450000000001</v>
      </c>
      <c r="AD23" s="21">
        <v>353.72320000000002</v>
      </c>
      <c r="AE23" s="21">
        <v>295.83539999999999</v>
      </c>
      <c r="AI23" s="21">
        <v>243.24299999999999</v>
      </c>
      <c r="AJ23" s="21">
        <v>300.98649999999998</v>
      </c>
      <c r="AK23" s="21">
        <v>201.00700000000001</v>
      </c>
      <c r="AL23" s="2"/>
      <c r="AN23" s="21">
        <v>16.524999999999999</v>
      </c>
      <c r="AO23" s="21">
        <v>9.7925000000000004</v>
      </c>
      <c r="AP23" s="21">
        <v>34.274000000000001</v>
      </c>
      <c r="AQ23" s="2"/>
      <c r="AS23" s="53">
        <v>5.2</v>
      </c>
      <c r="AT23" s="21">
        <v>-44.265272727272702</v>
      </c>
      <c r="AU23" s="21">
        <v>4.4431387658545898</v>
      </c>
      <c r="AV23" s="22"/>
      <c r="AW23" s="21">
        <v>-44.348835000000001</v>
      </c>
      <c r="AX23" s="21">
        <v>5.7968645787756898</v>
      </c>
      <c r="AY23" s="22"/>
      <c r="AZ23" s="21">
        <v>-42.785679629629598</v>
      </c>
      <c r="BA23" s="21">
        <v>4.7705093343264702</v>
      </c>
      <c r="BX23" s="21">
        <v>83.481239000000002</v>
      </c>
      <c r="BY23" s="21">
        <v>76.400024000000002</v>
      </c>
      <c r="BZ23" s="21">
        <v>62.355919</v>
      </c>
      <c r="CD23" s="14">
        <v>1.264283</v>
      </c>
      <c r="CE23" s="14">
        <v>1.4729380000000001</v>
      </c>
      <c r="CF23" s="14">
        <v>2.6380249999999998</v>
      </c>
      <c r="CI23" s="14">
        <v>0.48503499999999999</v>
      </c>
      <c r="CJ23" s="14">
        <v>0.45753899999999997</v>
      </c>
      <c r="CK23" s="14">
        <v>0.43023899999999998</v>
      </c>
      <c r="CN23" s="14">
        <v>1.1348180000000001</v>
      </c>
      <c r="CO23" s="14">
        <v>1.283712</v>
      </c>
      <c r="CP23" s="14">
        <v>2.2461229999999999</v>
      </c>
      <c r="CX23" s="21">
        <v>71.258537000000004</v>
      </c>
      <c r="CY23" s="21">
        <v>95.588676000000007</v>
      </c>
      <c r="CZ23" s="21">
        <v>61.584465000000002</v>
      </c>
      <c r="DC23" s="14">
        <v>1.1809989999999999</v>
      </c>
      <c r="DD23" s="14">
        <v>0.85318700000000003</v>
      </c>
      <c r="DE23" s="14">
        <v>1.2150639999999999</v>
      </c>
      <c r="DM23" s="14">
        <v>0.791825</v>
      </c>
      <c r="DN23" s="14">
        <v>0.61465999999999998</v>
      </c>
      <c r="DO23" s="14">
        <v>0.69018000000000002</v>
      </c>
      <c r="DR23" s="21">
        <v>1.8</v>
      </c>
      <c r="DS23" s="21">
        <v>7.4</v>
      </c>
      <c r="DT23" s="21">
        <v>3</v>
      </c>
      <c r="DU23" s="21"/>
      <c r="DV23" s="2"/>
      <c r="DX23" s="21">
        <v>-34.454000000000001</v>
      </c>
      <c r="DY23" s="21">
        <v>-40.61</v>
      </c>
      <c r="DZ23" s="21">
        <v>-37.94</v>
      </c>
      <c r="EB23" s="2"/>
    </row>
    <row r="24" spans="1:132" x14ac:dyDescent="0.55000000000000004">
      <c r="A24" s="5" t="s">
        <v>20</v>
      </c>
      <c r="B24" s="12" t="s">
        <v>14</v>
      </c>
      <c r="U24" s="54"/>
      <c r="W24" s="14">
        <v>-56.517400000000002</v>
      </c>
      <c r="X24" s="14">
        <v>-50.347900000000003</v>
      </c>
      <c r="Y24" s="14">
        <v>-55.253740000000001</v>
      </c>
      <c r="Z24" s="14"/>
      <c r="AA24" s="7"/>
      <c r="AC24" s="21">
        <v>392.84559999999999</v>
      </c>
      <c r="AD24" s="21">
        <v>395.20760000000001</v>
      </c>
      <c r="AE24" s="21">
        <v>330.5222</v>
      </c>
      <c r="AI24" s="21">
        <v>246.53550000000001</v>
      </c>
      <c r="AJ24" s="21">
        <v>137.37299999999999</v>
      </c>
      <c r="AK24" s="21">
        <v>230.1465</v>
      </c>
      <c r="AL24" s="2"/>
      <c r="AN24" s="21">
        <v>19.585000000000001</v>
      </c>
      <c r="AO24" s="21">
        <v>11.629</v>
      </c>
      <c r="AP24" s="21">
        <v>33.049999999999997</v>
      </c>
      <c r="AQ24" s="2"/>
      <c r="AR24" s="5"/>
      <c r="AS24" s="53">
        <v>5.6</v>
      </c>
      <c r="AT24" s="21">
        <v>-44.155306818181799</v>
      </c>
      <c r="AU24" s="21">
        <v>4.4621955776515696</v>
      </c>
      <c r="AV24" s="22"/>
      <c r="AW24" s="21">
        <v>-44.251246363636398</v>
      </c>
      <c r="AX24" s="21">
        <v>5.8601363175641001</v>
      </c>
      <c r="AY24" s="22"/>
      <c r="AZ24" s="21">
        <v>-42.662799259259302</v>
      </c>
      <c r="BA24" s="21">
        <v>4.7617114993552203</v>
      </c>
      <c r="BX24" s="21">
        <v>71.347694000000004</v>
      </c>
      <c r="BY24" s="21">
        <v>60.876838999999997</v>
      </c>
      <c r="BZ24" s="21">
        <v>65.493606999999997</v>
      </c>
      <c r="CD24" s="14">
        <v>1.4117960000000001</v>
      </c>
      <c r="CE24" s="14">
        <v>1.2796650000000001</v>
      </c>
      <c r="CF24" s="14">
        <v>2.0776970000000001</v>
      </c>
      <c r="CI24" s="14">
        <v>0.54645500000000002</v>
      </c>
      <c r="CJ24" s="14">
        <v>0.28046300000000002</v>
      </c>
      <c r="CK24" s="14">
        <v>0.36289399999999999</v>
      </c>
      <c r="CN24" s="14">
        <v>1.177554</v>
      </c>
      <c r="CO24" s="14">
        <v>0.92946200000000001</v>
      </c>
      <c r="CP24" s="14">
        <v>1.831874</v>
      </c>
      <c r="CR24" s="5" t="s">
        <v>20</v>
      </c>
      <c r="CS24" s="6" t="s">
        <v>14</v>
      </c>
      <c r="CT24" s="6" t="s">
        <v>15</v>
      </c>
      <c r="CU24" s="6" t="s">
        <v>166</v>
      </c>
      <c r="CW24" s="5"/>
      <c r="CX24" s="21">
        <v>54.473872999999998</v>
      </c>
      <c r="CY24" s="21">
        <v>106.391899</v>
      </c>
      <c r="CZ24" s="21">
        <v>51.902766999999997</v>
      </c>
      <c r="DB24" s="5"/>
      <c r="DC24" s="14">
        <v>1.6082989999999999</v>
      </c>
      <c r="DD24" s="14">
        <v>0.81895799999999996</v>
      </c>
      <c r="DE24" s="14">
        <v>0.99439699999999998</v>
      </c>
      <c r="DG24" s="5" t="s">
        <v>20</v>
      </c>
      <c r="DH24" s="6" t="s">
        <v>14</v>
      </c>
      <c r="DI24" s="6" t="s">
        <v>15</v>
      </c>
      <c r="DJ24" s="6" t="s">
        <v>166</v>
      </c>
      <c r="DL24" s="5"/>
      <c r="DM24" s="14">
        <v>0.926512</v>
      </c>
      <c r="DN24" s="14">
        <v>0.513679</v>
      </c>
      <c r="DO24" s="14">
        <v>0.53968099999999997</v>
      </c>
      <c r="DQ24" s="5"/>
      <c r="DR24" s="21">
        <v>19.71</v>
      </c>
      <c r="DS24" s="21">
        <v>6.1</v>
      </c>
      <c r="DT24" s="21">
        <v>31.2</v>
      </c>
      <c r="DU24" s="21"/>
      <c r="DV24" s="2"/>
      <c r="DW24" s="5"/>
      <c r="DX24" s="21">
        <v>-30.563400000000001</v>
      </c>
      <c r="DY24" s="21">
        <v>-40.08</v>
      </c>
      <c r="DZ24" s="21">
        <v>-42.11</v>
      </c>
      <c r="EB24" s="2"/>
    </row>
    <row r="25" spans="1:132" x14ac:dyDescent="0.55000000000000004">
      <c r="B25" s="35" t="s">
        <v>147</v>
      </c>
      <c r="C25" s="41">
        <v>1</v>
      </c>
      <c r="D25" s="41">
        <v>2</v>
      </c>
      <c r="E25" s="41">
        <v>3</v>
      </c>
      <c r="F25" s="41">
        <v>4</v>
      </c>
      <c r="G25" s="41">
        <v>5</v>
      </c>
      <c r="H25" s="41">
        <v>6</v>
      </c>
      <c r="I25" s="41">
        <v>7</v>
      </c>
      <c r="J25" s="41">
        <v>8</v>
      </c>
      <c r="K25" s="41">
        <v>9</v>
      </c>
      <c r="L25" s="41">
        <v>10</v>
      </c>
      <c r="M25" s="41">
        <v>11</v>
      </c>
      <c r="N25" s="41">
        <v>12</v>
      </c>
      <c r="O25" s="41">
        <v>13</v>
      </c>
      <c r="P25" s="41">
        <v>14</v>
      </c>
      <c r="Q25" s="41">
        <v>15</v>
      </c>
      <c r="R25" s="41">
        <v>16</v>
      </c>
      <c r="S25" s="41">
        <v>17</v>
      </c>
      <c r="T25" s="41"/>
      <c r="U25" s="54"/>
      <c r="W25" s="14">
        <v>-50.984499999999997</v>
      </c>
      <c r="X25" s="14">
        <v>-47.542700000000004</v>
      </c>
      <c r="Y25" s="14">
        <v>-53.266370000000002</v>
      </c>
      <c r="Z25" s="14"/>
      <c r="AA25" s="14"/>
      <c r="AC25" s="21">
        <v>392.0462</v>
      </c>
      <c r="AD25" s="21">
        <v>434.20089999999999</v>
      </c>
      <c r="AE25" s="21">
        <v>545.58730000000003</v>
      </c>
      <c r="AI25" s="21">
        <v>237.3235</v>
      </c>
      <c r="AJ25" s="21">
        <v>363.096</v>
      </c>
      <c r="AK25" s="21">
        <v>408.16500000000002</v>
      </c>
      <c r="AL25" s="2"/>
      <c r="AN25" s="21">
        <v>9.7925000000000004</v>
      </c>
      <c r="AO25" s="21">
        <v>22.033000000000001</v>
      </c>
      <c r="AP25" s="21">
        <v>39.17</v>
      </c>
      <c r="AQ25" s="2"/>
      <c r="AS25" s="53">
        <v>6</v>
      </c>
      <c r="AT25" s="21">
        <v>-44.033492272727301</v>
      </c>
      <c r="AU25" s="21">
        <v>4.4900251349650997</v>
      </c>
      <c r="AV25" s="22"/>
      <c r="AW25" s="21">
        <v>-44.146798636363599</v>
      </c>
      <c r="AX25" s="21">
        <v>5.9488753355045398</v>
      </c>
      <c r="AY25" s="22"/>
      <c r="AZ25" s="21">
        <v>-42.550890000000003</v>
      </c>
      <c r="BA25" s="21">
        <v>4.76072285740387</v>
      </c>
      <c r="BX25" s="21">
        <v>81.706344999999999</v>
      </c>
      <c r="BY25" s="21">
        <v>73.596915999999993</v>
      </c>
      <c r="BZ25" s="21">
        <v>77.171188000000001</v>
      </c>
      <c r="CD25" s="14">
        <v>1.7239070000000001</v>
      </c>
      <c r="CE25" s="14">
        <v>1.708685</v>
      </c>
      <c r="CF25" s="14">
        <v>1.810791</v>
      </c>
      <c r="CI25" s="14">
        <v>0.49381199999999997</v>
      </c>
      <c r="CJ25" s="14">
        <v>0.50895199999999996</v>
      </c>
      <c r="CK25" s="14">
        <v>0.32760299999999998</v>
      </c>
      <c r="CN25" s="14">
        <v>1.619893</v>
      </c>
      <c r="CO25" s="14">
        <v>1.2850349999999999</v>
      </c>
      <c r="CP25" s="14">
        <v>1.8003100000000001</v>
      </c>
      <c r="CR25" s="5"/>
      <c r="CS25" s="21">
        <v>-49.244</v>
      </c>
      <c r="CT25" s="21">
        <v>-40.633000000000003</v>
      </c>
      <c r="CU25" s="21">
        <v>-39.628999999999998</v>
      </c>
      <c r="CW25" s="5"/>
      <c r="CX25" s="21">
        <v>51.071162999999999</v>
      </c>
      <c r="CY25" s="21">
        <v>64.224236000000005</v>
      </c>
      <c r="CZ25" s="21">
        <v>50.272621000000001</v>
      </c>
      <c r="DB25" s="5"/>
      <c r="DC25" s="14">
        <v>1.089599</v>
      </c>
      <c r="DD25" s="14">
        <v>1.177951</v>
      </c>
      <c r="DE25" s="14">
        <v>1.2798830000000001</v>
      </c>
      <c r="DG25" s="5"/>
      <c r="DH25" s="14">
        <v>0.328212</v>
      </c>
      <c r="DI25" s="14">
        <v>0.305533</v>
      </c>
      <c r="DJ25" s="14">
        <v>0.27047300000000002</v>
      </c>
      <c r="DL25" s="5"/>
      <c r="DM25" s="14">
        <v>0.63461900000000004</v>
      </c>
      <c r="DN25" s="14">
        <v>0.70831900000000003</v>
      </c>
      <c r="DO25" s="14">
        <v>0.71592999999999996</v>
      </c>
      <c r="DQ25" s="5"/>
      <c r="DR25" s="21">
        <v>2.4</v>
      </c>
      <c r="DS25" s="21">
        <v>5.4</v>
      </c>
      <c r="DT25" s="21">
        <v>6</v>
      </c>
      <c r="DU25" s="21"/>
      <c r="DV25" s="2"/>
      <c r="DW25" s="5"/>
      <c r="DX25" s="21">
        <v>-31.074999999999999</v>
      </c>
      <c r="DY25" s="21">
        <v>-36.94</v>
      </c>
      <c r="DZ25" s="21">
        <v>-29.47</v>
      </c>
      <c r="EB25" s="2"/>
    </row>
    <row r="26" spans="1:132" x14ac:dyDescent="0.55000000000000004">
      <c r="B26" s="51">
        <v>-300</v>
      </c>
      <c r="C26" s="21">
        <v>-86.844535829999998</v>
      </c>
      <c r="D26" s="21">
        <v>-81.706344999999999</v>
      </c>
      <c r="E26" s="21">
        <v>-66.772751</v>
      </c>
      <c r="F26" s="21">
        <v>-77.728133999999997</v>
      </c>
      <c r="G26" s="21">
        <v>-78.799194</v>
      </c>
      <c r="H26" s="21">
        <v>-77.881141999999997</v>
      </c>
      <c r="I26" s="21">
        <v>-77.238510000000005</v>
      </c>
      <c r="J26" s="21">
        <v>-79.105199999999996</v>
      </c>
      <c r="K26" s="21">
        <v>-75.861400000000003</v>
      </c>
      <c r="L26" s="21">
        <v>-64.538799999999995</v>
      </c>
      <c r="M26" s="21">
        <v>-86.691599999999994</v>
      </c>
      <c r="N26" s="21">
        <v>-82.525099999999995</v>
      </c>
      <c r="O26" s="21">
        <v>-81.829599999999999</v>
      </c>
      <c r="P26" s="21">
        <v>-82.027000000000001</v>
      </c>
      <c r="Q26" s="21">
        <v>-88.126300000000001</v>
      </c>
      <c r="R26" s="21">
        <v>-82.935500000000005</v>
      </c>
      <c r="S26" s="21">
        <v>-85.472999999999999</v>
      </c>
      <c r="T26" s="14"/>
      <c r="U26" s="54"/>
      <c r="W26" s="14">
        <v>-56.756</v>
      </c>
      <c r="X26" s="14">
        <v>-48.464700000000001</v>
      </c>
      <c r="Y26" s="14">
        <v>-60.22504</v>
      </c>
      <c r="Z26" s="14"/>
      <c r="AA26" s="14"/>
      <c r="AC26" s="21">
        <v>437.22309999999999</v>
      </c>
      <c r="AD26" s="21">
        <v>397.07479999999998</v>
      </c>
      <c r="AE26" s="21">
        <v>472.60539999999997</v>
      </c>
      <c r="AF26" s="6"/>
      <c r="AG26" s="6"/>
      <c r="AI26" s="21">
        <v>242.13800000000001</v>
      </c>
      <c r="AJ26" s="21">
        <v>213.23</v>
      </c>
      <c r="AK26" s="21">
        <v>198.63749999999999</v>
      </c>
      <c r="AL26" s="2"/>
      <c r="AN26" s="21">
        <v>3.6722000000000001</v>
      </c>
      <c r="AO26" s="21">
        <v>7.3444000000000003</v>
      </c>
      <c r="AP26" s="21">
        <v>31.826000000000001</v>
      </c>
      <c r="AQ26" s="2"/>
      <c r="AR26" s="40"/>
      <c r="AS26" s="53">
        <v>6.4</v>
      </c>
      <c r="AT26" s="21">
        <v>-43.917894090909101</v>
      </c>
      <c r="AU26" s="21">
        <v>4.5392322251609496</v>
      </c>
      <c r="AV26" s="22"/>
      <c r="AW26" s="21">
        <v>-44.0465390909091</v>
      </c>
      <c r="AX26" s="21">
        <v>6.0594243735648297</v>
      </c>
      <c r="AY26" s="22"/>
      <c r="AZ26" s="21">
        <v>-42.420384814814803</v>
      </c>
      <c r="BA26" s="21">
        <v>4.7538826712078803</v>
      </c>
      <c r="BX26" s="21">
        <v>66.550888</v>
      </c>
      <c r="BY26" s="21">
        <v>73.811126999999999</v>
      </c>
      <c r="BZ26" s="21">
        <v>67.354186999999996</v>
      </c>
      <c r="CA26" s="6"/>
      <c r="CB26" s="6"/>
      <c r="CD26" s="14">
        <v>1.30603</v>
      </c>
      <c r="CE26" s="14">
        <v>1.2785280000000001</v>
      </c>
      <c r="CF26" s="14">
        <v>1.455292</v>
      </c>
      <c r="CG26" s="6"/>
      <c r="CI26" s="14">
        <v>0.27499400000000002</v>
      </c>
      <c r="CJ26" s="14">
        <v>0.27228599999999997</v>
      </c>
      <c r="CK26" s="14">
        <v>0.33038099999999998</v>
      </c>
      <c r="CL26" s="6"/>
      <c r="CN26" s="14">
        <v>0.89718100000000001</v>
      </c>
      <c r="CO26" s="14">
        <v>0.825546</v>
      </c>
      <c r="CP26" s="14">
        <v>1.231989</v>
      </c>
      <c r="CQ26" s="6"/>
      <c r="CS26" s="21">
        <v>-47.607999999999997</v>
      </c>
      <c r="CT26" s="21">
        <v>-43.390999999999998</v>
      </c>
      <c r="CU26" s="21">
        <v>-32.593000000000004</v>
      </c>
      <c r="CX26" s="21">
        <v>91.690055999999998</v>
      </c>
      <c r="CY26" s="21">
        <v>43.965651999999999</v>
      </c>
      <c r="CZ26" s="21">
        <v>71.891777000000005</v>
      </c>
      <c r="DA26" s="6"/>
      <c r="DC26" s="14">
        <v>0.61531999999999998</v>
      </c>
      <c r="DD26" s="14">
        <v>1.2506029999999999</v>
      </c>
      <c r="DE26" s="14">
        <v>1.2763530000000001</v>
      </c>
      <c r="DF26" s="6"/>
      <c r="DH26" s="14">
        <v>0.26121699999999998</v>
      </c>
      <c r="DI26" s="14">
        <v>0.599379</v>
      </c>
      <c r="DJ26" s="14">
        <v>0.27206900000000001</v>
      </c>
      <c r="DK26" s="6"/>
      <c r="DM26" s="14">
        <v>0.32589800000000002</v>
      </c>
      <c r="DN26" s="14">
        <v>0.69242899999999996</v>
      </c>
      <c r="DO26" s="14">
        <v>1.026227</v>
      </c>
      <c r="DP26" s="6"/>
      <c r="DR26" s="21">
        <v>4.8</v>
      </c>
      <c r="DS26" s="21">
        <v>6.5</v>
      </c>
      <c r="DT26" s="21">
        <v>4.3</v>
      </c>
      <c r="DU26" s="21"/>
      <c r="DV26" s="2"/>
      <c r="DX26" s="21">
        <v>-38.424999999999997</v>
      </c>
      <c r="DY26" s="21">
        <v>-29.32</v>
      </c>
      <c r="DZ26" s="21">
        <v>-44.39</v>
      </c>
      <c r="EA26" s="6"/>
      <c r="EB26" s="2"/>
    </row>
    <row r="27" spans="1:132" x14ac:dyDescent="0.55000000000000004">
      <c r="B27" s="51">
        <v>-250</v>
      </c>
      <c r="C27" s="21">
        <v>-83.533798219999994</v>
      </c>
      <c r="D27" s="21">
        <v>-78.584984000000006</v>
      </c>
      <c r="E27" s="21">
        <v>-65.701697999999993</v>
      </c>
      <c r="F27" s="21">
        <v>-76.259253999999999</v>
      </c>
      <c r="G27" s="21">
        <v>-76.381659999999997</v>
      </c>
      <c r="H27" s="21">
        <v>-73.780524999999997</v>
      </c>
      <c r="I27" s="21">
        <v>-76.045044000000004</v>
      </c>
      <c r="J27" s="21">
        <v>-76.473500000000001</v>
      </c>
      <c r="K27" s="21">
        <v>-72.984899999999996</v>
      </c>
      <c r="L27" s="21">
        <v>-60.866599999999998</v>
      </c>
      <c r="M27" s="21">
        <v>-83.461100000000002</v>
      </c>
      <c r="N27" s="21">
        <v>-79.546400000000006</v>
      </c>
      <c r="O27" s="21">
        <v>-79.452399999999997</v>
      </c>
      <c r="P27" s="21">
        <v>-79.173000000000002</v>
      </c>
      <c r="Q27" s="21">
        <v>-85.317599999999999</v>
      </c>
      <c r="R27" s="21">
        <v>-80.572900000000004</v>
      </c>
      <c r="S27" s="21">
        <v>-83.402500000000003</v>
      </c>
      <c r="T27" s="14"/>
      <c r="U27" s="54"/>
      <c r="V27" s="40"/>
      <c r="W27" s="14">
        <v>-50.390500000000003</v>
      </c>
      <c r="X27" s="14">
        <v>-54.804699999999997</v>
      </c>
      <c r="Y27" s="14">
        <v>-58.742559999999997</v>
      </c>
      <c r="Z27" s="14"/>
      <c r="AA27" s="14"/>
      <c r="AB27" s="40"/>
      <c r="AC27" s="21">
        <v>446.4547</v>
      </c>
      <c r="AD27" s="21">
        <v>168.76220000000001</v>
      </c>
      <c r="AE27" s="21">
        <v>224.4555</v>
      </c>
      <c r="AF27" s="2"/>
      <c r="AG27" s="2"/>
      <c r="AH27" s="40"/>
      <c r="AI27" s="21">
        <v>260.17250000000001</v>
      </c>
      <c r="AJ27" s="21">
        <v>360.47750000000002</v>
      </c>
      <c r="AK27" s="21">
        <v>284.8535</v>
      </c>
      <c r="AL27" s="2"/>
      <c r="AM27" s="40"/>
      <c r="AN27" s="21">
        <v>5.5083000000000002</v>
      </c>
      <c r="AO27" s="21">
        <v>8.5685000000000002</v>
      </c>
      <c r="AP27" s="21">
        <v>14.077</v>
      </c>
      <c r="AQ27" s="2"/>
      <c r="AR27" s="40"/>
      <c r="AS27" s="53">
        <v>6.8</v>
      </c>
      <c r="AT27" s="21">
        <v>-43.804381818181803</v>
      </c>
      <c r="AU27" s="21">
        <v>4.5638065899668803</v>
      </c>
      <c r="AV27" s="22"/>
      <c r="AW27" s="21">
        <v>-43.915206818181801</v>
      </c>
      <c r="AX27" s="21">
        <v>6.1606705139537299</v>
      </c>
      <c r="AY27" s="22"/>
      <c r="AZ27" s="21">
        <v>-42.291028888888903</v>
      </c>
      <c r="BA27" s="21">
        <v>4.7462916595925702</v>
      </c>
      <c r="BW27" s="40"/>
      <c r="BX27" s="21">
        <v>75.800231999999994</v>
      </c>
      <c r="BY27" s="21">
        <v>62.473221000000002</v>
      </c>
      <c r="BZ27" s="21">
        <v>78.621703999999994</v>
      </c>
      <c r="CA27" s="2"/>
      <c r="CB27" s="2"/>
      <c r="CC27" s="40"/>
      <c r="CD27" s="14">
        <v>1.169246</v>
      </c>
      <c r="CE27" s="14">
        <v>1.797215</v>
      </c>
      <c r="CF27" s="14">
        <v>1.7722819999999999</v>
      </c>
      <c r="CG27" s="2"/>
      <c r="CH27" s="40"/>
      <c r="CI27" s="14">
        <v>0.49854100000000001</v>
      </c>
      <c r="CJ27" s="14">
        <v>0.53352699999999997</v>
      </c>
      <c r="CK27" s="14">
        <v>0.46636899999999998</v>
      </c>
      <c r="CL27" s="2"/>
      <c r="CM27" s="40"/>
      <c r="CN27" s="14">
        <v>1.114044</v>
      </c>
      <c r="CO27" s="14">
        <v>1.2917400000000001</v>
      </c>
      <c r="CP27" s="14">
        <v>1.63551</v>
      </c>
      <c r="CQ27" s="2"/>
      <c r="CR27" s="40"/>
      <c r="CS27" s="21">
        <v>-44.984000000000002</v>
      </c>
      <c r="CT27" s="21">
        <v>-46.39</v>
      </c>
      <c r="CU27" s="21">
        <v>-31.747</v>
      </c>
      <c r="CW27" s="40"/>
      <c r="CX27" s="21">
        <v>74.023430000000005</v>
      </c>
      <c r="CY27" s="21">
        <v>66.902152999999998</v>
      </c>
      <c r="CZ27" s="21">
        <v>67.189528999999993</v>
      </c>
      <c r="DA27" s="2"/>
      <c r="DB27" s="40"/>
      <c r="DC27" s="14">
        <v>1.075029</v>
      </c>
      <c r="DD27" s="14">
        <v>1.372716</v>
      </c>
      <c r="DE27" s="14">
        <v>1.271692</v>
      </c>
      <c r="DF27" s="2"/>
      <c r="DG27" s="40"/>
      <c r="DH27" s="14">
        <v>0.27157300000000001</v>
      </c>
      <c r="DI27" s="14">
        <v>0.26867200000000002</v>
      </c>
      <c r="DJ27" s="14">
        <v>0.30584899999999998</v>
      </c>
      <c r="DK27" s="2"/>
      <c r="DL27" s="40"/>
      <c r="DM27" s="14">
        <v>0.69286999999999999</v>
      </c>
      <c r="DN27" s="14">
        <v>0.84521299999999999</v>
      </c>
      <c r="DO27" s="14">
        <v>0.832148</v>
      </c>
      <c r="DP27" s="2"/>
      <c r="DQ27" s="40"/>
      <c r="DR27" s="21">
        <v>35.799999999999997</v>
      </c>
      <c r="DS27" s="21">
        <v>2.4</v>
      </c>
      <c r="DT27" s="21">
        <v>33.6</v>
      </c>
      <c r="DU27" s="21"/>
      <c r="DV27" s="2"/>
      <c r="DW27" s="40"/>
      <c r="DX27" s="21">
        <v>-41.31</v>
      </c>
      <c r="DY27" s="21">
        <v>-42.92</v>
      </c>
      <c r="DZ27" s="21">
        <v>-43.47</v>
      </c>
      <c r="EA27" s="2"/>
      <c r="EB27" s="2"/>
    </row>
    <row r="28" spans="1:132" x14ac:dyDescent="0.55000000000000004">
      <c r="B28" s="51">
        <v>-200</v>
      </c>
      <c r="C28" s="21">
        <v>-80.042335510000001</v>
      </c>
      <c r="D28" s="21">
        <v>-74.973990999999998</v>
      </c>
      <c r="E28" s="21">
        <v>-65.426276999999999</v>
      </c>
      <c r="F28" s="21">
        <v>-74.545563000000001</v>
      </c>
      <c r="G28" s="21">
        <v>-75.769630000000006</v>
      </c>
      <c r="H28" s="21">
        <v>-69.649306999999993</v>
      </c>
      <c r="I28" s="21">
        <v>-73.596915999999993</v>
      </c>
      <c r="J28" s="21">
        <v>-73.137900000000002</v>
      </c>
      <c r="K28" s="21">
        <v>-69.404499999999999</v>
      </c>
      <c r="L28" s="21">
        <v>-57.133200000000002</v>
      </c>
      <c r="M28" s="21">
        <v>-80.539199999999994</v>
      </c>
      <c r="N28" s="21">
        <v>-76.547499999999999</v>
      </c>
      <c r="O28" s="21">
        <v>-76.550600000000003</v>
      </c>
      <c r="P28" s="21">
        <v>-77.138900000000007</v>
      </c>
      <c r="Q28" s="21">
        <v>-82.200800000000001</v>
      </c>
      <c r="R28" s="21">
        <v>-77.625200000000007</v>
      </c>
      <c r="S28" s="21">
        <v>-80.730999999999995</v>
      </c>
      <c r="T28" s="14"/>
      <c r="U28" s="54"/>
      <c r="V28" s="40"/>
      <c r="W28" s="14">
        <v>-41.776600000000002</v>
      </c>
      <c r="X28" s="14">
        <v>-56.110399999999998</v>
      </c>
      <c r="Y28" s="14">
        <v>-66.849850000000004</v>
      </c>
      <c r="Z28" s="14"/>
      <c r="AA28" s="14"/>
      <c r="AB28" s="40"/>
      <c r="AC28" s="21">
        <v>542.28970000000004</v>
      </c>
      <c r="AD28" s="21">
        <v>143.12739999999999</v>
      </c>
      <c r="AE28" s="21">
        <v>222.77670000000001</v>
      </c>
      <c r="AF28" s="2"/>
      <c r="AG28" s="2"/>
      <c r="AH28" s="40"/>
      <c r="AI28" s="21">
        <v>219.72049999999999</v>
      </c>
      <c r="AJ28" s="21">
        <v>198.637</v>
      </c>
      <c r="AK28" s="21">
        <v>261.42</v>
      </c>
      <c r="AL28" s="2"/>
      <c r="AM28" s="40"/>
      <c r="AN28" s="21">
        <v>52.023000000000003</v>
      </c>
      <c r="AO28" s="21">
        <v>10.404999999999999</v>
      </c>
      <c r="AP28" s="21">
        <v>18.361000000000001</v>
      </c>
      <c r="AQ28" s="2"/>
      <c r="AR28" s="40"/>
      <c r="AS28" s="53">
        <v>7.2</v>
      </c>
      <c r="AT28" s="21">
        <v>-43.672179545454497</v>
      </c>
      <c r="AU28" s="21">
        <v>4.5801395683043804</v>
      </c>
      <c r="AV28" s="22"/>
      <c r="AW28" s="21">
        <v>-43.786886363636398</v>
      </c>
      <c r="AX28" s="21">
        <v>6.2933527445949196</v>
      </c>
      <c r="AY28" s="22"/>
      <c r="AZ28" s="21">
        <v>-42.141112222222198</v>
      </c>
      <c r="BA28" s="21">
        <v>4.7399716924620003</v>
      </c>
      <c r="BW28" s="40"/>
      <c r="BX28" s="21">
        <v>66.964011999999997</v>
      </c>
      <c r="BY28" s="21">
        <v>84.077972000000003</v>
      </c>
      <c r="BZ28" s="21">
        <v>74.832458000000003</v>
      </c>
      <c r="CA28" s="2"/>
      <c r="CB28" s="2"/>
      <c r="CC28" s="40"/>
      <c r="CD28" s="14">
        <v>2.784891</v>
      </c>
      <c r="CE28" s="14">
        <v>1.5530569999999999</v>
      </c>
      <c r="CF28" s="14">
        <v>2.1812140000000002</v>
      </c>
      <c r="CG28" s="2"/>
      <c r="CH28" s="40"/>
      <c r="CI28" s="14">
        <v>0.64829700000000001</v>
      </c>
      <c r="CJ28" s="14">
        <v>0.46266800000000002</v>
      </c>
      <c r="CK28" s="14">
        <v>0.465005</v>
      </c>
      <c r="CL28" s="2"/>
      <c r="CM28" s="40"/>
      <c r="CN28" s="14">
        <v>2.2054580000000001</v>
      </c>
      <c r="CO28" s="14">
        <v>1.6821349999999999</v>
      </c>
      <c r="CP28" s="14">
        <v>2.300929</v>
      </c>
      <c r="CQ28" s="2"/>
      <c r="CR28" s="40"/>
      <c r="CS28" s="21">
        <v>-45.472000000000001</v>
      </c>
      <c r="CT28" s="21">
        <v>-37.350999999999999</v>
      </c>
      <c r="CU28" s="21">
        <v>-38.515000000000001</v>
      </c>
      <c r="CW28" s="40"/>
      <c r="CX28" s="21">
        <v>69.320671000000004</v>
      </c>
      <c r="CY28" s="21">
        <v>84.827713000000003</v>
      </c>
      <c r="CZ28" s="21">
        <v>59.326163999999999</v>
      </c>
      <c r="DA28" s="2"/>
      <c r="DB28" s="40"/>
      <c r="DC28" s="14">
        <v>0.97597199999999995</v>
      </c>
      <c r="DD28" s="14">
        <v>1.121918</v>
      </c>
      <c r="DE28" s="14">
        <v>1.303223</v>
      </c>
      <c r="DF28" s="2"/>
      <c r="DG28" s="40"/>
      <c r="DH28" s="14">
        <v>0.36640499999999998</v>
      </c>
      <c r="DI28" s="14">
        <v>0.250139</v>
      </c>
      <c r="DJ28" s="14">
        <v>0.301257</v>
      </c>
      <c r="DK28" s="2"/>
      <c r="DL28" s="40"/>
      <c r="DM28" s="14">
        <v>0.54882299999999995</v>
      </c>
      <c r="DN28" s="14">
        <v>1.065906</v>
      </c>
      <c r="DO28" s="14">
        <v>0.70228599999999997</v>
      </c>
      <c r="DP28" s="2"/>
      <c r="DQ28" s="40"/>
      <c r="DR28" s="21">
        <v>2.2000000000000002</v>
      </c>
      <c r="DS28" s="21">
        <v>75.5</v>
      </c>
      <c r="DT28" s="21">
        <v>10.3</v>
      </c>
      <c r="DU28" s="21"/>
      <c r="DV28" s="2"/>
      <c r="DW28" s="40"/>
      <c r="DX28" s="21">
        <v>-48.75</v>
      </c>
      <c r="DY28" s="21">
        <v>-40.93</v>
      </c>
      <c r="DZ28" s="21">
        <v>-33.46</v>
      </c>
      <c r="EA28" s="2"/>
      <c r="EB28" s="2"/>
    </row>
    <row r="29" spans="1:132" x14ac:dyDescent="0.55000000000000004">
      <c r="B29" s="51">
        <v>-150</v>
      </c>
      <c r="C29" s="21">
        <v>-76.251335139999995</v>
      </c>
      <c r="D29" s="21">
        <v>-68.608849000000006</v>
      </c>
      <c r="E29" s="21">
        <v>-62.029502999999998</v>
      </c>
      <c r="F29" s="21">
        <v>-71.209991000000002</v>
      </c>
      <c r="G29" s="21">
        <v>-73.535713000000001</v>
      </c>
      <c r="H29" s="21">
        <v>-65.701697999999993</v>
      </c>
      <c r="I29" s="21">
        <v>-71.638412000000002</v>
      </c>
      <c r="J29" s="21">
        <v>-71.148799999999994</v>
      </c>
      <c r="K29" s="21">
        <v>-64.8142</v>
      </c>
      <c r="L29" s="21">
        <v>-53.858899999999998</v>
      </c>
      <c r="M29" s="21">
        <v>-77.020099999999999</v>
      </c>
      <c r="N29" s="21">
        <v>-73.706599999999995</v>
      </c>
      <c r="O29" s="21">
        <v>-73.738799999999998</v>
      </c>
      <c r="P29" s="21">
        <v>-74.521199999999993</v>
      </c>
      <c r="Q29" s="21">
        <v>-79.936800000000005</v>
      </c>
      <c r="R29" s="21">
        <v>-74.477999999999994</v>
      </c>
      <c r="S29" s="21">
        <v>-77.962699999999998</v>
      </c>
      <c r="T29" s="14"/>
      <c r="U29" s="54"/>
      <c r="V29" s="40"/>
      <c r="W29" s="14">
        <v>-43.204300000000003</v>
      </c>
      <c r="X29" s="14">
        <v>-51.4114</v>
      </c>
      <c r="Y29" s="14">
        <v>-58.989719999999998</v>
      </c>
      <c r="Z29" s="14"/>
      <c r="AA29" s="14"/>
      <c r="AB29" s="40"/>
      <c r="AC29" s="21">
        <v>343.39249999999998</v>
      </c>
      <c r="AD29" s="21">
        <v>196.53319999999999</v>
      </c>
      <c r="AE29" s="21">
        <v>354.85840000000002</v>
      </c>
      <c r="AF29" s="2"/>
      <c r="AG29" s="2"/>
      <c r="AH29" s="40"/>
      <c r="AI29" s="21">
        <v>186.203</v>
      </c>
      <c r="AJ29" s="21">
        <v>244.05850000000001</v>
      </c>
      <c r="AK29" s="21">
        <v>257.33350000000002</v>
      </c>
      <c r="AL29" s="2"/>
      <c r="AM29" s="40"/>
      <c r="AN29" s="21">
        <v>58.755000000000003</v>
      </c>
      <c r="AO29" s="21">
        <v>7.3444000000000003</v>
      </c>
      <c r="AP29" s="21">
        <v>15.913</v>
      </c>
      <c r="AQ29" s="2"/>
      <c r="AR29" s="40"/>
      <c r="AS29" s="53">
        <v>7.6</v>
      </c>
      <c r="AT29" s="21">
        <v>-43.525605909090899</v>
      </c>
      <c r="AU29" s="21">
        <v>4.6114888792219002</v>
      </c>
      <c r="AV29" s="22"/>
      <c r="AW29" s="21">
        <v>-43.629799545454503</v>
      </c>
      <c r="AX29" s="21">
        <v>6.4415181522611</v>
      </c>
      <c r="AY29" s="22"/>
      <c r="AZ29" s="21">
        <v>-41.986691851851901</v>
      </c>
      <c r="BA29" s="21">
        <v>4.7230212240545297</v>
      </c>
      <c r="BW29" s="40"/>
      <c r="BX29" s="21">
        <v>73.015488000000005</v>
      </c>
      <c r="BY29" s="21">
        <v>52.512397999999997</v>
      </c>
      <c r="BZ29" s="21">
        <v>77.724731000000006</v>
      </c>
      <c r="CA29" s="2"/>
      <c r="CB29" s="2"/>
      <c r="CC29" s="40"/>
      <c r="CD29" s="14">
        <v>1.7660910000000001</v>
      </c>
      <c r="CE29" s="14">
        <v>2.2776960000000002</v>
      </c>
      <c r="CF29" s="14">
        <v>2.2663880000000001</v>
      </c>
      <c r="CG29" s="2"/>
      <c r="CH29" s="40"/>
      <c r="CI29" s="14">
        <v>0.30721100000000001</v>
      </c>
      <c r="CJ29" s="14">
        <v>0.42804599999999998</v>
      </c>
      <c r="CK29" s="14">
        <v>0.41797899999999999</v>
      </c>
      <c r="CL29" s="2"/>
      <c r="CM29" s="40"/>
      <c r="CN29" s="14">
        <v>1.6449549999999999</v>
      </c>
      <c r="CO29" s="14">
        <v>1.385983</v>
      </c>
      <c r="CP29" s="14">
        <v>2.2908550000000001</v>
      </c>
      <c r="CQ29" s="2"/>
      <c r="CR29" s="40"/>
      <c r="CS29" s="21">
        <v>-42.186999999999998</v>
      </c>
      <c r="CT29" s="21">
        <v>-47.901000000000003</v>
      </c>
      <c r="CU29" s="21">
        <v>-33.753</v>
      </c>
      <c r="CW29" s="40"/>
      <c r="CX29" s="21">
        <v>64.865105</v>
      </c>
      <c r="CY29" s="21">
        <v>64.600037</v>
      </c>
      <c r="CZ29" s="21">
        <v>81.980377000000004</v>
      </c>
      <c r="DA29" s="2"/>
      <c r="DB29" s="40"/>
      <c r="DC29" s="14">
        <v>1.6623619999999999</v>
      </c>
      <c r="DD29" s="14">
        <v>1.212378</v>
      </c>
      <c r="DE29" s="14">
        <v>0.986842</v>
      </c>
      <c r="DF29" s="2"/>
      <c r="DG29" s="40"/>
      <c r="DH29" s="14">
        <v>0.29337600000000003</v>
      </c>
      <c r="DI29" s="14">
        <v>0.30875000000000002</v>
      </c>
      <c r="DJ29" s="14">
        <v>0.33564899999999998</v>
      </c>
      <c r="DK29" s="2"/>
      <c r="DL29" s="40"/>
      <c r="DM29" s="14">
        <v>0.91696200000000005</v>
      </c>
      <c r="DN29" s="14">
        <v>0.66999399999999998</v>
      </c>
      <c r="DO29" s="14">
        <v>0.71110899999999999</v>
      </c>
      <c r="DP29" s="2"/>
      <c r="DQ29" s="40"/>
      <c r="DR29" s="21">
        <v>8.8000000000000007</v>
      </c>
      <c r="DS29" s="21">
        <v>41.9</v>
      </c>
      <c r="DT29" s="21">
        <v>2.8</v>
      </c>
      <c r="DU29" s="21"/>
      <c r="DV29" s="2"/>
      <c r="DW29" s="40"/>
      <c r="DX29" s="21">
        <v>-36.97</v>
      </c>
      <c r="DY29" s="21">
        <v>-40.549999999999997</v>
      </c>
      <c r="DZ29" s="21">
        <v>-37.130000000000003</v>
      </c>
      <c r="EA29" s="2"/>
      <c r="EB29" s="2"/>
    </row>
    <row r="30" spans="1:132" x14ac:dyDescent="0.55000000000000004">
      <c r="B30" s="51">
        <v>-100</v>
      </c>
      <c r="C30" s="21">
        <v>-74.296073910000004</v>
      </c>
      <c r="D30" s="21">
        <v>-64.355225000000004</v>
      </c>
      <c r="E30" s="21">
        <v>-57.806477000000001</v>
      </c>
      <c r="F30" s="21">
        <v>-68.088622999999998</v>
      </c>
      <c r="G30" s="21">
        <v>-72.372849000000002</v>
      </c>
      <c r="H30" s="21">
        <v>-61.754086000000001</v>
      </c>
      <c r="I30" s="21">
        <v>-68.333434999999994</v>
      </c>
      <c r="J30" s="21">
        <v>-66.068899999999999</v>
      </c>
      <c r="K30" s="21">
        <v>-60.7136</v>
      </c>
      <c r="L30" s="21">
        <v>-50.217300000000002</v>
      </c>
      <c r="M30" s="21">
        <v>-73.788700000000006</v>
      </c>
      <c r="N30" s="21">
        <v>-70.302099999999996</v>
      </c>
      <c r="O30" s="21">
        <v>-70.566599999999994</v>
      </c>
      <c r="P30" s="21">
        <v>-71.561800000000005</v>
      </c>
      <c r="Q30" s="21">
        <v>-76.943399999999997</v>
      </c>
      <c r="R30" s="21">
        <v>-70.639200000000002</v>
      </c>
      <c r="S30" s="21">
        <v>-74.979600000000005</v>
      </c>
      <c r="T30" s="14"/>
      <c r="U30" s="54"/>
      <c r="V30" s="40"/>
      <c r="W30" s="14">
        <v>-72.394499999999994</v>
      </c>
      <c r="X30" s="14">
        <v>-48.2044</v>
      </c>
      <c r="Y30" s="14">
        <v>-47.409689999999998</v>
      </c>
      <c r="Z30" s="14"/>
      <c r="AA30" s="14"/>
      <c r="AB30" s="40"/>
      <c r="AC30" s="21">
        <v>290.7912</v>
      </c>
      <c r="AD30" s="21">
        <v>122.6807</v>
      </c>
      <c r="AE30" s="21">
        <v>487.61720000000003</v>
      </c>
      <c r="AF30" s="2"/>
      <c r="AG30" s="2"/>
      <c r="AH30" s="40"/>
      <c r="AI30" s="21">
        <v>229.6765</v>
      </c>
      <c r="AJ30" s="21">
        <v>269.60300000000001</v>
      </c>
      <c r="AK30" s="21">
        <v>393.08850000000001</v>
      </c>
      <c r="AL30" s="2"/>
      <c r="AM30" s="40"/>
      <c r="AN30" s="21">
        <v>12.853</v>
      </c>
      <c r="AO30" s="21">
        <v>11.016999999999999</v>
      </c>
      <c r="AP30" s="21">
        <v>33.049999999999997</v>
      </c>
      <c r="AQ30" s="2"/>
      <c r="AR30" s="40"/>
      <c r="AS30" s="53">
        <v>8</v>
      </c>
      <c r="AT30" s="21">
        <v>-43.364907727272701</v>
      </c>
      <c r="AU30" s="21">
        <v>4.6433381574117103</v>
      </c>
      <c r="AV30" s="22"/>
      <c r="AW30" s="21">
        <v>-43.457612727272704</v>
      </c>
      <c r="AX30" s="21">
        <v>6.655732693289</v>
      </c>
      <c r="AY30" s="22"/>
      <c r="AZ30" s="21">
        <v>-41.818140370370401</v>
      </c>
      <c r="BA30" s="21">
        <v>4.7291039312801999</v>
      </c>
      <c r="BW30" s="40"/>
      <c r="BX30" s="21">
        <v>77.781693000000004</v>
      </c>
      <c r="BY30" s="21">
        <v>78.110657000000003</v>
      </c>
      <c r="BZ30" s="21">
        <v>90.810333</v>
      </c>
      <c r="CA30" s="2"/>
      <c r="CB30" s="2"/>
      <c r="CC30" s="40"/>
      <c r="CD30" s="14">
        <v>2.0656750000000001</v>
      </c>
      <c r="CE30" s="14">
        <v>2.2159409999999999</v>
      </c>
      <c r="CF30" s="14">
        <v>1.8077399999999999</v>
      </c>
      <c r="CG30" s="2"/>
      <c r="CH30" s="40"/>
      <c r="CI30" s="14">
        <v>0.516374</v>
      </c>
      <c r="CJ30" s="14">
        <v>0.42472300000000002</v>
      </c>
      <c r="CK30" s="14">
        <v>0.50396200000000002</v>
      </c>
      <c r="CL30" s="2"/>
      <c r="CM30" s="40"/>
      <c r="CN30" s="14">
        <v>1.7732680000000001</v>
      </c>
      <c r="CO30" s="14">
        <v>2.0270920000000001</v>
      </c>
      <c r="CP30" s="14">
        <v>2.0619670000000001</v>
      </c>
      <c r="CQ30" s="2"/>
      <c r="CR30" s="40"/>
      <c r="CS30" s="21">
        <v>-36.630000000000003</v>
      </c>
      <c r="CT30" s="21">
        <v>-49.338000000000001</v>
      </c>
      <c r="CU30" s="21">
        <v>-34.488</v>
      </c>
      <c r="CW30" s="40"/>
      <c r="CX30" s="21">
        <v>90.652457999999996</v>
      </c>
      <c r="CY30" s="21">
        <v>58.005386000000001</v>
      </c>
      <c r="CZ30" s="21">
        <v>66.398612999999997</v>
      </c>
      <c r="DA30" s="2"/>
      <c r="DB30" s="40"/>
      <c r="DC30" s="14">
        <v>0.86944999999999995</v>
      </c>
      <c r="DD30" s="14">
        <v>1.437012</v>
      </c>
      <c r="DE30" s="14">
        <v>0.88251400000000002</v>
      </c>
      <c r="DF30" s="2"/>
      <c r="DG30" s="40"/>
      <c r="DH30" s="14">
        <v>0.209698</v>
      </c>
      <c r="DI30" s="14">
        <v>0.38307799999999997</v>
      </c>
      <c r="DJ30" s="14">
        <v>0.32947599999999999</v>
      </c>
      <c r="DK30" s="2"/>
      <c r="DL30" s="40"/>
      <c r="DM30" s="14">
        <v>0.381693</v>
      </c>
      <c r="DN30" s="14">
        <v>0.79830400000000001</v>
      </c>
      <c r="DO30" s="14">
        <v>0.51582799999999995</v>
      </c>
      <c r="DP30" s="2"/>
      <c r="DQ30" s="40"/>
      <c r="DR30" s="21">
        <v>2.7</v>
      </c>
      <c r="DS30" s="21">
        <v>39.9</v>
      </c>
      <c r="DT30" s="21">
        <v>7.1</v>
      </c>
      <c r="DU30" s="21"/>
      <c r="DV30" s="2"/>
      <c r="DW30" s="40"/>
      <c r="DX30" s="21">
        <v>-37.35</v>
      </c>
      <c r="DY30" s="21">
        <v>-38.950000000000003</v>
      </c>
      <c r="DZ30" s="21">
        <v>-42.51</v>
      </c>
      <c r="EA30" s="2"/>
      <c r="EB30" s="2"/>
    </row>
    <row r="31" spans="1:132" x14ac:dyDescent="0.55000000000000004">
      <c r="B31" s="51">
        <v>-50</v>
      </c>
      <c r="C31" s="21">
        <v>-72.517936710000001</v>
      </c>
      <c r="D31" s="21">
        <v>-57.378051999999997</v>
      </c>
      <c r="E31" s="21">
        <v>-53.461044000000001</v>
      </c>
      <c r="F31" s="21">
        <v>-62.916946000000003</v>
      </c>
      <c r="G31" s="21">
        <v>-68.914863999999994</v>
      </c>
      <c r="H31" s="21">
        <v>-56.245792000000002</v>
      </c>
      <c r="I31" s="21">
        <v>-65.518089000000003</v>
      </c>
      <c r="J31" s="21">
        <v>-61.570500000000003</v>
      </c>
      <c r="K31" s="21">
        <v>-56.704799999999999</v>
      </c>
      <c r="L31" s="21">
        <v>-45.841200000000001</v>
      </c>
      <c r="M31" s="21">
        <v>-70.038200000000003</v>
      </c>
      <c r="N31" s="21">
        <v>-66.444599999999994</v>
      </c>
      <c r="O31" s="21">
        <v>-66.862300000000005</v>
      </c>
      <c r="P31" s="21">
        <v>-68.084999999999994</v>
      </c>
      <c r="Q31" s="21">
        <v>-71.181700000000006</v>
      </c>
      <c r="R31" s="21">
        <v>-66.020200000000003</v>
      </c>
      <c r="S31" s="21">
        <v>-70.627700000000004</v>
      </c>
      <c r="T31" s="14"/>
      <c r="V31" s="40"/>
      <c r="W31" s="14">
        <v>-56.393900000000002</v>
      </c>
      <c r="X31" s="14">
        <v>-55.798499999999997</v>
      </c>
      <c r="Y31" s="14">
        <v>-44.230629999999998</v>
      </c>
      <c r="Z31" s="14"/>
      <c r="AA31" s="14"/>
      <c r="AB31" s="40"/>
      <c r="AC31" s="21">
        <v>270.50479999999999</v>
      </c>
      <c r="AD31" s="21">
        <v>209.6558</v>
      </c>
      <c r="AE31" s="21">
        <v>355.54340000000002</v>
      </c>
      <c r="AF31" s="2"/>
      <c r="AG31" s="2"/>
      <c r="AH31" s="40"/>
      <c r="AI31" s="21">
        <v>329.935</v>
      </c>
      <c r="AJ31" s="21">
        <v>342.97050000000002</v>
      </c>
      <c r="AK31" s="21">
        <v>229.1405</v>
      </c>
      <c r="AL31" s="2"/>
      <c r="AM31" s="40"/>
      <c r="AN31" s="21">
        <v>10.404999999999999</v>
      </c>
      <c r="AO31" s="21">
        <v>9.7925000000000004</v>
      </c>
      <c r="AP31" s="21">
        <v>17.748999999999999</v>
      </c>
      <c r="AQ31" s="2"/>
      <c r="AR31" s="40"/>
      <c r="AS31" s="53">
        <v>8.4</v>
      </c>
      <c r="AT31" s="21">
        <v>-43.185828181818202</v>
      </c>
      <c r="AU31" s="21">
        <v>4.6836439951537097</v>
      </c>
      <c r="AV31" s="22"/>
      <c r="AW31" s="21">
        <v>-43.250353181818198</v>
      </c>
      <c r="AX31" s="21">
        <v>6.9162506304344298</v>
      </c>
      <c r="AY31" s="22"/>
      <c r="AZ31" s="21">
        <v>-41.619295925925897</v>
      </c>
      <c r="BA31" s="21">
        <v>4.7322124012561</v>
      </c>
      <c r="BW31" s="40"/>
      <c r="BX31" s="21">
        <v>61.662277000000003</v>
      </c>
      <c r="BY31" s="21">
        <v>76.575469999999996</v>
      </c>
      <c r="BZ31" s="21">
        <v>81.851699999999994</v>
      </c>
      <c r="CA31" s="2"/>
      <c r="CB31" s="2"/>
      <c r="CC31" s="40"/>
      <c r="CD31" s="14">
        <v>3.0330919999999999</v>
      </c>
      <c r="CE31" s="14">
        <v>2.042869</v>
      </c>
      <c r="CF31" s="14">
        <v>1.9058379999999999</v>
      </c>
      <c r="CG31" s="2"/>
      <c r="CH31" s="40"/>
      <c r="CI31" s="14">
        <v>0.66407899999999997</v>
      </c>
      <c r="CJ31" s="14">
        <v>0.341777</v>
      </c>
      <c r="CK31" s="14">
        <v>0.36808099999999999</v>
      </c>
      <c r="CL31" s="2"/>
      <c r="CM31" s="40"/>
      <c r="CN31" s="14">
        <v>2.6568299999999998</v>
      </c>
      <c r="CO31" s="14">
        <v>2.3605619999999998</v>
      </c>
      <c r="CP31" s="14">
        <v>1.7611239999999999</v>
      </c>
      <c r="CQ31" s="2"/>
      <c r="CR31" s="40"/>
      <c r="CS31" s="21">
        <v>-45.884</v>
      </c>
      <c r="CT31" s="21">
        <v>-44.094999999999999</v>
      </c>
      <c r="CU31" s="21">
        <v>-38.594999999999999</v>
      </c>
      <c r="CW31" s="40"/>
      <c r="CX31" s="21">
        <v>63.437176000000001</v>
      </c>
      <c r="CY31" s="21">
        <v>66.696251000000004</v>
      </c>
      <c r="CZ31" s="21">
        <v>89.920035999999996</v>
      </c>
      <c r="DA31" s="2"/>
      <c r="DB31" s="40"/>
      <c r="DC31" s="14">
        <v>1.10846</v>
      </c>
      <c r="DD31" s="14">
        <v>1.4690080000000001</v>
      </c>
      <c r="DE31" s="14">
        <v>0.990151</v>
      </c>
      <c r="DF31" s="2"/>
      <c r="DG31" s="40"/>
      <c r="DH31" s="14">
        <v>0.29008899999999999</v>
      </c>
      <c r="DI31" s="14">
        <v>0.50066600000000006</v>
      </c>
      <c r="DJ31" s="14">
        <v>0.30935099999999999</v>
      </c>
      <c r="DK31" s="2"/>
      <c r="DL31" s="40"/>
      <c r="DM31" s="14">
        <v>0.64875499999999997</v>
      </c>
      <c r="DN31" s="14">
        <v>0.93783899999999998</v>
      </c>
      <c r="DO31" s="14">
        <v>0.66151499999999996</v>
      </c>
      <c r="DP31" s="2"/>
      <c r="DQ31" s="40"/>
      <c r="DR31" s="21">
        <v>39.200000000000003</v>
      </c>
      <c r="DS31" s="21">
        <v>7.9</v>
      </c>
      <c r="DT31" s="21">
        <v>1.8</v>
      </c>
      <c r="DU31" s="21"/>
      <c r="DV31" s="2"/>
      <c r="DW31" s="40"/>
      <c r="DX31" s="21">
        <v>-45.49</v>
      </c>
      <c r="DY31" s="21">
        <v>-37.450000000000003</v>
      </c>
      <c r="DZ31" s="21">
        <v>-37.5</v>
      </c>
      <c r="EA31" s="2"/>
      <c r="EB31" s="2"/>
    </row>
    <row r="32" spans="1:132" x14ac:dyDescent="0.55000000000000004">
      <c r="B32" s="51">
        <v>0</v>
      </c>
      <c r="C32" s="21">
        <v>-69.353012079999999</v>
      </c>
      <c r="D32" s="21">
        <v>-47.493729000000002</v>
      </c>
      <c r="E32" s="21">
        <v>-48.870800000000003</v>
      </c>
      <c r="F32" s="21">
        <v>-57.775874999999999</v>
      </c>
      <c r="G32" s="21">
        <v>-60.407615999999997</v>
      </c>
      <c r="H32" s="21">
        <v>-48.289368000000003</v>
      </c>
      <c r="I32" s="21">
        <v>-54.746310999999999</v>
      </c>
      <c r="J32" s="21">
        <v>-51.563699999999997</v>
      </c>
      <c r="K32" s="21">
        <v>-50.186700000000002</v>
      </c>
      <c r="L32" s="21">
        <v>-39.935099999999998</v>
      </c>
      <c r="M32" s="21">
        <v>-65.407700000000006</v>
      </c>
      <c r="N32" s="21">
        <v>-61.708199999999998</v>
      </c>
      <c r="O32" s="21">
        <v>-47.7744</v>
      </c>
      <c r="P32" s="21">
        <v>-63.524799999999999</v>
      </c>
      <c r="Q32" s="21">
        <v>-64.711500000000001</v>
      </c>
      <c r="R32" s="21">
        <v>-59.258400000000002</v>
      </c>
      <c r="S32" s="21">
        <v>-65.265900000000002</v>
      </c>
      <c r="T32" s="14"/>
      <c r="V32" s="40"/>
      <c r="W32" s="14">
        <v>-41.3568</v>
      </c>
      <c r="X32" s="14">
        <v>-46.496699999999997</v>
      </c>
      <c r="Y32" s="14">
        <v>-54.463439999999999</v>
      </c>
      <c r="Z32" s="14"/>
      <c r="AA32" s="14"/>
      <c r="AB32" s="40"/>
      <c r="AC32" s="21">
        <v>333.33909999999997</v>
      </c>
      <c r="AD32" s="21">
        <v>241.69919999999999</v>
      </c>
      <c r="AE32" s="21">
        <v>379.77780000000001</v>
      </c>
      <c r="AF32" s="2"/>
      <c r="AG32" s="2"/>
      <c r="AH32" s="40"/>
      <c r="AI32" s="21">
        <v>397.75850000000003</v>
      </c>
      <c r="AJ32" s="21">
        <v>299.74149999999997</v>
      </c>
      <c r="AK32" s="21">
        <v>222.82499999999999</v>
      </c>
      <c r="AL32" s="2"/>
      <c r="AM32" s="40"/>
      <c r="AN32" s="21">
        <v>58.755000000000003</v>
      </c>
      <c r="AO32" s="21">
        <v>11.629</v>
      </c>
      <c r="AP32" s="21">
        <v>17.137</v>
      </c>
      <c r="AQ32" s="2"/>
      <c r="AR32" s="40"/>
      <c r="AS32" s="53">
        <v>8.8000000000000007</v>
      </c>
      <c r="AT32" s="21">
        <v>-42.964347727272703</v>
      </c>
      <c r="AU32" s="21">
        <v>4.7974848147723002</v>
      </c>
      <c r="AV32" s="22"/>
      <c r="AW32" s="21">
        <v>-43</v>
      </c>
      <c r="AX32" s="21">
        <v>7.2499165293717098</v>
      </c>
      <c r="AY32" s="22"/>
      <c r="AZ32" s="21">
        <v>-41.395009259259297</v>
      </c>
      <c r="BA32" s="21">
        <v>4.7460821877717301</v>
      </c>
      <c r="BW32" s="40"/>
      <c r="BX32" s="21">
        <v>85.600403</v>
      </c>
      <c r="BY32" s="21">
        <v>79.350020999999998</v>
      </c>
      <c r="BZ32" s="21">
        <v>41.575370999999997</v>
      </c>
      <c r="CA32" s="2"/>
      <c r="CB32" s="2"/>
      <c r="CC32" s="40"/>
      <c r="CD32" s="14">
        <v>1.591648</v>
      </c>
      <c r="CE32" s="14">
        <v>2.150137</v>
      </c>
      <c r="CF32" s="14">
        <v>2.8332660000000001</v>
      </c>
      <c r="CG32" s="2"/>
      <c r="CH32" s="40"/>
      <c r="CI32" s="14">
        <v>0.46138499999999999</v>
      </c>
      <c r="CJ32" s="14">
        <v>0.47521999999999998</v>
      </c>
      <c r="CK32" s="14">
        <v>0.67317000000000005</v>
      </c>
      <c r="CL32" s="2"/>
      <c r="CM32" s="40"/>
      <c r="CN32" s="14">
        <v>1.710596</v>
      </c>
      <c r="CO32" s="14">
        <v>1.740143</v>
      </c>
      <c r="CP32" s="14">
        <v>2.1696599999999999</v>
      </c>
      <c r="CQ32" s="2"/>
      <c r="CR32" s="40"/>
      <c r="CS32" s="21">
        <v>-33.889000000000003</v>
      </c>
      <c r="CT32" s="21">
        <v>-40.677</v>
      </c>
      <c r="CU32" s="21">
        <v>-37.76</v>
      </c>
      <c r="CW32" s="40"/>
      <c r="CX32" s="21">
        <v>58.449112</v>
      </c>
      <c r="CY32" s="21">
        <v>63.069954000000003</v>
      </c>
      <c r="CZ32" s="21">
        <v>59.443660999999999</v>
      </c>
      <c r="DA32" s="2"/>
      <c r="DB32" s="40"/>
      <c r="DC32" s="14">
        <v>1.241128</v>
      </c>
      <c r="DD32" s="14">
        <v>1.4064920000000001</v>
      </c>
      <c r="DE32" s="14">
        <v>1.5850359999999999</v>
      </c>
      <c r="DF32" s="2"/>
      <c r="DG32" s="40"/>
      <c r="DH32" s="14">
        <v>0.25864300000000001</v>
      </c>
      <c r="DI32" s="14">
        <v>0.33122600000000002</v>
      </c>
      <c r="DJ32" s="14">
        <v>0.30819099999999999</v>
      </c>
      <c r="DK32" s="2"/>
      <c r="DL32" s="40"/>
      <c r="DM32" s="14">
        <v>0.85118400000000005</v>
      </c>
      <c r="DN32" s="14">
        <v>0.98413700000000004</v>
      </c>
      <c r="DO32" s="14">
        <v>0.99059299999999995</v>
      </c>
      <c r="DP32" s="2"/>
      <c r="DQ32" s="40"/>
      <c r="DR32" s="21">
        <v>7.7</v>
      </c>
      <c r="DS32" s="21">
        <v>6.6</v>
      </c>
      <c r="DT32" s="21">
        <v>42.9</v>
      </c>
      <c r="DU32" s="21"/>
      <c r="DV32" s="2"/>
      <c r="DW32" s="40"/>
      <c r="DX32" s="21">
        <v>-38.21</v>
      </c>
      <c r="DY32" s="21">
        <v>-33.049999999999997</v>
      </c>
      <c r="DZ32" s="21">
        <v>-32.090000000000003</v>
      </c>
      <c r="EA32" s="2"/>
      <c r="EB32" s="2"/>
    </row>
    <row r="33" spans="2:132" x14ac:dyDescent="0.55000000000000004">
      <c r="B33" s="51">
        <v>50</v>
      </c>
      <c r="C33" s="21">
        <v>-60.516700739999997</v>
      </c>
      <c r="D33" s="21">
        <v>-37.548203000000001</v>
      </c>
      <c r="E33" s="21">
        <v>-51.257728999999998</v>
      </c>
      <c r="F33" s="21">
        <v>-51.716751000000002</v>
      </c>
      <c r="G33" s="21">
        <v>-57.163840999999998</v>
      </c>
      <c r="H33" s="21">
        <v>-41.557006999999999</v>
      </c>
      <c r="I33" s="21">
        <v>-53.889465000000001</v>
      </c>
      <c r="J33" s="21">
        <v>-43.301299999999998</v>
      </c>
      <c r="K33" s="21">
        <v>-40.118699999999997</v>
      </c>
      <c r="L33" s="21">
        <v>-33.661799999999999</v>
      </c>
      <c r="M33" s="21">
        <v>-55.520099999999999</v>
      </c>
      <c r="N33" s="21">
        <v>-54.810299999999998</v>
      </c>
      <c r="O33" s="21">
        <v>-50.783999999999999</v>
      </c>
      <c r="P33" s="21">
        <v>-63.610399999999998</v>
      </c>
      <c r="Q33" s="21">
        <v>-51.522599999999997</v>
      </c>
      <c r="R33" s="21">
        <v>-49.639699999999998</v>
      </c>
      <c r="S33" s="21">
        <v>-54.814900000000002</v>
      </c>
      <c r="T33" s="14"/>
      <c r="U33" s="54"/>
      <c r="V33" s="40"/>
      <c r="W33" s="14">
        <v>-59.764699999999998</v>
      </c>
      <c r="X33" s="14">
        <v>-58.536900000000003</v>
      </c>
      <c r="Y33" s="14">
        <v>-53.127549999999999</v>
      </c>
      <c r="Z33" s="14"/>
      <c r="AA33" s="14"/>
      <c r="AB33" s="40"/>
      <c r="AC33" s="21">
        <v>298.48009999999999</v>
      </c>
      <c r="AD33" s="55"/>
      <c r="AE33" s="21">
        <v>136.10839999999999</v>
      </c>
      <c r="AF33" s="2"/>
      <c r="AG33" s="2"/>
      <c r="AH33" s="40"/>
      <c r="AI33" s="21">
        <v>251.6455</v>
      </c>
      <c r="AJ33" s="21">
        <v>390.5265</v>
      </c>
      <c r="AK33" s="21">
        <v>418.12650000000002</v>
      </c>
      <c r="AL33" s="2"/>
      <c r="AM33" s="40"/>
      <c r="AN33" s="21">
        <v>10.404999999999999</v>
      </c>
      <c r="AO33" s="21">
        <v>6.7324000000000002</v>
      </c>
      <c r="AP33" s="21">
        <v>12.853</v>
      </c>
      <c r="AQ33" s="2"/>
      <c r="AR33" s="40"/>
      <c r="AS33" s="53">
        <v>9.1999999999999993</v>
      </c>
      <c r="AT33" s="21">
        <v>-42.698995454545503</v>
      </c>
      <c r="AU33" s="21">
        <v>4.9514381265482399</v>
      </c>
      <c r="AV33" s="22"/>
      <c r="AW33" s="21">
        <v>-42.722924545454497</v>
      </c>
      <c r="AX33" s="21">
        <v>7.6601858060093999</v>
      </c>
      <c r="AY33" s="22"/>
      <c r="AZ33" s="21">
        <v>-41.137358148148103</v>
      </c>
      <c r="BA33" s="21">
        <v>4.7453968194759604</v>
      </c>
      <c r="BW33" s="40"/>
      <c r="BX33" s="21">
        <v>77.475677000000005</v>
      </c>
      <c r="BY33" s="21">
        <v>71.128387000000004</v>
      </c>
      <c r="BZ33" s="21">
        <v>70.613251000000005</v>
      </c>
      <c r="CA33" s="2"/>
      <c r="CB33" s="2"/>
      <c r="CC33" s="40"/>
      <c r="CD33" s="14">
        <v>1.6246020000000001</v>
      </c>
      <c r="CE33" s="14">
        <v>2.3701319999999999</v>
      </c>
      <c r="CF33" s="14">
        <v>1.958844</v>
      </c>
      <c r="CG33" s="2"/>
      <c r="CH33" s="40"/>
      <c r="CI33" s="14">
        <v>0.27609699999999998</v>
      </c>
      <c r="CJ33" s="14">
        <v>0.50805900000000004</v>
      </c>
      <c r="CK33" s="14">
        <v>0.328567</v>
      </c>
      <c r="CL33" s="2"/>
      <c r="CM33" s="40"/>
      <c r="CN33" s="14">
        <v>1.2409570000000001</v>
      </c>
      <c r="CO33" s="14">
        <v>1.963884</v>
      </c>
      <c r="CP33" s="14">
        <v>1.791571</v>
      </c>
      <c r="CQ33" s="2"/>
      <c r="CR33" s="40"/>
      <c r="CS33" s="21">
        <v>-37.755000000000003</v>
      </c>
      <c r="CT33" s="21">
        <v>-44.701000000000001</v>
      </c>
      <c r="CU33" s="21">
        <v>-42.731000000000002</v>
      </c>
      <c r="CW33" s="40"/>
      <c r="CX33" s="21">
        <v>69.395752000000002</v>
      </c>
      <c r="CY33" s="21">
        <v>69.236182999999997</v>
      </c>
      <c r="CZ33" s="21">
        <v>70.659156999999993</v>
      </c>
      <c r="DA33" s="2"/>
      <c r="DB33" s="40"/>
      <c r="DC33" s="14">
        <v>1.1272260000000001</v>
      </c>
      <c r="DD33" s="14">
        <v>1.4744390000000001</v>
      </c>
      <c r="DE33" s="14">
        <v>1.3733029999999999</v>
      </c>
      <c r="DF33" s="2"/>
      <c r="DG33" s="40"/>
      <c r="DH33" s="14">
        <v>0.39229900000000001</v>
      </c>
      <c r="DI33" s="14">
        <v>0.50885000000000002</v>
      </c>
      <c r="DJ33" s="14">
        <v>0.29389599999999999</v>
      </c>
      <c r="DK33" s="2"/>
      <c r="DL33" s="40"/>
      <c r="DM33" s="14">
        <v>0.75837100000000002</v>
      </c>
      <c r="DN33" s="14">
        <v>1.0289459999999999</v>
      </c>
      <c r="DO33" s="14">
        <v>0.97258500000000003</v>
      </c>
      <c r="DP33" s="2"/>
      <c r="DQ33" s="40"/>
      <c r="DR33" s="21">
        <v>37</v>
      </c>
      <c r="DS33" s="21">
        <v>4.8</v>
      </c>
      <c r="DT33" s="21">
        <v>20.3</v>
      </c>
      <c r="DU33" s="21"/>
      <c r="DV33" s="2"/>
      <c r="DW33" s="40"/>
      <c r="DX33" s="21">
        <v>-34.549999999999997</v>
      </c>
      <c r="DY33" s="21">
        <v>-41.07</v>
      </c>
      <c r="DZ33" s="21">
        <v>-36.94</v>
      </c>
      <c r="EA33" s="2"/>
      <c r="EB33" s="2"/>
    </row>
    <row r="34" spans="2:132" x14ac:dyDescent="0.55000000000000004">
      <c r="U34" s="54"/>
      <c r="V34" s="40"/>
      <c r="W34" s="14">
        <v>-50.181699999999999</v>
      </c>
      <c r="X34" s="14">
        <v>-49.7</v>
      </c>
      <c r="Y34" s="14">
        <v>-54.594900000000003</v>
      </c>
      <c r="Z34" s="14"/>
      <c r="AA34" s="14"/>
      <c r="AB34" s="40"/>
      <c r="AC34" s="21">
        <v>112.91500000000001</v>
      </c>
      <c r="AD34" s="22"/>
      <c r="AE34" s="21">
        <v>119.9341</v>
      </c>
      <c r="AF34" s="2"/>
      <c r="AG34" s="2"/>
      <c r="AH34" s="40"/>
      <c r="AI34" s="21">
        <v>132.292</v>
      </c>
      <c r="AJ34" s="21">
        <v>252.34</v>
      </c>
      <c r="AK34" s="21">
        <v>352.26549999999997</v>
      </c>
      <c r="AL34" s="2"/>
      <c r="AM34" s="40"/>
      <c r="AN34" s="21">
        <v>54.470999999999997</v>
      </c>
      <c r="AO34" s="21">
        <v>15.301</v>
      </c>
      <c r="AP34" s="21">
        <v>6.7324000000000002</v>
      </c>
      <c r="AQ34" s="2"/>
      <c r="AS34" s="53">
        <v>9.6</v>
      </c>
      <c r="AT34" s="21">
        <v>-42.347144545454498</v>
      </c>
      <c r="AU34" s="21">
        <v>5.1850616147762398</v>
      </c>
      <c r="AV34" s="22"/>
      <c r="AW34" s="21">
        <v>-42.401313181818203</v>
      </c>
      <c r="AX34" s="21">
        <v>8.1666692708241104</v>
      </c>
      <c r="AY34" s="22"/>
      <c r="AZ34" s="21">
        <v>-40.837240370370402</v>
      </c>
      <c r="BA34" s="21">
        <v>4.7670398318925198</v>
      </c>
      <c r="BW34" s="40"/>
      <c r="BX34" s="21">
        <v>79.113952999999995</v>
      </c>
      <c r="BY34" s="21">
        <v>84.292182999999994</v>
      </c>
      <c r="BZ34" s="21">
        <v>78.223877000000002</v>
      </c>
      <c r="CA34" s="2"/>
      <c r="CB34" s="2"/>
      <c r="CC34" s="40"/>
      <c r="CD34" s="14">
        <v>1.1321429999999999</v>
      </c>
      <c r="CE34" s="14">
        <v>1.514923</v>
      </c>
      <c r="CF34" s="14">
        <v>1.5739510000000001</v>
      </c>
      <c r="CG34" s="2"/>
      <c r="CH34" s="40"/>
      <c r="CI34" s="14">
        <v>0.29611900000000002</v>
      </c>
      <c r="CJ34" s="14">
        <v>0.39619199999999999</v>
      </c>
      <c r="CK34" s="14">
        <v>0.51068800000000003</v>
      </c>
      <c r="CL34" s="2"/>
      <c r="CM34" s="40"/>
      <c r="CN34" s="14">
        <v>1.008723</v>
      </c>
      <c r="CO34" s="14">
        <v>1.3254859999999999</v>
      </c>
      <c r="CP34" s="14">
        <v>1.5000640000000001</v>
      </c>
      <c r="CQ34" s="2"/>
      <c r="CR34" s="40"/>
      <c r="CS34" s="21">
        <v>-41.121000000000002</v>
      </c>
      <c r="CT34" s="21">
        <v>-40.610999999999997</v>
      </c>
      <c r="CU34" s="21">
        <v>-42.061999999999998</v>
      </c>
      <c r="CW34" s="40"/>
      <c r="CX34" s="21">
        <v>61.524574000000001</v>
      </c>
      <c r="CY34" s="21">
        <v>59.734378999999997</v>
      </c>
      <c r="CZ34" s="21">
        <v>78.952202</v>
      </c>
      <c r="DA34" s="2"/>
      <c r="DB34" s="40"/>
      <c r="DC34" s="14">
        <v>1.1484080000000001</v>
      </c>
      <c r="DD34" s="14">
        <v>1.2327539999999999</v>
      </c>
      <c r="DE34" s="14">
        <v>0.89226700000000003</v>
      </c>
      <c r="DF34" s="2"/>
      <c r="DG34" s="40"/>
      <c r="DH34" s="14">
        <v>0.266627</v>
      </c>
      <c r="DI34" s="14">
        <v>0.32403300000000002</v>
      </c>
      <c r="DJ34" s="14">
        <v>0.26378800000000002</v>
      </c>
      <c r="DK34" s="2"/>
      <c r="DL34" s="40"/>
      <c r="DM34" s="14">
        <v>0.66240600000000005</v>
      </c>
      <c r="DN34" s="14">
        <v>0.66246499999999997</v>
      </c>
      <c r="DO34" s="14">
        <v>0.82306999999999997</v>
      </c>
      <c r="DP34" s="2"/>
      <c r="DQ34" s="40"/>
      <c r="DR34" s="21">
        <v>24.1</v>
      </c>
      <c r="DS34" s="21">
        <v>37.5</v>
      </c>
      <c r="DT34" s="21">
        <v>11.9</v>
      </c>
      <c r="DU34" s="21"/>
      <c r="DV34" s="2"/>
      <c r="DW34" s="40"/>
      <c r="DX34" s="21">
        <v>-39.9</v>
      </c>
      <c r="DY34" s="21">
        <v>-38.770000000000003</v>
      </c>
      <c r="DZ34" s="21">
        <v>-37.93</v>
      </c>
      <c r="EA34" s="2"/>
      <c r="EB34" s="2"/>
    </row>
    <row r="35" spans="2:132" x14ac:dyDescent="0.55000000000000004">
      <c r="B35" s="12" t="s">
        <v>15</v>
      </c>
      <c r="U35" s="54"/>
      <c r="W35" s="14">
        <v>-52.5396</v>
      </c>
      <c r="X35" s="14">
        <v>-60.148299999999999</v>
      </c>
      <c r="Y35" s="14">
        <v>-49.880450000000003</v>
      </c>
      <c r="Z35" s="14"/>
      <c r="AA35" s="14"/>
      <c r="AC35" s="21">
        <v>207.21440000000001</v>
      </c>
      <c r="AD35" s="55"/>
      <c r="AE35" s="21">
        <v>207.51949999999999</v>
      </c>
      <c r="AF35" s="2"/>
      <c r="AG35" s="2"/>
      <c r="AI35" s="21">
        <v>133.96</v>
      </c>
      <c r="AJ35" s="21">
        <v>285.54759999999999</v>
      </c>
      <c r="AK35" s="21">
        <v>279.11450000000002</v>
      </c>
      <c r="AL35" s="2"/>
      <c r="AN35" s="21">
        <v>16.524999999999999</v>
      </c>
      <c r="AO35" s="21">
        <v>11.016999999999999</v>
      </c>
      <c r="AP35" s="21">
        <v>11.016999999999999</v>
      </c>
      <c r="AQ35" s="2"/>
      <c r="AS35" s="53">
        <v>10</v>
      </c>
      <c r="AT35" s="21">
        <v>-41.837007272727298</v>
      </c>
      <c r="AU35" s="21">
        <v>5.6374706230949796</v>
      </c>
      <c r="AV35" s="22"/>
      <c r="AW35" s="21">
        <v>-42.014811363636397</v>
      </c>
      <c r="AX35" s="21">
        <v>8.7670235267296608</v>
      </c>
      <c r="AY35" s="22"/>
      <c r="AZ35" s="21">
        <v>-40.453142592592599</v>
      </c>
      <c r="BA35" s="21">
        <v>4.8186974182046596</v>
      </c>
      <c r="BX35" s="21">
        <v>80.466980000000007</v>
      </c>
      <c r="BY35" s="21">
        <v>83.685248999999999</v>
      </c>
      <c r="BZ35" s="21">
        <v>53.089995999999999</v>
      </c>
      <c r="CA35" s="2"/>
      <c r="CB35" s="2"/>
      <c r="CD35" s="14">
        <v>2.098179</v>
      </c>
      <c r="CE35" s="14">
        <v>1.6884669999999999</v>
      </c>
      <c r="CF35" s="14">
        <v>2.2083339999999998</v>
      </c>
      <c r="CG35" s="2"/>
      <c r="CI35" s="14">
        <v>0.27636500000000003</v>
      </c>
      <c r="CJ35" s="14">
        <v>0.50527100000000003</v>
      </c>
      <c r="CK35" s="14">
        <v>0.58681499999999998</v>
      </c>
      <c r="CL35" s="2"/>
      <c r="CN35" s="14">
        <v>1.9652639999999999</v>
      </c>
      <c r="CO35" s="14">
        <v>1.6048519999999999</v>
      </c>
      <c r="CP35" s="14">
        <v>1.6280380000000001</v>
      </c>
      <c r="CQ35" s="2"/>
      <c r="CS35" s="21">
        <v>-34.182000000000002</v>
      </c>
      <c r="CT35" s="21">
        <v>-39.027999999999999</v>
      </c>
      <c r="CU35" s="21">
        <v>-36.938000000000002</v>
      </c>
      <c r="CX35" s="21">
        <v>80.650588999999997</v>
      </c>
      <c r="CY35" s="21">
        <v>51.961562999999998</v>
      </c>
      <c r="CZ35" s="21">
        <v>54.639206000000001</v>
      </c>
      <c r="DA35" s="2"/>
      <c r="DC35" s="14">
        <v>0.82802500000000001</v>
      </c>
      <c r="DD35" s="14">
        <v>1.329575</v>
      </c>
      <c r="DE35" s="14">
        <v>1.7866709999999999</v>
      </c>
      <c r="DF35" s="2"/>
      <c r="DH35" s="14">
        <v>0.31547199999999997</v>
      </c>
      <c r="DI35" s="14">
        <v>0.33571800000000002</v>
      </c>
      <c r="DJ35" s="14">
        <v>0.29855100000000001</v>
      </c>
      <c r="DK35" s="2"/>
      <c r="DM35" s="14">
        <v>0.64959599999999995</v>
      </c>
      <c r="DN35" s="14">
        <v>0.93437999999999999</v>
      </c>
      <c r="DO35" s="14">
        <v>1.3672230000000001</v>
      </c>
      <c r="DP35" s="2"/>
      <c r="DR35" s="21">
        <v>34</v>
      </c>
      <c r="DS35" s="21">
        <v>25.1</v>
      </c>
      <c r="DT35" s="21">
        <v>1.4</v>
      </c>
      <c r="DU35" s="21"/>
      <c r="DV35" s="2"/>
      <c r="DX35" s="21">
        <v>-46.01</v>
      </c>
      <c r="DY35" s="21">
        <v>-38.85</v>
      </c>
      <c r="DZ35" s="21">
        <v>-33.25</v>
      </c>
      <c r="EA35" s="2"/>
      <c r="EB35" s="2"/>
    </row>
    <row r="36" spans="2:132" x14ac:dyDescent="0.55000000000000004">
      <c r="B36" s="35" t="s">
        <v>147</v>
      </c>
      <c r="C36" s="41">
        <v>1</v>
      </c>
      <c r="D36" s="41">
        <v>2</v>
      </c>
      <c r="E36" s="41">
        <v>3</v>
      </c>
      <c r="F36" s="41">
        <v>4</v>
      </c>
      <c r="G36" s="41">
        <v>5</v>
      </c>
      <c r="H36" s="41">
        <v>6</v>
      </c>
      <c r="I36" s="41">
        <v>7</v>
      </c>
      <c r="J36" s="41">
        <v>8</v>
      </c>
      <c r="K36" s="41">
        <v>9</v>
      </c>
      <c r="L36" s="41">
        <v>10</v>
      </c>
      <c r="M36" s="41">
        <v>11</v>
      </c>
      <c r="N36" s="41">
        <v>12</v>
      </c>
      <c r="O36" s="41">
        <v>13</v>
      </c>
      <c r="P36" s="41">
        <v>14</v>
      </c>
      <c r="Q36" s="41">
        <v>15</v>
      </c>
      <c r="R36" s="41">
        <v>16</v>
      </c>
      <c r="S36" s="41">
        <v>17</v>
      </c>
      <c r="T36" s="41">
        <v>18</v>
      </c>
      <c r="U36" s="54"/>
      <c r="W36" s="14">
        <v>-48.853099999999998</v>
      </c>
      <c r="X36" s="14">
        <v>-59.751399999999997</v>
      </c>
      <c r="Y36" s="14">
        <v>-63.197960000000002</v>
      </c>
      <c r="Z36" s="14"/>
      <c r="AA36" s="14"/>
      <c r="AC36" s="21">
        <v>115.96680000000001</v>
      </c>
      <c r="AD36" s="21"/>
      <c r="AE36" s="21">
        <v>133.36179999999999</v>
      </c>
      <c r="AF36" s="2"/>
      <c r="AG36" s="2"/>
      <c r="AI36" s="21">
        <v>239.6756</v>
      </c>
      <c r="AJ36" s="21">
        <v>209.73560000000001</v>
      </c>
      <c r="AK36" s="21">
        <v>398.86200000000002</v>
      </c>
      <c r="AL36" s="2"/>
      <c r="AN36" s="21">
        <v>6.1203000000000003</v>
      </c>
      <c r="AO36" s="21">
        <v>9.7925000000000004</v>
      </c>
      <c r="AP36" s="21">
        <v>4.8963000000000001</v>
      </c>
      <c r="AQ36" s="2"/>
      <c r="AS36" s="53">
        <v>10.4</v>
      </c>
      <c r="AT36" s="21">
        <v>-39.901916363636403</v>
      </c>
      <c r="AU36" s="21">
        <v>7.0595507601759202</v>
      </c>
      <c r="AV36" s="22"/>
      <c r="AW36" s="21">
        <v>-41.511658181818198</v>
      </c>
      <c r="AX36" s="21">
        <v>9.4497039582697706</v>
      </c>
      <c r="AY36" s="22"/>
      <c r="AZ36" s="21">
        <v>-39.650695185185199</v>
      </c>
      <c r="BA36" s="21">
        <v>5.2860179397243297</v>
      </c>
      <c r="BX36" s="21">
        <v>78.125953999999993</v>
      </c>
      <c r="BY36" s="21">
        <v>89.907578000000001</v>
      </c>
      <c r="BZ36" s="21">
        <v>68.632651999999993</v>
      </c>
      <c r="CA36" s="2"/>
      <c r="CB36" s="2"/>
      <c r="CD36" s="14">
        <v>1.703246</v>
      </c>
      <c r="CE36" s="14">
        <v>1.4368399999999999</v>
      </c>
      <c r="CF36" s="14">
        <v>1.6877450000000001</v>
      </c>
      <c r="CG36" s="2"/>
      <c r="CI36" s="14">
        <v>0.31194100000000002</v>
      </c>
      <c r="CJ36" s="14">
        <v>0.44718799999999997</v>
      </c>
      <c r="CK36" s="14">
        <v>0.533389</v>
      </c>
      <c r="CL36" s="2"/>
      <c r="CN36" s="14">
        <v>1.5465150000000001</v>
      </c>
      <c r="CO36" s="14">
        <v>1.478564</v>
      </c>
      <c r="CP36" s="14">
        <v>1.4419219999999999</v>
      </c>
      <c r="CQ36" s="2"/>
      <c r="CS36" s="21">
        <v>-37.941000000000003</v>
      </c>
      <c r="CT36" s="21">
        <v>-41.414999999999999</v>
      </c>
      <c r="CU36" s="21">
        <v>-39.843000000000004</v>
      </c>
      <c r="CX36" s="21">
        <v>58.173695000000002</v>
      </c>
      <c r="CY36" s="21">
        <v>64.232819000000006</v>
      </c>
      <c r="CZ36" s="21">
        <v>65.533385999999993</v>
      </c>
      <c r="DA36" s="2"/>
      <c r="DC36" s="14">
        <v>1.273163</v>
      </c>
      <c r="DD36" s="14">
        <v>1.164425</v>
      </c>
      <c r="DE36" s="14">
        <v>1.8598170000000001</v>
      </c>
      <c r="DF36" s="2"/>
      <c r="DH36" s="14">
        <v>0.360682</v>
      </c>
      <c r="DI36" s="14">
        <v>0.30188500000000001</v>
      </c>
      <c r="DJ36" s="14">
        <v>0.342497</v>
      </c>
      <c r="DK36" s="2"/>
      <c r="DM36" s="14">
        <v>0.82819799999999999</v>
      </c>
      <c r="DN36" s="14">
        <v>0.84012399999999998</v>
      </c>
      <c r="DO36" s="14">
        <v>1.2809459999999999</v>
      </c>
      <c r="DP36" s="2"/>
      <c r="DR36" s="21">
        <v>19.600000000000001</v>
      </c>
      <c r="DS36" s="21">
        <v>10.199999999999999</v>
      </c>
      <c r="DT36" s="21">
        <v>41.85</v>
      </c>
      <c r="DU36" s="21"/>
      <c r="DV36" s="2"/>
      <c r="DX36" s="21">
        <v>-33.54</v>
      </c>
      <c r="DY36" s="21">
        <v>-39.33</v>
      </c>
      <c r="DZ36" s="21">
        <v>-23.25</v>
      </c>
      <c r="EA36" s="2"/>
      <c r="EB36" s="2"/>
    </row>
    <row r="37" spans="2:132" x14ac:dyDescent="0.55000000000000004">
      <c r="B37" s="51">
        <v>-300</v>
      </c>
      <c r="C37" s="21">
        <v>-78.523781</v>
      </c>
      <c r="D37" s="21">
        <v>-81.89</v>
      </c>
      <c r="E37" s="21">
        <v>-85.837569999999999</v>
      </c>
      <c r="F37" s="21">
        <v>-77.850539999999995</v>
      </c>
      <c r="G37" s="21">
        <v>-76.840691000000007</v>
      </c>
      <c r="H37" s="21">
        <v>-78.584984000000006</v>
      </c>
      <c r="I37" s="22">
        <v>-79.625434999999996</v>
      </c>
      <c r="J37" s="22">
        <v>-76.381659999999997</v>
      </c>
      <c r="K37" s="22">
        <v>-88.836524999999995</v>
      </c>
      <c r="L37" s="22">
        <v>-68.639449999999997</v>
      </c>
      <c r="M37" s="22">
        <v>-70.536750999999995</v>
      </c>
      <c r="N37" s="22">
        <v>-88.071487000000005</v>
      </c>
      <c r="O37" s="22">
        <v>-77.024299999999997</v>
      </c>
      <c r="P37" s="22">
        <v>-70.138930999999999</v>
      </c>
      <c r="Q37" s="22">
        <v>-72.097435000000004</v>
      </c>
      <c r="R37" s="22">
        <v>-66.742148999999998</v>
      </c>
      <c r="S37" s="22">
        <v>-75.126998999999998</v>
      </c>
      <c r="T37" s="22">
        <v>-73.260300000000001</v>
      </c>
      <c r="U37" s="54"/>
      <c r="W37" s="14">
        <v>-56.226900000000001</v>
      </c>
      <c r="X37" s="14">
        <v>-60.7804</v>
      </c>
      <c r="Y37" s="14">
        <v>-51.716859999999997</v>
      </c>
      <c r="Z37" s="14"/>
      <c r="AA37" s="14"/>
      <c r="AC37" s="21">
        <v>120.2393</v>
      </c>
      <c r="AD37" s="21"/>
      <c r="AE37" s="21">
        <v>102.23390000000001</v>
      </c>
      <c r="AF37" s="2"/>
      <c r="AG37" s="2"/>
      <c r="AI37" s="21">
        <v>199.7252</v>
      </c>
      <c r="AJ37" s="21">
        <v>258.9239</v>
      </c>
      <c r="AK37" s="21">
        <v>298.51049999999998</v>
      </c>
      <c r="AL37" s="2"/>
      <c r="AN37" s="21">
        <v>7.3444000000000003</v>
      </c>
      <c r="AO37" s="21">
        <v>19.585000000000001</v>
      </c>
      <c r="AP37" s="21">
        <v>8.5685000000000002</v>
      </c>
      <c r="AQ37" s="2"/>
      <c r="AS37" s="53">
        <v>10.8</v>
      </c>
      <c r="AT37" s="21">
        <v>-23.410209772727299</v>
      </c>
      <c r="AU37" s="21">
        <v>20.299718594776699</v>
      </c>
      <c r="AV37" s="22"/>
      <c r="AW37" s="21">
        <v>-39.472930272727297</v>
      </c>
      <c r="AX37" s="21">
        <v>10.500501994259899</v>
      </c>
      <c r="AY37" s="22"/>
      <c r="AZ37" s="21">
        <v>-33.965897407407397</v>
      </c>
      <c r="BA37" s="21">
        <v>10.878854759064099</v>
      </c>
      <c r="BX37" s="21">
        <v>60.499420000000001</v>
      </c>
      <c r="BY37" s="21">
        <v>81.687988000000004</v>
      </c>
      <c r="BZ37" s="21">
        <v>54.608607999999997</v>
      </c>
      <c r="CA37" s="2"/>
      <c r="CB37" s="2"/>
      <c r="CD37" s="14">
        <v>1.832635</v>
      </c>
      <c r="CE37" s="14">
        <v>1.4409540000000001</v>
      </c>
      <c r="CF37" s="14">
        <v>1.4470590000000001</v>
      </c>
      <c r="CG37" s="2"/>
      <c r="CI37" s="14">
        <v>0.35298099999999999</v>
      </c>
      <c r="CJ37" s="14">
        <v>0.50445600000000002</v>
      </c>
      <c r="CK37" s="14">
        <v>0.49380800000000002</v>
      </c>
      <c r="CL37" s="2"/>
      <c r="CN37" s="14">
        <v>1.1753610000000001</v>
      </c>
      <c r="CO37" s="14">
        <v>1.2149099999999999</v>
      </c>
      <c r="CP37" s="14">
        <v>1.055482</v>
      </c>
      <c r="CQ37" s="2"/>
      <c r="CS37" s="21">
        <v>-44.930999999999997</v>
      </c>
      <c r="CT37" s="21">
        <v>-41.158999999999999</v>
      </c>
      <c r="CU37" s="21">
        <v>-37.551000000000002</v>
      </c>
      <c r="CX37" s="21">
        <v>85.914069999999995</v>
      </c>
      <c r="CY37" s="21">
        <v>59.336554999999997</v>
      </c>
      <c r="CZ37" s="21">
        <v>69.210685999999995</v>
      </c>
      <c r="DA37" s="2"/>
      <c r="DC37" s="14">
        <v>0.98636400000000002</v>
      </c>
      <c r="DD37" s="14">
        <v>1.141133</v>
      </c>
      <c r="DE37" s="14">
        <v>1.465983</v>
      </c>
      <c r="DF37" s="2"/>
      <c r="DH37" s="14">
        <v>0.31482300000000002</v>
      </c>
      <c r="DI37" s="14">
        <v>0.36380699999999999</v>
      </c>
      <c r="DJ37" s="14">
        <v>0.30601099999999998</v>
      </c>
      <c r="DK37" s="2"/>
      <c r="DM37" s="14">
        <v>0.89659500000000003</v>
      </c>
      <c r="DN37" s="14">
        <v>0.86604800000000004</v>
      </c>
      <c r="DO37" s="14">
        <v>1.031301</v>
      </c>
      <c r="DP37" s="2"/>
      <c r="DR37" s="21">
        <v>36.6</v>
      </c>
      <c r="DS37" s="21">
        <v>4.3</v>
      </c>
      <c r="DT37" s="21">
        <v>9.1999999999999993</v>
      </c>
      <c r="DU37" s="21"/>
      <c r="DV37" s="2"/>
      <c r="DX37" s="21">
        <v>-41.88</v>
      </c>
      <c r="DY37" s="21">
        <v>-41.55</v>
      </c>
      <c r="DZ37" s="21">
        <v>-42.43</v>
      </c>
      <c r="EA37" s="2"/>
      <c r="EB37" s="2"/>
    </row>
    <row r="38" spans="2:132" x14ac:dyDescent="0.55000000000000004">
      <c r="B38" s="51">
        <v>-250</v>
      </c>
      <c r="C38" s="21">
        <v>-76.473465000000004</v>
      </c>
      <c r="D38" s="21">
        <v>-79.594800000000006</v>
      </c>
      <c r="E38" s="21">
        <v>-82.716201999999996</v>
      </c>
      <c r="F38" s="21">
        <v>-75.494217000000006</v>
      </c>
      <c r="G38" s="21">
        <v>-74.667975999999996</v>
      </c>
      <c r="H38" s="21">
        <v>-76.442863000000003</v>
      </c>
      <c r="I38" s="22">
        <v>-76.198051000000007</v>
      </c>
      <c r="J38" s="22">
        <v>-74.086539999999999</v>
      </c>
      <c r="K38" s="22">
        <v>-84.582901000000007</v>
      </c>
      <c r="L38" s="22">
        <v>-68.608849000000006</v>
      </c>
      <c r="M38" s="22">
        <v>-70.444946000000002</v>
      </c>
      <c r="N38" s="22">
        <v>-84.552299000000005</v>
      </c>
      <c r="O38" s="22">
        <v>-70.659156999999993</v>
      </c>
      <c r="P38" s="22">
        <v>-67.690804</v>
      </c>
      <c r="Q38" s="22">
        <v>-65.120261999999997</v>
      </c>
      <c r="R38" s="22">
        <v>-63.590183000000003</v>
      </c>
      <c r="S38" s="22">
        <v>-73.443909000000005</v>
      </c>
      <c r="T38" s="22">
        <v>-70.444946000000002</v>
      </c>
      <c r="U38" s="54"/>
      <c r="W38" s="14">
        <v>-44.596299999999999</v>
      </c>
      <c r="X38" s="14">
        <v>-60.756599999999999</v>
      </c>
      <c r="Y38" s="14">
        <v>-39.704920000000001</v>
      </c>
      <c r="Z38" s="14"/>
      <c r="AA38" s="14"/>
      <c r="AC38" s="21">
        <v>103.1494</v>
      </c>
      <c r="AD38" s="21"/>
      <c r="AE38" s="21">
        <v>301.20850000000002</v>
      </c>
      <c r="AF38" s="2"/>
      <c r="AG38" s="2"/>
      <c r="AI38" s="21">
        <v>201.34960000000001</v>
      </c>
      <c r="AJ38" s="21">
        <v>476.7987</v>
      </c>
      <c r="AK38" s="21">
        <v>287.98950000000002</v>
      </c>
      <c r="AL38" s="2"/>
      <c r="AN38" s="21">
        <v>9.1805000000000003</v>
      </c>
      <c r="AO38" s="21">
        <v>23.869</v>
      </c>
      <c r="AP38" s="21">
        <v>11.629</v>
      </c>
      <c r="AQ38" s="2"/>
      <c r="AS38" s="53">
        <v>11.2</v>
      </c>
      <c r="AT38" s="21">
        <v>4.0080527272727302</v>
      </c>
      <c r="AU38" s="21">
        <v>30.583893369102501</v>
      </c>
      <c r="AV38" s="22"/>
      <c r="AW38" s="21">
        <v>-16.842902272727301</v>
      </c>
      <c r="AX38" s="21">
        <v>19.928602005410099</v>
      </c>
      <c r="AY38" s="22"/>
      <c r="AZ38" s="21">
        <v>-4.0420170000000004</v>
      </c>
      <c r="BA38" s="21">
        <v>19.7657098011281</v>
      </c>
      <c r="BX38" s="21">
        <v>71.908730000000006</v>
      </c>
      <c r="BY38" s="21">
        <v>63.437171999999997</v>
      </c>
      <c r="BZ38" s="21">
        <v>67.190971000000005</v>
      </c>
      <c r="CA38" s="2"/>
      <c r="CB38" s="2"/>
      <c r="CD38" s="14">
        <v>1.6134569999999999</v>
      </c>
      <c r="CE38" s="14">
        <v>2.552654</v>
      </c>
      <c r="CF38" s="14">
        <v>1.5845670000000001</v>
      </c>
      <c r="CG38" s="2"/>
      <c r="CI38" s="14">
        <v>0.28561799999999998</v>
      </c>
      <c r="CJ38" s="14">
        <v>0.32824399999999998</v>
      </c>
      <c r="CK38" s="14">
        <v>0.50727</v>
      </c>
      <c r="CL38" s="2"/>
      <c r="CN38" s="14">
        <v>1.2712540000000001</v>
      </c>
      <c r="CO38" s="14">
        <v>1.725141</v>
      </c>
      <c r="CP38" s="14">
        <v>1.2345569999999999</v>
      </c>
      <c r="CQ38" s="2"/>
      <c r="CS38" s="21">
        <v>-45.058999999999997</v>
      </c>
      <c r="CT38" s="21">
        <v>-46.680999999999997</v>
      </c>
      <c r="CU38" s="21">
        <v>-40.694000000000003</v>
      </c>
      <c r="CX38" s="21">
        <v>65.824096999999995</v>
      </c>
      <c r="CY38" s="21">
        <v>34.717548000000001</v>
      </c>
      <c r="CZ38" s="21">
        <v>66.788055</v>
      </c>
      <c r="DA38" s="2"/>
      <c r="DC38" s="14">
        <v>1.722637</v>
      </c>
      <c r="DD38" s="14">
        <v>1.570478</v>
      </c>
      <c r="DE38" s="14">
        <v>1.3562780000000001</v>
      </c>
      <c r="DF38" s="2"/>
      <c r="DH38" s="14">
        <v>0.50044500000000003</v>
      </c>
      <c r="DI38" s="14">
        <v>0.50070400000000004</v>
      </c>
      <c r="DJ38" s="14">
        <v>0.30440899999999999</v>
      </c>
      <c r="DK38" s="2"/>
      <c r="DM38" s="14">
        <v>1.226332</v>
      </c>
      <c r="DN38" s="14">
        <v>0.86047799999999997</v>
      </c>
      <c r="DO38" s="14">
        <v>1.0344819999999999</v>
      </c>
      <c r="DP38" s="2"/>
      <c r="DR38" s="21">
        <v>12.2</v>
      </c>
      <c r="DS38" s="21">
        <v>20.5</v>
      </c>
      <c r="DT38" s="21">
        <v>12.5</v>
      </c>
      <c r="DU38" s="21"/>
      <c r="DV38" s="2"/>
      <c r="DX38" s="21">
        <v>-35.409999999999997</v>
      </c>
      <c r="DY38" s="21">
        <v>-26.15</v>
      </c>
      <c r="DZ38" s="21">
        <v>-39.32</v>
      </c>
      <c r="EA38" s="2"/>
      <c r="EB38" s="2"/>
    </row>
    <row r="39" spans="2:132" x14ac:dyDescent="0.55000000000000004">
      <c r="B39" s="51">
        <v>-200</v>
      </c>
      <c r="C39" s="21">
        <v>-73.964134000000001</v>
      </c>
      <c r="D39" s="21">
        <v>-77.299700000000001</v>
      </c>
      <c r="E39" s="21">
        <v>-80.512885999999995</v>
      </c>
      <c r="F39" s="21">
        <v>-73.474509999999995</v>
      </c>
      <c r="G39" s="21">
        <v>-71.791420000000002</v>
      </c>
      <c r="H39" s="21">
        <v>-74.147743000000006</v>
      </c>
      <c r="I39" s="22">
        <v>-71.332397</v>
      </c>
      <c r="J39" s="22">
        <v>-71.730216999999996</v>
      </c>
      <c r="K39" s="22">
        <v>-80.482285000000005</v>
      </c>
      <c r="L39" s="22">
        <v>-66.527939000000003</v>
      </c>
      <c r="M39" s="22">
        <v>-68.119225</v>
      </c>
      <c r="N39" s="22">
        <v>-81.828750999999997</v>
      </c>
      <c r="O39" s="22">
        <v>-63.284168000000001</v>
      </c>
      <c r="P39" s="22">
        <v>-65.732299999999995</v>
      </c>
      <c r="Q39" s="22">
        <v>-57.102637999999999</v>
      </c>
      <c r="R39" s="22">
        <v>-62.090702</v>
      </c>
      <c r="S39" s="22">
        <v>-68.211028999999996</v>
      </c>
      <c r="T39" s="22">
        <v>-69.894119000000003</v>
      </c>
      <c r="U39" s="54"/>
      <c r="W39" s="14">
        <v>-59.692700000000002</v>
      </c>
      <c r="X39" s="14">
        <v>-56.176499999999997</v>
      </c>
      <c r="Y39" s="14">
        <v>-59.460909999999998</v>
      </c>
      <c r="Z39" s="14"/>
      <c r="AA39" s="14"/>
      <c r="AC39" s="21"/>
      <c r="AD39" s="21"/>
      <c r="AE39" s="21">
        <v>152.28270000000001</v>
      </c>
      <c r="AF39" s="2"/>
      <c r="AG39" s="2"/>
      <c r="AI39" s="21">
        <v>173.76750000000001</v>
      </c>
      <c r="AJ39" s="21">
        <v>270.99680000000001</v>
      </c>
      <c r="AK39" s="21">
        <v>266.07350000000002</v>
      </c>
      <c r="AL39" s="2"/>
      <c r="AN39" s="21">
        <v>7.3444000000000003</v>
      </c>
      <c r="AO39" s="21">
        <v>22.033000000000001</v>
      </c>
      <c r="AP39" s="21">
        <v>6.7324000000000002</v>
      </c>
      <c r="AQ39" s="2"/>
      <c r="AS39" s="53">
        <v>11.6</v>
      </c>
      <c r="AT39" s="21">
        <v>17.5098358636364</v>
      </c>
      <c r="AU39" s="21">
        <v>10.030620134287901</v>
      </c>
      <c r="AV39" s="22"/>
      <c r="AW39" s="21">
        <v>13.7584304090909</v>
      </c>
      <c r="AX39" s="21">
        <v>27.581657521054801</v>
      </c>
      <c r="AY39" s="22"/>
      <c r="AZ39" s="21">
        <v>23.671769074074099</v>
      </c>
      <c r="BA39" s="21">
        <v>11.0822173351175</v>
      </c>
      <c r="BX39" s="21">
        <v>59.112141000000001</v>
      </c>
      <c r="BY39" s="21">
        <v>59.591576000000003</v>
      </c>
      <c r="BZ39" s="21">
        <v>53.705855999999997</v>
      </c>
      <c r="CA39" s="2"/>
      <c r="CB39" s="2"/>
      <c r="CD39" s="14">
        <v>1.3967179999999999</v>
      </c>
      <c r="CE39" s="14">
        <v>1.7733190000000001</v>
      </c>
      <c r="CF39" s="14">
        <v>1.9396389999999999</v>
      </c>
      <c r="CG39" s="2"/>
      <c r="CI39" s="14">
        <v>0.28725899999999999</v>
      </c>
      <c r="CJ39" s="14">
        <v>0.31578299999999998</v>
      </c>
      <c r="CK39" s="14">
        <v>0.56553399999999998</v>
      </c>
      <c r="CL39" s="2"/>
      <c r="CN39" s="14">
        <v>0.98867099999999997</v>
      </c>
      <c r="CO39" s="14">
        <v>1.187473</v>
      </c>
      <c r="CP39" s="14">
        <v>1.595658</v>
      </c>
      <c r="CQ39" s="2"/>
      <c r="CS39" s="21">
        <v>-45.887</v>
      </c>
      <c r="CT39" s="21">
        <v>-44.040999999999997</v>
      </c>
      <c r="CU39" s="21">
        <v>-35.018999999999998</v>
      </c>
      <c r="CX39" s="21">
        <v>56.215190999999997</v>
      </c>
      <c r="CY39" s="21">
        <v>56.138686999999997</v>
      </c>
      <c r="CZ39" s="21">
        <v>81.966460999999995</v>
      </c>
      <c r="DA39" s="2"/>
      <c r="DC39" s="14">
        <v>1.1417029999999999</v>
      </c>
      <c r="DD39" s="14">
        <v>1.3331329999999999</v>
      </c>
      <c r="DE39" s="14">
        <v>1.053525</v>
      </c>
      <c r="DF39" s="2"/>
      <c r="DH39" s="14">
        <v>0.30100100000000002</v>
      </c>
      <c r="DI39" s="14">
        <v>0.61505100000000001</v>
      </c>
      <c r="DJ39" s="14">
        <v>0.58723400000000003</v>
      </c>
      <c r="DK39" s="2"/>
      <c r="DM39" s="14">
        <v>0.62623799999999996</v>
      </c>
      <c r="DN39" s="14">
        <v>0.75457799999999997</v>
      </c>
      <c r="DO39" s="14">
        <v>0.99006400000000006</v>
      </c>
      <c r="DP39" s="2"/>
      <c r="DR39" s="21">
        <v>25.3</v>
      </c>
      <c r="DS39" s="21">
        <v>28.5</v>
      </c>
      <c r="DT39" s="21">
        <v>35.9</v>
      </c>
      <c r="DU39" s="21"/>
      <c r="DV39" s="2"/>
      <c r="DX39" s="21">
        <v>-27.96</v>
      </c>
      <c r="DY39" s="21">
        <v>-26.46</v>
      </c>
      <c r="DZ39" s="21">
        <v>-32.31</v>
      </c>
      <c r="EA39" s="2"/>
      <c r="EB39" s="2"/>
    </row>
    <row r="40" spans="2:132" x14ac:dyDescent="0.55000000000000004">
      <c r="B40" s="51">
        <v>-150</v>
      </c>
      <c r="C40" s="21">
        <v>-71.546608000000006</v>
      </c>
      <c r="D40" s="21">
        <v>-75.065799999999996</v>
      </c>
      <c r="E40" s="21">
        <v>-77.881141999999997</v>
      </c>
      <c r="F40" s="21">
        <v>-70.016525000000001</v>
      </c>
      <c r="G40" s="21">
        <v>-69.465698000000003</v>
      </c>
      <c r="H40" s="21">
        <v>-70.934569999999994</v>
      </c>
      <c r="I40" s="22">
        <v>-66.619743</v>
      </c>
      <c r="J40" s="22">
        <v>-68.761855999999995</v>
      </c>
      <c r="K40" s="22">
        <v>-76.810089000000005</v>
      </c>
      <c r="L40" s="22">
        <v>-65.609893999999997</v>
      </c>
      <c r="M40" s="22">
        <v>-63.345371</v>
      </c>
      <c r="N40" s="22">
        <v>-76.442863000000003</v>
      </c>
      <c r="O40" s="22">
        <v>-56.460003</v>
      </c>
      <c r="P40" s="22">
        <v>-63.651386000000002</v>
      </c>
      <c r="Q40" s="22">
        <v>-52.879612000000002</v>
      </c>
      <c r="R40" s="22">
        <v>-58.724525</v>
      </c>
      <c r="S40" s="22">
        <v>-65.915908999999999</v>
      </c>
      <c r="T40" s="22">
        <v>-67.782607999999996</v>
      </c>
      <c r="U40" s="54"/>
      <c r="W40" s="14"/>
      <c r="X40" s="14">
        <v>-50.628500000000003</v>
      </c>
      <c r="Y40" s="14">
        <v>-41.560870000000001</v>
      </c>
      <c r="Z40" s="14"/>
      <c r="AA40" s="14"/>
      <c r="AF40" s="54"/>
      <c r="AG40" s="54"/>
      <c r="AI40" s="21">
        <v>219.1773</v>
      </c>
      <c r="AJ40" s="21">
        <v>197.89779999999999</v>
      </c>
      <c r="AK40" s="21">
        <v>235.84200000000001</v>
      </c>
      <c r="AL40" s="2"/>
      <c r="AN40" s="21">
        <v>10.404999999999999</v>
      </c>
      <c r="AO40" s="21">
        <v>18.361000000000001</v>
      </c>
      <c r="AP40" s="21">
        <v>4.8963000000000001</v>
      </c>
      <c r="AQ40" s="2"/>
      <c r="AS40" s="53">
        <v>12</v>
      </c>
      <c r="AT40" s="21">
        <v>11.844812409090901</v>
      </c>
      <c r="AU40" s="21">
        <v>10.0796259589334</v>
      </c>
      <c r="AV40" s="22"/>
      <c r="AW40" s="21">
        <v>12.7976212727273</v>
      </c>
      <c r="AX40" s="21">
        <v>13.318931447155199</v>
      </c>
      <c r="AY40" s="22"/>
      <c r="AZ40" s="21">
        <v>15.3319017037037</v>
      </c>
      <c r="BA40" s="21">
        <v>7.0823959346253798</v>
      </c>
      <c r="BX40" s="21">
        <v>65.349777000000003</v>
      </c>
      <c r="BY40" s="21">
        <v>50.774222999999999</v>
      </c>
      <c r="BZ40" s="21">
        <v>61.780861000000002</v>
      </c>
      <c r="CA40" s="2"/>
      <c r="CB40" s="2"/>
      <c r="CD40" s="14">
        <v>2.3474710000000001</v>
      </c>
      <c r="CE40" s="14">
        <v>1.914847</v>
      </c>
      <c r="CF40" s="14">
        <v>1.4853130000000001</v>
      </c>
      <c r="CG40" s="2"/>
      <c r="CI40" s="14">
        <v>0.37225399999999997</v>
      </c>
      <c r="CJ40" s="14">
        <v>0.33249400000000001</v>
      </c>
      <c r="CK40" s="14">
        <v>0.50294700000000003</v>
      </c>
      <c r="CL40" s="2"/>
      <c r="CN40" s="14">
        <v>1.7483299999999999</v>
      </c>
      <c r="CO40" s="14">
        <v>1.2726679999999999</v>
      </c>
      <c r="CP40" s="14">
        <v>1.157624</v>
      </c>
      <c r="CQ40" s="2"/>
      <c r="CS40" s="21">
        <v>-42.334000000000003</v>
      </c>
      <c r="CT40" s="21">
        <v>-45.353000000000002</v>
      </c>
      <c r="CU40" s="21">
        <v>-39.762999999999998</v>
      </c>
      <c r="CX40" s="21"/>
      <c r="CY40" s="21">
        <v>55.832672000000002</v>
      </c>
      <c r="CZ40" s="21">
        <v>67.996819000000002</v>
      </c>
      <c r="DA40" s="2"/>
      <c r="DC40" s="15"/>
      <c r="DD40" s="14">
        <v>1.28816</v>
      </c>
      <c r="DE40" s="14">
        <v>1.252456</v>
      </c>
      <c r="DF40" s="2"/>
      <c r="DH40" s="14">
        <v>0.316305</v>
      </c>
      <c r="DI40" s="14">
        <v>0.31009100000000001</v>
      </c>
      <c r="DJ40" s="14">
        <v>0.35571399999999997</v>
      </c>
      <c r="DK40" s="2"/>
      <c r="DM40" s="15"/>
      <c r="DN40" s="14">
        <v>0.86907900000000005</v>
      </c>
      <c r="DO40" s="14">
        <v>0.681168</v>
      </c>
      <c r="DP40" s="2"/>
      <c r="DR40" s="22"/>
      <c r="DS40" s="21">
        <v>23.2</v>
      </c>
      <c r="DT40" s="21">
        <v>14.6</v>
      </c>
      <c r="DU40" s="21"/>
      <c r="DV40" s="2"/>
      <c r="DX40" s="22"/>
      <c r="DY40" s="21">
        <v>-29.94</v>
      </c>
      <c r="DZ40" s="21">
        <v>-33.78</v>
      </c>
      <c r="EA40" s="2"/>
      <c r="EB40" s="2"/>
    </row>
    <row r="41" spans="2:132" x14ac:dyDescent="0.55000000000000004">
      <c r="B41" s="51">
        <v>-100</v>
      </c>
      <c r="C41" s="21">
        <v>-69.985923999999997</v>
      </c>
      <c r="D41" s="21">
        <v>-71.363</v>
      </c>
      <c r="E41" s="21">
        <v>-73.382705999999999</v>
      </c>
      <c r="F41" s="21">
        <v>-67.262375000000006</v>
      </c>
      <c r="G41" s="21">
        <v>-66.742148999999998</v>
      </c>
      <c r="H41" s="21">
        <v>-67.078766000000002</v>
      </c>
      <c r="I41" s="22">
        <v>-61.417465</v>
      </c>
      <c r="J41" s="22">
        <v>-65.579291999999995</v>
      </c>
      <c r="K41" s="22">
        <v>-71.607810999999998</v>
      </c>
      <c r="L41" s="22">
        <v>-62.304915999999999</v>
      </c>
      <c r="M41" s="22">
        <v>-60.254604</v>
      </c>
      <c r="N41" s="22">
        <v>-69.343292000000005</v>
      </c>
      <c r="O41" s="22">
        <v>-51.686149999999998</v>
      </c>
      <c r="P41" s="22">
        <v>-59.275351999999998</v>
      </c>
      <c r="Q41" s="22">
        <v>-49.360427999999999</v>
      </c>
      <c r="R41" s="22">
        <v>-55.235939000000002</v>
      </c>
      <c r="S41" s="22">
        <v>-63.314770000000003</v>
      </c>
      <c r="T41" s="22">
        <v>-64.936653000000007</v>
      </c>
      <c r="W41" s="14"/>
      <c r="X41" s="14">
        <v>-61.706299999999999</v>
      </c>
      <c r="Y41" s="14">
        <v>-50.193689999999997</v>
      </c>
      <c r="Z41" s="14"/>
      <c r="AA41" s="14"/>
      <c r="AF41" s="54"/>
      <c r="AG41" s="54"/>
      <c r="AI41" s="21"/>
      <c r="AJ41" s="21">
        <v>181.58090000000001</v>
      </c>
      <c r="AK41" s="21">
        <v>264.87049999999999</v>
      </c>
      <c r="AL41" s="2"/>
      <c r="AN41" s="21"/>
      <c r="AO41" s="21">
        <v>17.748999999999999</v>
      </c>
      <c r="AP41" s="21">
        <v>3.6722000000000001</v>
      </c>
      <c r="AQ41" s="2"/>
      <c r="AS41" s="53">
        <v>12.4</v>
      </c>
      <c r="AT41" s="21">
        <v>-0.375115622727273</v>
      </c>
      <c r="AU41" s="21">
        <v>12.345070023923199</v>
      </c>
      <c r="AV41" s="22"/>
      <c r="AW41" s="21">
        <v>7.8968189999999998</v>
      </c>
      <c r="AX41" s="21">
        <v>9.3082863704347201</v>
      </c>
      <c r="AY41" s="22"/>
      <c r="AZ41" s="21">
        <v>3.525242</v>
      </c>
      <c r="BA41" s="21">
        <v>7.3600227712804598</v>
      </c>
      <c r="BX41" s="21">
        <v>57.018486000000003</v>
      </c>
      <c r="BY41" s="21">
        <v>85.240829000000005</v>
      </c>
      <c r="BZ41" s="21">
        <v>80.895401000000007</v>
      </c>
      <c r="CA41" s="2"/>
      <c r="CB41" s="2"/>
      <c r="CD41" s="14">
        <v>1.8435569999999999</v>
      </c>
      <c r="CE41" s="14">
        <v>1.8422289999999999</v>
      </c>
      <c r="CF41" s="14">
        <v>1.0672649999999999</v>
      </c>
      <c r="CG41" s="2"/>
      <c r="CI41" s="14">
        <v>0.370199</v>
      </c>
      <c r="CJ41" s="14">
        <v>0.28310200000000002</v>
      </c>
      <c r="CK41" s="14">
        <v>0.47892699999999999</v>
      </c>
      <c r="CL41" s="2"/>
      <c r="CN41" s="14">
        <v>1.14218</v>
      </c>
      <c r="CO41" s="14">
        <v>1.8514120000000001</v>
      </c>
      <c r="CP41" s="14">
        <v>1.1111709999999999</v>
      </c>
      <c r="CQ41" s="2"/>
      <c r="CS41" s="21">
        <v>-38.122999999999998</v>
      </c>
      <c r="CT41" s="21">
        <v>-45.103999999999999</v>
      </c>
      <c r="CU41" s="21">
        <v>-43.402999999999999</v>
      </c>
      <c r="CX41" s="21"/>
      <c r="CY41" s="21">
        <v>67.247078000000002</v>
      </c>
      <c r="CZ41" s="21">
        <v>60.866638000000002</v>
      </c>
      <c r="DA41" s="2"/>
      <c r="DC41" s="15"/>
      <c r="DD41" s="14">
        <v>1.067458</v>
      </c>
      <c r="DE41" s="14">
        <v>1.262621</v>
      </c>
      <c r="DF41" s="2"/>
      <c r="DH41" s="14">
        <v>0.30312800000000001</v>
      </c>
      <c r="DI41" s="14">
        <v>0.55998800000000004</v>
      </c>
      <c r="DJ41" s="14">
        <v>0.57465900000000003</v>
      </c>
      <c r="DK41" s="2"/>
      <c r="DM41" s="15"/>
      <c r="DN41" s="14">
        <v>0.79979599999999995</v>
      </c>
      <c r="DO41" s="14">
        <v>0.724298</v>
      </c>
      <c r="DP41" s="2"/>
      <c r="DR41" s="22"/>
      <c r="DS41" s="21">
        <v>15.6</v>
      </c>
      <c r="DT41" s="21">
        <v>33.6</v>
      </c>
      <c r="DU41" s="21"/>
      <c r="DV41" s="2"/>
      <c r="DX41" s="22"/>
      <c r="DY41" s="21">
        <v>-27.59</v>
      </c>
      <c r="DZ41" s="21">
        <v>-36.24</v>
      </c>
      <c r="EA41" s="2"/>
      <c r="EB41" s="2"/>
    </row>
    <row r="42" spans="2:132" x14ac:dyDescent="0.55000000000000004">
      <c r="B42" s="51">
        <v>-50</v>
      </c>
      <c r="C42" s="21">
        <v>-66.497337000000002</v>
      </c>
      <c r="D42" s="21">
        <v>-67.660200000000003</v>
      </c>
      <c r="E42" s="21">
        <v>-68.670051999999998</v>
      </c>
      <c r="F42" s="21">
        <v>-62.213112000000002</v>
      </c>
      <c r="G42" s="21">
        <v>-62.549728000000002</v>
      </c>
      <c r="H42" s="21">
        <v>-62.702736000000002</v>
      </c>
      <c r="I42" s="22">
        <v>-56.735419999999998</v>
      </c>
      <c r="J42" s="22">
        <v>-60.285201999999998</v>
      </c>
      <c r="K42" s="22">
        <v>-66.680946000000006</v>
      </c>
      <c r="L42" s="22">
        <v>-57.653469000000001</v>
      </c>
      <c r="M42" s="22">
        <v>-58.999938999999998</v>
      </c>
      <c r="N42" s="22">
        <v>-63.222965000000002</v>
      </c>
      <c r="O42" s="22">
        <v>-48.013953999999998</v>
      </c>
      <c r="P42" s="22">
        <v>-54.287289000000001</v>
      </c>
      <c r="Q42" s="22">
        <v>-43.821533000000002</v>
      </c>
      <c r="R42" s="22">
        <v>-52.971415999999998</v>
      </c>
      <c r="S42" s="22">
        <v>-59.917988000000001</v>
      </c>
      <c r="T42" s="22">
        <v>-61.478672000000003</v>
      </c>
      <c r="W42" s="14"/>
      <c r="X42" s="14">
        <v>-50.198700000000002</v>
      </c>
      <c r="Y42" s="14">
        <v>-52.779449999999997</v>
      </c>
      <c r="Z42" s="14"/>
      <c r="AA42" s="14"/>
      <c r="AF42" s="2"/>
      <c r="AG42" s="2"/>
      <c r="AI42" s="21"/>
      <c r="AJ42" s="21">
        <v>276.65210000000002</v>
      </c>
      <c r="AK42" s="21">
        <v>270.572</v>
      </c>
      <c r="AL42" s="2"/>
      <c r="AN42" s="21"/>
      <c r="AO42" s="22"/>
      <c r="AP42" s="21">
        <v>9.7925000000000004</v>
      </c>
      <c r="AQ42" s="2"/>
      <c r="AS42" s="53">
        <v>12.8</v>
      </c>
      <c r="AT42" s="21">
        <v>-13.3179265954545</v>
      </c>
      <c r="AU42" s="21">
        <v>14.112279393621799</v>
      </c>
      <c r="AV42" s="22"/>
      <c r="AW42" s="21">
        <v>-2.21394372727273</v>
      </c>
      <c r="AX42" s="21">
        <v>13.1466524676185</v>
      </c>
      <c r="AY42" s="22"/>
      <c r="AZ42" s="21">
        <v>-7.9175012999999996</v>
      </c>
      <c r="BA42" s="21">
        <v>9.9822547524546792</v>
      </c>
      <c r="BX42" s="21"/>
      <c r="BY42" s="22"/>
      <c r="BZ42" s="21">
        <v>76.366364000000004</v>
      </c>
      <c r="CA42" s="2"/>
      <c r="CB42" s="2"/>
      <c r="CD42" s="15"/>
      <c r="CE42" s="15"/>
      <c r="CF42" s="14">
        <v>1.1327799999999999</v>
      </c>
      <c r="CG42" s="2"/>
      <c r="CI42" s="15"/>
      <c r="CJ42" s="15"/>
      <c r="CK42" s="14">
        <v>0.274955</v>
      </c>
      <c r="CL42" s="2"/>
      <c r="CN42" s="15"/>
      <c r="CO42" s="15"/>
      <c r="CP42" s="14">
        <v>0.96856200000000003</v>
      </c>
      <c r="CQ42" s="2"/>
      <c r="CS42" s="21">
        <v>-42.250999999999998</v>
      </c>
      <c r="CT42" s="21">
        <v>-42.154000000000003</v>
      </c>
      <c r="CU42" s="21">
        <v>-39.262</v>
      </c>
      <c r="CX42" s="21"/>
      <c r="CY42" s="21">
        <v>66.359634</v>
      </c>
      <c r="CZ42" s="21">
        <v>61.555176000000003</v>
      </c>
      <c r="DA42" s="2"/>
      <c r="DC42" s="15"/>
      <c r="DD42" s="14">
        <v>1.5981099999999999</v>
      </c>
      <c r="DE42" s="14">
        <v>1.223954</v>
      </c>
      <c r="DF42" s="2"/>
      <c r="DH42" s="14">
        <v>0.34798200000000001</v>
      </c>
      <c r="DI42" s="14">
        <v>0.59273799999999999</v>
      </c>
      <c r="DJ42" s="14">
        <v>0.60850199999999999</v>
      </c>
      <c r="DK42" s="2"/>
      <c r="DM42" s="15"/>
      <c r="DN42" s="14">
        <v>1.1418349999999999</v>
      </c>
      <c r="DO42" s="14">
        <v>0.70013199999999998</v>
      </c>
      <c r="DP42" s="2"/>
      <c r="DR42" s="22"/>
      <c r="DS42" s="21">
        <v>64.900000000000006</v>
      </c>
      <c r="DT42" s="21">
        <v>5.7</v>
      </c>
      <c r="DU42" s="21"/>
      <c r="DV42" s="2"/>
      <c r="DX42" s="22"/>
      <c r="DY42" s="21">
        <v>-32.29</v>
      </c>
      <c r="DZ42" s="21">
        <v>-39.770000000000003</v>
      </c>
      <c r="EA42" s="2"/>
      <c r="EB42" s="2"/>
    </row>
    <row r="43" spans="2:132" x14ac:dyDescent="0.55000000000000004">
      <c r="B43" s="51">
        <v>0</v>
      </c>
      <c r="C43" s="21">
        <v>-61.264457999999998</v>
      </c>
      <c r="D43" s="21">
        <v>-59.367199999999997</v>
      </c>
      <c r="E43" s="21">
        <v>-56.337597000000002</v>
      </c>
      <c r="F43" s="21">
        <v>-59.734378999999997</v>
      </c>
      <c r="G43" s="21">
        <v>-57.500458000000002</v>
      </c>
      <c r="H43" s="21">
        <v>-56.857826000000003</v>
      </c>
      <c r="I43" s="22">
        <v>-51.227127000000003</v>
      </c>
      <c r="J43" s="22">
        <v>-57.439255000000003</v>
      </c>
      <c r="K43" s="22">
        <v>-56.031582</v>
      </c>
      <c r="L43" s="22">
        <v>-53.308036999999999</v>
      </c>
      <c r="M43" s="22">
        <v>-56.949630999999997</v>
      </c>
      <c r="N43" s="22">
        <v>-53.369239999999998</v>
      </c>
      <c r="O43" s="22">
        <v>-42.842278</v>
      </c>
      <c r="P43" s="22">
        <v>-52.236980000000003</v>
      </c>
      <c r="Q43" s="22">
        <v>-47.769142000000002</v>
      </c>
      <c r="R43" s="22">
        <v>-46.177855999999998</v>
      </c>
      <c r="S43" s="22">
        <v>-55.052329999999998</v>
      </c>
      <c r="T43" s="22">
        <v>-56.153987999999998</v>
      </c>
      <c r="U43" s="54"/>
      <c r="W43" s="14"/>
      <c r="X43" s="14">
        <v>-56.611800000000002</v>
      </c>
      <c r="Y43" s="14">
        <v>-58.42783</v>
      </c>
      <c r="Z43" s="14"/>
      <c r="AA43" s="14"/>
      <c r="AF43" s="2"/>
      <c r="AG43" s="2"/>
      <c r="AI43" s="21"/>
      <c r="AJ43" s="21">
        <v>131.68450000000001</v>
      </c>
      <c r="AK43" s="21">
        <v>158.81100000000001</v>
      </c>
      <c r="AL43" s="2"/>
      <c r="AN43" s="21"/>
      <c r="AO43" s="22"/>
      <c r="AP43" s="21">
        <v>7.3444000000000003</v>
      </c>
      <c r="AQ43" s="2"/>
      <c r="AS43" s="53">
        <v>13.2</v>
      </c>
      <c r="AT43" s="21">
        <v>-24.8042905</v>
      </c>
      <c r="AU43" s="21">
        <v>14.0864972012081</v>
      </c>
      <c r="AV43" s="22"/>
      <c r="AW43" s="21">
        <v>-13.7744764545455</v>
      </c>
      <c r="AX43" s="21">
        <v>16.034342058763301</v>
      </c>
      <c r="AY43" s="22"/>
      <c r="AZ43" s="21">
        <v>-18.723392592592599</v>
      </c>
      <c r="BA43" s="21">
        <v>11.9910738952698</v>
      </c>
      <c r="BX43" s="22"/>
      <c r="BY43" s="22"/>
      <c r="BZ43" s="21">
        <v>63.720241999999999</v>
      </c>
      <c r="CA43" s="2"/>
      <c r="CB43" s="2"/>
      <c r="CD43" s="14"/>
      <c r="CE43" s="15"/>
      <c r="CF43" s="14">
        <v>1.772411</v>
      </c>
      <c r="CG43" s="2"/>
      <c r="CI43" s="14"/>
      <c r="CJ43" s="15"/>
      <c r="CK43" s="14">
        <v>0.49621199999999999</v>
      </c>
      <c r="CL43" s="2"/>
      <c r="CN43" s="14"/>
      <c r="CO43" s="15"/>
      <c r="CP43" s="14">
        <v>1.3607530000000001</v>
      </c>
      <c r="CQ43" s="2"/>
      <c r="CS43" s="21">
        <v>-44.881999999999998</v>
      </c>
      <c r="CT43" s="21">
        <v>-39.82</v>
      </c>
      <c r="CU43" s="21">
        <v>-31.943000000000001</v>
      </c>
      <c r="CX43" s="21"/>
      <c r="CY43" s="21">
        <v>74.912780999999995</v>
      </c>
      <c r="CZ43" s="21">
        <v>71.531311000000002</v>
      </c>
      <c r="DA43" s="2"/>
      <c r="DC43" s="15"/>
      <c r="DD43" s="14">
        <v>1.1845380000000001</v>
      </c>
      <c r="DE43" s="14">
        <v>1.099896</v>
      </c>
      <c r="DF43" s="2"/>
      <c r="DH43" s="14">
        <v>0.30685800000000002</v>
      </c>
      <c r="DI43" s="14">
        <v>0.39859699999999998</v>
      </c>
      <c r="DJ43" s="14">
        <v>0.30356100000000003</v>
      </c>
      <c r="DK43" s="2"/>
      <c r="DM43" s="15"/>
      <c r="DN43" s="14">
        <v>0.95143200000000006</v>
      </c>
      <c r="DO43" s="14">
        <v>0.87318099999999998</v>
      </c>
      <c r="DP43" s="2"/>
      <c r="DR43" s="22"/>
      <c r="DS43" s="21">
        <v>51.1</v>
      </c>
      <c r="DT43" s="21">
        <v>31.4</v>
      </c>
      <c r="DU43" s="21"/>
      <c r="DV43" s="2"/>
      <c r="DX43" s="22"/>
      <c r="DY43" s="21">
        <v>-38.979999999999997</v>
      </c>
      <c r="DZ43" s="21">
        <v>-42.14</v>
      </c>
      <c r="EA43" s="2"/>
      <c r="EB43" s="2"/>
    </row>
    <row r="44" spans="2:132" x14ac:dyDescent="0.55000000000000004">
      <c r="B44" s="51">
        <v>50</v>
      </c>
      <c r="C44" s="21">
        <v>-56.000979999999998</v>
      </c>
      <c r="D44" s="21">
        <v>-53.920099999999998</v>
      </c>
      <c r="E44" s="21">
        <v>-54.287289000000001</v>
      </c>
      <c r="F44" s="21">
        <v>-54.899323000000003</v>
      </c>
      <c r="G44" s="21">
        <v>-48.381171999999999</v>
      </c>
      <c r="H44" s="21">
        <v>-48.748393999999998</v>
      </c>
      <c r="I44" s="22">
        <v>-46.973498999999997</v>
      </c>
      <c r="J44" s="22">
        <v>-55.633758999999998</v>
      </c>
      <c r="K44" s="22">
        <v>19.401436</v>
      </c>
      <c r="L44" s="22">
        <v>-52.389988000000002</v>
      </c>
      <c r="M44" s="22">
        <v>-55.144134999999999</v>
      </c>
      <c r="N44" s="22">
        <v>-48.442379000000003</v>
      </c>
      <c r="O44" s="22">
        <v>-38.190829999999998</v>
      </c>
      <c r="P44" s="22">
        <v>-38.619255000000003</v>
      </c>
      <c r="Q44" s="22">
        <v>-42.016036999999997</v>
      </c>
      <c r="R44" s="22">
        <v>-38.435645999999998</v>
      </c>
      <c r="S44" s="22">
        <v>-47.126506999999997</v>
      </c>
      <c r="T44" s="22">
        <v>-50.523288999999998</v>
      </c>
      <c r="U44" s="54"/>
      <c r="W44" s="14"/>
      <c r="X44" s="14">
        <v>-40.869</v>
      </c>
      <c r="Y44" s="14">
        <v>-58.305590000000002</v>
      </c>
      <c r="Z44" s="14"/>
      <c r="AA44" s="14"/>
      <c r="AF44" s="54"/>
      <c r="AG44" s="54"/>
      <c r="AI44" s="21"/>
      <c r="AJ44" s="21"/>
      <c r="AK44" s="21">
        <v>137.17699999999999</v>
      </c>
      <c r="AL44" s="2"/>
      <c r="AN44" s="21"/>
      <c r="AO44" s="21"/>
      <c r="AP44" s="21">
        <v>6.1203000000000003</v>
      </c>
      <c r="AQ44" s="2"/>
      <c r="AS44" s="53">
        <v>13.6</v>
      </c>
      <c r="AT44" s="21">
        <v>-33.0827997272727</v>
      </c>
      <c r="AU44" s="21">
        <v>12.267281559953901</v>
      </c>
      <c r="AV44" s="22"/>
      <c r="AW44" s="21">
        <v>-23.9832640454546</v>
      </c>
      <c r="AX44" s="21">
        <v>16.835291551127298</v>
      </c>
      <c r="AY44" s="22"/>
      <c r="AZ44" s="21">
        <v>-27.3852277777778</v>
      </c>
      <c r="BA44" s="21">
        <v>11.982739984142</v>
      </c>
      <c r="BX44" s="22"/>
      <c r="BY44" s="21"/>
      <c r="BZ44" s="21">
        <v>60.782477999999998</v>
      </c>
      <c r="CA44" s="2"/>
      <c r="CB44" s="2"/>
      <c r="CD44" s="15"/>
      <c r="CE44" s="14"/>
      <c r="CF44" s="14">
        <v>1.280745</v>
      </c>
      <c r="CG44" s="2"/>
      <c r="CI44" s="15"/>
      <c r="CJ44" s="14"/>
      <c r="CK44" s="14">
        <v>0.37651099999999998</v>
      </c>
      <c r="CL44" s="2"/>
      <c r="CN44" s="15"/>
      <c r="CO44" s="14"/>
      <c r="CP44" s="14">
        <v>0.90407499999999996</v>
      </c>
      <c r="CQ44" s="2"/>
      <c r="CS44" s="21">
        <v>-34.271000000000001</v>
      </c>
      <c r="CT44" s="21">
        <v>-35.883000000000003</v>
      </c>
      <c r="CU44" s="21">
        <v>-39.189</v>
      </c>
      <c r="CX44" s="21"/>
      <c r="CY44" s="21"/>
      <c r="CZ44" s="21">
        <v>55.404246999999998</v>
      </c>
      <c r="DA44" s="2"/>
      <c r="DC44" s="15"/>
      <c r="DD44" s="15"/>
      <c r="DE44" s="14">
        <v>1.050319</v>
      </c>
      <c r="DF44" s="2"/>
      <c r="DH44" s="15"/>
      <c r="DI44" s="14">
        <v>0.59114199999999995</v>
      </c>
      <c r="DJ44" s="14">
        <v>0.47706799999999999</v>
      </c>
      <c r="DK44" s="2"/>
      <c r="DM44" s="15"/>
      <c r="DN44" s="15"/>
      <c r="DO44" s="14">
        <v>0.52352399999999999</v>
      </c>
      <c r="DP44" s="2"/>
      <c r="DR44" s="22"/>
      <c r="DS44" s="22"/>
      <c r="DT44" s="21">
        <v>11.8</v>
      </c>
      <c r="DU44" s="21"/>
      <c r="DV44" s="2"/>
      <c r="DX44" s="22"/>
      <c r="DY44" s="22"/>
      <c r="DZ44" s="21">
        <v>-38.86</v>
      </c>
      <c r="EA44" s="2"/>
      <c r="EB44" s="2"/>
    </row>
    <row r="45" spans="2:132" x14ac:dyDescent="0.55000000000000004">
      <c r="U45" s="54"/>
      <c r="W45" s="14"/>
      <c r="X45" s="14">
        <v>-71.674700000000001</v>
      </c>
      <c r="Y45" s="14">
        <v>-58.477170000000001</v>
      </c>
      <c r="Z45" s="14"/>
      <c r="AA45" s="14"/>
      <c r="AF45" s="2"/>
      <c r="AG45" s="2"/>
      <c r="AI45" s="21"/>
      <c r="AJ45" s="21"/>
      <c r="AK45" s="21">
        <v>203.42599999999999</v>
      </c>
      <c r="AL45" s="2"/>
      <c r="AN45" s="21"/>
      <c r="AO45" s="21"/>
      <c r="AP45" s="21">
        <v>7.3444000000000003</v>
      </c>
      <c r="AQ45" s="2"/>
      <c r="AS45" s="53">
        <v>14</v>
      </c>
      <c r="AT45" s="21">
        <v>-38.639028636363598</v>
      </c>
      <c r="AU45" s="21">
        <v>9.8194849396722592</v>
      </c>
      <c r="AV45" s="22"/>
      <c r="AW45" s="21">
        <v>-31.632573636363599</v>
      </c>
      <c r="AX45" s="21">
        <v>15.583647402224001</v>
      </c>
      <c r="AY45" s="22"/>
      <c r="AZ45" s="21">
        <v>-33.502876666666701</v>
      </c>
      <c r="BA45" s="21">
        <v>10.8821201510343</v>
      </c>
      <c r="BX45" s="21"/>
      <c r="BY45" s="21"/>
      <c r="BZ45" s="21">
        <v>51.303635</v>
      </c>
      <c r="CA45" s="2"/>
      <c r="CB45" s="2"/>
      <c r="CD45" s="14"/>
      <c r="CE45" s="14"/>
      <c r="CF45" s="14">
        <v>1.7990699999999999</v>
      </c>
      <c r="CG45" s="2"/>
      <c r="CI45" s="14"/>
      <c r="CJ45" s="14"/>
      <c r="CK45" s="14">
        <v>0.53355699999999995</v>
      </c>
      <c r="CL45" s="2"/>
      <c r="CN45" s="14"/>
      <c r="CO45" s="14"/>
      <c r="CP45" s="14">
        <v>1.3310740000000001</v>
      </c>
      <c r="CQ45" s="2"/>
      <c r="CS45" s="21">
        <v>-39.67</v>
      </c>
      <c r="CT45" s="21">
        <v>-42.98</v>
      </c>
      <c r="CU45" s="21">
        <v>-42.237000000000002</v>
      </c>
      <c r="CX45" s="21"/>
      <c r="CY45" s="21"/>
      <c r="CZ45" s="21">
        <v>47.447823</v>
      </c>
      <c r="DA45" s="2"/>
      <c r="DC45" s="14"/>
      <c r="DD45" s="15"/>
      <c r="DE45" s="14">
        <v>1.366187</v>
      </c>
      <c r="DF45" s="2"/>
      <c r="DH45" s="15"/>
      <c r="DI45" s="14">
        <v>0.30433399999999999</v>
      </c>
      <c r="DJ45" s="14">
        <v>0.54281999999999997</v>
      </c>
      <c r="DK45" s="2"/>
      <c r="DM45" s="14"/>
      <c r="DN45" s="15"/>
      <c r="DO45" s="14">
        <v>0.93767900000000004</v>
      </c>
      <c r="DP45" s="2"/>
      <c r="DR45" s="21"/>
      <c r="DS45" s="22"/>
      <c r="DT45" s="21">
        <v>5.5</v>
      </c>
      <c r="DU45" s="21"/>
      <c r="DV45" s="2"/>
      <c r="DX45" s="21"/>
      <c r="DY45" s="22"/>
      <c r="DZ45" s="21">
        <v>-36.56</v>
      </c>
      <c r="EA45" s="2"/>
      <c r="EB45" s="2"/>
    </row>
    <row r="46" spans="2:132" x14ac:dyDescent="0.55000000000000004">
      <c r="B46" s="36" t="s">
        <v>16</v>
      </c>
      <c r="O46" s="54"/>
      <c r="P46" s="54"/>
      <c r="Q46" s="54"/>
      <c r="R46" s="54"/>
      <c r="S46" s="54"/>
      <c r="T46" s="54"/>
      <c r="U46" s="54"/>
      <c r="W46" s="14"/>
      <c r="X46" s="14">
        <v>-60.429900000000004</v>
      </c>
      <c r="Y46" s="14">
        <v>-58.101100000000002</v>
      </c>
      <c r="Z46" s="14"/>
      <c r="AA46" s="14"/>
      <c r="AC46" s="2"/>
      <c r="AD46" s="2"/>
      <c r="AF46" s="2"/>
      <c r="AG46" s="2"/>
      <c r="AI46" s="21"/>
      <c r="AJ46" s="21"/>
      <c r="AK46" s="21">
        <v>240.9802</v>
      </c>
      <c r="AL46" s="2"/>
      <c r="AN46" s="21"/>
      <c r="AO46" s="21"/>
      <c r="AP46" s="21">
        <v>5.5083000000000002</v>
      </c>
      <c r="AQ46" s="2"/>
      <c r="AR46" s="42"/>
      <c r="AS46" s="53">
        <v>14.4</v>
      </c>
      <c r="AT46" s="21">
        <v>-42.3470859090909</v>
      </c>
      <c r="AU46" s="21">
        <v>7.7799739438562696</v>
      </c>
      <c r="AV46" s="22"/>
      <c r="AW46" s="21">
        <v>-37.044857727272699</v>
      </c>
      <c r="AX46" s="21">
        <v>13.5033688019503</v>
      </c>
      <c r="AY46" s="22"/>
      <c r="AZ46" s="21">
        <v>-37.631459999999997</v>
      </c>
      <c r="BA46" s="21">
        <v>9.7975824180080995</v>
      </c>
      <c r="BX46" s="21"/>
      <c r="BY46" s="21"/>
      <c r="BZ46" s="21">
        <v>73.382705999999999</v>
      </c>
      <c r="CA46" s="2"/>
      <c r="CB46" s="2"/>
      <c r="CD46" s="14"/>
      <c r="CE46" s="14"/>
      <c r="CF46" s="14">
        <v>1.4151149999999999</v>
      </c>
      <c r="CG46" s="2"/>
      <c r="CI46" s="14"/>
      <c r="CJ46" s="14"/>
      <c r="CK46" s="14">
        <v>0.29491200000000001</v>
      </c>
      <c r="CL46" s="2"/>
      <c r="CN46" s="14"/>
      <c r="CO46" s="14"/>
      <c r="CP46" s="14">
        <v>1.165872</v>
      </c>
      <c r="CQ46" s="2"/>
      <c r="CS46" s="22"/>
      <c r="CT46" s="22"/>
      <c r="CU46" s="21">
        <v>-31.466000000000001</v>
      </c>
      <c r="CX46" s="21"/>
      <c r="CY46" s="21"/>
      <c r="CZ46" s="21">
        <v>48.671889999999998</v>
      </c>
      <c r="DA46" s="2"/>
      <c r="DC46" s="14"/>
      <c r="DD46" s="15"/>
      <c r="DE46" s="14">
        <v>1.7497199999999999</v>
      </c>
      <c r="DF46" s="2"/>
      <c r="DH46" s="15"/>
      <c r="DI46" s="14">
        <v>0.59357800000000005</v>
      </c>
      <c r="DJ46" s="14">
        <v>0.480072</v>
      </c>
      <c r="DK46" s="2"/>
      <c r="DM46" s="14"/>
      <c r="DN46" s="15"/>
      <c r="DO46" s="14">
        <v>1.370546</v>
      </c>
      <c r="DP46" s="2"/>
      <c r="DR46" s="21"/>
      <c r="DS46" s="22"/>
      <c r="DT46" s="21">
        <v>13.6</v>
      </c>
      <c r="DU46" s="21"/>
      <c r="DV46" s="2"/>
      <c r="DX46" s="21"/>
      <c r="DY46" s="22"/>
      <c r="DZ46" s="21">
        <v>-30.08</v>
      </c>
      <c r="EA46" s="2"/>
      <c r="EB46" s="2"/>
    </row>
    <row r="47" spans="2:132" x14ac:dyDescent="0.55000000000000004">
      <c r="B47" s="35" t="s">
        <v>147</v>
      </c>
      <c r="C47" s="48">
        <v>1</v>
      </c>
      <c r="D47" s="48">
        <v>2</v>
      </c>
      <c r="E47" s="48">
        <v>3</v>
      </c>
      <c r="F47" s="48">
        <v>4</v>
      </c>
      <c r="G47" s="56">
        <v>5</v>
      </c>
      <c r="H47" s="56">
        <v>6</v>
      </c>
      <c r="I47" s="48">
        <v>7</v>
      </c>
      <c r="J47" s="48">
        <v>8</v>
      </c>
      <c r="K47" s="48">
        <v>9</v>
      </c>
      <c r="L47" s="48">
        <v>10</v>
      </c>
      <c r="M47" s="48">
        <v>11</v>
      </c>
      <c r="N47" s="48">
        <v>12</v>
      </c>
      <c r="O47" s="41">
        <v>13</v>
      </c>
      <c r="P47" s="41">
        <v>14</v>
      </c>
      <c r="Q47" s="41">
        <v>15</v>
      </c>
      <c r="R47" s="41">
        <v>16</v>
      </c>
      <c r="S47" s="41">
        <v>17</v>
      </c>
      <c r="T47" s="41">
        <v>18</v>
      </c>
      <c r="U47" s="54"/>
      <c r="V47" s="42"/>
      <c r="W47" s="14"/>
      <c r="X47" s="14">
        <v>-52.005499999999998</v>
      </c>
      <c r="Y47" s="14">
        <v>-44.877569999999999</v>
      </c>
      <c r="Z47" s="14"/>
      <c r="AA47" s="14"/>
      <c r="AB47" s="42"/>
      <c r="AC47" s="2"/>
      <c r="AD47" s="2"/>
      <c r="AF47" s="54"/>
      <c r="AG47" s="54"/>
      <c r="AH47" s="42"/>
      <c r="AI47" s="21"/>
      <c r="AJ47" s="21"/>
      <c r="AK47" s="21">
        <v>161.03749999999999</v>
      </c>
      <c r="AL47" s="2"/>
      <c r="AM47" s="42"/>
      <c r="AN47" s="21"/>
      <c r="AO47" s="21"/>
      <c r="AP47" s="21">
        <v>4.8963000000000001</v>
      </c>
      <c r="AQ47" s="2"/>
      <c r="AR47" s="42"/>
      <c r="AS47" s="53">
        <v>14.8</v>
      </c>
      <c r="AT47" s="21">
        <v>-44.846529545454501</v>
      </c>
      <c r="AU47" s="21">
        <v>6.5396838420977996</v>
      </c>
      <c r="AV47" s="22"/>
      <c r="AW47" s="21">
        <v>-40.879526363636401</v>
      </c>
      <c r="AX47" s="21">
        <v>11.4871078021636</v>
      </c>
      <c r="AY47" s="22"/>
      <c r="AZ47" s="21">
        <v>-40.387677407407402</v>
      </c>
      <c r="BA47" s="21">
        <v>9.0513966136475705</v>
      </c>
      <c r="BW47" s="42"/>
      <c r="BX47" s="21"/>
      <c r="BY47" s="21"/>
      <c r="BZ47" s="21">
        <v>77.044701000000003</v>
      </c>
      <c r="CA47" s="2"/>
      <c r="CB47" s="2"/>
      <c r="CC47" s="42"/>
      <c r="CD47" s="14"/>
      <c r="CE47" s="14"/>
      <c r="CF47" s="14">
        <v>1.504151</v>
      </c>
      <c r="CG47" s="2"/>
      <c r="CH47" s="42"/>
      <c r="CI47" s="14"/>
      <c r="CJ47" s="14"/>
      <c r="CK47" s="14">
        <v>0.467837</v>
      </c>
      <c r="CL47" s="2"/>
      <c r="CM47" s="42"/>
      <c r="CN47" s="14"/>
      <c r="CO47" s="14"/>
      <c r="CP47" s="14">
        <v>1.315831</v>
      </c>
      <c r="CQ47" s="2"/>
      <c r="CR47" s="42"/>
      <c r="CS47" s="21"/>
      <c r="CT47" s="22"/>
      <c r="CU47" s="21">
        <v>-50.301000000000002</v>
      </c>
      <c r="CW47" s="42"/>
      <c r="CX47" s="21"/>
      <c r="CY47" s="21"/>
      <c r="CZ47" s="21">
        <v>56.842522000000002</v>
      </c>
      <c r="DA47" s="2"/>
      <c r="DB47" s="42"/>
      <c r="DC47" s="14"/>
      <c r="DD47" s="15"/>
      <c r="DE47" s="14">
        <v>1.0336050000000001</v>
      </c>
      <c r="DF47" s="2"/>
      <c r="DG47" s="42"/>
      <c r="DH47" s="15"/>
      <c r="DI47" s="14">
        <v>0.55146899999999999</v>
      </c>
      <c r="DJ47" s="14">
        <v>0.44447900000000001</v>
      </c>
      <c r="DK47" s="2"/>
      <c r="DL47" s="42"/>
      <c r="DM47" s="14"/>
      <c r="DN47" s="15"/>
      <c r="DO47" s="14">
        <v>0.55622899999999997</v>
      </c>
      <c r="DP47" s="2"/>
      <c r="DQ47" s="42"/>
      <c r="DR47" s="21"/>
      <c r="DS47" s="22"/>
      <c r="DT47" s="21">
        <v>14.6</v>
      </c>
      <c r="DU47" s="21"/>
      <c r="DV47" s="2"/>
      <c r="DW47" s="42"/>
      <c r="DX47" s="21"/>
      <c r="DY47" s="22"/>
      <c r="DZ47" s="21">
        <v>-40.729999999999997</v>
      </c>
      <c r="EA47" s="2"/>
      <c r="EB47" s="2"/>
    </row>
    <row r="48" spans="2:132" x14ac:dyDescent="0.55000000000000004">
      <c r="B48" s="51">
        <v>-300</v>
      </c>
      <c r="C48" s="21">
        <v>-65.395675999999995</v>
      </c>
      <c r="D48" s="21">
        <v>-150.07038900000001</v>
      </c>
      <c r="E48" s="21">
        <v>-73.168494999999993</v>
      </c>
      <c r="F48" s="21">
        <v>-74.790381999999994</v>
      </c>
      <c r="G48" s="21">
        <v>-73.902930999999995</v>
      </c>
      <c r="H48" s="21">
        <v>-75.035194000000004</v>
      </c>
      <c r="I48" s="21">
        <v>-77.207909000000001</v>
      </c>
      <c r="J48" s="21">
        <v>-75.708427</v>
      </c>
      <c r="K48" s="21">
        <v>-73.229697999999999</v>
      </c>
      <c r="L48" s="21">
        <v>-68.394638</v>
      </c>
      <c r="M48" s="21">
        <v>-83.083420000000004</v>
      </c>
      <c r="N48" s="21">
        <v>-74.759781000000004</v>
      </c>
      <c r="O48" s="22">
        <v>-81.094314999999995</v>
      </c>
      <c r="P48" s="22">
        <v>-84.950119000000001</v>
      </c>
      <c r="Q48" s="22">
        <v>-73.964134000000001</v>
      </c>
      <c r="R48" s="22">
        <v>-69.526900999999995</v>
      </c>
      <c r="S48" s="22">
        <v>-85.837569999999999</v>
      </c>
      <c r="T48" s="22">
        <v>-66.283126999999993</v>
      </c>
      <c r="U48" s="54"/>
      <c r="V48" s="42"/>
      <c r="W48" s="14"/>
      <c r="X48" s="14">
        <v>-53.5867</v>
      </c>
      <c r="Y48" s="14">
        <v>-52.213819999999998</v>
      </c>
      <c r="Z48" s="14"/>
      <c r="AA48" s="14"/>
      <c r="AB48" s="42"/>
      <c r="AC48" s="2"/>
      <c r="AD48" s="2"/>
      <c r="AF48" s="2"/>
      <c r="AG48" s="2"/>
      <c r="AH48" s="42"/>
      <c r="AM48" s="42"/>
      <c r="AR48" s="42"/>
      <c r="AS48" s="53">
        <v>15.2</v>
      </c>
      <c r="AT48" s="21">
        <v>-46.579403181818201</v>
      </c>
      <c r="AU48" s="21">
        <v>5.8997286737598902</v>
      </c>
      <c r="AV48" s="22"/>
      <c r="AW48" s="21">
        <v>-43.6164045454545</v>
      </c>
      <c r="AX48" s="21">
        <v>9.9909627108691801</v>
      </c>
      <c r="AY48" s="22"/>
      <c r="AZ48" s="21">
        <v>-42.337047037037003</v>
      </c>
      <c r="BA48" s="21">
        <v>8.5808975979053095</v>
      </c>
      <c r="BW48" s="42"/>
      <c r="CA48" s="2"/>
      <c r="CB48" s="2"/>
      <c r="CC48" s="42"/>
      <c r="CG48" s="2"/>
      <c r="CH48" s="42"/>
      <c r="CL48" s="2"/>
      <c r="CM48" s="42"/>
      <c r="CQ48" s="2"/>
      <c r="CR48" s="42"/>
      <c r="CS48" s="22"/>
      <c r="CT48" s="21"/>
      <c r="CU48" s="21">
        <v>-48.488</v>
      </c>
      <c r="CW48" s="42"/>
      <c r="CX48" s="21"/>
      <c r="CY48" s="21"/>
      <c r="CZ48" s="21">
        <v>62.090705999999997</v>
      </c>
      <c r="DA48" s="2"/>
      <c r="DB48" s="42"/>
      <c r="DC48" s="14"/>
      <c r="DD48" s="15"/>
      <c r="DE48" s="14">
        <v>1.589815</v>
      </c>
      <c r="DF48" s="2"/>
      <c r="DG48" s="42"/>
      <c r="DH48" s="15"/>
      <c r="DI48" s="15"/>
      <c r="DJ48" s="14">
        <v>0.38633299999999998</v>
      </c>
      <c r="DK48" s="2"/>
      <c r="DL48" s="42"/>
      <c r="DM48" s="14"/>
      <c r="DN48" s="15"/>
      <c r="DO48" s="14">
        <v>1.066446</v>
      </c>
      <c r="DP48" s="2"/>
      <c r="DQ48" s="42"/>
      <c r="DR48" s="21"/>
      <c r="DS48" s="22"/>
      <c r="DT48" s="21">
        <v>3.9</v>
      </c>
      <c r="DU48" s="21"/>
      <c r="DV48" s="2"/>
      <c r="DW48" s="42"/>
      <c r="DX48" s="21"/>
      <c r="DY48" s="22"/>
      <c r="DZ48" s="21">
        <v>-40.840000000000003</v>
      </c>
      <c r="EA48" s="2"/>
    </row>
    <row r="49" spans="2:131" x14ac:dyDescent="0.55000000000000004">
      <c r="B49" s="51">
        <v>-250</v>
      </c>
      <c r="C49" s="21">
        <v>-64.477631000000002</v>
      </c>
      <c r="D49" s="21">
        <v>-116.40860000000001</v>
      </c>
      <c r="E49" s="21">
        <v>-69.343292000000005</v>
      </c>
      <c r="F49" s="21">
        <v>-72.923682999999997</v>
      </c>
      <c r="G49" s="21">
        <v>-75.739029000000002</v>
      </c>
      <c r="H49" s="21">
        <v>-71.148787999999996</v>
      </c>
      <c r="I49" s="21">
        <v>-74.882187000000002</v>
      </c>
      <c r="J49" s="21">
        <v>-72.495255</v>
      </c>
      <c r="K49" s="21">
        <v>-71.944427000000005</v>
      </c>
      <c r="L49" s="21">
        <v>-67.078766000000002</v>
      </c>
      <c r="M49" s="21">
        <v>-79.656036</v>
      </c>
      <c r="N49" s="21">
        <v>-73.260300000000001</v>
      </c>
      <c r="O49" s="22">
        <v>-82.716201999999996</v>
      </c>
      <c r="P49" s="22">
        <v>-81.063713000000007</v>
      </c>
      <c r="Q49" s="22">
        <v>-70.873367000000002</v>
      </c>
      <c r="R49" s="22">
        <v>-66.099518000000003</v>
      </c>
      <c r="S49" s="22">
        <v>-81.859352000000001</v>
      </c>
      <c r="T49" s="22">
        <v>-64.753044000000003</v>
      </c>
      <c r="U49" s="54"/>
      <c r="V49" s="42"/>
      <c r="W49" s="14"/>
      <c r="X49" s="14">
        <v>-61.791699999999999</v>
      </c>
      <c r="Y49" s="14">
        <v>-54.793300000000002</v>
      </c>
      <c r="Z49" s="14"/>
      <c r="AA49" s="14"/>
      <c r="AB49" s="42"/>
      <c r="AC49" s="2"/>
      <c r="AD49" s="2"/>
      <c r="AF49" s="2"/>
      <c r="AG49" s="2"/>
      <c r="AH49" s="42"/>
      <c r="AM49" s="42"/>
      <c r="AR49" s="42"/>
      <c r="AS49" s="53">
        <v>15.6</v>
      </c>
      <c r="AT49" s="21">
        <v>-47.866547272727303</v>
      </c>
      <c r="AU49" s="21">
        <v>5.5787682335382103</v>
      </c>
      <c r="AV49" s="22"/>
      <c r="AW49" s="21">
        <v>-45.585879545454503</v>
      </c>
      <c r="AX49" s="21">
        <v>8.9981879799511795</v>
      </c>
      <c r="AY49" s="22"/>
      <c r="AZ49" s="21">
        <v>-43.8014940740741</v>
      </c>
      <c r="BA49" s="21">
        <v>8.2928416595757</v>
      </c>
      <c r="BW49" s="42"/>
      <c r="CA49" s="2"/>
      <c r="CB49" s="2"/>
      <c r="CC49" s="42"/>
      <c r="CG49" s="2"/>
      <c r="CH49" s="42"/>
      <c r="CL49" s="2"/>
      <c r="CM49" s="42"/>
      <c r="CQ49" s="2"/>
      <c r="CR49" s="42"/>
      <c r="CS49" s="21"/>
      <c r="CT49" s="21"/>
      <c r="CU49" s="21">
        <v>-36.781999999999996</v>
      </c>
      <c r="CW49" s="42"/>
      <c r="DA49" s="2"/>
      <c r="DB49" s="42"/>
      <c r="DF49" s="2"/>
      <c r="DG49" s="42"/>
      <c r="DH49" s="14"/>
      <c r="DI49" s="15"/>
      <c r="DJ49" s="14">
        <v>0.32721800000000001</v>
      </c>
      <c r="DK49" s="2"/>
      <c r="DL49" s="42"/>
      <c r="DP49" s="2"/>
      <c r="DQ49" s="42"/>
      <c r="DW49" s="42"/>
      <c r="EA49" s="2"/>
    </row>
    <row r="50" spans="2:131" x14ac:dyDescent="0.55000000000000004">
      <c r="B50" s="51">
        <v>-200</v>
      </c>
      <c r="C50" s="21">
        <v>-63.804394000000002</v>
      </c>
      <c r="D50" s="21">
        <v>-105.024788</v>
      </c>
      <c r="E50" s="21">
        <v>-66.160720999999995</v>
      </c>
      <c r="F50" s="21">
        <v>-70.965171999999995</v>
      </c>
      <c r="G50" s="21">
        <v>-72.923682999999997</v>
      </c>
      <c r="H50" s="21">
        <v>-68.823059000000001</v>
      </c>
      <c r="I50" s="21">
        <v>-72.372849000000002</v>
      </c>
      <c r="J50" s="21">
        <v>-71.454802999999998</v>
      </c>
      <c r="K50" s="21">
        <v>-69.220885999999993</v>
      </c>
      <c r="L50" s="21">
        <v>-65.395675999999995</v>
      </c>
      <c r="M50" s="21">
        <v>-76.320457000000005</v>
      </c>
      <c r="N50" s="21">
        <v>-69.802314999999993</v>
      </c>
      <c r="O50" s="22">
        <v>-79.686638000000002</v>
      </c>
      <c r="P50" s="22">
        <v>-78.370773</v>
      </c>
      <c r="Q50" s="22">
        <v>-68.700653000000003</v>
      </c>
      <c r="R50" s="22">
        <v>-62.580329999999996</v>
      </c>
      <c r="S50" s="22">
        <v>-76.871291999999997</v>
      </c>
      <c r="T50" s="22">
        <v>-62.947547999999998</v>
      </c>
      <c r="U50" s="54"/>
      <c r="V50" s="42"/>
      <c r="W50" s="14"/>
      <c r="X50" s="14">
        <v>-56.326599999999999</v>
      </c>
      <c r="Y50" s="14">
        <v>-55.156030000000001</v>
      </c>
      <c r="Z50" s="14"/>
      <c r="AA50" s="14"/>
      <c r="AB50" s="42"/>
      <c r="AH50" s="42"/>
      <c r="AM50" s="42"/>
      <c r="AR50" s="42"/>
      <c r="AS50" s="53">
        <v>16</v>
      </c>
      <c r="AT50" s="21">
        <v>-48.876572272727302</v>
      </c>
      <c r="AU50" s="21">
        <v>5.3888224337383104</v>
      </c>
      <c r="AV50" s="22"/>
      <c r="AW50" s="21">
        <v>-47.070549545454497</v>
      </c>
      <c r="AX50" s="21">
        <v>8.3413630743082496</v>
      </c>
      <c r="AY50" s="22"/>
      <c r="AZ50" s="21">
        <v>-44.959507037037</v>
      </c>
      <c r="BA50" s="21">
        <v>8.0898818598218991</v>
      </c>
      <c r="BW50" s="42"/>
      <c r="CA50" s="2"/>
      <c r="CB50" s="2"/>
      <c r="CC50" s="42"/>
      <c r="CG50" s="2"/>
      <c r="CH50" s="42"/>
      <c r="CL50" s="2"/>
      <c r="CM50" s="42"/>
      <c r="CQ50" s="2"/>
      <c r="CR50" s="42"/>
      <c r="CS50" s="21"/>
      <c r="CT50" s="21"/>
      <c r="CU50" s="21">
        <v>-46.335000000000001</v>
      </c>
      <c r="CW50" s="42"/>
      <c r="DA50" s="2"/>
      <c r="DB50" s="42"/>
      <c r="DF50" s="2"/>
      <c r="DG50" s="42"/>
      <c r="DH50" s="14"/>
      <c r="DI50" s="15"/>
      <c r="DJ50" s="14">
        <v>0.50281200000000004</v>
      </c>
      <c r="DK50" s="2"/>
      <c r="DL50" s="42"/>
      <c r="DP50" s="2"/>
      <c r="DQ50" s="42"/>
      <c r="DW50" s="42"/>
      <c r="EA50" s="2"/>
    </row>
    <row r="51" spans="2:131" x14ac:dyDescent="0.55000000000000004">
      <c r="B51" s="51">
        <v>-150</v>
      </c>
      <c r="C51" s="21">
        <v>-63.9268</v>
      </c>
      <c r="D51" s="21">
        <v>-94.926247000000004</v>
      </c>
      <c r="E51" s="21">
        <v>-63.651386000000002</v>
      </c>
      <c r="F51" s="21">
        <v>-69.435096999999999</v>
      </c>
      <c r="G51" s="21">
        <v>-67.966217</v>
      </c>
      <c r="H51" s="21">
        <v>-64.232819000000006</v>
      </c>
      <c r="I51" s="21">
        <v>-71.271193999999994</v>
      </c>
      <c r="J51" s="21">
        <v>-67.905013999999994</v>
      </c>
      <c r="K51" s="21">
        <v>-67.292984000000004</v>
      </c>
      <c r="L51" s="21">
        <v>-63.008750999999997</v>
      </c>
      <c r="M51" s="21">
        <v>-73.902930999999995</v>
      </c>
      <c r="N51" s="21">
        <v>-65.609893999999997</v>
      </c>
      <c r="O51" s="22">
        <v>-75.188202000000004</v>
      </c>
      <c r="P51" s="22">
        <v>-74.912788000000006</v>
      </c>
      <c r="Q51" s="22">
        <v>-66.527939000000003</v>
      </c>
      <c r="R51" s="22">
        <v>-57.928882999999999</v>
      </c>
      <c r="S51" s="22">
        <v>-72.984886000000003</v>
      </c>
      <c r="T51" s="22">
        <v>-61.142052</v>
      </c>
      <c r="V51" s="42"/>
      <c r="W51" s="14"/>
      <c r="X51" s="14">
        <v>-56.7637</v>
      </c>
      <c r="Y51" s="14">
        <v>-54.644860000000001</v>
      </c>
      <c r="Z51" s="14"/>
      <c r="AA51" s="14"/>
      <c r="AB51" s="42"/>
      <c r="AH51" s="42"/>
      <c r="AM51" s="42"/>
      <c r="AR51" s="42"/>
      <c r="AS51" s="53">
        <v>16.399999999999999</v>
      </c>
      <c r="AT51" s="21">
        <v>-49.697291363636403</v>
      </c>
      <c r="AU51" s="21">
        <v>5.2618395450281303</v>
      </c>
      <c r="AV51" s="22"/>
      <c r="AW51" s="21">
        <v>-48.230996818181801</v>
      </c>
      <c r="AX51" s="21">
        <v>7.9000538328927696</v>
      </c>
      <c r="AY51" s="22"/>
      <c r="AZ51" s="21">
        <v>-45.930412222222202</v>
      </c>
      <c r="BA51" s="21">
        <v>7.97602020290259</v>
      </c>
      <c r="BW51" s="42"/>
      <c r="CA51" s="2"/>
      <c r="CB51" s="2"/>
      <c r="CC51" s="42"/>
      <c r="CG51" s="2"/>
      <c r="CH51" s="42"/>
      <c r="CL51" s="2"/>
      <c r="CM51" s="42"/>
      <c r="CQ51" s="2"/>
      <c r="CR51" s="42"/>
      <c r="CS51" s="21"/>
      <c r="CT51" s="21"/>
      <c r="CU51" s="21">
        <v>-44.872</v>
      </c>
      <c r="CW51" s="42"/>
      <c r="DA51" s="2"/>
      <c r="DB51" s="42"/>
      <c r="DF51" s="2"/>
      <c r="DG51" s="42"/>
      <c r="DH51" s="14"/>
      <c r="DI51" s="15"/>
      <c r="DJ51" s="14">
        <v>0.54826299999999994</v>
      </c>
      <c r="DK51" s="2"/>
      <c r="DL51" s="42"/>
      <c r="DP51" s="2"/>
      <c r="DQ51" s="42"/>
      <c r="DW51" s="42"/>
      <c r="EA51" s="2"/>
    </row>
    <row r="52" spans="2:131" x14ac:dyDescent="0.55000000000000004">
      <c r="B52" s="51">
        <v>-100</v>
      </c>
      <c r="C52" s="21">
        <v>-61.937694999999998</v>
      </c>
      <c r="D52" s="21">
        <v>-82.961014000000006</v>
      </c>
      <c r="E52" s="21">
        <v>-61.662281</v>
      </c>
      <c r="F52" s="21">
        <v>-65.365074000000007</v>
      </c>
      <c r="G52" s="21">
        <v>-61.876491999999999</v>
      </c>
      <c r="H52" s="21">
        <v>-59.244751000000001</v>
      </c>
      <c r="I52" s="21">
        <v>-66.986960999999994</v>
      </c>
      <c r="J52" s="21">
        <v>-63.222965000000002</v>
      </c>
      <c r="K52" s="21">
        <v>-64.141013999999998</v>
      </c>
      <c r="L52" s="21">
        <v>-58.846930999999998</v>
      </c>
      <c r="M52" s="21">
        <v>-70.444946000000002</v>
      </c>
      <c r="N52" s="21">
        <v>-62.151904999999999</v>
      </c>
      <c r="O52" s="22">
        <v>-70.108329999999995</v>
      </c>
      <c r="P52" s="22">
        <v>-70.750961000000004</v>
      </c>
      <c r="Q52" s="22">
        <v>-62.978149000000002</v>
      </c>
      <c r="R52" s="22">
        <v>-52.206378999999998</v>
      </c>
      <c r="S52" s="22">
        <v>-71.118187000000006</v>
      </c>
      <c r="T52" s="22">
        <v>-51.471938999999999</v>
      </c>
      <c r="V52" s="42"/>
      <c r="W52" s="14"/>
      <c r="X52" s="14">
        <v>-56.357199999999999</v>
      </c>
      <c r="Y52" s="14">
        <v>-55.564140000000002</v>
      </c>
      <c r="Z52" s="14"/>
      <c r="AA52" s="14"/>
      <c r="AB52" s="42"/>
      <c r="AH52" s="42"/>
      <c r="AM52" s="42"/>
      <c r="AR52" s="42"/>
      <c r="AS52" s="53">
        <v>16.8</v>
      </c>
      <c r="AT52" s="21">
        <v>-50.402715454545501</v>
      </c>
      <c r="AU52" s="21">
        <v>5.1676632094397803</v>
      </c>
      <c r="AV52" s="22"/>
      <c r="AW52" s="21">
        <v>-49.162620454545497</v>
      </c>
      <c r="AX52" s="21">
        <v>7.5808056140030304</v>
      </c>
      <c r="AY52" s="22"/>
      <c r="AZ52" s="21">
        <v>-46.7317551851852</v>
      </c>
      <c r="BA52" s="21">
        <v>7.8735925684674504</v>
      </c>
      <c r="BW52" s="42"/>
      <c r="CA52" s="2"/>
      <c r="CB52" s="2"/>
      <c r="CC52" s="42"/>
      <c r="CG52" s="2"/>
      <c r="CH52" s="42"/>
      <c r="CL52" s="2"/>
      <c r="CM52" s="42"/>
      <c r="CQ52" s="2"/>
      <c r="CR52" s="42"/>
      <c r="CW52" s="42"/>
      <c r="DA52" s="2"/>
      <c r="DB52" s="42"/>
      <c r="DF52" s="2"/>
      <c r="DG52" s="42"/>
      <c r="DH52" s="14"/>
      <c r="DI52" s="15"/>
      <c r="DJ52" s="14">
        <v>0.31568400000000002</v>
      </c>
      <c r="DK52" s="2"/>
      <c r="DL52" s="42"/>
      <c r="DP52" s="2"/>
      <c r="DQ52" s="42"/>
      <c r="DW52" s="42"/>
      <c r="EA52" s="2"/>
    </row>
    <row r="53" spans="2:131" x14ac:dyDescent="0.55000000000000004">
      <c r="B53" s="51">
        <v>-50</v>
      </c>
      <c r="C53" s="21">
        <v>-56.184589000000003</v>
      </c>
      <c r="D53" s="21">
        <v>-66.099518000000003</v>
      </c>
      <c r="E53" s="21">
        <v>-56.337597000000002</v>
      </c>
      <c r="F53" s="21">
        <v>-62.213112000000002</v>
      </c>
      <c r="G53" s="21">
        <v>-55.174736000000003</v>
      </c>
      <c r="H53" s="21">
        <v>-52.665401000000003</v>
      </c>
      <c r="I53" s="21">
        <v>-62.519126999999997</v>
      </c>
      <c r="J53" s="21">
        <v>-55.358345</v>
      </c>
      <c r="K53" s="21">
        <v>-59.183548000000002</v>
      </c>
      <c r="L53" s="21">
        <v>-54.685108</v>
      </c>
      <c r="M53" s="21">
        <v>-66.068916000000002</v>
      </c>
      <c r="N53" s="21">
        <v>-56.337597000000002</v>
      </c>
      <c r="O53" s="22">
        <v>-64.569434999999999</v>
      </c>
      <c r="P53" s="22">
        <v>-65.487487999999999</v>
      </c>
      <c r="Q53" s="22">
        <v>-57.102637999999999</v>
      </c>
      <c r="R53" s="22">
        <v>-45.749434999999998</v>
      </c>
      <c r="S53" s="22">
        <v>-66.068916000000002</v>
      </c>
      <c r="T53" s="22">
        <v>21.543545000000002</v>
      </c>
      <c r="V53" s="42"/>
      <c r="W53" s="14"/>
      <c r="X53" s="14">
        <v>-60.161000000000001</v>
      </c>
      <c r="Y53" s="14">
        <v>-57.109189999999998</v>
      </c>
      <c r="Z53" s="14"/>
      <c r="AA53" s="14"/>
      <c r="AB53" s="42"/>
      <c r="AH53" s="42"/>
      <c r="AM53" s="42"/>
      <c r="AR53" s="42"/>
      <c r="AS53" s="53">
        <v>17.2</v>
      </c>
      <c r="AT53" s="21">
        <v>-50.991777727272698</v>
      </c>
      <c r="AU53" s="21">
        <v>5.0915613640124304</v>
      </c>
      <c r="AV53" s="22"/>
      <c r="AW53" s="21">
        <v>-49.949864545454602</v>
      </c>
      <c r="AX53" s="21">
        <v>7.3555579525402699</v>
      </c>
      <c r="AY53" s="22"/>
      <c r="AZ53" s="21">
        <v>-47.415762962963001</v>
      </c>
      <c r="BA53" s="21">
        <v>7.7987954177921299</v>
      </c>
      <c r="BW53" s="42"/>
      <c r="CA53" s="2"/>
      <c r="CB53" s="2"/>
      <c r="CC53" s="42"/>
      <c r="CG53" s="2"/>
      <c r="CH53" s="42"/>
      <c r="CL53" s="2"/>
      <c r="CM53" s="42"/>
      <c r="CQ53" s="2"/>
      <c r="CR53" s="42"/>
      <c r="CW53" s="42"/>
      <c r="DA53" s="2"/>
      <c r="DB53" s="42"/>
      <c r="DF53" s="2"/>
      <c r="DG53" s="42"/>
      <c r="DK53" s="2"/>
      <c r="DL53" s="42"/>
      <c r="DP53" s="2"/>
      <c r="DQ53" s="42"/>
      <c r="DW53" s="42"/>
      <c r="EA53" s="2"/>
    </row>
    <row r="54" spans="2:131" x14ac:dyDescent="0.55000000000000004">
      <c r="B54" s="51">
        <v>0</v>
      </c>
      <c r="C54" s="21">
        <v>-47.463123000000003</v>
      </c>
      <c r="D54" s="21">
        <v>-48.228164999999997</v>
      </c>
      <c r="E54" s="21">
        <v>-54.654507000000002</v>
      </c>
      <c r="F54" s="21">
        <v>-49.085011000000002</v>
      </c>
      <c r="G54" s="21">
        <v>-46.208458</v>
      </c>
      <c r="H54" s="21">
        <v>-44.402962000000002</v>
      </c>
      <c r="I54" s="21">
        <v>-57.86768</v>
      </c>
      <c r="J54" s="21">
        <v>-45.535221</v>
      </c>
      <c r="K54" s="21">
        <v>-50.982311000000003</v>
      </c>
      <c r="L54" s="21">
        <v>-42.750473</v>
      </c>
      <c r="M54" s="21">
        <v>-53.767059000000003</v>
      </c>
      <c r="N54" s="21">
        <v>-49.115611999999999</v>
      </c>
      <c r="O54" s="22">
        <v>-53.185631000000001</v>
      </c>
      <c r="P54" s="22">
        <v>-54.134281000000001</v>
      </c>
      <c r="Q54" s="22">
        <v>-51.074115999999997</v>
      </c>
      <c r="R54" s="22">
        <v>-45.229205999999998</v>
      </c>
      <c r="S54" s="22">
        <v>-56.306995000000001</v>
      </c>
      <c r="T54" s="22">
        <v>-56.949630999999997</v>
      </c>
      <c r="V54" s="42"/>
      <c r="W54" s="14"/>
      <c r="X54" s="14"/>
      <c r="Y54" s="14">
        <v>-52.990299999999998</v>
      </c>
      <c r="Z54" s="14"/>
      <c r="AA54" s="14"/>
      <c r="AB54" s="42"/>
      <c r="AH54" s="42"/>
      <c r="AM54" s="42"/>
      <c r="AN54" s="2"/>
      <c r="AO54" s="2"/>
      <c r="AS54" s="53">
        <v>17.600000000000001</v>
      </c>
      <c r="AT54" s="21">
        <v>-51.496435909090899</v>
      </c>
      <c r="AU54" s="21">
        <v>5.0248659072756903</v>
      </c>
      <c r="AV54" s="22"/>
      <c r="AW54" s="21">
        <v>-50.624208636363598</v>
      </c>
      <c r="AX54" s="21">
        <v>7.1575116210356198</v>
      </c>
      <c r="AY54" s="22"/>
      <c r="AZ54" s="21">
        <v>-48.0064766666667</v>
      </c>
      <c r="BA54" s="21">
        <v>7.7395745689336604</v>
      </c>
      <c r="BW54" s="42"/>
      <c r="BX54" s="2"/>
      <c r="BY54" s="2"/>
      <c r="CA54" s="2"/>
      <c r="CB54" s="2"/>
      <c r="CC54" s="42"/>
      <c r="CD54" s="2"/>
      <c r="CE54" s="2"/>
      <c r="CH54" s="42"/>
      <c r="CI54" s="2"/>
      <c r="CJ54" s="2"/>
      <c r="CL54" s="2"/>
      <c r="CM54" s="42"/>
      <c r="CN54" s="2"/>
      <c r="CO54" s="2"/>
      <c r="CQ54" s="2"/>
      <c r="CR54" s="42"/>
      <c r="CS54" s="2"/>
      <c r="CT54" s="2"/>
      <c r="CW54" s="42"/>
      <c r="DA54" s="2"/>
      <c r="DB54" s="42"/>
      <c r="DF54" s="2"/>
      <c r="DG54" s="42"/>
      <c r="DK54" s="2"/>
      <c r="DL54" s="42"/>
      <c r="DP54" s="2"/>
      <c r="DQ54" s="42"/>
      <c r="DW54" s="42"/>
      <c r="EA54" s="2"/>
    </row>
    <row r="55" spans="2:131" x14ac:dyDescent="0.55000000000000004">
      <c r="B55" s="51">
        <v>50</v>
      </c>
      <c r="C55" s="21">
        <v>-46.422668000000002</v>
      </c>
      <c r="D55" s="21">
        <v>-36.844360000000002</v>
      </c>
      <c r="E55" s="21">
        <v>-43.484912999999999</v>
      </c>
      <c r="F55" s="21">
        <v>-51.227127000000003</v>
      </c>
      <c r="G55" s="21">
        <v>-39.384295999999999</v>
      </c>
      <c r="H55" s="21">
        <v>-36.752555999999998</v>
      </c>
      <c r="I55" s="21">
        <v>-52.512394</v>
      </c>
      <c r="J55" s="21">
        <v>-47.034702000000003</v>
      </c>
      <c r="K55" s="21">
        <v>-49.329825999999997</v>
      </c>
      <c r="L55" s="21">
        <v>-51.655548000000003</v>
      </c>
      <c r="M55" s="21">
        <v>-52.114573999999998</v>
      </c>
      <c r="N55" s="21">
        <v>-42.566864000000002</v>
      </c>
      <c r="O55" s="22">
        <v>-59.581370999999997</v>
      </c>
      <c r="P55" s="22">
        <v>-53.185631000000001</v>
      </c>
      <c r="Q55" s="22">
        <v>-45.627029</v>
      </c>
      <c r="R55" s="22">
        <v>-38.374442999999999</v>
      </c>
      <c r="S55" s="22">
        <v>-45.749434999999998</v>
      </c>
      <c r="T55" s="22">
        <v>-47.922150000000002</v>
      </c>
      <c r="AA55" s="14"/>
      <c r="AS55" s="53">
        <v>18</v>
      </c>
      <c r="AT55" s="21">
        <v>-51.939267272727299</v>
      </c>
      <c r="AU55" s="21">
        <v>4.9604337554349902</v>
      </c>
      <c r="AV55" s="22"/>
      <c r="AW55" s="21">
        <v>-51.201052727272703</v>
      </c>
      <c r="AX55" s="21">
        <v>6.9729138997929399</v>
      </c>
      <c r="AY55" s="22"/>
      <c r="AZ55" s="21">
        <v>-48.5303233333333</v>
      </c>
      <c r="BA55" s="21">
        <v>7.6907536519966602</v>
      </c>
      <c r="DC55" s="2"/>
      <c r="DH55" s="2"/>
      <c r="DM55" s="2"/>
      <c r="DR55" s="2"/>
      <c r="DX55" s="2"/>
    </row>
    <row r="56" spans="2:131" x14ac:dyDescent="0.55000000000000004">
      <c r="AA56" s="14"/>
      <c r="AS56" s="53">
        <v>18.399999999999999</v>
      </c>
      <c r="AT56" s="21">
        <v>-52.327882727272701</v>
      </c>
      <c r="AU56" s="21">
        <v>4.9338370822893198</v>
      </c>
      <c r="AV56" s="22"/>
      <c r="AW56" s="21">
        <v>-51.706166818181799</v>
      </c>
      <c r="AX56" s="21">
        <v>6.8363533003686099</v>
      </c>
      <c r="AY56" s="22"/>
      <c r="AZ56" s="21">
        <v>-48.9798277777778</v>
      </c>
      <c r="BA56" s="21">
        <v>7.6368871219074901</v>
      </c>
      <c r="DC56" s="2"/>
      <c r="DH56" s="2"/>
      <c r="DM56" s="2"/>
      <c r="DR56" s="2"/>
      <c r="DX56" s="2"/>
    </row>
    <row r="57" spans="2:131" x14ac:dyDescent="0.55000000000000004">
      <c r="AA57" s="14"/>
      <c r="AS57" s="53">
        <v>18.8</v>
      </c>
      <c r="AT57" s="21">
        <v>-52.671524090909102</v>
      </c>
      <c r="AU57" s="21">
        <v>4.8888583626442603</v>
      </c>
      <c r="AV57" s="22"/>
      <c r="AW57" s="21">
        <v>-52.146351363636398</v>
      </c>
      <c r="AX57" s="21">
        <v>6.7219093228070896</v>
      </c>
      <c r="AY57" s="22"/>
      <c r="AZ57" s="21">
        <v>-49.392584074074101</v>
      </c>
      <c r="BA57" s="21">
        <v>7.5986428200093004</v>
      </c>
      <c r="DC57" s="2"/>
      <c r="DH57" s="2"/>
      <c r="DM57" s="2"/>
      <c r="DR57" s="2"/>
      <c r="DX57" s="2"/>
    </row>
    <row r="58" spans="2:131" x14ac:dyDescent="0.55000000000000004">
      <c r="AS58" s="53">
        <v>19.2</v>
      </c>
      <c r="AT58" s="21">
        <v>-52.9868163636364</v>
      </c>
      <c r="AU58" s="21">
        <v>4.8592119937854203</v>
      </c>
      <c r="AV58" s="22"/>
      <c r="AW58" s="21">
        <v>-52.548897272727302</v>
      </c>
      <c r="AX58" s="21">
        <v>6.6248710758755998</v>
      </c>
      <c r="AY58" s="22"/>
      <c r="AZ58" s="21">
        <v>-49.7563933333333</v>
      </c>
      <c r="BA58" s="21">
        <v>7.5693738664721</v>
      </c>
      <c r="DC58" s="2"/>
      <c r="DD58" s="2"/>
      <c r="DH58" s="2"/>
      <c r="DI58" s="2"/>
      <c r="DM58" s="2"/>
      <c r="DN58" s="2"/>
      <c r="DR58" s="2"/>
      <c r="DS58" s="2"/>
      <c r="DX58" s="2"/>
      <c r="DY58" s="2"/>
    </row>
    <row r="59" spans="2:131" x14ac:dyDescent="0.55000000000000004">
      <c r="AS59" s="53">
        <v>19.600000000000001</v>
      </c>
      <c r="AT59" s="21">
        <v>-53.274615909090898</v>
      </c>
      <c r="AU59" s="21">
        <v>4.8365460527230599</v>
      </c>
      <c r="AV59" s="22"/>
      <c r="AW59" s="21">
        <v>-52.886793181818199</v>
      </c>
      <c r="AX59" s="21">
        <v>6.5380023148966702</v>
      </c>
      <c r="AY59" s="22"/>
      <c r="AZ59" s="21">
        <v>-50.0831759259259</v>
      </c>
      <c r="BA59" s="21">
        <v>7.5377394160135998</v>
      </c>
      <c r="DC59" s="2"/>
      <c r="DD59" s="2"/>
      <c r="DH59" s="2"/>
      <c r="DI59" s="2"/>
      <c r="DM59" s="2"/>
      <c r="DN59" s="2"/>
      <c r="DR59" s="2"/>
      <c r="DS59" s="2"/>
      <c r="DX59" s="2"/>
      <c r="DY59" s="2"/>
    </row>
    <row r="60" spans="2:131" x14ac:dyDescent="0.55000000000000004">
      <c r="AS60" s="53">
        <v>20</v>
      </c>
      <c r="AT60" s="21">
        <v>-53.520605454545503</v>
      </c>
      <c r="AU60" s="21">
        <v>4.8134576671034903</v>
      </c>
      <c r="AV60" s="22"/>
      <c r="AW60" s="21">
        <v>-53.204745909090903</v>
      </c>
      <c r="AX60" s="21">
        <v>6.4796406922640699</v>
      </c>
      <c r="AY60" s="22"/>
      <c r="AZ60" s="21">
        <v>-50.382389259259298</v>
      </c>
      <c r="BA60" s="21">
        <v>7.5186213991943003</v>
      </c>
      <c r="DC60" s="2"/>
      <c r="DD60" s="2"/>
      <c r="DH60" s="2"/>
      <c r="DI60" s="2"/>
      <c r="DM60" s="2"/>
      <c r="DN60" s="2"/>
      <c r="DR60" s="2"/>
      <c r="DS60" s="2"/>
      <c r="DX60" s="2"/>
      <c r="DY60" s="2"/>
    </row>
    <row r="61" spans="2:131" x14ac:dyDescent="0.55000000000000004">
      <c r="AS61" s="53">
        <v>20.399999999999999</v>
      </c>
      <c r="AT61" s="21">
        <v>-53.749376363636401</v>
      </c>
      <c r="AU61" s="21">
        <v>4.8022263869034596</v>
      </c>
      <c r="AV61" s="22"/>
      <c r="AW61" s="21">
        <v>-53.4745713636364</v>
      </c>
      <c r="AX61" s="21">
        <v>6.42371321892512</v>
      </c>
      <c r="AY61" s="22"/>
      <c r="AZ61" s="21">
        <v>-50.644725555555603</v>
      </c>
      <c r="BA61" s="21">
        <v>7.5028588162842897</v>
      </c>
      <c r="DC61" s="2"/>
      <c r="DD61" s="2"/>
      <c r="DH61" s="2"/>
      <c r="DI61" s="2"/>
      <c r="DM61" s="2"/>
      <c r="DN61" s="2"/>
      <c r="DR61" s="2"/>
      <c r="DS61" s="2"/>
      <c r="DX61" s="2"/>
      <c r="DY61" s="2"/>
    </row>
    <row r="62" spans="2:131" x14ac:dyDescent="0.55000000000000004">
      <c r="AS62" s="53">
        <v>20.8</v>
      </c>
      <c r="AT62" s="21">
        <v>-53.958889090909103</v>
      </c>
      <c r="AU62" s="21">
        <v>4.7840993054581196</v>
      </c>
      <c r="AV62" s="22"/>
      <c r="AW62" s="21">
        <v>-53.735005909090901</v>
      </c>
      <c r="AX62" s="21">
        <v>6.3695406109453803</v>
      </c>
      <c r="AY62" s="22"/>
      <c r="AZ62" s="21">
        <v>-50.884431481481499</v>
      </c>
      <c r="BA62" s="21">
        <v>7.4817403926434896</v>
      </c>
      <c r="DC62" s="2"/>
      <c r="DD62" s="2"/>
      <c r="DH62" s="2"/>
      <c r="DI62" s="2"/>
      <c r="DM62" s="2"/>
      <c r="DN62" s="2"/>
      <c r="DR62" s="2"/>
      <c r="DS62" s="2"/>
      <c r="DX62" s="2"/>
      <c r="DY62" s="2"/>
    </row>
    <row r="63" spans="2:131" x14ac:dyDescent="0.55000000000000004">
      <c r="AS63" s="53">
        <v>21.2</v>
      </c>
      <c r="AT63" s="21">
        <v>-54.163425909090897</v>
      </c>
      <c r="AU63" s="21">
        <v>4.7711063939905696</v>
      </c>
      <c r="AV63" s="22"/>
      <c r="AW63" s="21">
        <v>-53.987951818181799</v>
      </c>
      <c r="AX63" s="21">
        <v>6.32732553613417</v>
      </c>
      <c r="AY63" s="22"/>
      <c r="AZ63" s="21">
        <v>-51.1077940740741</v>
      </c>
      <c r="BA63" s="21">
        <v>7.4711916151118301</v>
      </c>
      <c r="DC63" s="2"/>
      <c r="DD63" s="2"/>
      <c r="DH63" s="2"/>
      <c r="DI63" s="2"/>
      <c r="DM63" s="2"/>
      <c r="DN63" s="2"/>
      <c r="DR63" s="2"/>
      <c r="DS63" s="2"/>
      <c r="DX63" s="2"/>
      <c r="DY63" s="2"/>
    </row>
    <row r="64" spans="2:131" x14ac:dyDescent="0.55000000000000004">
      <c r="AS64" s="53">
        <v>21.6</v>
      </c>
      <c r="AT64" s="21">
        <v>-54.342863181818203</v>
      </c>
      <c r="AU64" s="21">
        <v>4.7497904056919902</v>
      </c>
      <c r="AV64" s="22"/>
      <c r="AW64" s="21">
        <v>-54.200560909090903</v>
      </c>
      <c r="AX64" s="21">
        <v>6.3020326698537401</v>
      </c>
      <c r="AY64" s="22"/>
      <c r="AZ64" s="21">
        <v>-51.302319629629601</v>
      </c>
      <c r="BA64" s="21">
        <v>7.4676526356538799</v>
      </c>
      <c r="DC64" s="2"/>
      <c r="DD64" s="2"/>
      <c r="DH64" s="2"/>
      <c r="DI64" s="2"/>
      <c r="DM64" s="2"/>
      <c r="DN64" s="2"/>
      <c r="DR64" s="2"/>
      <c r="DS64" s="2"/>
      <c r="DX64" s="2"/>
      <c r="DY64" s="2"/>
    </row>
    <row r="65" spans="45:129" x14ac:dyDescent="0.55000000000000004">
      <c r="AS65" s="53">
        <v>22</v>
      </c>
      <c r="AT65" s="21">
        <v>-54.519001818181799</v>
      </c>
      <c r="AU65" s="21">
        <v>4.7413869046078698</v>
      </c>
      <c r="AV65" s="22"/>
      <c r="AW65" s="21">
        <v>-54.408409090909103</v>
      </c>
      <c r="AX65" s="21">
        <v>6.2794017384058503</v>
      </c>
      <c r="AY65" s="22"/>
      <c r="AZ65" s="21">
        <v>-51.4894662962963</v>
      </c>
      <c r="BA65" s="21">
        <v>7.4630511301329099</v>
      </c>
      <c r="DC65" s="2"/>
      <c r="DD65" s="2"/>
      <c r="DH65" s="2"/>
      <c r="DI65" s="2"/>
      <c r="DM65" s="2"/>
      <c r="DN65" s="2"/>
      <c r="DR65" s="2"/>
      <c r="DS65" s="2"/>
      <c r="DX65" s="2"/>
      <c r="DY65" s="2"/>
    </row>
    <row r="66" spans="45:129" x14ac:dyDescent="0.55000000000000004">
      <c r="AS66" s="53">
        <v>22.4</v>
      </c>
      <c r="AT66" s="21">
        <v>-54.677075909090902</v>
      </c>
      <c r="AU66" s="21">
        <v>4.7328282918906499</v>
      </c>
      <c r="AV66" s="22"/>
      <c r="AW66" s="21">
        <v>-54.596272727272698</v>
      </c>
      <c r="AX66" s="21">
        <v>6.2521087705845897</v>
      </c>
      <c r="AY66" s="22"/>
      <c r="AZ66" s="21">
        <v>-51.665141851851899</v>
      </c>
      <c r="BA66" s="21">
        <v>7.4641704906625197</v>
      </c>
      <c r="DC66" s="2"/>
      <c r="DD66" s="2"/>
      <c r="DH66" s="2"/>
      <c r="DI66" s="2"/>
      <c r="DM66" s="2"/>
      <c r="DN66" s="2"/>
      <c r="DR66" s="2"/>
      <c r="DS66" s="2"/>
      <c r="DX66" s="2"/>
      <c r="DY66" s="2"/>
    </row>
    <row r="67" spans="45:129" x14ac:dyDescent="0.55000000000000004">
      <c r="AS67" s="53">
        <v>22.8</v>
      </c>
      <c r="AT67" s="21">
        <v>-54.834206818181798</v>
      </c>
      <c r="AU67" s="21">
        <v>4.7250636084228299</v>
      </c>
      <c r="AV67" s="22"/>
      <c r="AW67" s="21">
        <v>-54.7667436363636</v>
      </c>
      <c r="AX67" s="21">
        <v>6.2319606548963904</v>
      </c>
      <c r="AY67" s="22"/>
      <c r="AZ67" s="21">
        <v>-51.823819629629597</v>
      </c>
      <c r="BA67" s="21">
        <v>7.4600331483809201</v>
      </c>
    </row>
    <row r="68" spans="45:129" x14ac:dyDescent="0.55000000000000004">
      <c r="AS68" s="53">
        <v>23.2</v>
      </c>
      <c r="AT68" s="21">
        <v>-54.982932727272697</v>
      </c>
      <c r="AU68" s="21">
        <v>4.7140979157741798</v>
      </c>
      <c r="AV68" s="22"/>
      <c r="AW68" s="21">
        <v>-54.931891818181803</v>
      </c>
      <c r="AX68" s="21">
        <v>6.2065507866896903</v>
      </c>
      <c r="AY68" s="22"/>
      <c r="AZ68" s="21">
        <v>-51.9622103703704</v>
      </c>
      <c r="BA68" s="21">
        <v>7.4505875525137597</v>
      </c>
    </row>
    <row r="69" spans="45:129" x14ac:dyDescent="0.55000000000000004">
      <c r="AS69" s="53">
        <v>23.6</v>
      </c>
      <c r="AT69" s="21">
        <v>-55.118947727272698</v>
      </c>
      <c r="AU69" s="21">
        <v>4.7060448931701302</v>
      </c>
      <c r="AV69" s="22"/>
      <c r="AW69" s="21">
        <v>-55.063823636363601</v>
      </c>
      <c r="AX69" s="21">
        <v>6.1929656845646797</v>
      </c>
      <c r="AY69" s="22"/>
      <c r="AZ69" s="21">
        <v>-52.102952592592601</v>
      </c>
      <c r="BA69" s="21">
        <v>7.4542644006628302</v>
      </c>
    </row>
    <row r="70" spans="45:129" x14ac:dyDescent="0.55000000000000004">
      <c r="AS70" s="53">
        <v>24</v>
      </c>
      <c r="AT70" s="21">
        <v>-55.256794545454497</v>
      </c>
      <c r="AU70" s="21">
        <v>4.6948553871746803</v>
      </c>
      <c r="AV70" s="22"/>
      <c r="AW70" s="21">
        <v>-55.204258181818197</v>
      </c>
      <c r="AX70" s="21">
        <v>6.1886423141256897</v>
      </c>
      <c r="AY70" s="22"/>
      <c r="AZ70" s="21">
        <v>-52.219827407407401</v>
      </c>
      <c r="BA70" s="21">
        <v>7.4606817736392097</v>
      </c>
    </row>
    <row r="71" spans="45:129" x14ac:dyDescent="0.55000000000000004">
      <c r="AS71" s="53">
        <v>24.4</v>
      </c>
      <c r="AT71" s="21">
        <v>-55.3713063636364</v>
      </c>
      <c r="AU71" s="21">
        <v>4.6977024466987602</v>
      </c>
      <c r="AV71" s="22"/>
      <c r="AW71" s="21">
        <v>-55.341230909090903</v>
      </c>
      <c r="AX71" s="21">
        <v>6.1829089834315996</v>
      </c>
      <c r="AY71" s="22"/>
      <c r="AZ71" s="21">
        <v>-52.346630370370399</v>
      </c>
      <c r="BA71" s="21">
        <v>7.4661208722816097</v>
      </c>
    </row>
    <row r="72" spans="45:129" x14ac:dyDescent="0.55000000000000004">
      <c r="AS72" s="53">
        <v>24.8</v>
      </c>
      <c r="AT72" s="21">
        <v>-55.493595909090899</v>
      </c>
      <c r="AU72" s="21">
        <v>4.6851913844587303</v>
      </c>
      <c r="AV72" s="22"/>
      <c r="AW72" s="21">
        <v>-55.464047272727299</v>
      </c>
      <c r="AX72" s="21">
        <v>6.1672351677787898</v>
      </c>
      <c r="AY72" s="22"/>
      <c r="AZ72" s="21">
        <v>-52.462455185185199</v>
      </c>
      <c r="BA72" s="21">
        <v>7.4683272955448201</v>
      </c>
    </row>
    <row r="73" spans="45:129" x14ac:dyDescent="0.55000000000000004">
      <c r="AS73" s="53">
        <v>25.2</v>
      </c>
      <c r="AT73" s="21">
        <v>-55.601564545454501</v>
      </c>
      <c r="AU73" s="21">
        <v>4.6930936971293802</v>
      </c>
      <c r="AV73" s="22"/>
      <c r="AW73" s="21">
        <v>-55.574926818181801</v>
      </c>
      <c r="AX73" s="21">
        <v>6.1614736460806601</v>
      </c>
      <c r="AY73" s="22"/>
      <c r="AZ73" s="21">
        <v>-52.577275925925903</v>
      </c>
      <c r="BA73" s="21">
        <v>7.4831419027058903</v>
      </c>
    </row>
    <row r="74" spans="45:129" x14ac:dyDescent="0.55000000000000004">
      <c r="AS74" s="53">
        <v>25.6</v>
      </c>
      <c r="AT74" s="21">
        <v>-55.7114968181818</v>
      </c>
      <c r="AU74" s="21">
        <v>4.6915266678721999</v>
      </c>
      <c r="AV74" s="22"/>
      <c r="AW74" s="21">
        <v>-55.688804090909102</v>
      </c>
      <c r="AX74" s="21">
        <v>6.1473250588006696</v>
      </c>
      <c r="AY74" s="22"/>
      <c r="AZ74" s="21">
        <v>-52.672680740740702</v>
      </c>
      <c r="BA74" s="21">
        <v>7.4901449780576703</v>
      </c>
    </row>
    <row r="75" spans="45:129" x14ac:dyDescent="0.55000000000000004">
      <c r="AS75" s="53">
        <v>26</v>
      </c>
      <c r="AT75" s="21">
        <v>-55.811264090909098</v>
      </c>
      <c r="AU75" s="21">
        <v>4.6868254576588004</v>
      </c>
      <c r="AV75" s="22"/>
      <c r="AW75" s="21">
        <v>-55.783636363636397</v>
      </c>
      <c r="AX75" s="21">
        <v>6.1428500933272696</v>
      </c>
      <c r="AY75" s="22"/>
      <c r="AZ75" s="21">
        <v>-52.7670933333333</v>
      </c>
      <c r="BA75" s="21">
        <v>7.5011534237670601</v>
      </c>
    </row>
    <row r="76" spans="45:129" x14ac:dyDescent="0.55000000000000004">
      <c r="AS76" s="53">
        <v>26.4</v>
      </c>
      <c r="AT76" s="21">
        <v>-55.9130086363636</v>
      </c>
      <c r="AU76" s="21">
        <v>4.6822111099181498</v>
      </c>
      <c r="AV76" s="22"/>
      <c r="AW76" s="21">
        <v>-55.887115909090902</v>
      </c>
      <c r="AX76" s="21">
        <v>6.1417031727554896</v>
      </c>
      <c r="AY76" s="22"/>
      <c r="AZ76" s="21">
        <v>-52.856754074074097</v>
      </c>
      <c r="BA76" s="21">
        <v>7.4994585146084196</v>
      </c>
    </row>
    <row r="77" spans="45:129" x14ac:dyDescent="0.55000000000000004">
      <c r="AS77" s="53">
        <v>26.8</v>
      </c>
      <c r="AT77" s="21">
        <v>-56.001160454545399</v>
      </c>
      <c r="AU77" s="21">
        <v>4.6782221896789604</v>
      </c>
      <c r="AV77" s="22"/>
      <c r="AW77" s="21">
        <v>-55.9790704545455</v>
      </c>
      <c r="AX77" s="21">
        <v>6.13498259625465</v>
      </c>
      <c r="AY77" s="22"/>
      <c r="AZ77" s="21">
        <v>-52.944198148148097</v>
      </c>
      <c r="BA77" s="21">
        <v>7.5017978130691798</v>
      </c>
    </row>
    <row r="78" spans="45:129" x14ac:dyDescent="0.55000000000000004">
      <c r="AS78" s="53">
        <v>27.2</v>
      </c>
      <c r="AT78" s="21">
        <v>-56.084870000000002</v>
      </c>
      <c r="AU78" s="21">
        <v>4.6749404356826796</v>
      </c>
      <c r="AV78" s="22"/>
      <c r="AW78" s="21">
        <v>-56.075686818181801</v>
      </c>
      <c r="AX78" s="21">
        <v>6.1333967163945902</v>
      </c>
      <c r="AY78" s="22"/>
      <c r="AZ78" s="21">
        <v>-53.031138148148102</v>
      </c>
      <c r="BA78" s="21">
        <v>7.5095378619039899</v>
      </c>
    </row>
    <row r="79" spans="45:129" x14ac:dyDescent="0.55000000000000004">
      <c r="AS79" s="53">
        <v>27.6</v>
      </c>
      <c r="AT79" s="21">
        <v>-56.175480909090901</v>
      </c>
      <c r="AU79" s="21">
        <v>4.6683695101567402</v>
      </c>
      <c r="AV79" s="22"/>
      <c r="AW79" s="21">
        <v>-56.148689090909102</v>
      </c>
      <c r="AX79" s="21">
        <v>6.1449939810384802</v>
      </c>
      <c r="AY79" s="22"/>
      <c r="AZ79" s="21">
        <v>-53.106227037037002</v>
      </c>
      <c r="BA79" s="21">
        <v>7.5115054681856703</v>
      </c>
    </row>
    <row r="80" spans="45:129" x14ac:dyDescent="0.55000000000000004">
      <c r="AS80" s="53">
        <v>28</v>
      </c>
      <c r="AT80" s="21">
        <v>-56.248204545454499</v>
      </c>
      <c r="AU80" s="21">
        <v>4.66107549448237</v>
      </c>
      <c r="AV80" s="22"/>
      <c r="AW80" s="21">
        <v>-56.236914090909103</v>
      </c>
      <c r="AX80" s="21">
        <v>6.1459499962779702</v>
      </c>
      <c r="AY80" s="22"/>
      <c r="AZ80" s="21">
        <v>-53.175269629629597</v>
      </c>
      <c r="BA80" s="21">
        <v>7.5130156227081999</v>
      </c>
    </row>
    <row r="81" spans="45:53" x14ac:dyDescent="0.55000000000000004">
      <c r="AS81" s="53">
        <v>28.4</v>
      </c>
      <c r="AT81" s="21">
        <v>-56.319971363636398</v>
      </c>
      <c r="AU81" s="21">
        <v>4.6560448045660596</v>
      </c>
      <c r="AV81" s="22"/>
      <c r="AW81" s="21">
        <v>-56.308284999999998</v>
      </c>
      <c r="AX81" s="21">
        <v>6.1405121490139596</v>
      </c>
      <c r="AY81" s="22"/>
      <c r="AZ81" s="21">
        <v>-53.238901111111097</v>
      </c>
      <c r="BA81" s="21">
        <v>7.5134425513385104</v>
      </c>
    </row>
    <row r="82" spans="45:53" x14ac:dyDescent="0.55000000000000004">
      <c r="AS82" s="53">
        <v>28.8</v>
      </c>
      <c r="AT82" s="21">
        <v>-56.393180909090901</v>
      </c>
      <c r="AU82" s="21">
        <v>4.65160173530316</v>
      </c>
      <c r="AV82" s="22"/>
      <c r="AW82" s="21">
        <v>-56.378482727272697</v>
      </c>
      <c r="AX82" s="21">
        <v>6.1447029851805999</v>
      </c>
      <c r="AY82" s="22"/>
      <c r="AZ82" s="21">
        <v>-53.306127037037001</v>
      </c>
      <c r="BA82" s="21">
        <v>7.5181671834941097</v>
      </c>
    </row>
    <row r="83" spans="45:53" x14ac:dyDescent="0.55000000000000004">
      <c r="AS83" s="53">
        <v>29.2</v>
      </c>
      <c r="AT83" s="21">
        <v>-56.4614736363636</v>
      </c>
      <c r="AU83" s="21">
        <v>4.6455224703512696</v>
      </c>
      <c r="AV83" s="22"/>
      <c r="AW83" s="21">
        <v>-56.439959999999999</v>
      </c>
      <c r="AX83" s="21">
        <v>6.1486468492134803</v>
      </c>
      <c r="AY83" s="22"/>
      <c r="AZ83" s="21">
        <v>-53.3670681481481</v>
      </c>
      <c r="BA83" s="21">
        <v>7.5188899638285598</v>
      </c>
    </row>
    <row r="84" spans="45:53" x14ac:dyDescent="0.55000000000000004">
      <c r="AS84" s="53">
        <v>29.6</v>
      </c>
      <c r="AT84" s="21">
        <v>-56.5141045454546</v>
      </c>
      <c r="AU84" s="21">
        <v>4.6479238372517102</v>
      </c>
      <c r="AV84" s="22"/>
      <c r="AW84" s="21">
        <v>-56.5130718181818</v>
      </c>
      <c r="AX84" s="21">
        <v>6.1602078126778697</v>
      </c>
      <c r="AY84" s="22"/>
      <c r="AZ84" s="21">
        <v>-53.419017407407402</v>
      </c>
      <c r="BA84" s="21">
        <v>7.5245571636596296</v>
      </c>
    </row>
    <row r="85" spans="45:53" x14ac:dyDescent="0.55000000000000004">
      <c r="AS85" s="53">
        <v>30</v>
      </c>
      <c r="AT85" s="21">
        <v>-56.582664545454499</v>
      </c>
      <c r="AU85" s="21">
        <v>4.6302468078430001</v>
      </c>
      <c r="AV85" s="22"/>
      <c r="AW85" s="21">
        <v>-56.566862727272699</v>
      </c>
      <c r="AX85" s="21">
        <v>6.1486146246274602</v>
      </c>
      <c r="AY85" s="22"/>
      <c r="AZ85" s="21">
        <v>-53.478536666666699</v>
      </c>
      <c r="BA85" s="21">
        <v>7.5299352230940402</v>
      </c>
    </row>
    <row r="86" spans="45:53" x14ac:dyDescent="0.55000000000000004">
      <c r="AS86" s="53">
        <v>30.4</v>
      </c>
      <c r="AT86" s="21">
        <v>-56.632481363636401</v>
      </c>
      <c r="AU86" s="21">
        <v>4.6302047888066999</v>
      </c>
      <c r="AV86" s="22"/>
      <c r="AW86" s="21">
        <v>-56.632010454545501</v>
      </c>
      <c r="AX86" s="21">
        <v>6.1520666648908904</v>
      </c>
      <c r="AY86" s="22"/>
      <c r="AZ86" s="21">
        <v>-53.529796296296297</v>
      </c>
      <c r="BA86" s="21">
        <v>7.5384673571102301</v>
      </c>
    </row>
    <row r="87" spans="45:53" x14ac:dyDescent="0.55000000000000004">
      <c r="AS87" s="53">
        <v>30.8</v>
      </c>
      <c r="AT87" s="21">
        <v>-56.688163181818197</v>
      </c>
      <c r="AU87" s="21">
        <v>4.6232939505574198</v>
      </c>
      <c r="AV87" s="22"/>
      <c r="AW87" s="21">
        <v>-56.677676818181801</v>
      </c>
      <c r="AX87" s="21">
        <v>6.1541503886799296</v>
      </c>
      <c r="AY87" s="22"/>
      <c r="AZ87" s="21">
        <v>-53.573792962962997</v>
      </c>
      <c r="BA87" s="21">
        <v>7.5302366956484796</v>
      </c>
    </row>
    <row r="88" spans="45:53" x14ac:dyDescent="0.55000000000000004">
      <c r="AS88" s="53">
        <v>31.2</v>
      </c>
      <c r="AT88" s="21">
        <v>-56.742899090909098</v>
      </c>
      <c r="AU88" s="21">
        <v>4.6265460735030803</v>
      </c>
      <c r="AV88" s="22"/>
      <c r="AW88" s="21">
        <v>-56.735358181818199</v>
      </c>
      <c r="AX88" s="21">
        <v>6.1611611759006202</v>
      </c>
      <c r="AY88" s="22"/>
      <c r="AZ88" s="21">
        <v>-53.625165185185203</v>
      </c>
      <c r="BA88" s="21">
        <v>7.5383893844438097</v>
      </c>
    </row>
    <row r="89" spans="45:53" x14ac:dyDescent="0.55000000000000004">
      <c r="AS89" s="53">
        <v>31.6</v>
      </c>
      <c r="AT89" s="21">
        <v>-56.796298636363602</v>
      </c>
      <c r="AU89" s="21">
        <v>4.6280723912674802</v>
      </c>
      <c r="AV89" s="22"/>
      <c r="AW89" s="21">
        <v>-56.797913181818203</v>
      </c>
      <c r="AX89" s="21">
        <v>6.1507028625549598</v>
      </c>
      <c r="AY89" s="22"/>
      <c r="AZ89" s="21">
        <v>-53.667657037037003</v>
      </c>
      <c r="BA89" s="21">
        <v>7.5324232869941898</v>
      </c>
    </row>
    <row r="90" spans="45:53" x14ac:dyDescent="0.55000000000000004">
      <c r="AS90" s="53">
        <v>32</v>
      </c>
      <c r="AT90" s="21">
        <v>-56.840970909090899</v>
      </c>
      <c r="AU90" s="21">
        <v>4.6200213657719802</v>
      </c>
      <c r="AV90" s="22"/>
      <c r="AW90" s="21">
        <v>-56.826788181818202</v>
      </c>
      <c r="AX90" s="21">
        <v>6.1561911626331298</v>
      </c>
      <c r="AY90" s="22"/>
      <c r="AZ90" s="21">
        <v>-53.704098518518499</v>
      </c>
      <c r="BA90" s="21">
        <v>7.5309318839282398</v>
      </c>
    </row>
    <row r="91" spans="45:53" x14ac:dyDescent="0.55000000000000004">
      <c r="AS91" s="53">
        <v>32.4</v>
      </c>
      <c r="AT91" s="21">
        <v>-56.870959999999997</v>
      </c>
      <c r="AU91" s="21">
        <v>4.6205091140881196</v>
      </c>
      <c r="AV91" s="22"/>
      <c r="AW91" s="21">
        <v>-56.884029090909102</v>
      </c>
      <c r="AX91" s="21">
        <v>6.18045433379634</v>
      </c>
      <c r="AY91" s="22"/>
      <c r="AZ91" s="21">
        <v>-53.7455518518519</v>
      </c>
      <c r="BA91" s="21">
        <v>7.5334024340507497</v>
      </c>
    </row>
    <row r="92" spans="45:53" x14ac:dyDescent="0.55000000000000004">
      <c r="AS92" s="53">
        <v>32.799999999999997</v>
      </c>
      <c r="AT92" s="21">
        <v>-56.921428636363601</v>
      </c>
      <c r="AU92" s="21">
        <v>4.6183674938675399</v>
      </c>
      <c r="AV92" s="22"/>
      <c r="AW92" s="21">
        <v>-56.910209090909099</v>
      </c>
      <c r="AX92" s="21">
        <v>6.1663467359924597</v>
      </c>
      <c r="AY92" s="22"/>
      <c r="AZ92" s="21">
        <v>-53.775811481481497</v>
      </c>
      <c r="BA92" s="21">
        <v>7.5421008849619504</v>
      </c>
    </row>
    <row r="93" spans="45:53" x14ac:dyDescent="0.55000000000000004">
      <c r="AS93" s="53">
        <v>33.200000000000003</v>
      </c>
      <c r="AT93" s="21">
        <v>-56.961565</v>
      </c>
      <c r="AU93" s="21">
        <v>4.6102674967415798</v>
      </c>
      <c r="AV93" s="22"/>
      <c r="AW93" s="21">
        <v>-56.946009090909101</v>
      </c>
      <c r="AX93" s="21">
        <v>6.1786447738819099</v>
      </c>
      <c r="AY93" s="22"/>
      <c r="AZ93" s="21">
        <v>-53.802639629629603</v>
      </c>
      <c r="BA93" s="21">
        <v>7.54592379369483</v>
      </c>
    </row>
    <row r="94" spans="45:53" x14ac:dyDescent="0.55000000000000004">
      <c r="AS94" s="53">
        <v>33.6</v>
      </c>
      <c r="AT94" s="21">
        <v>-56.999468636363602</v>
      </c>
      <c r="AU94" s="21">
        <v>4.6082695214718701</v>
      </c>
      <c r="AV94" s="22"/>
      <c r="AW94" s="21">
        <v>-56.989556818181804</v>
      </c>
      <c r="AX94" s="21">
        <v>6.1710882341674402</v>
      </c>
      <c r="AY94" s="22"/>
      <c r="AZ94" s="21">
        <v>-53.828376666666699</v>
      </c>
      <c r="BA94" s="21">
        <v>7.5482229930173199</v>
      </c>
    </row>
    <row r="95" spans="45:53" x14ac:dyDescent="0.55000000000000004">
      <c r="AS95" s="53">
        <v>34</v>
      </c>
      <c r="AT95" s="21">
        <v>-57.027608181818202</v>
      </c>
      <c r="AU95" s="21">
        <v>4.6011635235507198</v>
      </c>
      <c r="AV95" s="22"/>
      <c r="AW95" s="21">
        <v>-57.0252727272727</v>
      </c>
      <c r="AX95" s="21">
        <v>6.17058582571818</v>
      </c>
      <c r="AY95" s="22"/>
      <c r="AZ95" s="21">
        <v>-53.854411481481499</v>
      </c>
      <c r="BA95" s="21">
        <v>7.5510713502240598</v>
      </c>
    </row>
    <row r="96" spans="45:53" x14ac:dyDescent="0.55000000000000004">
      <c r="AS96" s="53">
        <v>34.4</v>
      </c>
      <c r="AT96" s="21">
        <v>-57.067440909090898</v>
      </c>
      <c r="AU96" s="21">
        <v>4.5986158367459398</v>
      </c>
      <c r="AV96" s="22"/>
      <c r="AW96" s="21">
        <v>-57.051188636363598</v>
      </c>
      <c r="AX96" s="21">
        <v>6.1614198249679104</v>
      </c>
      <c r="AY96" s="22"/>
      <c r="AZ96" s="21">
        <v>-53.895369259259297</v>
      </c>
      <c r="BA96" s="21">
        <v>7.5558243190661702</v>
      </c>
    </row>
    <row r="97" spans="45:53" x14ac:dyDescent="0.55000000000000004">
      <c r="AS97" s="53">
        <v>34.799999999999997</v>
      </c>
      <c r="AT97" s="21">
        <v>-57.093088636363603</v>
      </c>
      <c r="AU97" s="21">
        <v>4.5867341995515902</v>
      </c>
      <c r="AV97" s="22"/>
      <c r="AW97" s="21">
        <v>-57.0982045454545</v>
      </c>
      <c r="AX97" s="21">
        <v>6.1720141777972897</v>
      </c>
      <c r="AY97" s="22"/>
      <c r="AZ97" s="21">
        <v>-53.914538888888899</v>
      </c>
      <c r="BA97" s="21">
        <v>7.54549443665063</v>
      </c>
    </row>
    <row r="98" spans="45:53" x14ac:dyDescent="0.55000000000000004">
      <c r="AS98" s="53">
        <v>35.200000000000003</v>
      </c>
      <c r="AT98" s="21">
        <v>-57.126423636363597</v>
      </c>
      <c r="AU98" s="21">
        <v>4.5849516371750099</v>
      </c>
      <c r="AV98" s="22"/>
      <c r="AW98" s="21">
        <v>-57.133454999999998</v>
      </c>
      <c r="AX98" s="21">
        <v>6.1861754458267697</v>
      </c>
      <c r="AY98" s="22"/>
      <c r="AZ98" s="21">
        <v>-53.948307407407398</v>
      </c>
      <c r="BA98" s="21">
        <v>7.5527074873302098</v>
      </c>
    </row>
    <row r="99" spans="45:53" x14ac:dyDescent="0.55000000000000004">
      <c r="AS99" s="53">
        <v>35.6</v>
      </c>
      <c r="AT99" s="21">
        <v>-57.148632272727298</v>
      </c>
      <c r="AU99" s="21">
        <v>4.5812791636719297</v>
      </c>
      <c r="AV99" s="22"/>
      <c r="AW99" s="21">
        <v>-57.153132272727298</v>
      </c>
      <c r="AX99" s="21">
        <v>6.1801970864982296</v>
      </c>
      <c r="AY99" s="22"/>
      <c r="AZ99" s="21">
        <v>-53.975064074074098</v>
      </c>
      <c r="BA99" s="21">
        <v>7.5525516463593299</v>
      </c>
    </row>
    <row r="100" spans="45:53" x14ac:dyDescent="0.55000000000000004">
      <c r="AS100" s="53">
        <v>36</v>
      </c>
      <c r="AT100" s="21">
        <v>-57.178581818181797</v>
      </c>
      <c r="AU100" s="21">
        <v>4.5788846650681796</v>
      </c>
      <c r="AV100" s="22"/>
      <c r="AW100" s="21">
        <v>-57.175664090909102</v>
      </c>
      <c r="AX100" s="21">
        <v>6.19456979177167</v>
      </c>
      <c r="AY100" s="22"/>
      <c r="AZ100" s="21">
        <v>-53.994585555555602</v>
      </c>
      <c r="BA100" s="21">
        <v>7.5560828569602601</v>
      </c>
    </row>
    <row r="101" spans="45:53" x14ac:dyDescent="0.55000000000000004">
      <c r="AS101" s="53">
        <v>36.4</v>
      </c>
      <c r="AT101" s="21">
        <v>-57.2061227272727</v>
      </c>
      <c r="AU101" s="21">
        <v>4.5668060704372699</v>
      </c>
      <c r="AV101" s="22"/>
      <c r="AW101" s="21">
        <v>-57.213923181818203</v>
      </c>
      <c r="AX101" s="21">
        <v>6.1889276708000196</v>
      </c>
      <c r="AY101" s="22"/>
      <c r="AZ101" s="21">
        <v>-54.010392222222201</v>
      </c>
      <c r="BA101" s="21">
        <v>7.5498872083792596</v>
      </c>
    </row>
    <row r="102" spans="45:53" x14ac:dyDescent="0.55000000000000004">
      <c r="AS102" s="53">
        <v>36.799999999999997</v>
      </c>
      <c r="AT102" s="21">
        <v>-57.2270781818182</v>
      </c>
      <c r="AU102" s="21">
        <v>4.5663546772344903</v>
      </c>
      <c r="AV102" s="22"/>
      <c r="AW102" s="21">
        <v>-57.240105</v>
      </c>
      <c r="AX102" s="21">
        <v>6.1776476315887301</v>
      </c>
      <c r="AY102" s="22"/>
      <c r="AZ102" s="21">
        <v>-54.031232222222201</v>
      </c>
      <c r="BA102" s="21">
        <v>7.5573783649614397</v>
      </c>
    </row>
    <row r="103" spans="45:53" x14ac:dyDescent="0.55000000000000004">
      <c r="AS103" s="53">
        <v>37.200000000000003</v>
      </c>
      <c r="AT103" s="21">
        <v>-57.248862272727301</v>
      </c>
      <c r="AU103" s="21">
        <v>4.5553961382831503</v>
      </c>
      <c r="AV103" s="22"/>
      <c r="AW103" s="21">
        <v>-57.2650186363636</v>
      </c>
      <c r="AX103" s="21">
        <v>6.1856069519046004</v>
      </c>
      <c r="AY103" s="22"/>
      <c r="AZ103" s="21">
        <v>-54.051443703703697</v>
      </c>
      <c r="BA103" s="21">
        <v>7.5554970078867596</v>
      </c>
    </row>
    <row r="104" spans="45:53" x14ac:dyDescent="0.55000000000000004">
      <c r="AS104" s="53">
        <v>37.6</v>
      </c>
      <c r="AT104" s="21">
        <v>-57.273447272727303</v>
      </c>
      <c r="AU104" s="21">
        <v>4.5486681630939598</v>
      </c>
      <c r="AV104" s="22"/>
      <c r="AW104" s="21">
        <v>-57.2904736363636</v>
      </c>
      <c r="AX104" s="21">
        <v>6.17417766192432</v>
      </c>
      <c r="AY104" s="22"/>
      <c r="AZ104" s="21">
        <v>-54.0647377777778</v>
      </c>
      <c r="BA104" s="21">
        <v>7.55924762571256</v>
      </c>
    </row>
    <row r="105" spans="45:53" x14ac:dyDescent="0.55000000000000004">
      <c r="AS105" s="53">
        <v>38</v>
      </c>
      <c r="AT105" s="21">
        <v>-57.295180454545502</v>
      </c>
      <c r="AU105" s="21">
        <v>4.5556473889829796</v>
      </c>
      <c r="AV105" s="22"/>
      <c r="AW105" s="21">
        <v>-57.322048636363597</v>
      </c>
      <c r="AX105" s="21">
        <v>6.1807586935618897</v>
      </c>
      <c r="AY105" s="22"/>
      <c r="AZ105" s="21">
        <v>-54.081866666666699</v>
      </c>
      <c r="BA105" s="21">
        <v>7.5576447366989798</v>
      </c>
    </row>
    <row r="106" spans="45:53" x14ac:dyDescent="0.55000000000000004">
      <c r="AS106" s="53">
        <v>38.4</v>
      </c>
      <c r="AT106" s="21">
        <v>-57.316414090909099</v>
      </c>
      <c r="AU106" s="21">
        <v>4.5372824255071196</v>
      </c>
      <c r="AV106" s="22"/>
      <c r="AW106" s="21">
        <v>-57.335932272727298</v>
      </c>
      <c r="AX106" s="21">
        <v>6.1826185575260899</v>
      </c>
      <c r="AY106" s="22"/>
      <c r="AZ106" s="21">
        <v>-54.106026296296299</v>
      </c>
      <c r="BA106" s="21">
        <v>7.56427934509761</v>
      </c>
    </row>
    <row r="107" spans="45:53" x14ac:dyDescent="0.55000000000000004">
      <c r="AS107" s="53">
        <v>38.799999999999997</v>
      </c>
      <c r="AT107" s="21">
        <v>-57.326285454545499</v>
      </c>
      <c r="AU107" s="21">
        <v>4.5310189179694902</v>
      </c>
      <c r="AV107" s="22"/>
      <c r="AW107" s="21">
        <v>-57.3486959090909</v>
      </c>
      <c r="AX107" s="21">
        <v>6.1995355157491296</v>
      </c>
      <c r="AY107" s="22"/>
      <c r="AZ107" s="21">
        <v>-54.115104814814799</v>
      </c>
      <c r="BA107" s="21">
        <v>7.5624147514795297</v>
      </c>
    </row>
    <row r="108" spans="45:53" x14ac:dyDescent="0.55000000000000004">
      <c r="AS108" s="53">
        <v>39.200000000000003</v>
      </c>
      <c r="AT108" s="21">
        <v>-57.3533522727273</v>
      </c>
      <c r="AU108" s="21">
        <v>4.5201324827359901</v>
      </c>
      <c r="AV108" s="22"/>
      <c r="AW108" s="21">
        <v>-57.365960000000001</v>
      </c>
      <c r="AX108" s="21">
        <v>6.1912215046144201</v>
      </c>
      <c r="AY108" s="22"/>
      <c r="AZ108" s="21">
        <v>-54.128595555555599</v>
      </c>
      <c r="BA108" s="21">
        <v>7.5602739245801898</v>
      </c>
    </row>
    <row r="109" spans="45:53" x14ac:dyDescent="0.55000000000000004">
      <c r="AS109" s="53">
        <v>39.6</v>
      </c>
      <c r="AT109" s="21">
        <v>-57.3679918181818</v>
      </c>
      <c r="AU109" s="21">
        <v>4.5089125208906102</v>
      </c>
      <c r="AV109" s="22"/>
      <c r="AW109" s="21">
        <v>-57.392619090909101</v>
      </c>
      <c r="AX109" s="21">
        <v>6.2100276526352403</v>
      </c>
      <c r="AY109" s="22"/>
      <c r="AZ109" s="21">
        <v>-54.140652222222201</v>
      </c>
      <c r="BA109" s="21">
        <v>7.5587560371157201</v>
      </c>
    </row>
    <row r="110" spans="45:53" x14ac:dyDescent="0.55000000000000004">
      <c r="AS110" s="53">
        <v>40</v>
      </c>
      <c r="AT110" s="21">
        <v>-57.380175000000001</v>
      </c>
      <c r="AU110" s="21">
        <v>4.4969779280479001</v>
      </c>
      <c r="AV110" s="22"/>
      <c r="AW110" s="21">
        <v>-57.3918781818182</v>
      </c>
      <c r="AX110" s="21">
        <v>6.2030770663319696</v>
      </c>
      <c r="AY110" s="22"/>
      <c r="AZ110" s="21">
        <v>-54.1518759259259</v>
      </c>
      <c r="BA110" s="21">
        <v>7.5577363120306504</v>
      </c>
    </row>
    <row r="111" spans="45:53" x14ac:dyDescent="0.55000000000000004">
      <c r="AS111" s="53">
        <v>40.4</v>
      </c>
      <c r="AT111" s="21">
        <v>-57.396038181818199</v>
      </c>
      <c r="AU111" s="21">
        <v>4.4926071736413498</v>
      </c>
      <c r="AV111" s="22"/>
      <c r="AW111" s="21">
        <v>-57.409500909090902</v>
      </c>
      <c r="AX111" s="21">
        <v>6.1946403706844402</v>
      </c>
      <c r="AY111" s="22"/>
      <c r="AZ111" s="21">
        <v>-54.169092592592598</v>
      </c>
      <c r="BA111" s="21">
        <v>7.5539609891319701</v>
      </c>
    </row>
    <row r="112" spans="45:53" x14ac:dyDescent="0.55000000000000004">
      <c r="AS112" s="53">
        <v>40.799999999999997</v>
      </c>
      <c r="AT112" s="21">
        <v>-57.407252272727298</v>
      </c>
      <c r="AU112" s="21">
        <v>4.4838939615323197</v>
      </c>
      <c r="AV112" s="22"/>
      <c r="AW112" s="21">
        <v>-57.430603181818199</v>
      </c>
      <c r="AX112" s="21">
        <v>6.1945547450992997</v>
      </c>
      <c r="AY112" s="22"/>
      <c r="AZ112" s="21">
        <v>-54.172676296296302</v>
      </c>
      <c r="BA112" s="21">
        <v>7.5522849926628899</v>
      </c>
    </row>
    <row r="113" spans="45:53" x14ac:dyDescent="0.55000000000000004">
      <c r="AS113" s="53">
        <v>41.2</v>
      </c>
      <c r="AT113" s="21">
        <v>-57.416778181818202</v>
      </c>
      <c r="AU113" s="21">
        <v>4.4767314410230297</v>
      </c>
      <c r="AV113" s="22"/>
      <c r="AW113" s="21">
        <v>-57.4327759090909</v>
      </c>
      <c r="AX113" s="21">
        <v>6.2134346716884101</v>
      </c>
      <c r="AY113" s="22"/>
      <c r="AZ113" s="21">
        <v>-54.1814077777778</v>
      </c>
      <c r="BA113" s="21">
        <v>7.5542277593728597</v>
      </c>
    </row>
    <row r="114" spans="45:53" x14ac:dyDescent="0.55000000000000004">
      <c r="AS114" s="53">
        <v>41.6</v>
      </c>
      <c r="AT114" s="21">
        <v>-57.4270918181818</v>
      </c>
      <c r="AU114" s="21">
        <v>4.4661631885168704</v>
      </c>
      <c r="AV114" s="22"/>
      <c r="AW114" s="21">
        <v>-57.4576463636364</v>
      </c>
      <c r="AX114" s="21">
        <v>6.2084663511673002</v>
      </c>
      <c r="AY114" s="22"/>
      <c r="AZ114" s="21">
        <v>-54.186315925925904</v>
      </c>
      <c r="BA114" s="21">
        <v>7.5488361648923501</v>
      </c>
    </row>
    <row r="115" spans="45:53" x14ac:dyDescent="0.55000000000000004">
      <c r="AS115" s="53">
        <v>42</v>
      </c>
      <c r="AT115" s="21">
        <v>-57.439656818181803</v>
      </c>
      <c r="AU115" s="21">
        <v>4.4620484637742699</v>
      </c>
      <c r="AV115" s="22"/>
      <c r="AW115" s="21">
        <v>-57.4709195454545</v>
      </c>
      <c r="AX115" s="21">
        <v>6.2086012059020499</v>
      </c>
      <c r="AY115" s="22"/>
      <c r="AZ115" s="21">
        <v>-54.190511851851902</v>
      </c>
      <c r="BA115" s="21">
        <v>7.5418608630828201</v>
      </c>
    </row>
    <row r="116" spans="45:53" x14ac:dyDescent="0.55000000000000004">
      <c r="AS116" s="53">
        <v>42.4</v>
      </c>
      <c r="AT116" s="21">
        <v>-57.450833636363598</v>
      </c>
      <c r="AU116" s="21">
        <v>4.4524416720647197</v>
      </c>
      <c r="AV116" s="22"/>
      <c r="AW116" s="21">
        <v>-57.487550909090899</v>
      </c>
      <c r="AX116" s="21">
        <v>6.21342195701172</v>
      </c>
      <c r="AY116" s="22"/>
      <c r="AZ116" s="21">
        <v>-54.198882592592597</v>
      </c>
      <c r="BA116" s="21">
        <v>7.54484689591491</v>
      </c>
    </row>
    <row r="117" spans="45:53" x14ac:dyDescent="0.55000000000000004">
      <c r="AS117" s="53">
        <v>42.8</v>
      </c>
      <c r="AT117" s="21">
        <v>-57.454884090909097</v>
      </c>
      <c r="AU117" s="21">
        <v>4.4442946045524403</v>
      </c>
      <c r="AV117" s="22"/>
      <c r="AW117" s="21">
        <v>-57.495487272727303</v>
      </c>
      <c r="AX117" s="21">
        <v>6.2010135726302504</v>
      </c>
      <c r="AY117" s="22"/>
      <c r="AZ117" s="21">
        <v>-54.18638</v>
      </c>
      <c r="BA117" s="21">
        <v>7.53690298715083</v>
      </c>
    </row>
    <row r="118" spans="45:53" x14ac:dyDescent="0.55000000000000004">
      <c r="AS118" s="53">
        <v>43.2</v>
      </c>
      <c r="AT118" s="21">
        <v>-57.4608713636364</v>
      </c>
      <c r="AU118" s="21">
        <v>4.4477224932867099</v>
      </c>
      <c r="AV118" s="22"/>
      <c r="AW118" s="21">
        <v>-57.491053636363603</v>
      </c>
      <c r="AX118" s="21">
        <v>6.2090498281487303</v>
      </c>
      <c r="AY118" s="22"/>
      <c r="AZ118" s="21">
        <v>-54.193712222222203</v>
      </c>
      <c r="BA118" s="21">
        <v>7.5319141004100896</v>
      </c>
    </row>
    <row r="119" spans="45:53" x14ac:dyDescent="0.55000000000000004">
      <c r="AS119" s="53">
        <v>43.6</v>
      </c>
      <c r="AT119" s="21">
        <v>-57.4660627272727</v>
      </c>
      <c r="AU119" s="21">
        <v>4.4433190552142801</v>
      </c>
      <c r="AV119" s="22"/>
      <c r="AW119" s="21">
        <v>-57.508053636363599</v>
      </c>
      <c r="AX119" s="21">
        <v>6.2087138201889402</v>
      </c>
      <c r="AY119" s="22"/>
      <c r="AZ119" s="21">
        <v>-54.196463703703699</v>
      </c>
      <c r="BA119" s="21">
        <v>7.52949156247728</v>
      </c>
    </row>
    <row r="120" spans="45:53" x14ac:dyDescent="0.55000000000000004">
      <c r="AS120" s="53">
        <v>44</v>
      </c>
      <c r="AT120" s="21">
        <v>-57.481186363636397</v>
      </c>
      <c r="AU120" s="21">
        <v>4.4363816614095404</v>
      </c>
      <c r="AV120" s="22"/>
      <c r="AW120" s="21">
        <v>-57.502392272727299</v>
      </c>
      <c r="AX120" s="21">
        <v>6.2162180827466198</v>
      </c>
      <c r="AY120" s="22"/>
      <c r="AZ120" s="21">
        <v>-54.198941111111097</v>
      </c>
      <c r="BA120" s="21">
        <v>7.5264037562193904</v>
      </c>
    </row>
    <row r="121" spans="45:53" x14ac:dyDescent="0.55000000000000004">
      <c r="AS121" s="53">
        <v>44.4</v>
      </c>
      <c r="AT121" s="21">
        <v>-57.485586363636401</v>
      </c>
      <c r="AU121" s="21">
        <v>4.4197583617105103</v>
      </c>
      <c r="AV121" s="22"/>
      <c r="AW121" s="21">
        <v>-57.518667272727299</v>
      </c>
      <c r="AX121" s="21">
        <v>6.2093131417513101</v>
      </c>
      <c r="AY121" s="22"/>
      <c r="AZ121" s="21">
        <v>-54.192682592592597</v>
      </c>
      <c r="BA121" s="21">
        <v>7.5323435197122199</v>
      </c>
    </row>
    <row r="122" spans="45:53" x14ac:dyDescent="0.55000000000000004">
      <c r="AS122" s="53">
        <v>44.8</v>
      </c>
      <c r="AT122" s="21">
        <v>-57.485931363636404</v>
      </c>
      <c r="AU122" s="21">
        <v>4.4187330245394101</v>
      </c>
      <c r="AV122" s="22"/>
      <c r="AW122" s="21">
        <v>-57.5155354545455</v>
      </c>
      <c r="AX122" s="21">
        <v>6.2070794230027397</v>
      </c>
      <c r="AY122" s="22"/>
      <c r="AZ122" s="21">
        <v>-54.201523333333299</v>
      </c>
      <c r="BA122" s="21">
        <v>7.5364017382664903</v>
      </c>
    </row>
    <row r="123" spans="45:53" x14ac:dyDescent="0.55000000000000004">
      <c r="AS123" s="53">
        <v>45.2</v>
      </c>
      <c r="AT123" s="21">
        <v>-57.480584999999998</v>
      </c>
      <c r="AU123" s="21">
        <v>4.4126583468922203</v>
      </c>
      <c r="AV123" s="22"/>
      <c r="AW123" s="21">
        <v>-57.511285454545501</v>
      </c>
      <c r="AX123" s="21">
        <v>6.2166090696951803</v>
      </c>
      <c r="AY123" s="22"/>
      <c r="AZ123" s="21">
        <v>-54.192956666666703</v>
      </c>
      <c r="BA123" s="21">
        <v>7.5320326383034999</v>
      </c>
    </row>
    <row r="124" spans="45:53" x14ac:dyDescent="0.55000000000000004">
      <c r="AS124" s="53">
        <v>45.6</v>
      </c>
      <c r="AT124" s="21">
        <v>-57.4870831818182</v>
      </c>
      <c r="AU124" s="21">
        <v>4.4028863015736199</v>
      </c>
      <c r="AV124" s="22"/>
      <c r="AW124" s="21">
        <v>-57.5192059090909</v>
      </c>
      <c r="AX124" s="21">
        <v>6.2077309620540397</v>
      </c>
      <c r="AY124" s="22"/>
      <c r="AZ124" s="21">
        <v>-54.1882555555556</v>
      </c>
      <c r="BA124" s="21">
        <v>7.5283441754546896</v>
      </c>
    </row>
    <row r="125" spans="45:53" x14ac:dyDescent="0.55000000000000004">
      <c r="AS125" s="53">
        <v>46</v>
      </c>
      <c r="AT125" s="21">
        <v>-57.487877272727303</v>
      </c>
      <c r="AU125" s="21">
        <v>4.3908370752014498</v>
      </c>
      <c r="AV125" s="22"/>
      <c r="AW125" s="21">
        <v>-57.516178181818198</v>
      </c>
      <c r="AX125" s="21">
        <v>6.2052077709887703</v>
      </c>
      <c r="AY125" s="22"/>
      <c r="AZ125" s="21">
        <v>-54.185695555555597</v>
      </c>
      <c r="BA125" s="21">
        <v>7.52881450701204</v>
      </c>
    </row>
    <row r="126" spans="45:53" x14ac:dyDescent="0.55000000000000004">
      <c r="AS126" s="53">
        <v>46.4</v>
      </c>
      <c r="AT126" s="21">
        <v>-57.487571363636398</v>
      </c>
      <c r="AU126" s="21">
        <v>4.3933987143476303</v>
      </c>
      <c r="AV126" s="22"/>
      <c r="AW126" s="21">
        <v>-57.526026363636397</v>
      </c>
      <c r="AX126" s="21">
        <v>6.2150821097020499</v>
      </c>
      <c r="AY126" s="22"/>
      <c r="AZ126" s="21">
        <v>-54.176091111111099</v>
      </c>
      <c r="BA126" s="21">
        <v>7.5251991597040302</v>
      </c>
    </row>
    <row r="127" spans="45:53" x14ac:dyDescent="0.55000000000000004">
      <c r="AS127" s="53">
        <v>46.8</v>
      </c>
      <c r="AT127" s="21">
        <v>-57.484290909090902</v>
      </c>
      <c r="AU127" s="21">
        <v>4.3803059938100999</v>
      </c>
      <c r="AV127" s="22"/>
      <c r="AW127" s="21">
        <v>-57.532105909090902</v>
      </c>
      <c r="AX127" s="21">
        <v>6.1998242264028702</v>
      </c>
      <c r="AY127" s="22"/>
      <c r="AZ127" s="21">
        <v>-54.175175555555597</v>
      </c>
      <c r="BA127" s="21">
        <v>7.5268023567256099</v>
      </c>
    </row>
    <row r="128" spans="45:53" x14ac:dyDescent="0.55000000000000004">
      <c r="AS128" s="53">
        <v>47.2</v>
      </c>
      <c r="AT128" s="21">
        <v>-57.4822713636364</v>
      </c>
      <c r="AU128" s="21">
        <v>4.3710283850559399</v>
      </c>
      <c r="AV128" s="22"/>
      <c r="AW128" s="21">
        <v>-57.5333081818182</v>
      </c>
      <c r="AX128" s="21">
        <v>6.1971972095030798</v>
      </c>
      <c r="AY128" s="22"/>
      <c r="AZ128" s="21">
        <v>-54.168114444444399</v>
      </c>
      <c r="BA128" s="21">
        <v>7.5221445365832196</v>
      </c>
    </row>
    <row r="130" spans="44:67" x14ac:dyDescent="0.55000000000000004">
      <c r="AR130" s="5"/>
      <c r="AS130" s="12" t="s">
        <v>14</v>
      </c>
    </row>
    <row r="131" spans="44:67" x14ac:dyDescent="0.55000000000000004">
      <c r="AR131" s="5" t="s">
        <v>20</v>
      </c>
      <c r="AS131" s="35" t="s">
        <v>148</v>
      </c>
      <c r="AT131" s="57">
        <v>1</v>
      </c>
      <c r="AU131" s="57">
        <v>2</v>
      </c>
      <c r="AV131" s="57">
        <v>3</v>
      </c>
      <c r="AW131" s="57">
        <v>4</v>
      </c>
      <c r="AX131" s="57">
        <v>5</v>
      </c>
      <c r="AY131" s="57">
        <v>6</v>
      </c>
      <c r="AZ131" s="57">
        <v>7</v>
      </c>
      <c r="BA131" s="57">
        <v>8</v>
      </c>
      <c r="BB131" s="57">
        <v>9</v>
      </c>
      <c r="BC131" s="57">
        <v>10</v>
      </c>
      <c r="BD131" s="57">
        <v>11</v>
      </c>
      <c r="BE131" s="57">
        <v>12</v>
      </c>
      <c r="BF131" s="57">
        <v>13</v>
      </c>
      <c r="BG131" s="57">
        <v>14</v>
      </c>
      <c r="BH131" s="57">
        <v>15</v>
      </c>
      <c r="BI131" s="57">
        <v>16</v>
      </c>
      <c r="BJ131" s="57">
        <v>17</v>
      </c>
      <c r="BK131" s="57">
        <v>18</v>
      </c>
      <c r="BL131" s="57">
        <v>19</v>
      </c>
      <c r="BM131" s="57">
        <v>20</v>
      </c>
      <c r="BN131" s="57">
        <v>21</v>
      </c>
      <c r="BO131" s="57">
        <v>22</v>
      </c>
    </row>
    <row r="132" spans="44:67" x14ac:dyDescent="0.55000000000000004">
      <c r="AS132" s="53">
        <v>0</v>
      </c>
      <c r="AT132" s="14">
        <v>-51.95646</v>
      </c>
      <c r="AU132" s="14">
        <v>-51.655560000000001</v>
      </c>
      <c r="AV132" s="14">
        <v>-48.907519999999998</v>
      </c>
      <c r="AW132" s="14">
        <v>-47.646740000000001</v>
      </c>
      <c r="AX132" s="14">
        <v>-45.406700000000001</v>
      </c>
      <c r="AY132" s="14">
        <v>-39.86627</v>
      </c>
      <c r="AZ132" s="14">
        <v>-49.366549999999997</v>
      </c>
      <c r="BA132" s="14">
        <v>-36.392989999999998</v>
      </c>
      <c r="BB132" s="14">
        <v>-38.76614</v>
      </c>
      <c r="BC132" s="14">
        <v>-43.951590000000003</v>
      </c>
      <c r="BD132" s="14">
        <v>-41.136240000000001</v>
      </c>
      <c r="BE132" s="14">
        <v>-49.490490000000001</v>
      </c>
      <c r="BF132" s="14">
        <v>-47.192079999999997</v>
      </c>
      <c r="BG132" s="14">
        <v>-49.681739999999998</v>
      </c>
      <c r="BH132" s="14">
        <v>-46.341059999999999</v>
      </c>
      <c r="BI132" s="14">
        <v>-40.5242</v>
      </c>
      <c r="BJ132" s="14">
        <v>-46.239060000000002</v>
      </c>
      <c r="BK132" s="14">
        <v>-47.952750000000002</v>
      </c>
      <c r="BL132" s="14">
        <v>-40.210540000000002</v>
      </c>
      <c r="BM132" s="14">
        <v>-42.482700000000001</v>
      </c>
      <c r="BN132" s="14">
        <v>-46.483899999999998</v>
      </c>
      <c r="BO132" s="14">
        <v>-44.865400000000001</v>
      </c>
    </row>
    <row r="133" spans="44:67" x14ac:dyDescent="0.55000000000000004">
      <c r="AS133" s="53">
        <v>0.4</v>
      </c>
      <c r="AT133" s="14">
        <v>-51.872309999999999</v>
      </c>
      <c r="AU133" s="14">
        <v>-51.600459999999998</v>
      </c>
      <c r="AV133" s="14">
        <v>-48.870800000000003</v>
      </c>
      <c r="AW133" s="14">
        <v>-47.662039999999998</v>
      </c>
      <c r="AX133" s="14">
        <v>-45.30265</v>
      </c>
      <c r="AY133" s="14">
        <v>-39.820369999999997</v>
      </c>
      <c r="AZ133" s="14">
        <v>-49.342059999999996</v>
      </c>
      <c r="BA133" s="14">
        <v>-36.324129999999997</v>
      </c>
      <c r="BB133" s="14">
        <v>-38.65598</v>
      </c>
      <c r="BC133" s="14">
        <v>-43.875079999999997</v>
      </c>
      <c r="BD133" s="14">
        <v>-41.082689999999999</v>
      </c>
      <c r="BE133" s="14">
        <v>-49.444580000000002</v>
      </c>
      <c r="BF133" s="14">
        <v>-47.143560000000001</v>
      </c>
      <c r="BG133" s="14">
        <v>-49.635840000000002</v>
      </c>
      <c r="BH133" s="14">
        <v>-46.322699999999998</v>
      </c>
      <c r="BI133" s="14">
        <v>-40.522289999999998</v>
      </c>
      <c r="BJ133" s="14">
        <v>-46.191879999999998</v>
      </c>
      <c r="BK133" s="14">
        <v>-47.894100000000002</v>
      </c>
      <c r="BL133" s="14">
        <v>-40.160809999999998</v>
      </c>
      <c r="BM133" s="14">
        <v>-42.440600000000003</v>
      </c>
      <c r="BN133" s="14">
        <v>-46.392099999999999</v>
      </c>
      <c r="BO133" s="14">
        <v>-44.811199999999999</v>
      </c>
    </row>
    <row r="134" spans="44:67" x14ac:dyDescent="0.55000000000000004">
      <c r="AS134" s="53">
        <v>0.8</v>
      </c>
      <c r="AT134" s="14">
        <v>-51.83916</v>
      </c>
      <c r="AU134" s="14">
        <v>-51.533140000000003</v>
      </c>
      <c r="AV134" s="14">
        <v>-48.779000000000003</v>
      </c>
      <c r="AW134" s="14">
        <v>-47.600830000000002</v>
      </c>
      <c r="AX134" s="14">
        <v>-45.265929999999997</v>
      </c>
      <c r="AY134" s="14">
        <v>-39.797420000000002</v>
      </c>
      <c r="AZ134" s="14">
        <v>-49.268619999999999</v>
      </c>
      <c r="BA134" s="14">
        <v>-36.239980000000003</v>
      </c>
      <c r="BB134" s="14">
        <v>-38.60089</v>
      </c>
      <c r="BC134" s="14">
        <v>-43.806229999999999</v>
      </c>
      <c r="BD134" s="14">
        <v>-40.975580000000001</v>
      </c>
      <c r="BE134" s="14">
        <v>-49.32217</v>
      </c>
      <c r="BF134" s="14">
        <v>-47.09984</v>
      </c>
      <c r="BG134" s="14">
        <v>-49.528739999999999</v>
      </c>
      <c r="BH134" s="14">
        <v>-46.291080000000001</v>
      </c>
      <c r="BI134" s="14">
        <v>-40.487870000000001</v>
      </c>
      <c r="BJ134" s="14">
        <v>-46.138330000000003</v>
      </c>
      <c r="BK134" s="14">
        <v>-47.832900000000002</v>
      </c>
      <c r="BL134" s="14">
        <v>-40.126379999999997</v>
      </c>
      <c r="BM134" s="14">
        <v>-42.387099999999997</v>
      </c>
      <c r="BN134" s="14">
        <v>-46.381900000000002</v>
      </c>
      <c r="BO134" s="14">
        <v>-44.751199999999997</v>
      </c>
    </row>
    <row r="135" spans="44:67" x14ac:dyDescent="0.55000000000000004">
      <c r="AS135" s="53">
        <v>1.2</v>
      </c>
      <c r="AT135" s="14">
        <v>-51.752450000000003</v>
      </c>
      <c r="AU135" s="14">
        <v>-51.441339999999997</v>
      </c>
      <c r="AV135" s="14">
        <v>-48.613750000000003</v>
      </c>
      <c r="AW135" s="14">
        <v>-47.539630000000002</v>
      </c>
      <c r="AX135" s="14">
        <v>-45.125160000000001</v>
      </c>
      <c r="AY135" s="14">
        <v>-39.774470000000001</v>
      </c>
      <c r="AZ135" s="14">
        <v>-49.182940000000002</v>
      </c>
      <c r="BA135" s="14">
        <v>-36.079320000000003</v>
      </c>
      <c r="BB135" s="14">
        <v>-38.466250000000002</v>
      </c>
      <c r="BC135" s="14">
        <v>-43.706780000000002</v>
      </c>
      <c r="BD135" s="14">
        <v>-40.914380000000001</v>
      </c>
      <c r="BE135" s="14">
        <v>-49.268619999999999</v>
      </c>
      <c r="BF135" s="14">
        <v>-47.020710000000001</v>
      </c>
      <c r="BG135" s="14">
        <v>-49.438459999999999</v>
      </c>
      <c r="BH135" s="14">
        <v>-46.244840000000003</v>
      </c>
      <c r="BI135" s="14">
        <v>-40.461089999999999</v>
      </c>
      <c r="BJ135" s="14">
        <v>-46.070749999999997</v>
      </c>
      <c r="BK135" s="14">
        <v>-47.743639999999999</v>
      </c>
      <c r="BL135" s="14">
        <v>-40.05753</v>
      </c>
      <c r="BM135" s="14">
        <v>-42.348799999999997</v>
      </c>
      <c r="BN135" s="14">
        <v>-46.325800000000001</v>
      </c>
      <c r="BO135" s="14">
        <v>-44.669600000000003</v>
      </c>
    </row>
    <row r="136" spans="44:67" x14ac:dyDescent="0.55000000000000004">
      <c r="AS136" s="53">
        <v>1.6</v>
      </c>
      <c r="AT136" s="14">
        <v>-51.665750000000003</v>
      </c>
      <c r="AU136" s="14">
        <v>-51.355649999999997</v>
      </c>
      <c r="AV136" s="14">
        <v>-48.55254</v>
      </c>
      <c r="AW136" s="14">
        <v>-47.531979999999997</v>
      </c>
      <c r="AX136" s="14">
        <v>-45.051720000000003</v>
      </c>
      <c r="AY136" s="14">
        <v>-39.73621</v>
      </c>
      <c r="AZ136" s="14">
        <v>-49.085009999999997</v>
      </c>
      <c r="BA136" s="14">
        <v>-35.979869999999998</v>
      </c>
      <c r="BB136" s="14">
        <v>-38.349960000000003</v>
      </c>
      <c r="BC136" s="14">
        <v>-43.653219999999997</v>
      </c>
      <c r="BD136" s="14">
        <v>-40.853169999999999</v>
      </c>
      <c r="BE136" s="14">
        <v>-49.153869999999998</v>
      </c>
      <c r="BF136" s="14">
        <v>-46.969569999999997</v>
      </c>
      <c r="BG136" s="14">
        <v>-49.363489999999999</v>
      </c>
      <c r="BH136" s="14">
        <v>-46.171050000000001</v>
      </c>
      <c r="BI136" s="14">
        <v>-40.41901</v>
      </c>
      <c r="BJ136" s="14">
        <v>-45.976390000000002</v>
      </c>
      <c r="BK136" s="14">
        <v>-47.65184</v>
      </c>
      <c r="BL136" s="14">
        <v>-39.984850000000002</v>
      </c>
      <c r="BM136" s="14">
        <v>-42.283799999999999</v>
      </c>
      <c r="BN136" s="14">
        <v>-46.239100000000001</v>
      </c>
      <c r="BO136" s="14">
        <v>-44.594799999999999</v>
      </c>
    </row>
    <row r="137" spans="44:67" x14ac:dyDescent="0.55000000000000004">
      <c r="AS137" s="53">
        <v>2</v>
      </c>
      <c r="AT137" s="14">
        <v>-51.6173</v>
      </c>
      <c r="AU137" s="14">
        <v>-51.214889999999997</v>
      </c>
      <c r="AV137" s="14">
        <v>-48.485219999999998</v>
      </c>
      <c r="AW137" s="14">
        <v>-47.524329999999999</v>
      </c>
      <c r="AX137" s="14">
        <v>-44.996639999999999</v>
      </c>
      <c r="AY137" s="14">
        <v>-39.697960000000002</v>
      </c>
      <c r="AZ137" s="14">
        <v>-48.993209999999998</v>
      </c>
      <c r="BA137" s="14">
        <v>-35.911009999999997</v>
      </c>
      <c r="BB137" s="14">
        <v>-38.258159999999997</v>
      </c>
      <c r="BC137" s="14">
        <v>-43.553759999999997</v>
      </c>
      <c r="BD137" s="14">
        <v>-40.738419999999998</v>
      </c>
      <c r="BE137" s="14">
        <v>-49.092660000000002</v>
      </c>
      <c r="BF137" s="14">
        <v>-46.902679999999997</v>
      </c>
      <c r="BG137" s="14">
        <v>-49.277799999999999</v>
      </c>
      <c r="BH137" s="14">
        <v>-46.11495</v>
      </c>
      <c r="BI137" s="14">
        <v>-40.411369999999998</v>
      </c>
      <c r="BJ137" s="14">
        <v>-45.940689999999996</v>
      </c>
      <c r="BK137" s="14">
        <v>-47.557479999999998</v>
      </c>
      <c r="BL137" s="14">
        <v>-39.850969999999997</v>
      </c>
      <c r="BM137" s="14">
        <v>-42.199599999999997</v>
      </c>
      <c r="BN137" s="14">
        <v>-46.157499999999999</v>
      </c>
      <c r="BO137" s="14">
        <v>-44.517899999999997</v>
      </c>
    </row>
    <row r="138" spans="44:67" x14ac:dyDescent="0.55000000000000004">
      <c r="AS138" s="53">
        <v>2.4</v>
      </c>
      <c r="AT138" s="14">
        <v>-51.568840000000002</v>
      </c>
      <c r="AU138" s="14">
        <v>-51.092480000000002</v>
      </c>
      <c r="AV138" s="14">
        <v>-48.417900000000003</v>
      </c>
      <c r="AW138" s="14">
        <v>-47.478430000000003</v>
      </c>
      <c r="AX138" s="14">
        <v>-44.904829999999997</v>
      </c>
      <c r="AY138" s="14">
        <v>-39.57555</v>
      </c>
      <c r="AZ138" s="14">
        <v>-48.993209999999998</v>
      </c>
      <c r="BA138" s="14">
        <v>-35.796259999999997</v>
      </c>
      <c r="BB138" s="14">
        <v>-38.135750000000002</v>
      </c>
      <c r="BC138" s="14">
        <v>-43.492570000000001</v>
      </c>
      <c r="BD138" s="14">
        <v>-40.746070000000003</v>
      </c>
      <c r="BE138" s="14">
        <v>-48.993209999999998</v>
      </c>
      <c r="BF138" s="14">
        <v>-46.840159999999997</v>
      </c>
      <c r="BG138" s="14">
        <v>-49.175289999999997</v>
      </c>
      <c r="BH138" s="14">
        <v>-46.050350000000002</v>
      </c>
      <c r="BI138" s="14">
        <v>-40.348239999999997</v>
      </c>
      <c r="BJ138" s="14">
        <v>-45.892240000000001</v>
      </c>
      <c r="BK138" s="14">
        <v>-47.506480000000003</v>
      </c>
      <c r="BL138" s="14">
        <v>-39.762990000000002</v>
      </c>
      <c r="BM138" s="14">
        <v>-42.1843</v>
      </c>
      <c r="BN138" s="14">
        <v>-46.060499999999998</v>
      </c>
      <c r="BO138" s="14">
        <v>-44.444499999999998</v>
      </c>
    </row>
    <row r="139" spans="44:67" x14ac:dyDescent="0.55000000000000004">
      <c r="AS139" s="53">
        <v>2.8</v>
      </c>
      <c r="AT139" s="14">
        <v>-51.492339999999999</v>
      </c>
      <c r="AU139" s="14">
        <v>-50.994549999999997</v>
      </c>
      <c r="AV139" s="14">
        <v>-48.332210000000003</v>
      </c>
      <c r="AW139" s="14">
        <v>-47.363669999999999</v>
      </c>
      <c r="AX139" s="14">
        <v>-44.800780000000003</v>
      </c>
      <c r="AY139" s="14">
        <v>-39.499049999999997</v>
      </c>
      <c r="AZ139" s="14">
        <v>-48.883040000000001</v>
      </c>
      <c r="BA139" s="14">
        <v>-35.7121</v>
      </c>
      <c r="BB139" s="14">
        <v>-37.994979999999998</v>
      </c>
      <c r="BC139" s="14">
        <v>-43.400759999999998</v>
      </c>
      <c r="BD139" s="14">
        <v>-40.654269999999997</v>
      </c>
      <c r="BE139" s="14">
        <v>-48.916699999999999</v>
      </c>
      <c r="BF139" s="14">
        <v>-46.774590000000003</v>
      </c>
      <c r="BG139" s="14">
        <v>-49.1355</v>
      </c>
      <c r="BH139" s="14">
        <v>-46.002749999999999</v>
      </c>
      <c r="BI139" s="14">
        <v>-40.28895</v>
      </c>
      <c r="BJ139" s="14">
        <v>-45.833590000000001</v>
      </c>
      <c r="BK139" s="14">
        <v>-47.468229999999998</v>
      </c>
      <c r="BL139" s="14">
        <v>-39.67118</v>
      </c>
      <c r="BM139" s="14">
        <v>-42.119300000000003</v>
      </c>
      <c r="BN139" s="14">
        <v>-45.989100000000001</v>
      </c>
      <c r="BO139" s="14">
        <v>-44.3611</v>
      </c>
    </row>
    <row r="140" spans="44:67" x14ac:dyDescent="0.55000000000000004">
      <c r="AS140" s="53">
        <v>3.2</v>
      </c>
      <c r="AT140" s="14">
        <v>-51.42859</v>
      </c>
      <c r="AU140" s="14">
        <v>-50.90887</v>
      </c>
      <c r="AV140" s="14">
        <v>-48.209800000000001</v>
      </c>
      <c r="AW140" s="14">
        <v>-47.325420000000001</v>
      </c>
      <c r="AX140" s="14">
        <v>-44.745699999999999</v>
      </c>
      <c r="AY140" s="14">
        <v>-39.376640000000002</v>
      </c>
      <c r="AZ140" s="14">
        <v>-48.797359999999998</v>
      </c>
      <c r="BA140" s="14">
        <v>-35.582039999999999</v>
      </c>
      <c r="BB140" s="14">
        <v>-37.835850000000001</v>
      </c>
      <c r="BC140" s="14">
        <v>-43.316600000000001</v>
      </c>
      <c r="BD140" s="14">
        <v>-40.623660000000001</v>
      </c>
      <c r="BE140" s="14">
        <v>-48.863149999999997</v>
      </c>
      <c r="BF140" s="14">
        <v>-46.697209999999998</v>
      </c>
      <c r="BG140" s="14">
        <v>-49.02993</v>
      </c>
      <c r="BH140" s="14">
        <v>-45.947330000000001</v>
      </c>
      <c r="BI140" s="14">
        <v>-40.260269999999998</v>
      </c>
      <c r="BJ140" s="14">
        <v>-45.750709999999998</v>
      </c>
      <c r="BK140" s="14">
        <v>-47.424869999999999</v>
      </c>
      <c r="BL140" s="14">
        <v>-39.537300000000002</v>
      </c>
      <c r="BM140" s="14">
        <v>-42.0428</v>
      </c>
      <c r="BN140" s="14">
        <v>-45.856499999999997</v>
      </c>
      <c r="BO140" s="14">
        <v>-44.276600000000002</v>
      </c>
    </row>
    <row r="141" spans="44:67" x14ac:dyDescent="0.55000000000000004">
      <c r="AS141" s="53">
        <v>3.6</v>
      </c>
      <c r="AT141" s="14">
        <v>-51.382689999999997</v>
      </c>
      <c r="AU141" s="14">
        <v>-50.810940000000002</v>
      </c>
      <c r="AV141" s="14">
        <v>-48.130240000000001</v>
      </c>
      <c r="AW141" s="14">
        <v>-47.256570000000004</v>
      </c>
      <c r="AX141" s="14">
        <v>-44.580449999999999</v>
      </c>
      <c r="AY141" s="14">
        <v>-39.307789999999997</v>
      </c>
      <c r="AZ141" s="14">
        <v>-48.730029999999999</v>
      </c>
      <c r="BA141" s="14">
        <v>-35.429040000000001</v>
      </c>
      <c r="BB141" s="14">
        <v>-37.701210000000003</v>
      </c>
      <c r="BC141" s="14">
        <v>-43.278350000000003</v>
      </c>
      <c r="BD141" s="14">
        <v>-40.585410000000003</v>
      </c>
      <c r="BE141" s="14">
        <v>-48.702489999999997</v>
      </c>
      <c r="BF141" s="14">
        <v>-46.616329999999998</v>
      </c>
      <c r="BG141" s="14">
        <v>-48.999319999999997</v>
      </c>
      <c r="BH141" s="14">
        <v>-45.870139999999999</v>
      </c>
      <c r="BI141" s="14">
        <v>-40.265999999999998</v>
      </c>
      <c r="BJ141" s="14">
        <v>-45.667830000000002</v>
      </c>
      <c r="BK141" s="14">
        <v>-47.366219999999998</v>
      </c>
      <c r="BL141" s="14">
        <v>-39.434019999999997</v>
      </c>
      <c r="BM141" s="14">
        <v>-41.996899999999997</v>
      </c>
      <c r="BN141" s="14">
        <v>-45.764699999999998</v>
      </c>
      <c r="BO141" s="14">
        <v>-44.193399999999997</v>
      </c>
    </row>
    <row r="142" spans="44:67" x14ac:dyDescent="0.55000000000000004">
      <c r="AS142" s="53">
        <v>4</v>
      </c>
      <c r="AT142" s="14">
        <v>-51.306179999999998</v>
      </c>
      <c r="AU142" s="14">
        <v>-50.688540000000003</v>
      </c>
      <c r="AV142" s="14">
        <v>-48.069040000000001</v>
      </c>
      <c r="AW142" s="14">
        <v>-47.225960000000001</v>
      </c>
      <c r="AX142" s="14">
        <v>-44.513129999999997</v>
      </c>
      <c r="AY142" s="14">
        <v>-39.154789999999998</v>
      </c>
      <c r="AZ142" s="14">
        <v>-48.570900000000002</v>
      </c>
      <c r="BA142" s="14">
        <v>-35.16892</v>
      </c>
      <c r="BB142" s="14">
        <v>-37.535960000000003</v>
      </c>
      <c r="BC142" s="14">
        <v>-43.224800000000002</v>
      </c>
      <c r="BD142" s="14">
        <v>-40.501260000000002</v>
      </c>
      <c r="BE142" s="14">
        <v>-48.687190000000001</v>
      </c>
      <c r="BF142" s="14">
        <v>-46.53152</v>
      </c>
      <c r="BG142" s="14">
        <v>-48.918230000000001</v>
      </c>
      <c r="BH142" s="14">
        <v>-45.793979999999998</v>
      </c>
      <c r="BI142" s="14">
        <v>-40.208629999999999</v>
      </c>
      <c r="BJ142" s="14">
        <v>-45.584949999999999</v>
      </c>
      <c r="BK142" s="14">
        <v>-47.269309999999997</v>
      </c>
      <c r="BL142" s="14">
        <v>-39.315440000000002</v>
      </c>
      <c r="BM142" s="14">
        <v>-41.966299999999997</v>
      </c>
      <c r="BN142" s="14">
        <v>-45.708599999999997</v>
      </c>
      <c r="BO142" s="14">
        <v>-44.097999999999999</v>
      </c>
    </row>
    <row r="143" spans="44:67" x14ac:dyDescent="0.55000000000000004">
      <c r="AS143" s="53">
        <v>4.4000000000000004</v>
      </c>
      <c r="AT143" s="14">
        <v>-51.219479999999997</v>
      </c>
      <c r="AU143" s="14">
        <v>-50.560009999999998</v>
      </c>
      <c r="AV143" s="14">
        <v>-48.007840000000002</v>
      </c>
      <c r="AW143" s="14">
        <v>-47.164760000000001</v>
      </c>
      <c r="AX143" s="14">
        <v>-44.445799999999998</v>
      </c>
      <c r="AY143" s="14">
        <v>-39.108879999999999</v>
      </c>
      <c r="AZ143" s="14">
        <v>-48.485219999999998</v>
      </c>
      <c r="BA143" s="14">
        <v>-35.046520000000001</v>
      </c>
      <c r="BB143" s="14">
        <v>-37.413550000000001</v>
      </c>
      <c r="BC143" s="14">
        <v>-43.094740000000002</v>
      </c>
      <c r="BD143" s="14">
        <v>-40.371200000000002</v>
      </c>
      <c r="BE143" s="14">
        <v>-48.564790000000002</v>
      </c>
      <c r="BF143" s="14">
        <v>-46.459389999999999</v>
      </c>
      <c r="BG143" s="14">
        <v>-48.875390000000003</v>
      </c>
      <c r="BH143" s="14">
        <v>-45.71407</v>
      </c>
      <c r="BI143" s="14">
        <v>-40.151249999999997</v>
      </c>
      <c r="BJ143" s="14">
        <v>-45.459989999999998</v>
      </c>
      <c r="BK143" s="14">
        <v>-47.177509999999998</v>
      </c>
      <c r="BL143" s="14">
        <v>-39.166260000000001</v>
      </c>
      <c r="BM143" s="14">
        <v>-41.889800000000001</v>
      </c>
      <c r="BN143" s="14">
        <v>-45.616799999999998</v>
      </c>
      <c r="BO143" s="14">
        <v>-44.001300000000001</v>
      </c>
    </row>
    <row r="144" spans="44:67" x14ac:dyDescent="0.55000000000000004">
      <c r="AS144" s="53">
        <v>4.8</v>
      </c>
      <c r="AT144" s="14">
        <v>-51.135330000000003</v>
      </c>
      <c r="AU144" s="14">
        <v>-50.400880000000001</v>
      </c>
      <c r="AV144" s="14">
        <v>-47.873190000000001</v>
      </c>
      <c r="AW144" s="14">
        <v>-47.126510000000003</v>
      </c>
      <c r="AX144" s="14">
        <v>-44.329520000000002</v>
      </c>
      <c r="AY144" s="14">
        <v>-38.978819999999999</v>
      </c>
      <c r="AZ144" s="14">
        <v>-48.375050000000002</v>
      </c>
      <c r="BA144" s="14">
        <v>-34.931759999999997</v>
      </c>
      <c r="BB144" s="14">
        <v>-37.199339999999999</v>
      </c>
      <c r="BC144" s="14">
        <v>-43.010590000000001</v>
      </c>
      <c r="BD144" s="14">
        <v>-40.302349999999997</v>
      </c>
      <c r="BE144" s="14">
        <v>-48.480629999999998</v>
      </c>
      <c r="BF144" s="14">
        <v>-46.373269999999998</v>
      </c>
      <c r="BG144" s="14">
        <v>-48.844790000000003</v>
      </c>
      <c r="BH144" s="14">
        <v>-45.637569999999997</v>
      </c>
      <c r="BI144" s="14">
        <v>-40.101520000000001</v>
      </c>
      <c r="BJ144" s="14">
        <v>-45.337589999999999</v>
      </c>
      <c r="BK144" s="14">
        <v>-47.080599999999997</v>
      </c>
      <c r="BL144" s="14">
        <v>-39.078279999999999</v>
      </c>
      <c r="BM144" s="14">
        <v>-41.8401</v>
      </c>
      <c r="BN144" s="14">
        <v>-45.494399999999999</v>
      </c>
      <c r="BO144" s="14">
        <v>-43.8979</v>
      </c>
    </row>
    <row r="145" spans="45:67" x14ac:dyDescent="0.55000000000000004">
      <c r="AS145" s="53">
        <v>5.2</v>
      </c>
      <c r="AT145" s="14">
        <v>-51.043520000000001</v>
      </c>
      <c r="AU145" s="14">
        <v>-50.296840000000003</v>
      </c>
      <c r="AV145" s="14">
        <v>-47.818100000000001</v>
      </c>
      <c r="AW145" s="14">
        <v>-47.095910000000003</v>
      </c>
      <c r="AX145" s="14">
        <v>-44.237720000000003</v>
      </c>
      <c r="AY145" s="14">
        <v>-38.841119999999997</v>
      </c>
      <c r="AZ145" s="14">
        <v>-48.313850000000002</v>
      </c>
      <c r="BA145" s="14">
        <v>-34.83231</v>
      </c>
      <c r="BB145" s="14">
        <v>-37.009610000000002</v>
      </c>
      <c r="BC145" s="14">
        <v>-42.88053</v>
      </c>
      <c r="BD145" s="14">
        <v>-40.202889999999996</v>
      </c>
      <c r="BE145" s="14">
        <v>-48.44238</v>
      </c>
      <c r="BF145" s="14">
        <v>-46.309440000000002</v>
      </c>
      <c r="BG145" s="14">
        <v>-48.817250000000001</v>
      </c>
      <c r="BH145" s="14">
        <v>-45.542700000000004</v>
      </c>
      <c r="BI145" s="14">
        <v>-40.042230000000004</v>
      </c>
      <c r="BJ145" s="14">
        <v>-45.243229999999997</v>
      </c>
      <c r="BK145" s="14">
        <v>-46.940350000000002</v>
      </c>
      <c r="BL145" s="14">
        <v>-38.978819999999999</v>
      </c>
      <c r="BM145" s="14">
        <v>-41.740600000000001</v>
      </c>
      <c r="BN145" s="14">
        <v>-45.4026</v>
      </c>
      <c r="BO145" s="14">
        <v>-43.804000000000002</v>
      </c>
    </row>
    <row r="146" spans="45:67" x14ac:dyDescent="0.55000000000000004">
      <c r="AS146" s="53">
        <v>5.6</v>
      </c>
      <c r="AT146" s="14">
        <v>-50.967010000000002</v>
      </c>
      <c r="AU146" s="14">
        <v>-50.168309999999998</v>
      </c>
      <c r="AV146" s="14">
        <v>-47.763019999999997</v>
      </c>
      <c r="AW146" s="14">
        <v>-47.034700000000001</v>
      </c>
      <c r="AX146" s="14">
        <v>-44.09695</v>
      </c>
      <c r="AY146" s="14">
        <v>-38.741660000000003</v>
      </c>
      <c r="AZ146" s="14">
        <v>-48.209800000000001</v>
      </c>
      <c r="BA146" s="14">
        <v>-34.633389999999999</v>
      </c>
      <c r="BB146" s="14">
        <v>-36.795400000000001</v>
      </c>
      <c r="BC146" s="14">
        <v>-42.796379999999999</v>
      </c>
      <c r="BD146" s="14">
        <v>-40.08813</v>
      </c>
      <c r="BE146" s="14">
        <v>-48.258769999999998</v>
      </c>
      <c r="BF146" s="14">
        <v>-46.24212</v>
      </c>
      <c r="BG146" s="14">
        <v>-48.733089999999997</v>
      </c>
      <c r="BH146" s="14">
        <v>-45.443759999999997</v>
      </c>
      <c r="BI146" s="14">
        <v>-39.979109999999999</v>
      </c>
      <c r="BJ146" s="14">
        <v>-45.133580000000002</v>
      </c>
      <c r="BK146" s="14">
        <v>-46.874049999999997</v>
      </c>
      <c r="BL146" s="14">
        <v>-38.85642</v>
      </c>
      <c r="BM146" s="14">
        <v>-41.664099999999998</v>
      </c>
      <c r="BN146" s="14">
        <v>-45.249600000000001</v>
      </c>
      <c r="BO146" s="14">
        <v>-43.687399999999997</v>
      </c>
    </row>
    <row r="147" spans="45:67" x14ac:dyDescent="0.55000000000000004">
      <c r="AS147" s="53">
        <v>6</v>
      </c>
      <c r="AT147" s="14">
        <v>-50.890509999999999</v>
      </c>
      <c r="AU147" s="14">
        <v>-49.978580000000001</v>
      </c>
      <c r="AV147" s="14">
        <v>-47.652850000000001</v>
      </c>
      <c r="AW147" s="14">
        <v>-46.88935</v>
      </c>
      <c r="AX147" s="14">
        <v>-44.06635</v>
      </c>
      <c r="AY147" s="14">
        <v>-38.642200000000003</v>
      </c>
      <c r="AZ147" s="14">
        <v>-48.069040000000001</v>
      </c>
      <c r="BA147" s="14">
        <v>-34.289119999999997</v>
      </c>
      <c r="BB147" s="14">
        <v>-36.581189999999999</v>
      </c>
      <c r="BC147" s="14">
        <v>-42.666319999999999</v>
      </c>
      <c r="BD147" s="14">
        <v>-39.99633</v>
      </c>
      <c r="BE147" s="14">
        <v>-48.12106</v>
      </c>
      <c r="BF147" s="14">
        <v>-46.189219999999999</v>
      </c>
      <c r="BG147" s="14">
        <v>-48.679540000000003</v>
      </c>
      <c r="BH147" s="14">
        <v>-45.35331</v>
      </c>
      <c r="BI147" s="14">
        <v>-39.92174</v>
      </c>
      <c r="BJ147" s="14">
        <v>-45.003520000000002</v>
      </c>
      <c r="BK147" s="14">
        <v>-46.797539999999998</v>
      </c>
      <c r="BL147" s="14">
        <v>-38.72636</v>
      </c>
      <c r="BM147" s="14">
        <v>-41.572299999999998</v>
      </c>
      <c r="BN147" s="14">
        <v>-45.091500000000003</v>
      </c>
      <c r="BO147" s="14">
        <v>-43.558900000000001</v>
      </c>
    </row>
    <row r="148" spans="45:67" x14ac:dyDescent="0.55000000000000004">
      <c r="AS148" s="53">
        <v>6.4</v>
      </c>
      <c r="AT148" s="14">
        <v>-50.816560000000003</v>
      </c>
      <c r="AU148" s="14">
        <v>-49.86842</v>
      </c>
      <c r="AV148" s="14">
        <v>-47.561050000000002</v>
      </c>
      <c r="AW148" s="14">
        <v>-46.820489999999999</v>
      </c>
      <c r="AX148" s="14">
        <v>-43.950060000000001</v>
      </c>
      <c r="AY148" s="14">
        <v>-38.519799999999996</v>
      </c>
      <c r="AZ148" s="14">
        <v>-47.971119999999999</v>
      </c>
      <c r="BA148" s="14">
        <v>-33.898960000000002</v>
      </c>
      <c r="BB148" s="14">
        <v>-36.330249999999999</v>
      </c>
      <c r="BC148" s="14">
        <v>-42.566859999999998</v>
      </c>
      <c r="BD148" s="14">
        <v>-39.858620000000002</v>
      </c>
      <c r="BE148" s="14">
        <v>-47.9604</v>
      </c>
      <c r="BF148" s="14">
        <v>-46.132390000000001</v>
      </c>
      <c r="BG148" s="14">
        <v>-48.63364</v>
      </c>
      <c r="BH148" s="14">
        <v>-45.267629999999997</v>
      </c>
      <c r="BI148" s="14">
        <v>-39.864359999999998</v>
      </c>
      <c r="BJ148" s="14">
        <v>-44.890039999999999</v>
      </c>
      <c r="BK148" s="14">
        <v>-46.738889999999998</v>
      </c>
      <c r="BL148" s="14">
        <v>-38.584829999999997</v>
      </c>
      <c r="BM148" s="14">
        <v>-41.530200000000001</v>
      </c>
      <c r="BN148" s="14">
        <v>-44.994599999999998</v>
      </c>
      <c r="BO148" s="14">
        <v>-43.4345</v>
      </c>
    </row>
    <row r="149" spans="45:67" x14ac:dyDescent="0.55000000000000004">
      <c r="AS149" s="53">
        <v>6.8</v>
      </c>
      <c r="AT149" s="14">
        <v>-50.699249999999999</v>
      </c>
      <c r="AU149" s="14">
        <v>-49.727649999999997</v>
      </c>
      <c r="AV149" s="14">
        <v>-47.395809999999997</v>
      </c>
      <c r="AW149" s="14">
        <v>-46.805190000000003</v>
      </c>
      <c r="AX149" s="14">
        <v>-43.870489999999997</v>
      </c>
      <c r="AY149" s="14">
        <v>-38.412689999999998</v>
      </c>
      <c r="AZ149" s="14">
        <v>-47.891550000000002</v>
      </c>
      <c r="BA149" s="14">
        <v>-33.67709</v>
      </c>
      <c r="BB149" s="14">
        <v>-36.1038</v>
      </c>
      <c r="BC149" s="14">
        <v>-42.444459999999999</v>
      </c>
      <c r="BD149" s="14">
        <v>-39.728560000000002</v>
      </c>
      <c r="BE149" s="14">
        <v>-47.815049999999999</v>
      </c>
      <c r="BF149" s="14">
        <v>-46.056759999999997</v>
      </c>
      <c r="BG149" s="14">
        <v>-48.551009999999998</v>
      </c>
      <c r="BH149" s="14">
        <v>-45.151339999999998</v>
      </c>
      <c r="BI149" s="14">
        <v>-39.82611</v>
      </c>
      <c r="BJ149" s="14">
        <v>-44.776560000000003</v>
      </c>
      <c r="BK149" s="14">
        <v>-46.687890000000003</v>
      </c>
      <c r="BL149" s="14">
        <v>-38.389740000000003</v>
      </c>
      <c r="BM149" s="14">
        <v>-41.476700000000001</v>
      </c>
      <c r="BN149" s="14">
        <v>-44.8977</v>
      </c>
      <c r="BO149" s="14">
        <v>-43.311</v>
      </c>
    </row>
    <row r="150" spans="45:67" x14ac:dyDescent="0.55000000000000004">
      <c r="AS150" s="53">
        <v>7.2</v>
      </c>
      <c r="AT150" s="14">
        <v>-50.635489999999997</v>
      </c>
      <c r="AU150" s="14">
        <v>-49.586880000000001</v>
      </c>
      <c r="AV150" s="14">
        <v>-47.230550000000001</v>
      </c>
      <c r="AW150" s="14">
        <v>-46.690429999999999</v>
      </c>
      <c r="AX150" s="14">
        <v>-43.741970000000002</v>
      </c>
      <c r="AY150" s="14">
        <v>-38.336190000000002</v>
      </c>
      <c r="AZ150" s="14">
        <v>-47.714060000000003</v>
      </c>
      <c r="BA150" s="14">
        <v>-33.48583</v>
      </c>
      <c r="BB150" s="14">
        <v>-35.828389999999999</v>
      </c>
      <c r="BC150" s="14">
        <v>-42.352649999999997</v>
      </c>
      <c r="BD150" s="14">
        <v>-39.598509999999997</v>
      </c>
      <c r="BE150" s="14">
        <v>-47.684989999999999</v>
      </c>
      <c r="BF150" s="14">
        <v>-45.961889999999997</v>
      </c>
      <c r="BG150" s="14">
        <v>-48.416370000000001</v>
      </c>
      <c r="BH150" s="14">
        <v>-45.065660000000001</v>
      </c>
      <c r="BI150" s="14">
        <v>-39.749600000000001</v>
      </c>
      <c r="BJ150" s="14">
        <v>-44.666899999999998</v>
      </c>
      <c r="BK150" s="14">
        <v>-46.529780000000002</v>
      </c>
      <c r="BL150" s="14">
        <v>-38.156410000000001</v>
      </c>
      <c r="BM150" s="14">
        <v>-41.484299999999998</v>
      </c>
      <c r="BN150" s="14">
        <v>-44.698799999999999</v>
      </c>
      <c r="BO150" s="14">
        <v>-43.1723</v>
      </c>
    </row>
    <row r="151" spans="45:67" x14ac:dyDescent="0.55000000000000004">
      <c r="AS151" s="53">
        <v>7.6</v>
      </c>
      <c r="AT151" s="14">
        <v>-50.507989999999999</v>
      </c>
      <c r="AU151" s="14">
        <v>-49.391030000000001</v>
      </c>
      <c r="AV151" s="14">
        <v>-47.065300000000001</v>
      </c>
      <c r="AW151" s="14">
        <v>-46.613930000000003</v>
      </c>
      <c r="AX151" s="14">
        <v>-43.601199999999999</v>
      </c>
      <c r="AY151" s="14">
        <v>-38.229080000000003</v>
      </c>
      <c r="AZ151" s="14">
        <v>-47.628369999999997</v>
      </c>
      <c r="BA151" s="14">
        <v>-33.156860000000002</v>
      </c>
      <c r="BB151" s="14">
        <v>-35.497889999999998</v>
      </c>
      <c r="BC151" s="14">
        <v>-42.2226</v>
      </c>
      <c r="BD151" s="14">
        <v>-39.468449999999997</v>
      </c>
      <c r="BE151" s="14">
        <v>-47.455469999999998</v>
      </c>
      <c r="BF151" s="14">
        <v>-45.885829999999999</v>
      </c>
      <c r="BG151" s="14">
        <v>-48.267949999999999</v>
      </c>
      <c r="BH151" s="14">
        <v>-44.951410000000003</v>
      </c>
      <c r="BI151" s="14">
        <v>-39.726649999999999</v>
      </c>
      <c r="BJ151" s="14">
        <v>-44.552149999999997</v>
      </c>
      <c r="BK151" s="14">
        <v>-46.417569999999998</v>
      </c>
      <c r="BL151" s="14">
        <v>-37.9422</v>
      </c>
      <c r="BM151" s="14">
        <v>-41.411700000000003</v>
      </c>
      <c r="BN151" s="14">
        <v>-44.555999999999997</v>
      </c>
      <c r="BO151" s="14">
        <v>-43.0137</v>
      </c>
    </row>
    <row r="152" spans="45:67" x14ac:dyDescent="0.55000000000000004">
      <c r="AS152" s="53">
        <v>8</v>
      </c>
      <c r="AT152" s="14">
        <v>-50.380479999999999</v>
      </c>
      <c r="AU152" s="14">
        <v>-49.133969999999998</v>
      </c>
      <c r="AV152" s="14">
        <v>-46.949019999999997</v>
      </c>
      <c r="AW152" s="14">
        <v>-46.560380000000002</v>
      </c>
      <c r="AX152" s="14">
        <v>-43.448189999999997</v>
      </c>
      <c r="AY152" s="14">
        <v>-38.014870000000002</v>
      </c>
      <c r="AZ152" s="14">
        <v>-47.469250000000002</v>
      </c>
      <c r="BA152" s="14">
        <v>-32.904400000000003</v>
      </c>
      <c r="BB152" s="14">
        <v>-35.124549999999999</v>
      </c>
      <c r="BC152" s="14">
        <v>-42.084890000000001</v>
      </c>
      <c r="BD152" s="14">
        <v>-39.300139999999999</v>
      </c>
      <c r="BE152" s="14">
        <v>-47.264209999999999</v>
      </c>
      <c r="BF152" s="14">
        <v>-45.798839999999998</v>
      </c>
      <c r="BG152" s="14">
        <v>-48.105759999999997</v>
      </c>
      <c r="BH152" s="14">
        <v>-44.802819999999997</v>
      </c>
      <c r="BI152" s="14">
        <v>-39.678840000000001</v>
      </c>
      <c r="BJ152" s="14">
        <v>-44.399140000000003</v>
      </c>
      <c r="BK152" s="14">
        <v>-46.292610000000003</v>
      </c>
      <c r="BL152" s="14">
        <v>-37.71651</v>
      </c>
      <c r="BM152" s="14">
        <v>-41.346600000000002</v>
      </c>
      <c r="BN152" s="14">
        <v>-44.413200000000003</v>
      </c>
      <c r="BO152" s="14">
        <v>-42.839300000000001</v>
      </c>
    </row>
    <row r="153" spans="45:67" x14ac:dyDescent="0.55000000000000004">
      <c r="AS153" s="53">
        <v>8.4</v>
      </c>
      <c r="AT153" s="14">
        <v>-50.21472</v>
      </c>
      <c r="AU153" s="14">
        <v>-48.938130000000001</v>
      </c>
      <c r="AV153" s="14">
        <v>-46.771529999999998</v>
      </c>
      <c r="AW153" s="14">
        <v>-46.476230000000001</v>
      </c>
      <c r="AX153" s="14">
        <v>-43.276820000000001</v>
      </c>
      <c r="AY153" s="14">
        <v>-37.793010000000002</v>
      </c>
      <c r="AZ153" s="14">
        <v>-47.285640000000001</v>
      </c>
      <c r="BA153" s="14">
        <v>-32.521880000000003</v>
      </c>
      <c r="BB153" s="14">
        <v>-34.683880000000002</v>
      </c>
      <c r="BC153" s="14">
        <v>-42.00074</v>
      </c>
      <c r="BD153" s="14">
        <v>-39.200690000000002</v>
      </c>
      <c r="BE153" s="14">
        <v>-47.072949999999999</v>
      </c>
      <c r="BF153" s="14">
        <v>-45.718829999999997</v>
      </c>
      <c r="BG153" s="14">
        <v>-47.897669999999998</v>
      </c>
      <c r="BH153" s="14">
        <v>-44.618189999999998</v>
      </c>
      <c r="BI153" s="14">
        <v>-39.627189999999999</v>
      </c>
      <c r="BJ153" s="14">
        <v>-44.255049999999997</v>
      </c>
      <c r="BK153" s="14">
        <v>-46.126849999999997</v>
      </c>
      <c r="BL153" s="14">
        <v>-37.536720000000003</v>
      </c>
      <c r="BM153" s="14">
        <v>-41.228000000000002</v>
      </c>
      <c r="BN153" s="14">
        <v>-44.198999999999998</v>
      </c>
      <c r="BO153" s="14">
        <v>-42.644500000000001</v>
      </c>
    </row>
    <row r="154" spans="45:67" x14ac:dyDescent="0.55000000000000004">
      <c r="AS154" s="53">
        <v>8.8000000000000007</v>
      </c>
      <c r="AT154" s="14">
        <v>-50.028559999999999</v>
      </c>
      <c r="AU154" s="14">
        <v>-48.681069999999998</v>
      </c>
      <c r="AV154" s="14">
        <v>-46.600160000000002</v>
      </c>
      <c r="AW154" s="14">
        <v>-46.361469999999997</v>
      </c>
      <c r="AX154" s="14">
        <v>-43.093209999999999</v>
      </c>
      <c r="AY154" s="14">
        <v>-37.540550000000003</v>
      </c>
      <c r="AZ154" s="14">
        <v>-47.120379999999997</v>
      </c>
      <c r="BA154" s="14">
        <v>-31.649730000000002</v>
      </c>
      <c r="BB154" s="14">
        <v>-34.13306</v>
      </c>
      <c r="BC154" s="14">
        <v>-41.878329999999998</v>
      </c>
      <c r="BD154" s="14">
        <v>-39.009419999999999</v>
      </c>
      <c r="BE154" s="14">
        <v>-46.858750000000001</v>
      </c>
      <c r="BF154" s="14">
        <v>-45.62659</v>
      </c>
      <c r="BG154" s="14">
        <v>-47.718649999999997</v>
      </c>
      <c r="BH154" s="14">
        <v>-44.433219999999999</v>
      </c>
      <c r="BI154" s="14">
        <v>-39.550690000000003</v>
      </c>
      <c r="BJ154" s="14">
        <v>-44.084200000000003</v>
      </c>
      <c r="BK154" s="14">
        <v>-46.012099999999997</v>
      </c>
      <c r="BL154" s="14">
        <v>-37.276609999999998</v>
      </c>
      <c r="BM154" s="14">
        <v>-41.117100000000001</v>
      </c>
      <c r="BN154" s="14">
        <v>-44.040799999999997</v>
      </c>
      <c r="BO154" s="14">
        <v>-42.401000000000003</v>
      </c>
    </row>
    <row r="155" spans="45:67" x14ac:dyDescent="0.55000000000000004">
      <c r="AS155" s="53">
        <v>9.1999999999999993</v>
      </c>
      <c r="AT155" s="14">
        <v>-49.822000000000003</v>
      </c>
      <c r="AU155" s="14">
        <v>-48.399529999999999</v>
      </c>
      <c r="AV155" s="14">
        <v>-46.361469999999997</v>
      </c>
      <c r="AW155" s="14">
        <v>-46.154910000000001</v>
      </c>
      <c r="AX155" s="14">
        <v>-42.878999999999998</v>
      </c>
      <c r="AY155" s="14">
        <v>-37.318689999999997</v>
      </c>
      <c r="AZ155" s="14">
        <v>-46.93065</v>
      </c>
      <c r="BA155" s="14">
        <v>-30.402719999999999</v>
      </c>
      <c r="BB155" s="14">
        <v>-33.582230000000003</v>
      </c>
      <c r="BC155" s="14">
        <v>-41.74062</v>
      </c>
      <c r="BD155" s="14">
        <v>-38.802860000000003</v>
      </c>
      <c r="BE155" s="14">
        <v>-46.522120000000001</v>
      </c>
      <c r="BF155" s="14">
        <v>-45.542659999999998</v>
      </c>
      <c r="BG155" s="14">
        <v>-47.544220000000003</v>
      </c>
      <c r="BH155" s="14">
        <v>-44.204389999999997</v>
      </c>
      <c r="BI155" s="14">
        <v>-39.455060000000003</v>
      </c>
      <c r="BJ155" s="14">
        <v>-43.900590000000001</v>
      </c>
      <c r="BK155" s="14">
        <v>-45.930489999999999</v>
      </c>
      <c r="BL155" s="14">
        <v>-36.924689999999998</v>
      </c>
      <c r="BM155" s="14">
        <v>-40.9679</v>
      </c>
      <c r="BN155" s="14">
        <v>-43.887799999999999</v>
      </c>
      <c r="BO155" s="14">
        <v>-42.103299999999997</v>
      </c>
    </row>
    <row r="156" spans="45:67" x14ac:dyDescent="0.55000000000000004">
      <c r="AS156" s="53">
        <v>9.6</v>
      </c>
      <c r="AT156" s="14">
        <v>-49.574629999999999</v>
      </c>
      <c r="AU156" s="14">
        <v>-48.001710000000003</v>
      </c>
      <c r="AV156" s="14">
        <v>-46.067689999999999</v>
      </c>
      <c r="AW156" s="14">
        <v>-45.902439999999999</v>
      </c>
      <c r="AX156" s="14">
        <v>-42.57911</v>
      </c>
      <c r="AY156" s="14">
        <v>-36.943820000000002</v>
      </c>
      <c r="AZ156" s="14">
        <v>-46.771529999999998</v>
      </c>
      <c r="BA156" s="14">
        <v>-28.681380000000001</v>
      </c>
      <c r="BB156" s="14">
        <v>-32.768219999999999</v>
      </c>
      <c r="BC156" s="14">
        <v>-41.488160000000001</v>
      </c>
      <c r="BD156" s="14">
        <v>-38.619259999999997</v>
      </c>
      <c r="BE156" s="14">
        <v>-46.078400000000002</v>
      </c>
      <c r="BF156" s="14">
        <v>-45.390520000000002</v>
      </c>
      <c r="BG156" s="14">
        <v>-47.359079999999999</v>
      </c>
      <c r="BH156" s="14">
        <v>-43.962980000000002</v>
      </c>
      <c r="BI156" s="14">
        <v>-39.37473</v>
      </c>
      <c r="BJ156" s="14">
        <v>-43.626449999999998</v>
      </c>
      <c r="BK156" s="14">
        <v>-45.810630000000003</v>
      </c>
      <c r="BL156" s="14">
        <v>-36.507739999999998</v>
      </c>
      <c r="BM156" s="14">
        <v>-40.7958</v>
      </c>
      <c r="BN156" s="14">
        <v>-43.622599999999998</v>
      </c>
      <c r="BO156" s="14">
        <v>-41.710299999999997</v>
      </c>
    </row>
    <row r="157" spans="45:67" x14ac:dyDescent="0.55000000000000004">
      <c r="AS157" s="53">
        <v>10</v>
      </c>
      <c r="AT157" s="14">
        <v>-49.227820000000001</v>
      </c>
      <c r="AU157" s="14">
        <v>-47.561050000000002</v>
      </c>
      <c r="AV157" s="14">
        <v>-45.651510000000002</v>
      </c>
      <c r="AW157" s="14">
        <v>-45.451070000000001</v>
      </c>
      <c r="AX157" s="14">
        <v>-42.187399999999997</v>
      </c>
      <c r="AY157" s="14">
        <v>-36.63015</v>
      </c>
      <c r="AZ157" s="14">
        <v>-46.459389999999999</v>
      </c>
      <c r="BA157" s="14">
        <v>-25.498809999999999</v>
      </c>
      <c r="BB157" s="14">
        <v>-31.538039999999999</v>
      </c>
      <c r="BC157" s="14">
        <v>-41.120939999999997</v>
      </c>
      <c r="BD157" s="14">
        <v>-38.297939999999997</v>
      </c>
      <c r="BE157" s="14">
        <v>-45.61938</v>
      </c>
      <c r="BF157" s="14">
        <v>-45.245379999999997</v>
      </c>
      <c r="BG157" s="14">
        <v>-47.05153</v>
      </c>
      <c r="BH157" s="14">
        <v>-43.693680000000001</v>
      </c>
      <c r="BI157" s="14">
        <v>-39.256149999999998</v>
      </c>
      <c r="BJ157" s="14">
        <v>-43.342109999999998</v>
      </c>
      <c r="BK157" s="14">
        <v>-45.591320000000003</v>
      </c>
      <c r="BL157" s="14">
        <v>-36.014290000000003</v>
      </c>
      <c r="BM157" s="14">
        <v>-40.5625</v>
      </c>
      <c r="BN157" s="14">
        <v>-43.296199999999999</v>
      </c>
      <c r="BO157" s="14">
        <v>-41.1175</v>
      </c>
    </row>
    <row r="158" spans="45:67" x14ac:dyDescent="0.55000000000000004">
      <c r="AS158" s="53">
        <v>10.4</v>
      </c>
      <c r="AT158" s="14">
        <v>-43.39311</v>
      </c>
      <c r="AU158" s="14">
        <v>-44.978279999999998</v>
      </c>
      <c r="AV158" s="14">
        <v>-44.984389999999998</v>
      </c>
      <c r="AW158" s="14">
        <v>-39.407249999999998</v>
      </c>
      <c r="AX158" s="14">
        <v>-40.853169999999999</v>
      </c>
      <c r="AY158" s="14">
        <v>-36.117570000000001</v>
      </c>
      <c r="AZ158" s="14">
        <v>-45.737189999999998</v>
      </c>
      <c r="BA158" s="14">
        <v>-15.254910000000001</v>
      </c>
      <c r="BB158" s="14">
        <v>-28.728809999999999</v>
      </c>
      <c r="BC158" s="14">
        <v>-35.888060000000003</v>
      </c>
      <c r="BD158" s="14">
        <v>-37.655299999999997</v>
      </c>
      <c r="BE158" s="14">
        <v>-44.816090000000003</v>
      </c>
      <c r="BF158" s="14">
        <v>-45.12341</v>
      </c>
      <c r="BG158" s="14">
        <v>-46.610869999999998</v>
      </c>
      <c r="BH158" s="14">
        <v>-43.309800000000003</v>
      </c>
      <c r="BI158" s="14">
        <v>-39.034289999999999</v>
      </c>
      <c r="BJ158" s="14">
        <v>-42.994010000000003</v>
      </c>
      <c r="BK158" s="14">
        <v>-45.400069999999999</v>
      </c>
      <c r="BL158" s="14">
        <v>-35.344880000000003</v>
      </c>
      <c r="BM158" s="14">
        <v>-40.3444</v>
      </c>
      <c r="BN158" s="14">
        <v>-42.949399999999997</v>
      </c>
      <c r="BO158" s="14">
        <v>-38.916899999999998</v>
      </c>
    </row>
    <row r="159" spans="45:67" x14ac:dyDescent="0.55000000000000004">
      <c r="AS159" s="53">
        <v>10.8</v>
      </c>
      <c r="AT159" s="14">
        <v>-7.1505799999999997</v>
      </c>
      <c r="AU159" s="14">
        <v>-4.2413850000000002</v>
      </c>
      <c r="AV159" s="14">
        <v>-17.687740000000002</v>
      </c>
      <c r="AW159" s="14">
        <v>-19.585039999999999</v>
      </c>
      <c r="AX159" s="14">
        <v>3.6599550000000001</v>
      </c>
      <c r="AY159" s="14">
        <v>-31.397269999999999</v>
      </c>
      <c r="AZ159" s="14">
        <v>-17.53473</v>
      </c>
      <c r="BA159" s="14">
        <v>22.255040000000001</v>
      </c>
      <c r="BB159" s="14">
        <v>4.0332939999999997</v>
      </c>
      <c r="BC159" s="14">
        <v>3.9782109999999999</v>
      </c>
      <c r="BD159" s="14">
        <v>-12.73028</v>
      </c>
      <c r="BE159" s="14">
        <v>-41.075040000000001</v>
      </c>
      <c r="BF159" s="14">
        <v>-44.801220000000001</v>
      </c>
      <c r="BG159" s="14">
        <v>-45.506149999999998</v>
      </c>
      <c r="BH159" s="14">
        <v>-42.474040000000002</v>
      </c>
      <c r="BI159" s="14">
        <v>-38.368699999999997</v>
      </c>
      <c r="BJ159" s="14">
        <v>-42.53116</v>
      </c>
      <c r="BK159" s="14">
        <v>-45.114449999999998</v>
      </c>
      <c r="BL159" s="14">
        <v>-34.243229999999997</v>
      </c>
      <c r="BM159" s="14">
        <v>-40.034599999999998</v>
      </c>
      <c r="BN159" s="14">
        <v>-42.47</v>
      </c>
      <c r="BO159" s="14">
        <v>-22.005500000000001</v>
      </c>
    </row>
    <row r="160" spans="45:67" x14ac:dyDescent="0.55000000000000004">
      <c r="AS160" s="53">
        <v>11.2</v>
      </c>
      <c r="AT160" s="14">
        <v>13.089840000000001</v>
      </c>
      <c r="AU160" s="14">
        <v>19.07705</v>
      </c>
      <c r="AV160" s="14">
        <v>34.573720000000002</v>
      </c>
      <c r="AW160" s="14">
        <v>23.700959999999998</v>
      </c>
      <c r="AX160" s="14">
        <v>36.29965</v>
      </c>
      <c r="AY160" s="14">
        <v>26.684619999999999</v>
      </c>
      <c r="AZ160" s="14">
        <v>26.433689999999999</v>
      </c>
      <c r="BA160" s="14">
        <v>30.57103</v>
      </c>
      <c r="BB160" s="14">
        <v>38.123510000000003</v>
      </c>
      <c r="BC160" s="14">
        <v>33.830100000000002</v>
      </c>
      <c r="BD160" s="14">
        <v>44.46416</v>
      </c>
      <c r="BE160" s="14">
        <v>26.2715</v>
      </c>
      <c r="BF160" s="14">
        <v>-32.748550000000002</v>
      </c>
      <c r="BG160" s="14">
        <v>-14.42102</v>
      </c>
      <c r="BH160" s="14">
        <v>-21.54354</v>
      </c>
      <c r="BI160" s="14">
        <v>-31.544540000000001</v>
      </c>
      <c r="BJ160" s="14">
        <v>-38.78884</v>
      </c>
      <c r="BK160" s="14">
        <v>-42.375599999999999</v>
      </c>
      <c r="BL160" s="14">
        <v>-22.974170000000001</v>
      </c>
      <c r="BM160" s="14">
        <v>-29.239899999999999</v>
      </c>
      <c r="BN160" s="14">
        <v>-36.426099999999998</v>
      </c>
      <c r="BO160" s="14">
        <v>5.1195899999999996</v>
      </c>
    </row>
    <row r="161" spans="45:67" x14ac:dyDescent="0.55000000000000004">
      <c r="AS161" s="53">
        <v>11.6</v>
      </c>
      <c r="AT161" s="14">
        <v>7.0409249999999997</v>
      </c>
      <c r="AU161" s="14">
        <v>11.2614</v>
      </c>
      <c r="AV161" s="14">
        <v>17.461290000000002</v>
      </c>
      <c r="AW161" s="14">
        <v>16.762039999999999</v>
      </c>
      <c r="AX161" s="14">
        <v>20.044070000000001</v>
      </c>
      <c r="AY161" s="14">
        <v>25.644159999999999</v>
      </c>
      <c r="AZ161" s="14">
        <v>8.6418990000000004</v>
      </c>
      <c r="BA161" s="14">
        <v>25.009180000000001</v>
      </c>
      <c r="BB161" s="14">
        <v>23.465330000000002</v>
      </c>
      <c r="BC161" s="14">
        <v>25.56766</v>
      </c>
      <c r="BD161" s="14">
        <v>29.346959999999999</v>
      </c>
      <c r="BE161" s="14">
        <v>27.985189999999999</v>
      </c>
      <c r="BF161" s="14">
        <v>19.915980000000001</v>
      </c>
      <c r="BG161" s="14">
        <v>28.578859999999999</v>
      </c>
      <c r="BH161" s="14">
        <v>26.418379999999999</v>
      </c>
      <c r="BI161" s="14">
        <v>3.8347669999999998</v>
      </c>
      <c r="BJ161" s="14">
        <v>3.5969669999999998</v>
      </c>
      <c r="BK161" s="14">
        <v>-7.3290889999999997</v>
      </c>
      <c r="BL161" s="14">
        <v>14.76146</v>
      </c>
      <c r="BM161" s="14">
        <v>10.071759999999999</v>
      </c>
      <c r="BN161" s="14">
        <v>29.244959999999999</v>
      </c>
      <c r="BO161" s="14">
        <v>17.892240000000001</v>
      </c>
    </row>
    <row r="162" spans="45:67" x14ac:dyDescent="0.55000000000000004">
      <c r="AS162" s="53">
        <v>12</v>
      </c>
      <c r="AT162" s="14">
        <v>-3.3687290000000001</v>
      </c>
      <c r="AU162" s="14">
        <v>-0.33049800000000001</v>
      </c>
      <c r="AV162" s="14">
        <v>-0.80788300000000002</v>
      </c>
      <c r="AW162" s="14">
        <v>-1.2776179999999999</v>
      </c>
      <c r="AX162" s="14">
        <v>7.6626469999999998</v>
      </c>
      <c r="AY162" s="14">
        <v>6.7323579999999996</v>
      </c>
      <c r="AZ162" s="14">
        <v>-10.45964</v>
      </c>
      <c r="BA162" s="14">
        <v>18.330380000000002</v>
      </c>
      <c r="BB162" s="14">
        <v>9.896566</v>
      </c>
      <c r="BC162" s="14">
        <v>14.67348</v>
      </c>
      <c r="BD162" s="14">
        <v>15.49973</v>
      </c>
      <c r="BE162" s="14">
        <v>11.59802</v>
      </c>
      <c r="BF162" s="14">
        <v>20.883859999999999</v>
      </c>
      <c r="BG162" s="14">
        <v>22.24738</v>
      </c>
      <c r="BH162" s="14">
        <v>24.770320000000002</v>
      </c>
      <c r="BI162" s="14">
        <v>19.376570000000001</v>
      </c>
      <c r="BJ162" s="14">
        <v>24.306619999999999</v>
      </c>
      <c r="BK162" s="14">
        <v>10.24644</v>
      </c>
      <c r="BL162" s="14">
        <v>24.400970000000001</v>
      </c>
      <c r="BM162" s="14">
        <v>13.0975</v>
      </c>
      <c r="BN162" s="14">
        <v>20.91621</v>
      </c>
      <c r="BO162" s="14">
        <v>12.191190000000001</v>
      </c>
    </row>
    <row r="163" spans="45:67" x14ac:dyDescent="0.55000000000000004">
      <c r="AS163" s="53">
        <v>12.4</v>
      </c>
      <c r="AT163" s="14">
        <v>-15.086600000000001</v>
      </c>
      <c r="AU163" s="14">
        <v>-12.809839999999999</v>
      </c>
      <c r="AV163" s="14">
        <v>-18.37322</v>
      </c>
      <c r="AW163" s="14">
        <v>-16.440729999999999</v>
      </c>
      <c r="AX163" s="14">
        <v>-3.0173209999999999</v>
      </c>
      <c r="AY163" s="14">
        <v>-12.516069999999999</v>
      </c>
      <c r="AZ163" s="14">
        <v>-26.92943</v>
      </c>
      <c r="BA163" s="14">
        <v>12.1412</v>
      </c>
      <c r="BB163" s="14">
        <v>-0.70995799999999998</v>
      </c>
      <c r="BC163" s="14">
        <v>4.8580079999999999</v>
      </c>
      <c r="BD163" s="14">
        <v>4.4448860000000003</v>
      </c>
      <c r="BE163" s="14">
        <v>-2.9224549999999998</v>
      </c>
      <c r="BF163" s="14">
        <v>-0.25749070000000002</v>
      </c>
      <c r="BG163" s="14">
        <v>11.631679999999999</v>
      </c>
      <c r="BH163" s="14">
        <v>11.438890000000001</v>
      </c>
      <c r="BI163" s="14">
        <v>15.85929</v>
      </c>
      <c r="BJ163" s="14">
        <v>14.625030000000001</v>
      </c>
      <c r="BK163" s="14">
        <v>1.9865550000000001</v>
      </c>
      <c r="BL163" s="14">
        <v>19.103069999999999</v>
      </c>
      <c r="BM163" s="14">
        <v>3.3700049999999999</v>
      </c>
      <c r="BN163" s="14">
        <v>1.13226</v>
      </c>
      <c r="BO163" s="14">
        <v>0.219697</v>
      </c>
    </row>
    <row r="164" spans="45:67" x14ac:dyDescent="0.55000000000000004">
      <c r="AS164" s="53">
        <v>12.8</v>
      </c>
      <c r="AT164" s="14">
        <v>-27.2788</v>
      </c>
      <c r="AU164" s="14">
        <v>-25.803290000000001</v>
      </c>
      <c r="AV164" s="14">
        <v>-35.39996</v>
      </c>
      <c r="AW164" s="14">
        <v>-30.13495</v>
      </c>
      <c r="AX164" s="14">
        <v>-15.282450000000001</v>
      </c>
      <c r="AY164" s="14">
        <v>-28.2606</v>
      </c>
      <c r="AZ164" s="14">
        <v>-38.349960000000003</v>
      </c>
      <c r="BA164" s="14">
        <v>6.1662280000000003</v>
      </c>
      <c r="BB164" s="14">
        <v>-11.371560000000001</v>
      </c>
      <c r="BC164" s="14">
        <v>-5.722505</v>
      </c>
      <c r="BD164" s="14">
        <v>-7.6045049999999996</v>
      </c>
      <c r="BE164" s="14">
        <v>-18.223269999999999</v>
      </c>
      <c r="BF164" s="14">
        <v>-19.50329</v>
      </c>
      <c r="BG164" s="14">
        <v>2.8015789999999998</v>
      </c>
      <c r="BH164" s="14">
        <v>-0.67391610000000002</v>
      </c>
      <c r="BI164" s="14">
        <v>6.2159560000000003</v>
      </c>
      <c r="BJ164" s="14">
        <v>1.101658</v>
      </c>
      <c r="BK164" s="14">
        <v>-14.24761</v>
      </c>
      <c r="BL164" s="14">
        <v>11.984360000000001</v>
      </c>
      <c r="BM164" s="14">
        <v>-13.189299999999999</v>
      </c>
      <c r="BN164" s="14">
        <v>-17.805</v>
      </c>
      <c r="BO164" s="14">
        <v>-12.4132</v>
      </c>
    </row>
    <row r="165" spans="45:67" x14ac:dyDescent="0.55000000000000004">
      <c r="AS165" s="53">
        <v>13.2</v>
      </c>
      <c r="AT165" s="14">
        <v>-37.160580000000003</v>
      </c>
      <c r="AU165" s="14">
        <v>-36.232329999999997</v>
      </c>
      <c r="AV165" s="14">
        <v>-45.639270000000003</v>
      </c>
      <c r="AW165" s="14">
        <v>-39.391939999999998</v>
      </c>
      <c r="AX165" s="14">
        <v>-28.539079999999998</v>
      </c>
      <c r="AY165" s="14">
        <v>-36.446539999999999</v>
      </c>
      <c r="AZ165" s="14">
        <v>-43.950060000000001</v>
      </c>
      <c r="BA165" s="14">
        <v>-0.55082900000000001</v>
      </c>
      <c r="BB165" s="14">
        <v>-21.867920000000002</v>
      </c>
      <c r="BC165" s="14">
        <v>-17.412330000000001</v>
      </c>
      <c r="BD165" s="14">
        <v>-20.204730000000001</v>
      </c>
      <c r="BE165" s="14">
        <v>-33.501139999999999</v>
      </c>
      <c r="BF165" s="14">
        <v>-34.08278</v>
      </c>
      <c r="BG165" s="14">
        <v>-6.1218560000000002</v>
      </c>
      <c r="BH165" s="14">
        <v>-12.98461</v>
      </c>
      <c r="BI165" s="14">
        <v>-7.23346</v>
      </c>
      <c r="BJ165" s="14">
        <v>-13.70698</v>
      </c>
      <c r="BK165" s="14">
        <v>-29.278110000000002</v>
      </c>
      <c r="BL165" s="14">
        <v>4.3033539999999997</v>
      </c>
      <c r="BM165" s="14">
        <v>-27.8628</v>
      </c>
      <c r="BN165" s="14">
        <v>-34.176900000000003</v>
      </c>
      <c r="BO165" s="14">
        <v>-23.653500000000001</v>
      </c>
    </row>
    <row r="166" spans="45:67" x14ac:dyDescent="0.55000000000000004">
      <c r="AS166" s="53">
        <v>13.6</v>
      </c>
      <c r="AT166" s="14">
        <v>-43.734819999999999</v>
      </c>
      <c r="AU166" s="14">
        <v>-42.762709999999998</v>
      </c>
      <c r="AV166" s="14">
        <v>-50.296840000000003</v>
      </c>
      <c r="AW166" s="14">
        <v>-44.150500000000001</v>
      </c>
      <c r="AX166" s="14">
        <v>-37.829729999999998</v>
      </c>
      <c r="AY166" s="14">
        <v>-40.386499999999998</v>
      </c>
      <c r="AZ166" s="14">
        <v>-46.330860000000001</v>
      </c>
      <c r="BA166" s="14">
        <v>-8.6526099999999992</v>
      </c>
      <c r="BB166" s="14">
        <v>-29.548929999999999</v>
      </c>
      <c r="BC166" s="14">
        <v>-27.694469999999999</v>
      </c>
      <c r="BD166" s="14">
        <v>-29.25516</v>
      </c>
      <c r="BE166" s="14">
        <v>-43.806229999999999</v>
      </c>
      <c r="BF166" s="14">
        <v>-41.205970000000001</v>
      </c>
      <c r="BG166" s="14">
        <v>-16.532530000000001</v>
      </c>
      <c r="BH166" s="14">
        <v>-25.29973</v>
      </c>
      <c r="BI166" s="14">
        <v>-20.388339999999999</v>
      </c>
      <c r="BJ166" s="14">
        <v>-27.22015</v>
      </c>
      <c r="BK166" s="14">
        <v>-38.272440000000003</v>
      </c>
      <c r="BL166" s="14">
        <v>-4.6858740000000001</v>
      </c>
      <c r="BM166" s="14">
        <v>-36.232300000000002</v>
      </c>
      <c r="BN166" s="14">
        <v>-41.689599999999999</v>
      </c>
      <c r="BO166" s="14">
        <v>-31.845300000000002</v>
      </c>
    </row>
    <row r="167" spans="45:67" x14ac:dyDescent="0.55000000000000004">
      <c r="AS167" s="53">
        <v>14</v>
      </c>
      <c r="AT167" s="14">
        <v>-47.883899999999997</v>
      </c>
      <c r="AU167" s="14">
        <v>-46.575679999999998</v>
      </c>
      <c r="AV167" s="14">
        <v>-52.634799999999998</v>
      </c>
      <c r="AW167" s="14">
        <v>-46.430320000000002</v>
      </c>
      <c r="AX167" s="14">
        <v>-42.817799999999998</v>
      </c>
      <c r="AY167" s="14">
        <v>-42.712220000000002</v>
      </c>
      <c r="AZ167" s="14">
        <v>-47.487609999999997</v>
      </c>
      <c r="BA167" s="14">
        <v>-17.603590000000001</v>
      </c>
      <c r="BB167" s="14">
        <v>-33.710749999999997</v>
      </c>
      <c r="BC167" s="14">
        <v>-34.518639999999998</v>
      </c>
      <c r="BD167" s="14">
        <v>-34.273820000000001</v>
      </c>
      <c r="BE167" s="14">
        <v>-49.45223</v>
      </c>
      <c r="BF167" s="14">
        <v>-44.247770000000003</v>
      </c>
      <c r="BG167" s="14">
        <v>-27.647040000000001</v>
      </c>
      <c r="BH167" s="14">
        <v>-34.875660000000003</v>
      </c>
      <c r="BI167" s="14">
        <v>-29.719919999999998</v>
      </c>
      <c r="BJ167" s="14">
        <v>-36.149450000000002</v>
      </c>
      <c r="BK167" s="14">
        <v>-42.997839999999997</v>
      </c>
      <c r="BL167" s="14">
        <v>-14.79589</v>
      </c>
      <c r="BM167" s="14">
        <v>-41.044400000000003</v>
      </c>
      <c r="BN167" s="14">
        <v>-45.030299999999997</v>
      </c>
      <c r="BO167" s="14">
        <v>-37.448999999999998</v>
      </c>
    </row>
    <row r="168" spans="45:67" x14ac:dyDescent="0.55000000000000004">
      <c r="AS168" s="53">
        <v>14.4</v>
      </c>
      <c r="AT168" s="14">
        <v>-50.56409</v>
      </c>
      <c r="AU168" s="14">
        <v>-48.980960000000003</v>
      </c>
      <c r="AV168" s="14">
        <v>-54.177120000000002</v>
      </c>
      <c r="AW168" s="14">
        <v>-47.860950000000003</v>
      </c>
      <c r="AX168" s="14">
        <v>-45.516860000000001</v>
      </c>
      <c r="AY168" s="14">
        <v>-44.387659999999997</v>
      </c>
      <c r="AZ168" s="14">
        <v>-48.234279999999998</v>
      </c>
      <c r="BA168" s="14">
        <v>-25.315200000000001</v>
      </c>
      <c r="BB168" s="14">
        <v>-36.0426</v>
      </c>
      <c r="BC168" s="14">
        <v>-38.519799999999996</v>
      </c>
      <c r="BD168" s="14">
        <v>-36.966769999999997</v>
      </c>
      <c r="BE168" s="14">
        <v>-52.673050000000003</v>
      </c>
      <c r="BF168" s="14">
        <v>-45.732819999999997</v>
      </c>
      <c r="BG168" s="14">
        <v>-36.682169999999999</v>
      </c>
      <c r="BH168" s="14">
        <v>-40.934440000000002</v>
      </c>
      <c r="BI168" s="14">
        <v>-35.478760000000001</v>
      </c>
      <c r="BJ168" s="14">
        <v>-41.314749999999997</v>
      </c>
      <c r="BK168" s="14">
        <v>-45.489319999999999</v>
      </c>
      <c r="BL168" s="14">
        <v>-24.19059</v>
      </c>
      <c r="BM168" s="14">
        <v>-44.2423</v>
      </c>
      <c r="BN168" s="14">
        <v>-47.060200000000002</v>
      </c>
      <c r="BO168" s="14">
        <v>-41.2712</v>
      </c>
    </row>
    <row r="169" spans="45:67" x14ac:dyDescent="0.55000000000000004">
      <c r="AS169" s="53">
        <v>14.8</v>
      </c>
      <c r="AT169" s="14">
        <v>-52.412939999999999</v>
      </c>
      <c r="AU169" s="14">
        <v>-50.664050000000003</v>
      </c>
      <c r="AV169" s="14">
        <v>-55.382820000000002</v>
      </c>
      <c r="AW169" s="14">
        <v>-49.008510000000001</v>
      </c>
      <c r="AX169" s="14">
        <v>-47.285640000000001</v>
      </c>
      <c r="AY169" s="14">
        <v>-45.764740000000003</v>
      </c>
      <c r="AZ169" s="14">
        <v>-48.913640000000001</v>
      </c>
      <c r="BA169" s="14">
        <v>-30.739329999999999</v>
      </c>
      <c r="BB169" s="14">
        <v>-37.389069999999997</v>
      </c>
      <c r="BC169" s="14">
        <v>-41.090339999999998</v>
      </c>
      <c r="BD169" s="14">
        <v>-38.85642</v>
      </c>
      <c r="BE169" s="14">
        <v>-54.914619999999999</v>
      </c>
      <c r="BF169" s="14">
        <v>-46.659179999999999</v>
      </c>
      <c r="BG169" s="14">
        <v>-42.150680000000001</v>
      </c>
      <c r="BH169" s="14">
        <v>-44.708640000000003</v>
      </c>
      <c r="BI169" s="14">
        <v>-39.2179</v>
      </c>
      <c r="BJ169" s="14">
        <v>-44.460340000000002</v>
      </c>
      <c r="BK169" s="14">
        <v>-46.953099999999999</v>
      </c>
      <c r="BL169" s="14">
        <v>-31.217490000000002</v>
      </c>
      <c r="BM169" s="14">
        <v>-46.476199999999999</v>
      </c>
      <c r="BN169" s="14">
        <v>-48.478099999999998</v>
      </c>
      <c r="BO169" s="14">
        <v>-43.879899999999999</v>
      </c>
    </row>
    <row r="170" spans="45:67" x14ac:dyDescent="0.55000000000000004">
      <c r="AS170" s="53">
        <v>15.2</v>
      </c>
      <c r="AT170" s="14">
        <v>-53.790010000000002</v>
      </c>
      <c r="AU170" s="14">
        <v>-52.016649999999998</v>
      </c>
      <c r="AV170" s="14">
        <v>-56.331470000000003</v>
      </c>
      <c r="AW170" s="14">
        <v>-50.010710000000003</v>
      </c>
      <c r="AX170" s="14">
        <v>-48.748390000000001</v>
      </c>
      <c r="AY170" s="14">
        <v>-46.958199999999998</v>
      </c>
      <c r="AZ170" s="14">
        <v>-49.439990000000002</v>
      </c>
      <c r="BA170" s="14">
        <v>-34.166719999999998</v>
      </c>
      <c r="BB170" s="14">
        <v>-38.398919999999997</v>
      </c>
      <c r="BC170" s="14">
        <v>-42.888179999999998</v>
      </c>
      <c r="BD170" s="14">
        <v>-40.309989999999999</v>
      </c>
      <c r="BE170" s="14">
        <v>-56.475299999999997</v>
      </c>
      <c r="BF170" s="14">
        <v>-47.370010000000001</v>
      </c>
      <c r="BG170" s="14">
        <v>-45.169530000000002</v>
      </c>
      <c r="BH170" s="14">
        <v>-47.237349999999999</v>
      </c>
      <c r="BI170" s="14">
        <v>-41.755920000000003</v>
      </c>
      <c r="BJ170" s="14">
        <v>-46.578229999999998</v>
      </c>
      <c r="BK170" s="14">
        <v>-47.914499999999997</v>
      </c>
      <c r="BL170" s="14">
        <v>-35.758000000000003</v>
      </c>
      <c r="BM170" s="14">
        <v>-48.105800000000002</v>
      </c>
      <c r="BN170" s="14">
        <v>-49.630699999999997</v>
      </c>
      <c r="BO170" s="14">
        <v>-45.692300000000003</v>
      </c>
    </row>
    <row r="171" spans="45:67" x14ac:dyDescent="0.55000000000000004">
      <c r="AS171" s="53">
        <v>15.6</v>
      </c>
      <c r="AT171" s="14">
        <v>-54.804969999999997</v>
      </c>
      <c r="AU171" s="14">
        <v>-53.142780000000002</v>
      </c>
      <c r="AV171" s="14">
        <v>-57.237290000000002</v>
      </c>
      <c r="AW171" s="14">
        <v>-51.00526</v>
      </c>
      <c r="AX171" s="14">
        <v>-49.880650000000003</v>
      </c>
      <c r="AY171" s="14">
        <v>-47.945099999999996</v>
      </c>
      <c r="AZ171" s="14">
        <v>-49.89902</v>
      </c>
      <c r="BA171" s="14">
        <v>-36.408290000000001</v>
      </c>
      <c r="BB171" s="14">
        <v>-39.316969999999998</v>
      </c>
      <c r="BC171" s="14">
        <v>-44.349409999999999</v>
      </c>
      <c r="BD171" s="14">
        <v>-41.57996</v>
      </c>
      <c r="BE171" s="14">
        <v>-57.73762</v>
      </c>
      <c r="BF171" s="14">
        <v>-47.95232</v>
      </c>
      <c r="BG171" s="14">
        <v>-46.877110000000002</v>
      </c>
      <c r="BH171" s="14">
        <v>-49.064950000000003</v>
      </c>
      <c r="BI171" s="14">
        <v>-43.592019999999998</v>
      </c>
      <c r="BJ171" s="14">
        <v>-48.180990000000001</v>
      </c>
      <c r="BK171" s="14">
        <v>-48.587730000000001</v>
      </c>
      <c r="BL171" s="14">
        <v>-38.5657</v>
      </c>
      <c r="BM171" s="14">
        <v>-49.352800000000002</v>
      </c>
      <c r="BN171" s="14">
        <v>-50.564100000000003</v>
      </c>
      <c r="BO171" s="14">
        <v>-47.018999999999998</v>
      </c>
    </row>
    <row r="172" spans="45:67" x14ac:dyDescent="0.55000000000000004">
      <c r="AS172" s="53">
        <v>16</v>
      </c>
      <c r="AT172" s="14">
        <v>-55.590409999999999</v>
      </c>
      <c r="AU172" s="14">
        <v>-54.1404</v>
      </c>
      <c r="AV172" s="14">
        <v>-57.910519999999998</v>
      </c>
      <c r="AW172" s="14">
        <v>-51.877409999999998</v>
      </c>
      <c r="AX172" s="14">
        <v>-50.847659999999998</v>
      </c>
      <c r="AY172" s="14">
        <v>-48.710140000000003</v>
      </c>
      <c r="AZ172" s="14">
        <v>-50.345799999999997</v>
      </c>
      <c r="BA172" s="14">
        <v>-38.02252</v>
      </c>
      <c r="BB172" s="14">
        <v>-40.16769</v>
      </c>
      <c r="BC172" s="14">
        <v>-45.57347</v>
      </c>
      <c r="BD172" s="14">
        <v>-42.605119999999999</v>
      </c>
      <c r="BE172" s="14">
        <v>-58.68627</v>
      </c>
      <c r="BF172" s="14">
        <v>-48.451560000000001</v>
      </c>
      <c r="BG172" s="14">
        <v>-48.168489999999998</v>
      </c>
      <c r="BH172" s="14">
        <v>-50.48827</v>
      </c>
      <c r="BI172" s="14">
        <v>-45.053249999999998</v>
      </c>
      <c r="BJ172" s="14">
        <v>-49.495579999999997</v>
      </c>
      <c r="BK172" s="14">
        <v>-49.105409999999999</v>
      </c>
      <c r="BL172" s="14">
        <v>-40.329120000000003</v>
      </c>
      <c r="BM172" s="14">
        <v>-50.374099999999999</v>
      </c>
      <c r="BN172" s="14">
        <v>-51.303600000000003</v>
      </c>
      <c r="BO172" s="14">
        <v>-48.037799999999997</v>
      </c>
    </row>
    <row r="173" spans="45:67" x14ac:dyDescent="0.55000000000000004">
      <c r="AS173" s="53">
        <v>16.399999999999999</v>
      </c>
      <c r="AT173" s="14">
        <v>-56.220289999999999</v>
      </c>
      <c r="AU173" s="14">
        <v>-54.960520000000002</v>
      </c>
      <c r="AV173" s="14">
        <v>-58.479709999999997</v>
      </c>
      <c r="AW173" s="14">
        <v>-52.680700000000002</v>
      </c>
      <c r="AX173" s="14">
        <v>-51.606580000000001</v>
      </c>
      <c r="AY173" s="14">
        <v>-49.444580000000002</v>
      </c>
      <c r="AZ173" s="14">
        <v>-50.786459999999998</v>
      </c>
      <c r="BA173" s="14">
        <v>-39.254240000000003</v>
      </c>
      <c r="BB173" s="14">
        <v>-40.920490000000001</v>
      </c>
      <c r="BC173" s="14">
        <v>-46.621580000000002</v>
      </c>
      <c r="BD173" s="14">
        <v>-43.507860000000001</v>
      </c>
      <c r="BE173" s="14">
        <v>-59.443660000000001</v>
      </c>
      <c r="BF173" s="14">
        <v>-48.912329999999997</v>
      </c>
      <c r="BG173" s="14">
        <v>-49.169170000000001</v>
      </c>
      <c r="BH173" s="14">
        <v>-51.676969999999997</v>
      </c>
      <c r="BI173" s="14">
        <v>-46.198889999999999</v>
      </c>
      <c r="BJ173" s="14">
        <v>-50.543689999999998</v>
      </c>
      <c r="BK173" s="14">
        <v>-49.475180000000002</v>
      </c>
      <c r="BL173" s="14">
        <v>-41.572310000000002</v>
      </c>
      <c r="BM173" s="14">
        <v>-51.097099999999998</v>
      </c>
      <c r="BN173" s="14">
        <v>-51.910600000000002</v>
      </c>
      <c r="BO173" s="14">
        <v>-48.857500000000002</v>
      </c>
    </row>
    <row r="174" spans="45:67" x14ac:dyDescent="0.55000000000000004">
      <c r="AS174" s="53">
        <v>16.8</v>
      </c>
      <c r="AT174" s="14">
        <v>-56.758369999999999</v>
      </c>
      <c r="AU174" s="14">
        <v>-55.725560000000002</v>
      </c>
      <c r="AV174" s="14">
        <v>-59.061140000000002</v>
      </c>
      <c r="AW174" s="14">
        <v>-53.384540000000001</v>
      </c>
      <c r="AX174" s="14">
        <v>-52.304299999999998</v>
      </c>
      <c r="AY174" s="14">
        <v>-49.99541</v>
      </c>
      <c r="AZ174" s="14">
        <v>-51.10472</v>
      </c>
      <c r="BA174" s="14">
        <v>-40.340600000000002</v>
      </c>
      <c r="BB174" s="14">
        <v>-41.630459999999999</v>
      </c>
      <c r="BC174" s="14">
        <v>-47.516680000000001</v>
      </c>
      <c r="BD174" s="14">
        <v>-44.311160000000001</v>
      </c>
      <c r="BE174" s="14">
        <v>-60.101599999999998</v>
      </c>
      <c r="BF174" s="14">
        <v>-49.272559999999999</v>
      </c>
      <c r="BG174" s="14">
        <v>-49.902070000000002</v>
      </c>
      <c r="BH174" s="14">
        <v>-52.635820000000002</v>
      </c>
      <c r="BI174" s="14">
        <v>-47.178150000000002</v>
      </c>
      <c r="BJ174" s="14">
        <v>-51.45026</v>
      </c>
      <c r="BK174" s="14">
        <v>-49.829650000000001</v>
      </c>
      <c r="BL174" s="14">
        <v>-42.585990000000002</v>
      </c>
      <c r="BM174" s="14">
        <v>-51.743499999999997</v>
      </c>
      <c r="BN174" s="14">
        <v>-52.471600000000002</v>
      </c>
      <c r="BO174" s="14">
        <v>-49.555599999999998</v>
      </c>
    </row>
    <row r="175" spans="45:67" x14ac:dyDescent="0.55000000000000004">
      <c r="AS175" s="53">
        <v>17.2</v>
      </c>
      <c r="AT175" s="14">
        <v>-57.191899999999997</v>
      </c>
      <c r="AU175" s="14">
        <v>-56.368200000000002</v>
      </c>
      <c r="AV175" s="14">
        <v>-59.514049999999997</v>
      </c>
      <c r="AW175" s="14">
        <v>-54.01952</v>
      </c>
      <c r="AX175" s="14">
        <v>-52.897970000000001</v>
      </c>
      <c r="AY175" s="14">
        <v>-50.530940000000001</v>
      </c>
      <c r="AZ175" s="14">
        <v>-51.404609999999998</v>
      </c>
      <c r="BA175" s="14">
        <v>-41.174489999999999</v>
      </c>
      <c r="BB175" s="14">
        <v>-42.291449999999998</v>
      </c>
      <c r="BC175" s="14">
        <v>-48.266419999999997</v>
      </c>
      <c r="BD175" s="14">
        <v>-45.022640000000003</v>
      </c>
      <c r="BE175" s="14">
        <v>-60.621830000000003</v>
      </c>
      <c r="BF175" s="14">
        <v>-49.594749999999998</v>
      </c>
      <c r="BG175" s="14">
        <v>-50.501869999999997</v>
      </c>
      <c r="BH175" s="14">
        <v>-53.429079999999999</v>
      </c>
      <c r="BI175" s="14">
        <v>-47.954659999999997</v>
      </c>
      <c r="BJ175" s="14">
        <v>-52.211480000000002</v>
      </c>
      <c r="BK175" s="14">
        <v>-50.079560000000001</v>
      </c>
      <c r="BL175" s="14">
        <v>-43.404589999999999</v>
      </c>
      <c r="BM175" s="14">
        <v>-52.2791</v>
      </c>
      <c r="BN175" s="14">
        <v>-52.9255</v>
      </c>
      <c r="BO175" s="14">
        <v>-50.134500000000003</v>
      </c>
    </row>
    <row r="176" spans="45:67" x14ac:dyDescent="0.55000000000000004">
      <c r="AS176" s="53">
        <v>17.600000000000001</v>
      </c>
      <c r="AT176" s="14">
        <v>-57.541260000000001</v>
      </c>
      <c r="AU176" s="14">
        <v>-56.943510000000003</v>
      </c>
      <c r="AV176" s="14">
        <v>-59.91187</v>
      </c>
      <c r="AW176" s="14">
        <v>-54.5627</v>
      </c>
      <c r="AX176" s="14">
        <v>-53.363120000000002</v>
      </c>
      <c r="AY176" s="14">
        <v>-50.97466</v>
      </c>
      <c r="AZ176" s="14">
        <v>-51.680030000000002</v>
      </c>
      <c r="BA176" s="14">
        <v>-41.908929999999998</v>
      </c>
      <c r="BB176" s="14">
        <v>-42.903480000000002</v>
      </c>
      <c r="BC176" s="14">
        <v>-48.97025</v>
      </c>
      <c r="BD176" s="14">
        <v>-45.58878</v>
      </c>
      <c r="BE176" s="14">
        <v>-61.057899999999997</v>
      </c>
      <c r="BF176" s="14">
        <v>-49.866230000000002</v>
      </c>
      <c r="BG176" s="14">
        <v>-50.993020000000001</v>
      </c>
      <c r="BH176" s="14">
        <v>-54.082940000000001</v>
      </c>
      <c r="BI176" s="14">
        <v>-48.6126</v>
      </c>
      <c r="BJ176" s="14">
        <v>-52.859209999999997</v>
      </c>
      <c r="BK176" s="14">
        <v>-50.352429999999998</v>
      </c>
      <c r="BL176" s="14">
        <v>-44.085470000000001</v>
      </c>
      <c r="BM176" s="14">
        <v>-52.719000000000001</v>
      </c>
      <c r="BN176" s="14">
        <v>-53.313099999999999</v>
      </c>
      <c r="BO176" s="14">
        <v>-50.631100000000004</v>
      </c>
    </row>
    <row r="177" spans="45:67" x14ac:dyDescent="0.55000000000000004">
      <c r="AS177" s="53">
        <v>18</v>
      </c>
      <c r="AT177" s="14">
        <v>-57.847279999999998</v>
      </c>
      <c r="AU177" s="14">
        <v>-57.469859999999997</v>
      </c>
      <c r="AV177" s="14">
        <v>-60.22401</v>
      </c>
      <c r="AW177" s="14">
        <v>-55.059980000000003</v>
      </c>
      <c r="AX177" s="14">
        <v>-53.79766</v>
      </c>
      <c r="AY177" s="14">
        <v>-51.441339999999997</v>
      </c>
      <c r="AZ177" s="14">
        <v>-51.924840000000003</v>
      </c>
      <c r="BA177" s="14">
        <v>-42.666319999999999</v>
      </c>
      <c r="BB177" s="14">
        <v>-43.386989999999997</v>
      </c>
      <c r="BC177" s="14">
        <v>-49.551690000000001</v>
      </c>
      <c r="BD177" s="14">
        <v>-46.05545</v>
      </c>
      <c r="BE177" s="14">
        <v>-61.379219999999997</v>
      </c>
      <c r="BF177" s="14">
        <v>-50.126339999999999</v>
      </c>
      <c r="BG177" s="14">
        <v>-51.396970000000003</v>
      </c>
      <c r="BH177" s="14">
        <v>-54.658589999999997</v>
      </c>
      <c r="BI177" s="14">
        <v>-49.190199999999997</v>
      </c>
      <c r="BJ177" s="14">
        <v>-53.436819999999997</v>
      </c>
      <c r="BK177" s="14">
        <v>-50.558990000000001</v>
      </c>
      <c r="BL177" s="14">
        <v>-44.670729999999999</v>
      </c>
      <c r="BM177" s="14">
        <v>-53.067100000000003</v>
      </c>
      <c r="BN177" s="14">
        <v>-53.685499999999998</v>
      </c>
      <c r="BO177" s="14">
        <v>-51.067999999999998</v>
      </c>
    </row>
    <row r="178" spans="45:67" x14ac:dyDescent="0.55000000000000004">
      <c r="AS178" s="53">
        <v>18.399999999999999</v>
      </c>
      <c r="AT178" s="14">
        <v>-58.137990000000002</v>
      </c>
      <c r="AU178" s="14">
        <v>-57.92277</v>
      </c>
      <c r="AV178" s="14">
        <v>-60.578989999999997</v>
      </c>
      <c r="AW178" s="14">
        <v>-55.518999999999998</v>
      </c>
      <c r="AX178" s="14">
        <v>-54.152639999999998</v>
      </c>
      <c r="AY178" s="14">
        <v>-51.762659999999997</v>
      </c>
      <c r="AZ178" s="14">
        <v>-52.20026</v>
      </c>
      <c r="BA178" s="14">
        <v>-43.20185</v>
      </c>
      <c r="BB178" s="14">
        <v>-43.809289999999997</v>
      </c>
      <c r="BC178" s="14">
        <v>-50.087220000000002</v>
      </c>
      <c r="BD178" s="14">
        <v>-46.499180000000003</v>
      </c>
      <c r="BE178" s="14">
        <v>-61.754089999999998</v>
      </c>
      <c r="BF178" s="14">
        <v>-50.352789999999999</v>
      </c>
      <c r="BG178" s="14">
        <v>-51.721339999999998</v>
      </c>
      <c r="BH178" s="14">
        <v>-55.148899999999998</v>
      </c>
      <c r="BI178" s="14">
        <v>-49.712350000000001</v>
      </c>
      <c r="BJ178" s="14">
        <v>-53.923900000000003</v>
      </c>
      <c r="BK178" s="14">
        <v>-50.770650000000003</v>
      </c>
      <c r="BL178" s="14">
        <v>-45.129750000000001</v>
      </c>
      <c r="BM178" s="14">
        <v>-53.365400000000001</v>
      </c>
      <c r="BN178" s="14">
        <v>-54.006799999999998</v>
      </c>
      <c r="BO178" s="14">
        <v>-51.455599999999997</v>
      </c>
    </row>
    <row r="179" spans="45:67" x14ac:dyDescent="0.55000000000000004">
      <c r="AS179" s="53">
        <v>18.8</v>
      </c>
      <c r="AT179" s="14">
        <v>-58.377699999999997</v>
      </c>
      <c r="AU179" s="14">
        <v>-58.338940000000001</v>
      </c>
      <c r="AV179" s="14">
        <v>-60.87276</v>
      </c>
      <c r="AW179" s="14">
        <v>-55.916820000000001</v>
      </c>
      <c r="AX179" s="14">
        <v>-54.4709</v>
      </c>
      <c r="AY179" s="14">
        <v>-52.122219999999999</v>
      </c>
      <c r="AZ179" s="14">
        <v>-52.389989999999997</v>
      </c>
      <c r="BA179" s="14">
        <v>-43.760330000000003</v>
      </c>
      <c r="BB179" s="14">
        <v>-44.274439999999998</v>
      </c>
      <c r="BC179" s="14">
        <v>-50.546239999999997</v>
      </c>
      <c r="BD179" s="14">
        <v>-46.835790000000003</v>
      </c>
      <c r="BE179" s="14">
        <v>-62.006549999999997</v>
      </c>
      <c r="BF179" s="14">
        <v>-50.554760000000002</v>
      </c>
      <c r="BG179" s="14">
        <v>-52.007469999999998</v>
      </c>
      <c r="BH179" s="14">
        <v>-55.55386</v>
      </c>
      <c r="BI179" s="14">
        <v>-50.161810000000003</v>
      </c>
      <c r="BJ179" s="14">
        <v>-54.345939999999999</v>
      </c>
      <c r="BK179" s="14">
        <v>-50.969560000000001</v>
      </c>
      <c r="BL179" s="14">
        <v>-45.554349999999999</v>
      </c>
      <c r="BM179" s="14">
        <v>-53.598700000000001</v>
      </c>
      <c r="BN179" s="14">
        <v>-54.312800000000003</v>
      </c>
      <c r="BO179" s="14">
        <v>-51.801600000000001</v>
      </c>
    </row>
    <row r="180" spans="45:67" x14ac:dyDescent="0.55000000000000004">
      <c r="AS180" s="53">
        <v>19.2</v>
      </c>
      <c r="AT180" s="14">
        <v>-58.607219999999998</v>
      </c>
      <c r="AU180" s="14">
        <v>-58.755130000000001</v>
      </c>
      <c r="AV180" s="14">
        <v>-61.135930000000002</v>
      </c>
      <c r="AW180" s="14">
        <v>-56.329949999999997</v>
      </c>
      <c r="AX180" s="14">
        <v>-54.783029999999997</v>
      </c>
      <c r="AY180" s="14">
        <v>-52.428240000000002</v>
      </c>
      <c r="AZ180" s="14">
        <v>-52.524639999999998</v>
      </c>
      <c r="BA180" s="14">
        <v>-44.234650000000002</v>
      </c>
      <c r="BB180" s="14">
        <v>-44.721220000000002</v>
      </c>
      <c r="BC180" s="14">
        <v>-50.898159999999997</v>
      </c>
      <c r="BD180" s="14">
        <v>-47.203009999999999</v>
      </c>
      <c r="BE180" s="14">
        <v>-62.251370000000001</v>
      </c>
      <c r="BF180" s="14">
        <v>-50.749299999999998</v>
      </c>
      <c r="BG180" s="14">
        <v>-52.238509999999998</v>
      </c>
      <c r="BH180" s="14">
        <v>-55.917679999999997</v>
      </c>
      <c r="BI180" s="14">
        <v>-50.571100000000001</v>
      </c>
      <c r="BJ180" s="14">
        <v>-54.731009999999998</v>
      </c>
      <c r="BK180" s="14">
        <v>-51.137869999999999</v>
      </c>
      <c r="BL180" s="14">
        <v>-45.887140000000002</v>
      </c>
      <c r="BM180" s="14">
        <v>-53.854999999999997</v>
      </c>
      <c r="BN180" s="14">
        <v>-54.634099999999997</v>
      </c>
      <c r="BO180" s="14">
        <v>-52.115699999999997</v>
      </c>
    </row>
    <row r="181" spans="45:67" x14ac:dyDescent="0.55000000000000004">
      <c r="AS181" s="53">
        <v>19.600000000000001</v>
      </c>
      <c r="AT181" s="14">
        <v>-58.801029999999997</v>
      </c>
      <c r="AU181" s="14">
        <v>-59.116219999999998</v>
      </c>
      <c r="AV181" s="14">
        <v>-61.37462</v>
      </c>
      <c r="AW181" s="14">
        <v>-56.681870000000004</v>
      </c>
      <c r="AX181" s="14">
        <v>-55.064570000000003</v>
      </c>
      <c r="AY181" s="14">
        <v>-52.741909999999997</v>
      </c>
      <c r="AZ181" s="14">
        <v>-52.714370000000002</v>
      </c>
      <c r="BA181" s="14">
        <v>-44.670720000000003</v>
      </c>
      <c r="BB181" s="14">
        <v>-45.033360000000002</v>
      </c>
      <c r="BC181" s="14">
        <v>-51.26538</v>
      </c>
      <c r="BD181" s="14">
        <v>-47.501379999999997</v>
      </c>
      <c r="BE181" s="14">
        <v>-62.465580000000003</v>
      </c>
      <c r="BF181" s="14">
        <v>-50.916739999999997</v>
      </c>
      <c r="BG181" s="14">
        <v>-52.432830000000003</v>
      </c>
      <c r="BH181" s="14">
        <v>-56.245109999999997</v>
      </c>
      <c r="BI181" s="14">
        <v>-50.961269999999999</v>
      </c>
      <c r="BJ181" s="14">
        <v>-55.07273</v>
      </c>
      <c r="BK181" s="14">
        <v>-51.308729999999997</v>
      </c>
      <c r="BL181" s="14">
        <v>-46.204630000000002</v>
      </c>
      <c r="BM181" s="14">
        <v>-54.134300000000003</v>
      </c>
      <c r="BN181" s="14">
        <v>-54.929900000000004</v>
      </c>
      <c r="BO181" s="14">
        <v>-52.404299999999999</v>
      </c>
    </row>
    <row r="182" spans="45:67" x14ac:dyDescent="0.55000000000000004">
      <c r="AS182" s="53">
        <v>20</v>
      </c>
      <c r="AT182" s="14">
        <v>-58.961689999999997</v>
      </c>
      <c r="AU182" s="14">
        <v>-59.465089999999996</v>
      </c>
      <c r="AV182" s="14">
        <v>-61.564349999999997</v>
      </c>
      <c r="AW182" s="14">
        <v>-57.041440000000001</v>
      </c>
      <c r="AX182" s="14">
        <v>-55.272660000000002</v>
      </c>
      <c r="AY182" s="14">
        <v>-52.994370000000004</v>
      </c>
      <c r="AZ182" s="14">
        <v>-52.861260000000001</v>
      </c>
      <c r="BA182" s="14">
        <v>-45.068550000000002</v>
      </c>
      <c r="BB182" s="14">
        <v>-45.357729999999997</v>
      </c>
      <c r="BC182" s="14">
        <v>-51.594349999999999</v>
      </c>
      <c r="BD182" s="14">
        <v>-47.78445</v>
      </c>
      <c r="BE182" s="14">
        <v>-62.610930000000003</v>
      </c>
      <c r="BF182" s="14">
        <v>-51.079799999999999</v>
      </c>
      <c r="BG182" s="14">
        <v>-52.588900000000002</v>
      </c>
      <c r="BH182" s="14">
        <v>-56.547730000000001</v>
      </c>
      <c r="BI182" s="14">
        <v>-51.328490000000002</v>
      </c>
      <c r="BJ182" s="14">
        <v>-55.372369999999997</v>
      </c>
      <c r="BK182" s="14">
        <v>-51.466839999999998</v>
      </c>
      <c r="BL182" s="14">
        <v>-46.384419999999999</v>
      </c>
      <c r="BM182" s="14">
        <v>-54.283499999999997</v>
      </c>
      <c r="BN182" s="14">
        <v>-55.169600000000003</v>
      </c>
      <c r="BO182" s="14">
        <v>-52.654800000000002</v>
      </c>
    </row>
    <row r="183" spans="45:67" x14ac:dyDescent="0.55000000000000004">
      <c r="AS183" s="53">
        <v>20.399999999999999</v>
      </c>
      <c r="AT183" s="14">
        <v>-59.114699999999999</v>
      </c>
      <c r="AU183" s="14">
        <v>-59.716009999999997</v>
      </c>
      <c r="AV183" s="14">
        <v>-61.796930000000003</v>
      </c>
      <c r="AW183" s="14">
        <v>-57.339799999999997</v>
      </c>
      <c r="AX183" s="14">
        <v>-55.499110000000002</v>
      </c>
      <c r="AY183" s="14">
        <v>-53.20093</v>
      </c>
      <c r="AZ183" s="14">
        <v>-53.03875</v>
      </c>
      <c r="BA183" s="14">
        <v>-45.42812</v>
      </c>
      <c r="BB183" s="14">
        <v>-45.651510000000002</v>
      </c>
      <c r="BC183" s="14">
        <v>-51.900359999999999</v>
      </c>
      <c r="BD183" s="14">
        <v>-47.998660000000001</v>
      </c>
      <c r="BE183" s="14">
        <v>-62.809840000000001</v>
      </c>
      <c r="BF183" s="14">
        <v>-51.234119999999997</v>
      </c>
      <c r="BG183" s="14">
        <v>-52.715890000000002</v>
      </c>
      <c r="BH183" s="14">
        <v>-56.811920000000001</v>
      </c>
      <c r="BI183" s="14">
        <v>-51.65746</v>
      </c>
      <c r="BJ183" s="14">
        <v>-55.67839</v>
      </c>
      <c r="BK183" s="14">
        <v>-51.581600000000002</v>
      </c>
      <c r="BL183" s="14">
        <v>-46.575679999999998</v>
      </c>
      <c r="BM183" s="14">
        <v>-54.455599999999997</v>
      </c>
      <c r="BN183" s="14">
        <v>-55.393999999999998</v>
      </c>
      <c r="BO183" s="14">
        <v>-52.886899999999997</v>
      </c>
    </row>
    <row r="184" spans="45:67" x14ac:dyDescent="0.55000000000000004">
      <c r="AS184" s="53">
        <v>20.8</v>
      </c>
      <c r="AT184" s="14">
        <v>-59.244750000000003</v>
      </c>
      <c r="AU184" s="14">
        <v>-60.015909999999998</v>
      </c>
      <c r="AV184" s="14">
        <v>-61.980539999999998</v>
      </c>
      <c r="AW184" s="14">
        <v>-57.622860000000003</v>
      </c>
      <c r="AX184" s="14">
        <v>-55.682729999999999</v>
      </c>
      <c r="AY184" s="14">
        <v>-53.461039999999997</v>
      </c>
      <c r="AZ184" s="14">
        <v>-53.167270000000002</v>
      </c>
      <c r="BA184" s="14">
        <v>-45.818289999999998</v>
      </c>
      <c r="BB184" s="14">
        <v>-45.914679999999997</v>
      </c>
      <c r="BC184" s="14">
        <v>-52.206380000000003</v>
      </c>
      <c r="BD184" s="14">
        <v>-48.212870000000002</v>
      </c>
      <c r="BE184" s="14">
        <v>-62.939900000000002</v>
      </c>
      <c r="BF184" s="14">
        <v>-51.381880000000002</v>
      </c>
      <c r="BG184" s="14">
        <v>-52.800049999999999</v>
      </c>
      <c r="BH184" s="14">
        <v>-57.039729999999999</v>
      </c>
      <c r="BI184" s="14">
        <v>-51.925220000000003</v>
      </c>
      <c r="BJ184" s="14">
        <v>-55.902799999999999</v>
      </c>
      <c r="BK184" s="14">
        <v>-51.714199999999998</v>
      </c>
      <c r="BL184" s="14">
        <v>-46.72486</v>
      </c>
      <c r="BM184" s="14">
        <v>-54.639200000000002</v>
      </c>
      <c r="BN184" s="14">
        <v>-55.603200000000001</v>
      </c>
      <c r="BO184" s="14">
        <v>-53.097200000000001</v>
      </c>
    </row>
    <row r="185" spans="45:67" x14ac:dyDescent="0.55000000000000004">
      <c r="AS185" s="53">
        <v>21.2</v>
      </c>
      <c r="AT185" s="14">
        <v>-59.392650000000003</v>
      </c>
      <c r="AU185" s="14">
        <v>-60.272970000000001</v>
      </c>
      <c r="AV185" s="14">
        <v>-62.151910000000001</v>
      </c>
      <c r="AW185" s="14">
        <v>-57.905929999999998</v>
      </c>
      <c r="AX185" s="14">
        <v>-55.939779999999999</v>
      </c>
      <c r="AY185" s="14">
        <v>-53.65231</v>
      </c>
      <c r="AZ185" s="14">
        <v>-53.289670000000001</v>
      </c>
      <c r="BA185" s="14">
        <v>-46.131959999999999</v>
      </c>
      <c r="BB185" s="14">
        <v>-46.196219999999997</v>
      </c>
      <c r="BC185" s="14">
        <v>-52.49709</v>
      </c>
      <c r="BD185" s="14">
        <v>-48.411769999999997</v>
      </c>
      <c r="BE185" s="14">
        <v>-63.092910000000003</v>
      </c>
      <c r="BF185" s="14">
        <v>-51.513469999999998</v>
      </c>
      <c r="BG185" s="14">
        <v>-52.891849999999998</v>
      </c>
      <c r="BH185" s="14">
        <v>-57.239669999999997</v>
      </c>
      <c r="BI185" s="14">
        <v>-52.187249999999999</v>
      </c>
      <c r="BJ185" s="14">
        <v>-56.125929999999997</v>
      </c>
      <c r="BK185" s="14">
        <v>-51.877409999999998</v>
      </c>
      <c r="BL185" s="14">
        <v>-46.900820000000003</v>
      </c>
      <c r="BM185" s="14">
        <v>-54.7654</v>
      </c>
      <c r="BN185" s="14">
        <v>-55.853099999999998</v>
      </c>
      <c r="BO185" s="14">
        <v>-53.305300000000003</v>
      </c>
    </row>
    <row r="186" spans="45:67" x14ac:dyDescent="0.55000000000000004">
      <c r="AS186" s="53">
        <v>21.6</v>
      </c>
      <c r="AT186" s="14">
        <v>-59.502319999999997</v>
      </c>
      <c r="AU186" s="14">
        <v>-60.499420000000001</v>
      </c>
      <c r="AV186" s="14">
        <v>-62.298789999999997</v>
      </c>
      <c r="AW186" s="14">
        <v>-58.143090000000001</v>
      </c>
      <c r="AX186" s="14">
        <v>-56.111150000000002</v>
      </c>
      <c r="AY186" s="14">
        <v>-53.84357</v>
      </c>
      <c r="AZ186" s="14">
        <v>-53.418199999999999</v>
      </c>
      <c r="BA186" s="14">
        <v>-46.422669999999997</v>
      </c>
      <c r="BB186" s="14">
        <v>-46.441029999999998</v>
      </c>
      <c r="BC186" s="14">
        <v>-52.757210000000001</v>
      </c>
      <c r="BD186" s="14">
        <v>-48.641289999999998</v>
      </c>
      <c r="BE186" s="14">
        <v>-63.200009999999999</v>
      </c>
      <c r="BF186" s="14">
        <v>-51.651609999999998</v>
      </c>
      <c r="BG186" s="14">
        <v>-52.982129999999998</v>
      </c>
      <c r="BH186" s="14">
        <v>-57.430759999999999</v>
      </c>
      <c r="BI186" s="14">
        <v>-52.458840000000002</v>
      </c>
      <c r="BJ186" s="14">
        <v>-56.329940000000001</v>
      </c>
      <c r="BK186" s="14">
        <v>-51.997259999999997</v>
      </c>
      <c r="BL186" s="14">
        <v>-47.05</v>
      </c>
      <c r="BM186" s="14">
        <v>-54.849600000000002</v>
      </c>
      <c r="BN186" s="14">
        <v>-56.026499999999999</v>
      </c>
      <c r="BO186" s="14">
        <v>-53.4876</v>
      </c>
    </row>
    <row r="187" spans="45:67" x14ac:dyDescent="0.55000000000000004">
      <c r="AS187" s="53">
        <v>22</v>
      </c>
      <c r="AT187" s="14">
        <v>-59.606879999999997</v>
      </c>
      <c r="AU187" s="14">
        <v>-60.719749999999998</v>
      </c>
      <c r="AV187" s="14">
        <v>-62.49465</v>
      </c>
      <c r="AW187" s="14">
        <v>-58.418509999999998</v>
      </c>
      <c r="AX187" s="14">
        <v>-56.227429999999998</v>
      </c>
      <c r="AY187" s="14">
        <v>-54.088380000000001</v>
      </c>
      <c r="AZ187" s="14">
        <v>-53.52225</v>
      </c>
      <c r="BA187" s="14">
        <v>-46.667479999999998</v>
      </c>
      <c r="BB187" s="14">
        <v>-46.685839999999999</v>
      </c>
      <c r="BC187" s="14">
        <v>-52.986719999999998</v>
      </c>
      <c r="BD187" s="14">
        <v>-48.8249</v>
      </c>
      <c r="BE187" s="14">
        <v>-63.322420000000001</v>
      </c>
      <c r="BF187" s="14">
        <v>-51.775329999999997</v>
      </c>
      <c r="BG187" s="14">
        <v>-53.080060000000003</v>
      </c>
      <c r="BH187" s="14">
        <v>-57.597700000000003</v>
      </c>
      <c r="BI187" s="14">
        <v>-52.711300000000001</v>
      </c>
      <c r="BJ187" s="14">
        <v>-56.507179999999998</v>
      </c>
      <c r="BK187" s="14">
        <v>-52.11712</v>
      </c>
      <c r="BL187" s="14">
        <v>-47.191540000000003</v>
      </c>
      <c r="BM187" s="14">
        <v>-54.994999999999997</v>
      </c>
      <c r="BN187" s="14">
        <v>-56.210099999999997</v>
      </c>
      <c r="BO187" s="14">
        <v>-53.667499999999997</v>
      </c>
    </row>
    <row r="188" spans="45:67" x14ac:dyDescent="0.55000000000000004">
      <c r="AS188" s="53">
        <v>22.4</v>
      </c>
      <c r="AT188" s="14">
        <v>-59.726730000000003</v>
      </c>
      <c r="AU188" s="14">
        <v>-60.903359999999999</v>
      </c>
      <c r="AV188" s="14">
        <v>-62.623179999999998</v>
      </c>
      <c r="AW188" s="14">
        <v>-58.648020000000002</v>
      </c>
      <c r="AX188" s="14">
        <v>-56.423279999999998</v>
      </c>
      <c r="AY188" s="14">
        <v>-54.226089999999999</v>
      </c>
      <c r="AZ188" s="14">
        <v>-53.650779999999997</v>
      </c>
      <c r="BA188" s="14">
        <v>-46.904649999999997</v>
      </c>
      <c r="BB188" s="14">
        <v>-46.869450000000001</v>
      </c>
      <c r="BC188" s="14">
        <v>-53.269779999999997</v>
      </c>
      <c r="BD188" s="14">
        <v>-49.000860000000003</v>
      </c>
      <c r="BE188" s="14">
        <v>-63.41422</v>
      </c>
      <c r="BF188" s="14">
        <v>-51.886369999999999</v>
      </c>
      <c r="BG188" s="14">
        <v>-53.191749999999999</v>
      </c>
      <c r="BH188" s="14">
        <v>-57.739829999999998</v>
      </c>
      <c r="BI188" s="14">
        <v>-52.942729999999997</v>
      </c>
      <c r="BJ188" s="14">
        <v>-56.692070000000001</v>
      </c>
      <c r="BK188" s="14">
        <v>-52.206380000000003</v>
      </c>
      <c r="BL188" s="14">
        <v>-47.283340000000003</v>
      </c>
      <c r="BM188" s="14">
        <v>-55.079099999999997</v>
      </c>
      <c r="BN188" s="14">
        <v>-56.383499999999998</v>
      </c>
      <c r="BO188" s="14">
        <v>-53.830199999999998</v>
      </c>
    </row>
    <row r="189" spans="45:67" x14ac:dyDescent="0.55000000000000004">
      <c r="AS189" s="53">
        <v>22.8</v>
      </c>
      <c r="AT189" s="14">
        <v>-59.821080000000002</v>
      </c>
      <c r="AU189" s="14">
        <v>-61.135930000000002</v>
      </c>
      <c r="AV189" s="14">
        <v>-62.745579999999997</v>
      </c>
      <c r="AW189" s="14">
        <v>-58.823979999999999</v>
      </c>
      <c r="AX189" s="14">
        <v>-56.551810000000003</v>
      </c>
      <c r="AY189" s="14">
        <v>-54.424999999999997</v>
      </c>
      <c r="AZ189" s="14">
        <v>-53.767060000000001</v>
      </c>
      <c r="BA189" s="14">
        <v>-47.14181</v>
      </c>
      <c r="BB189" s="14">
        <v>-47.114269999999998</v>
      </c>
      <c r="BC189" s="14">
        <v>-53.461039999999997</v>
      </c>
      <c r="BD189" s="14">
        <v>-49.169170000000001</v>
      </c>
      <c r="BE189" s="14">
        <v>-63.567230000000002</v>
      </c>
      <c r="BF189" s="14">
        <v>-51.977739999999997</v>
      </c>
      <c r="BG189" s="14">
        <v>-53.228470000000002</v>
      </c>
      <c r="BH189" s="14">
        <v>-57.885359999999999</v>
      </c>
      <c r="BI189" s="14">
        <v>-53.145470000000003</v>
      </c>
      <c r="BJ189" s="14">
        <v>-56.860370000000003</v>
      </c>
      <c r="BK189" s="14">
        <v>-52.356830000000002</v>
      </c>
      <c r="BL189" s="14">
        <v>-47.390450000000001</v>
      </c>
      <c r="BM189" s="14">
        <v>-55.201500000000003</v>
      </c>
      <c r="BN189" s="14">
        <v>-56.592599999999997</v>
      </c>
      <c r="BO189" s="14">
        <v>-53.989800000000002</v>
      </c>
    </row>
    <row r="190" spans="45:67" x14ac:dyDescent="0.55000000000000004">
      <c r="AS190" s="53">
        <v>23.2</v>
      </c>
      <c r="AT190" s="14">
        <v>-59.912889999999997</v>
      </c>
      <c r="AU190" s="14">
        <v>-61.313420000000001</v>
      </c>
      <c r="AV190" s="14">
        <v>-62.849620000000002</v>
      </c>
      <c r="AW190" s="14">
        <v>-59.045839999999998</v>
      </c>
      <c r="AX190" s="14">
        <v>-56.668100000000003</v>
      </c>
      <c r="AY190" s="14">
        <v>-54.593299999999999</v>
      </c>
      <c r="AZ190" s="14">
        <v>-53.877229999999997</v>
      </c>
      <c r="BA190" s="14">
        <v>-47.317770000000003</v>
      </c>
      <c r="BB190" s="14">
        <v>-47.322360000000003</v>
      </c>
      <c r="BC190" s="14">
        <v>-53.728810000000003</v>
      </c>
      <c r="BD190" s="14">
        <v>-49.352780000000003</v>
      </c>
      <c r="BE190" s="14">
        <v>-63.659039999999997</v>
      </c>
      <c r="BF190" s="14">
        <v>-52.080469999999998</v>
      </c>
      <c r="BG190" s="14">
        <v>-53.311100000000003</v>
      </c>
      <c r="BH190" s="14">
        <v>-58.027149999999999</v>
      </c>
      <c r="BI190" s="14">
        <v>-53.369239999999998</v>
      </c>
      <c r="BJ190" s="14">
        <v>-57.014659999999999</v>
      </c>
      <c r="BK190" s="14">
        <v>-52.440989999999999</v>
      </c>
      <c r="BL190" s="14">
        <v>-47.497549999999997</v>
      </c>
      <c r="BM190" s="14">
        <v>-55.339199999999998</v>
      </c>
      <c r="BN190" s="14">
        <v>-56.760899999999999</v>
      </c>
      <c r="BO190" s="14">
        <v>-54.142099999999999</v>
      </c>
    </row>
    <row r="191" spans="45:67" x14ac:dyDescent="0.55000000000000004">
      <c r="AS191" s="53">
        <v>23.6</v>
      </c>
      <c r="AT191" s="14">
        <v>-59.966430000000003</v>
      </c>
      <c r="AU191" s="14">
        <v>-61.503149999999998</v>
      </c>
      <c r="AV191" s="14">
        <v>-62.996510000000001</v>
      </c>
      <c r="AW191" s="14">
        <v>-59.244750000000003</v>
      </c>
      <c r="AX191" s="14">
        <v>-56.821109999999997</v>
      </c>
      <c r="AY191" s="14">
        <v>-54.753959999999999</v>
      </c>
      <c r="AZ191" s="14">
        <v>-53.975149999999999</v>
      </c>
      <c r="BA191" s="14">
        <v>-47.554929999999999</v>
      </c>
      <c r="BB191" s="14">
        <v>-47.499839999999999</v>
      </c>
      <c r="BC191" s="14">
        <v>-53.881810000000002</v>
      </c>
      <c r="BD191" s="14">
        <v>-49.459879999999998</v>
      </c>
      <c r="BE191" s="14">
        <v>-63.758490000000002</v>
      </c>
      <c r="BF191" s="14">
        <v>-52.17315</v>
      </c>
      <c r="BG191" s="14">
        <v>-53.378419999999998</v>
      </c>
      <c r="BH191" s="14">
        <v>-58.158050000000003</v>
      </c>
      <c r="BI191" s="14">
        <v>-53.573889999999999</v>
      </c>
      <c r="BJ191" s="14">
        <v>-57.14217</v>
      </c>
      <c r="BK191" s="14">
        <v>-52.542999999999999</v>
      </c>
      <c r="BL191" s="14">
        <v>-47.635260000000002</v>
      </c>
      <c r="BM191" s="14">
        <v>-55.442500000000003</v>
      </c>
      <c r="BN191" s="14">
        <v>-56.873100000000001</v>
      </c>
      <c r="BO191" s="14">
        <v>-54.281300000000002</v>
      </c>
    </row>
    <row r="192" spans="45:67" x14ac:dyDescent="0.55000000000000004">
      <c r="AS192" s="53">
        <v>24</v>
      </c>
      <c r="AT192" s="14">
        <v>-60.050600000000003</v>
      </c>
      <c r="AU192" s="14">
        <v>-61.729599999999998</v>
      </c>
      <c r="AV192" s="14">
        <v>-63.094430000000003</v>
      </c>
      <c r="AW192" s="14">
        <v>-59.436010000000003</v>
      </c>
      <c r="AX192" s="14">
        <v>-56.919029999999999</v>
      </c>
      <c r="AY192" s="14">
        <v>-54.899320000000003</v>
      </c>
      <c r="AZ192" s="14">
        <v>-54.030230000000003</v>
      </c>
      <c r="BA192" s="14">
        <v>-47.761490000000002</v>
      </c>
      <c r="BB192" s="14">
        <v>-47.658969999999997</v>
      </c>
      <c r="BC192" s="14">
        <v>-54.096029999999999</v>
      </c>
      <c r="BD192" s="14">
        <v>-49.658790000000003</v>
      </c>
      <c r="BE192" s="14">
        <v>-63.819690000000001</v>
      </c>
      <c r="BF192" s="14">
        <v>-52.260150000000003</v>
      </c>
      <c r="BG192" s="14">
        <v>-53.453400000000002</v>
      </c>
      <c r="BH192" s="14">
        <v>-58.281140000000001</v>
      </c>
      <c r="BI192" s="14">
        <v>-53.774709999999999</v>
      </c>
      <c r="BJ192" s="14">
        <v>-57.272219999999997</v>
      </c>
      <c r="BK192" s="14">
        <v>-52.665399999999998</v>
      </c>
      <c r="BL192" s="14">
        <v>-47.742370000000001</v>
      </c>
      <c r="BM192" s="14">
        <v>-55.587899999999998</v>
      </c>
      <c r="BN192" s="14">
        <v>-57.036299999999997</v>
      </c>
      <c r="BO192" s="14">
        <v>-54.421700000000001</v>
      </c>
    </row>
    <row r="193" spans="45:67" x14ac:dyDescent="0.55000000000000004">
      <c r="AS193" s="53">
        <v>24.4</v>
      </c>
      <c r="AT193" s="14">
        <v>-60.119450000000001</v>
      </c>
      <c r="AU193" s="14">
        <v>-61.870370000000001</v>
      </c>
      <c r="AV193" s="14">
        <v>-63.173999999999999</v>
      </c>
      <c r="AW193" s="14">
        <v>-59.634929999999997</v>
      </c>
      <c r="AX193" s="14">
        <v>-57.004710000000003</v>
      </c>
      <c r="AY193" s="14">
        <v>-54.998779999999996</v>
      </c>
      <c r="AZ193" s="14">
        <v>-54.128160000000001</v>
      </c>
      <c r="BA193" s="14">
        <v>-47.906849999999999</v>
      </c>
      <c r="BB193" s="14">
        <v>-47.82423</v>
      </c>
      <c r="BC193" s="14">
        <v>-54.233739999999997</v>
      </c>
      <c r="BD193" s="14">
        <v>-49.758249999999997</v>
      </c>
      <c r="BE193" s="14">
        <v>-63.9574</v>
      </c>
      <c r="BF193" s="14">
        <v>-52.323099999999997</v>
      </c>
      <c r="BG193" s="14">
        <v>-53.505420000000001</v>
      </c>
      <c r="BH193" s="14">
        <v>-58.402189999999997</v>
      </c>
      <c r="BI193" s="14">
        <v>-53.946849999999998</v>
      </c>
      <c r="BJ193" s="14">
        <v>-57.423960000000001</v>
      </c>
      <c r="BK193" s="14">
        <v>-52.726599999999998</v>
      </c>
      <c r="BL193" s="14">
        <v>-47.830350000000003</v>
      </c>
      <c r="BM193" s="14">
        <v>-55.706400000000002</v>
      </c>
      <c r="BN193" s="14">
        <v>-57.153599999999997</v>
      </c>
      <c r="BO193" s="14">
        <v>-54.539400000000001</v>
      </c>
    </row>
    <row r="194" spans="45:67" x14ac:dyDescent="0.55000000000000004">
      <c r="AS194" s="53">
        <v>24.8</v>
      </c>
      <c r="AT194" s="14">
        <v>-60.19341</v>
      </c>
      <c r="AU194" s="14">
        <v>-62.041739999999997</v>
      </c>
      <c r="AV194" s="14">
        <v>-63.27805</v>
      </c>
      <c r="AW194" s="14">
        <v>-59.757330000000003</v>
      </c>
      <c r="AX194" s="14">
        <v>-57.120989999999999</v>
      </c>
      <c r="AY194" s="14">
        <v>-55.121189999999999</v>
      </c>
      <c r="AZ194" s="14">
        <v>-54.207729999999998</v>
      </c>
      <c r="BA194" s="14">
        <v>-48.105759999999997</v>
      </c>
      <c r="BB194" s="14">
        <v>-47.99559</v>
      </c>
      <c r="BC194" s="14">
        <v>-54.417340000000003</v>
      </c>
      <c r="BD194" s="14">
        <v>-49.934199999999997</v>
      </c>
      <c r="BE194" s="14">
        <v>-64.056849999999997</v>
      </c>
      <c r="BF194" s="14">
        <v>-52.429769999999998</v>
      </c>
      <c r="BG194" s="14">
        <v>-53.52225</v>
      </c>
      <c r="BH194" s="14">
        <v>-58.518140000000002</v>
      </c>
      <c r="BI194" s="14">
        <v>-54.118980000000001</v>
      </c>
      <c r="BJ194" s="14">
        <v>-57.543810000000001</v>
      </c>
      <c r="BK194" s="14">
        <v>-52.856659999999998</v>
      </c>
      <c r="BL194" s="14">
        <v>-47.933619999999998</v>
      </c>
      <c r="BM194" s="14">
        <v>-55.7562</v>
      </c>
      <c r="BN194" s="14">
        <v>-57.286200000000001</v>
      </c>
      <c r="BO194" s="14">
        <v>-54.6633</v>
      </c>
    </row>
    <row r="195" spans="45:67" x14ac:dyDescent="0.55000000000000004">
      <c r="AS195" s="53">
        <v>25.2</v>
      </c>
      <c r="AT195" s="14">
        <v>-60.2393</v>
      </c>
      <c r="AU195" s="14">
        <v>-62.249839999999999</v>
      </c>
      <c r="AV195" s="14">
        <v>-63.382089999999998</v>
      </c>
      <c r="AW195" s="14">
        <v>-59.940939999999998</v>
      </c>
      <c r="AX195" s="14">
        <v>-57.169960000000003</v>
      </c>
      <c r="AY195" s="14">
        <v>-55.274189999999997</v>
      </c>
      <c r="AZ195" s="14">
        <v>-54.268929999999997</v>
      </c>
      <c r="BA195" s="14">
        <v>-48.266419999999997</v>
      </c>
      <c r="BB195" s="14">
        <v>-48.105759999999997</v>
      </c>
      <c r="BC195" s="14">
        <v>-54.5627</v>
      </c>
      <c r="BD195" s="14">
        <v>-50.018360000000001</v>
      </c>
      <c r="BE195" s="14">
        <v>-64.141009999999994</v>
      </c>
      <c r="BF195" s="14">
        <v>-52.509770000000003</v>
      </c>
      <c r="BG195" s="14">
        <v>-53.591099999999997</v>
      </c>
      <c r="BH195" s="14">
        <v>-58.608919999999998</v>
      </c>
      <c r="BI195" s="14">
        <v>-54.256689999999999</v>
      </c>
      <c r="BJ195" s="14">
        <v>-57.680239999999998</v>
      </c>
      <c r="BK195" s="14">
        <v>-52.917870000000001</v>
      </c>
      <c r="BL195" s="14">
        <v>-47.99483</v>
      </c>
      <c r="BM195" s="14">
        <v>-55.847999999999999</v>
      </c>
      <c r="BN195" s="14">
        <v>-57.434199999999997</v>
      </c>
      <c r="BO195" s="14">
        <v>-54.773299999999999</v>
      </c>
    </row>
    <row r="196" spans="45:67" x14ac:dyDescent="0.55000000000000004">
      <c r="AS196" s="53">
        <v>25.6</v>
      </c>
      <c r="AT196" s="14">
        <v>-60.285200000000003</v>
      </c>
      <c r="AU196" s="14">
        <v>-62.415080000000003</v>
      </c>
      <c r="AV196" s="14">
        <v>-63.44941</v>
      </c>
      <c r="AW196" s="14">
        <v>-60.101599999999998</v>
      </c>
      <c r="AX196" s="14">
        <v>-57.292369999999998</v>
      </c>
      <c r="AY196" s="14">
        <v>-55.388950000000001</v>
      </c>
      <c r="AZ196" s="14">
        <v>-54.385219999999997</v>
      </c>
      <c r="BA196" s="14">
        <v>-48.427070000000001</v>
      </c>
      <c r="BB196" s="14">
        <v>-48.24653</v>
      </c>
      <c r="BC196" s="14">
        <v>-54.738660000000003</v>
      </c>
      <c r="BD196" s="14">
        <v>-50.140770000000003</v>
      </c>
      <c r="BE196" s="14">
        <v>-64.225170000000006</v>
      </c>
      <c r="BF196" s="14">
        <v>-52.599829999999997</v>
      </c>
      <c r="BG196" s="14">
        <v>-53.646180000000001</v>
      </c>
      <c r="BH196" s="14">
        <v>-58.732010000000002</v>
      </c>
      <c r="BI196" s="14">
        <v>-54.411610000000003</v>
      </c>
      <c r="BJ196" s="14">
        <v>-57.798819999999999</v>
      </c>
      <c r="BK196" s="14">
        <v>-52.996920000000003</v>
      </c>
      <c r="BL196" s="14">
        <v>-48.02543</v>
      </c>
      <c r="BM196" s="14">
        <v>-55.9283</v>
      </c>
      <c r="BN196" s="14">
        <v>-57.531100000000002</v>
      </c>
      <c r="BO196" s="14">
        <v>-54.886699999999998</v>
      </c>
    </row>
    <row r="197" spans="45:67" x14ac:dyDescent="0.55000000000000004">
      <c r="AS197" s="53">
        <v>26</v>
      </c>
      <c r="AT197" s="14">
        <v>-60.336210000000001</v>
      </c>
      <c r="AU197" s="14">
        <v>-62.568089999999998</v>
      </c>
      <c r="AV197" s="14">
        <v>-63.5351</v>
      </c>
      <c r="AW197" s="14">
        <v>-60.269910000000003</v>
      </c>
      <c r="AX197" s="14">
        <v>-57.371940000000002</v>
      </c>
      <c r="AY197" s="14">
        <v>-55.465449999999997</v>
      </c>
      <c r="AZ197" s="14">
        <v>-54.483139999999999</v>
      </c>
      <c r="BA197" s="14">
        <v>-48.580089999999998</v>
      </c>
      <c r="BB197" s="14">
        <v>-48.381169999999997</v>
      </c>
      <c r="BC197" s="14">
        <v>-54.876370000000001</v>
      </c>
      <c r="BD197" s="14">
        <v>-50.278480000000002</v>
      </c>
      <c r="BE197" s="14">
        <v>-64.263409999999993</v>
      </c>
      <c r="BF197" s="14">
        <v>-52.675890000000003</v>
      </c>
      <c r="BG197" s="14">
        <v>-53.669139999999999</v>
      </c>
      <c r="BH197" s="14">
        <v>-58.83775</v>
      </c>
      <c r="BI197" s="14">
        <v>-54.600960000000001</v>
      </c>
      <c r="BJ197" s="14">
        <v>-57.900829999999999</v>
      </c>
      <c r="BK197" s="14">
        <v>-53.045369999999998</v>
      </c>
      <c r="BL197" s="14">
        <v>-48.082810000000002</v>
      </c>
      <c r="BM197" s="14">
        <v>-55.981900000000003</v>
      </c>
      <c r="BN197" s="14">
        <v>-57.653500000000001</v>
      </c>
      <c r="BO197" s="14">
        <v>-54.990299999999998</v>
      </c>
    </row>
    <row r="198" spans="45:67" x14ac:dyDescent="0.55000000000000004">
      <c r="AS198" s="53">
        <v>26.4</v>
      </c>
      <c r="AT198" s="14">
        <v>-60.415260000000004</v>
      </c>
      <c r="AU198" s="14">
        <v>-62.666020000000003</v>
      </c>
      <c r="AV198" s="14">
        <v>-63.614669999999997</v>
      </c>
      <c r="AW198" s="14">
        <v>-60.407609999999998</v>
      </c>
      <c r="AX198" s="14">
        <v>-57.451500000000003</v>
      </c>
      <c r="AY198" s="14">
        <v>-55.54195</v>
      </c>
      <c r="AZ198" s="14">
        <v>-54.556579999999997</v>
      </c>
      <c r="BA198" s="14">
        <v>-48.702489999999997</v>
      </c>
      <c r="BB198" s="14">
        <v>-48.528060000000004</v>
      </c>
      <c r="BC198" s="14">
        <v>-55.052329999999998</v>
      </c>
      <c r="BD198" s="14">
        <v>-50.354979999999998</v>
      </c>
      <c r="BE198" s="14">
        <v>-64.339920000000006</v>
      </c>
      <c r="BF198" s="14">
        <v>-52.736220000000003</v>
      </c>
      <c r="BG198" s="14">
        <v>-53.764000000000003</v>
      </c>
      <c r="BH198" s="14">
        <v>-58.919350000000001</v>
      </c>
      <c r="BI198" s="14">
        <v>-54.759700000000002</v>
      </c>
      <c r="BJ198" s="14">
        <v>-58.010489999999997</v>
      </c>
      <c r="BK198" s="14">
        <v>-53.139719999999997</v>
      </c>
      <c r="BL198" s="14">
        <v>-48.163139999999999</v>
      </c>
      <c r="BM198" s="14">
        <v>-56.073700000000002</v>
      </c>
      <c r="BN198" s="14">
        <v>-57.796300000000002</v>
      </c>
      <c r="BO198" s="14">
        <v>-55.092199999999998</v>
      </c>
    </row>
    <row r="199" spans="45:67" x14ac:dyDescent="0.55000000000000004">
      <c r="AS199" s="53">
        <v>26.8</v>
      </c>
      <c r="AT199" s="14">
        <v>-60.473909999999997</v>
      </c>
      <c r="AU199" s="14">
        <v>-62.770060000000001</v>
      </c>
      <c r="AV199" s="14">
        <v>-63.657510000000002</v>
      </c>
      <c r="AW199" s="14">
        <v>-60.552970000000002</v>
      </c>
      <c r="AX199" s="14">
        <v>-57.518819999999998</v>
      </c>
      <c r="AY199" s="14">
        <v>-55.687309999999997</v>
      </c>
      <c r="AZ199" s="14">
        <v>-54.630020000000002</v>
      </c>
      <c r="BA199" s="14">
        <v>-48.801940000000002</v>
      </c>
      <c r="BB199" s="14">
        <v>-48.662709999999997</v>
      </c>
      <c r="BC199" s="14">
        <v>-55.197690000000001</v>
      </c>
      <c r="BD199" s="14">
        <v>-50.431480000000001</v>
      </c>
      <c r="BE199" s="14">
        <v>-64.416430000000005</v>
      </c>
      <c r="BF199" s="14">
        <v>-52.82235</v>
      </c>
      <c r="BG199" s="14">
        <v>-53.782359999999997</v>
      </c>
      <c r="BH199" s="14">
        <v>-58.980559999999997</v>
      </c>
      <c r="BI199" s="14">
        <v>-54.910800000000002</v>
      </c>
      <c r="BJ199" s="14">
        <v>-58.109940000000002</v>
      </c>
      <c r="BK199" s="14">
        <v>-53.211129999999997</v>
      </c>
      <c r="BL199" s="14">
        <v>-48.224339999999998</v>
      </c>
      <c r="BM199" s="14">
        <v>-56.127200000000002</v>
      </c>
      <c r="BN199" s="14">
        <v>-57.872799999999998</v>
      </c>
      <c r="BO199" s="14">
        <v>-55.183199999999999</v>
      </c>
    </row>
    <row r="200" spans="45:67" x14ac:dyDescent="0.55000000000000004">
      <c r="AS200" s="53">
        <v>27.2</v>
      </c>
      <c r="AT200" s="14">
        <v>-60.527470000000001</v>
      </c>
      <c r="AU200" s="14">
        <v>-62.910829999999997</v>
      </c>
      <c r="AV200" s="14">
        <v>-63.737070000000003</v>
      </c>
      <c r="AW200" s="14">
        <v>-60.637129999999999</v>
      </c>
      <c r="AX200" s="14">
        <v>-57.555540000000001</v>
      </c>
      <c r="AY200" s="14">
        <v>-55.756169999999997</v>
      </c>
      <c r="AZ200" s="14">
        <v>-54.685110000000002</v>
      </c>
      <c r="BA200" s="14">
        <v>-48.924349999999997</v>
      </c>
      <c r="BB200" s="14">
        <v>-48.754510000000003</v>
      </c>
      <c r="BC200" s="14">
        <v>-55.3354</v>
      </c>
      <c r="BD200" s="14">
        <v>-50.492690000000003</v>
      </c>
      <c r="BE200" s="14">
        <v>-64.469980000000007</v>
      </c>
      <c r="BF200" s="14">
        <v>-52.884860000000003</v>
      </c>
      <c r="BG200" s="14">
        <v>-53.809899999999999</v>
      </c>
      <c r="BH200" s="14">
        <v>-59.038699999999999</v>
      </c>
      <c r="BI200" s="14">
        <v>-55.069540000000003</v>
      </c>
      <c r="BJ200" s="14">
        <v>-58.224699999999999</v>
      </c>
      <c r="BK200" s="14">
        <v>-53.310589999999998</v>
      </c>
      <c r="BL200" s="14">
        <v>-48.323799999999999</v>
      </c>
      <c r="BM200" s="14">
        <v>-56.165500000000002</v>
      </c>
      <c r="BN200" s="14">
        <v>-57.984999999999999</v>
      </c>
      <c r="BO200" s="14">
        <v>-55.268300000000004</v>
      </c>
    </row>
    <row r="201" spans="45:67" x14ac:dyDescent="0.55000000000000004">
      <c r="AS201" s="53">
        <v>27.6</v>
      </c>
      <c r="AT201" s="14">
        <v>-60.558070000000001</v>
      </c>
      <c r="AU201" s="14">
        <v>-63.02711</v>
      </c>
      <c r="AV201" s="14">
        <v>-63.798270000000002</v>
      </c>
      <c r="AW201" s="14">
        <v>-60.767180000000003</v>
      </c>
      <c r="AX201" s="14">
        <v>-57.647350000000003</v>
      </c>
      <c r="AY201" s="14">
        <v>-55.870919999999998</v>
      </c>
      <c r="AZ201" s="14">
        <v>-54.764670000000002</v>
      </c>
      <c r="BA201" s="14">
        <v>-49.054409999999997</v>
      </c>
      <c r="BB201" s="14">
        <v>-48.907519999999998</v>
      </c>
      <c r="BC201" s="14">
        <v>-55.488399999999999</v>
      </c>
      <c r="BD201" s="14">
        <v>-50.62274</v>
      </c>
      <c r="BE201" s="14">
        <v>-64.546480000000003</v>
      </c>
      <c r="BF201" s="14">
        <v>-52.963990000000003</v>
      </c>
      <c r="BG201" s="14">
        <v>-53.855800000000002</v>
      </c>
      <c r="BH201" s="14">
        <v>-59.128120000000003</v>
      </c>
      <c r="BI201" s="14">
        <v>-55.186210000000003</v>
      </c>
      <c r="BJ201" s="14">
        <v>-58.320329999999998</v>
      </c>
      <c r="BK201" s="14">
        <v>-53.38964</v>
      </c>
      <c r="BL201" s="14">
        <v>-48.350569999999998</v>
      </c>
      <c r="BM201" s="14">
        <v>-56.1999</v>
      </c>
      <c r="BN201" s="14">
        <v>-58.051299999999998</v>
      </c>
      <c r="BO201" s="14">
        <v>-55.361600000000003</v>
      </c>
    </row>
    <row r="202" spans="45:67" x14ac:dyDescent="0.55000000000000004">
      <c r="AS202" s="53">
        <v>28</v>
      </c>
      <c r="AT202" s="14">
        <v>-60.616720000000001</v>
      </c>
      <c r="AU202" s="14">
        <v>-63.118920000000003</v>
      </c>
      <c r="AV202" s="14">
        <v>-63.859479999999998</v>
      </c>
      <c r="AW202" s="14">
        <v>-60.866630000000001</v>
      </c>
      <c r="AX202" s="14">
        <v>-57.714669999999998</v>
      </c>
      <c r="AY202" s="14">
        <v>-55.886220000000002</v>
      </c>
      <c r="AZ202" s="14">
        <v>-54.801389999999998</v>
      </c>
      <c r="BA202" s="14">
        <v>-49.13091</v>
      </c>
      <c r="BB202" s="14">
        <v>-48.99933</v>
      </c>
      <c r="BC202" s="14">
        <v>-55.610810000000001</v>
      </c>
      <c r="BD202" s="14">
        <v>-50.737499999999997</v>
      </c>
      <c r="BE202" s="14">
        <v>-64.561779999999999</v>
      </c>
      <c r="BF202" s="14">
        <v>-53.059289999999997</v>
      </c>
      <c r="BG202" s="14">
        <v>-53.864989999999999</v>
      </c>
      <c r="BH202" s="14">
        <v>-59.184910000000002</v>
      </c>
      <c r="BI202" s="14">
        <v>-55.297139999999999</v>
      </c>
      <c r="BJ202" s="14">
        <v>-58.40831</v>
      </c>
      <c r="BK202" s="14">
        <v>-53.489100000000001</v>
      </c>
      <c r="BL202" s="14">
        <v>-48.415599999999998</v>
      </c>
      <c r="BM202" s="14">
        <v>-56.268700000000003</v>
      </c>
      <c r="BN202" s="14">
        <v>-58.132899999999999</v>
      </c>
      <c r="BO202" s="14">
        <v>-55.435200000000002</v>
      </c>
    </row>
    <row r="203" spans="45:67" x14ac:dyDescent="0.55000000000000004">
      <c r="AS203" s="53">
        <v>28.4</v>
      </c>
      <c r="AT203" s="14">
        <v>-60.644779999999997</v>
      </c>
      <c r="AU203" s="14">
        <v>-63.229080000000003</v>
      </c>
      <c r="AV203" s="14">
        <v>-63.877839999999999</v>
      </c>
      <c r="AW203" s="14">
        <v>-60.981400000000001</v>
      </c>
      <c r="AX203" s="14">
        <v>-57.763629999999999</v>
      </c>
      <c r="AY203" s="14">
        <v>-56.008629999999997</v>
      </c>
      <c r="AZ203" s="14">
        <v>-54.887079999999997</v>
      </c>
      <c r="BA203" s="14">
        <v>-49.222720000000002</v>
      </c>
      <c r="BB203" s="14">
        <v>-49.109490000000001</v>
      </c>
      <c r="BC203" s="14">
        <v>-55.717919999999999</v>
      </c>
      <c r="BD203" s="14">
        <v>-50.867559999999997</v>
      </c>
      <c r="BE203" s="14">
        <v>-64.600040000000007</v>
      </c>
      <c r="BF203" s="14">
        <v>-53.12312</v>
      </c>
      <c r="BG203" s="14">
        <v>-53.860390000000002</v>
      </c>
      <c r="BH203" s="14">
        <v>-59.241349999999997</v>
      </c>
      <c r="BI203" s="14">
        <v>-55.411900000000003</v>
      </c>
      <c r="BJ203" s="14">
        <v>-58.477159999999998</v>
      </c>
      <c r="BK203" s="14">
        <v>-53.557949999999998</v>
      </c>
      <c r="BL203" s="14">
        <v>-48.419429999999998</v>
      </c>
      <c r="BM203" s="14">
        <v>-56.280200000000001</v>
      </c>
      <c r="BN203" s="14">
        <v>-58.2502</v>
      </c>
      <c r="BO203" s="14">
        <v>-55.5075</v>
      </c>
    </row>
    <row r="204" spans="45:67" x14ac:dyDescent="0.55000000000000004">
      <c r="AS204" s="53">
        <v>28.8</v>
      </c>
      <c r="AT204" s="14">
        <v>-60.683030000000002</v>
      </c>
      <c r="AU204" s="14">
        <v>-63.327010000000001</v>
      </c>
      <c r="AV204" s="14">
        <v>-63.914560000000002</v>
      </c>
      <c r="AW204" s="14">
        <v>-61.1038</v>
      </c>
      <c r="AX204" s="14">
        <v>-57.78199</v>
      </c>
      <c r="AY204" s="14">
        <v>-56.077480000000001</v>
      </c>
      <c r="AZ204" s="14">
        <v>-54.942160000000001</v>
      </c>
      <c r="BA204" s="14">
        <v>-49.368079999999999</v>
      </c>
      <c r="BB204" s="14">
        <v>-49.17069</v>
      </c>
      <c r="BC204" s="14">
        <v>-55.83267</v>
      </c>
      <c r="BD204" s="14">
        <v>-50.967010000000002</v>
      </c>
      <c r="BE204" s="14">
        <v>-64.668890000000005</v>
      </c>
      <c r="BF204" s="14">
        <v>-53.186070000000001</v>
      </c>
      <c r="BG204" s="14">
        <v>-53.91854</v>
      </c>
      <c r="BH204" s="14">
        <v>-59.306640000000002</v>
      </c>
      <c r="BI204" s="14">
        <v>-55.524740000000001</v>
      </c>
      <c r="BJ204" s="14">
        <v>-58.56897</v>
      </c>
      <c r="BK204" s="14">
        <v>-53.631900000000002</v>
      </c>
      <c r="BL204" s="14">
        <v>-48.469149999999999</v>
      </c>
      <c r="BM204" s="14">
        <v>-56.2879</v>
      </c>
      <c r="BN204" s="14">
        <v>-58.3369</v>
      </c>
      <c r="BO204" s="14">
        <v>-55.581800000000001</v>
      </c>
    </row>
    <row r="205" spans="45:67" x14ac:dyDescent="0.55000000000000004">
      <c r="AS205" s="53">
        <v>29.2</v>
      </c>
      <c r="AT205" s="14">
        <v>-60.736579999999996</v>
      </c>
      <c r="AU205" s="14">
        <v>-63.437179999999998</v>
      </c>
      <c r="AV205" s="14">
        <v>-63.981879999999997</v>
      </c>
      <c r="AW205" s="14">
        <v>-61.164999999999999</v>
      </c>
      <c r="AX205" s="14">
        <v>-57.837069999999997</v>
      </c>
      <c r="AY205" s="14">
        <v>-56.138689999999997</v>
      </c>
      <c r="AZ205" s="14">
        <v>-54.991129999999998</v>
      </c>
      <c r="BA205" s="14">
        <v>-49.48283</v>
      </c>
      <c r="BB205" s="14">
        <v>-49.274740000000001</v>
      </c>
      <c r="BC205" s="14">
        <v>-55.962730000000001</v>
      </c>
      <c r="BD205" s="14">
        <v>-51.089419999999997</v>
      </c>
      <c r="BE205" s="14">
        <v>-64.699489999999997</v>
      </c>
      <c r="BF205" s="14">
        <v>-53.248579999999997</v>
      </c>
      <c r="BG205" s="14">
        <v>-53.912419999999997</v>
      </c>
      <c r="BH205" s="14">
        <v>-59.358319999999999</v>
      </c>
      <c r="BI205" s="14">
        <v>-55.643320000000003</v>
      </c>
      <c r="BJ205" s="14">
        <v>-58.654400000000003</v>
      </c>
      <c r="BK205" s="14">
        <v>-53.700760000000002</v>
      </c>
      <c r="BL205" s="14">
        <v>-48.503579999999999</v>
      </c>
      <c r="BM205" s="14">
        <v>-56.280200000000001</v>
      </c>
      <c r="BN205" s="14">
        <v>-58.403199999999998</v>
      </c>
      <c r="BO205" s="14">
        <v>-55.6509</v>
      </c>
    </row>
    <row r="206" spans="45:67" x14ac:dyDescent="0.55000000000000004">
      <c r="AS206" s="53">
        <v>29.6</v>
      </c>
      <c r="AT206" s="14">
        <v>-60.746780000000001</v>
      </c>
      <c r="AU206" s="14">
        <v>-63.522860000000001</v>
      </c>
      <c r="AV206" s="14">
        <v>-64.049210000000002</v>
      </c>
      <c r="AW206" s="14">
        <v>-61.241509999999998</v>
      </c>
      <c r="AX206" s="14">
        <v>-57.84319</v>
      </c>
      <c r="AY206" s="14">
        <v>-56.199890000000003</v>
      </c>
      <c r="AZ206" s="14">
        <v>-55.021729999999998</v>
      </c>
      <c r="BA206" s="14">
        <v>-49.544040000000003</v>
      </c>
      <c r="BB206" s="14">
        <v>-49.348179999999999</v>
      </c>
      <c r="BC206" s="14">
        <v>-56.085129999999999</v>
      </c>
      <c r="BD206" s="14">
        <v>-51.16592</v>
      </c>
      <c r="BE206" s="14">
        <v>-64.7607</v>
      </c>
      <c r="BF206" s="14">
        <v>-53.295360000000002</v>
      </c>
      <c r="BG206" s="14">
        <v>-53.94914</v>
      </c>
      <c r="BH206" s="14">
        <v>-59.374299999999998</v>
      </c>
      <c r="BI206" s="14">
        <v>-55.769550000000002</v>
      </c>
      <c r="BJ206" s="14">
        <v>-58.701569999999997</v>
      </c>
      <c r="BK206" s="14">
        <v>-53.761960000000002</v>
      </c>
      <c r="BL206" s="14">
        <v>-48.503579999999999</v>
      </c>
      <c r="BM206" s="14">
        <v>-56.268700000000003</v>
      </c>
      <c r="BN206" s="14">
        <v>-58.4542</v>
      </c>
      <c r="BO206" s="14">
        <v>-55.702800000000003</v>
      </c>
    </row>
    <row r="207" spans="45:67" x14ac:dyDescent="0.55000000000000004">
      <c r="AS207" s="53">
        <v>30</v>
      </c>
      <c r="AT207" s="14">
        <v>-60.756990000000002</v>
      </c>
      <c r="AU207" s="14">
        <v>-63.596310000000003</v>
      </c>
      <c r="AV207" s="14">
        <v>-64.067570000000003</v>
      </c>
      <c r="AW207" s="14">
        <v>-61.356259999999999</v>
      </c>
      <c r="AX207" s="14">
        <v>-57.947240000000001</v>
      </c>
      <c r="AY207" s="14">
        <v>-56.291690000000003</v>
      </c>
      <c r="AZ207" s="14">
        <v>-55.101300000000002</v>
      </c>
      <c r="BA207" s="14">
        <v>-49.666449999999998</v>
      </c>
      <c r="BB207" s="14">
        <v>-49.476709999999997</v>
      </c>
      <c r="BC207" s="14">
        <v>-56.108089999999997</v>
      </c>
      <c r="BD207" s="14">
        <v>-51.26538</v>
      </c>
      <c r="BE207" s="14">
        <v>-64.791300000000007</v>
      </c>
      <c r="BF207" s="14">
        <v>-53.352629999999998</v>
      </c>
      <c r="BG207" s="14">
        <v>-54.025649999999999</v>
      </c>
      <c r="BH207" s="14">
        <v>-59.38552</v>
      </c>
      <c r="BI207" s="14">
        <v>-55.869010000000003</v>
      </c>
      <c r="BJ207" s="14">
        <v>-58.739820000000002</v>
      </c>
      <c r="BK207" s="14">
        <v>-53.815510000000003</v>
      </c>
      <c r="BL207" s="14">
        <v>-48.564790000000002</v>
      </c>
      <c r="BM207" s="14">
        <v>-56.337600000000002</v>
      </c>
      <c r="BN207" s="14">
        <v>-58.530700000000003</v>
      </c>
      <c r="BO207" s="14">
        <v>-55.772100000000002</v>
      </c>
    </row>
    <row r="208" spans="45:67" x14ac:dyDescent="0.55000000000000004">
      <c r="AS208" s="53">
        <v>30.4</v>
      </c>
      <c r="AT208" s="14">
        <v>-60.797789999999999</v>
      </c>
      <c r="AU208" s="14">
        <v>-63.706470000000003</v>
      </c>
      <c r="AV208" s="14">
        <v>-64.116529999999997</v>
      </c>
      <c r="AW208" s="14">
        <v>-61.40981</v>
      </c>
      <c r="AX208" s="14">
        <v>-57.959479999999999</v>
      </c>
      <c r="AY208" s="14">
        <v>-56.253439999999998</v>
      </c>
      <c r="AZ208" s="14">
        <v>-55.11965</v>
      </c>
      <c r="BA208" s="14">
        <v>-49.77355</v>
      </c>
      <c r="BB208" s="14">
        <v>-49.556280000000001</v>
      </c>
      <c r="BC208" s="14">
        <v>-56.24579</v>
      </c>
      <c r="BD208" s="14">
        <v>-51.29598</v>
      </c>
      <c r="BE208" s="14">
        <v>-64.821899999999999</v>
      </c>
      <c r="BF208" s="14">
        <v>-53.402470000000001</v>
      </c>
      <c r="BG208" s="14">
        <v>-54.063899999999997</v>
      </c>
      <c r="BH208" s="14">
        <v>-59.41816</v>
      </c>
      <c r="BI208" s="14">
        <v>-55.960819999999998</v>
      </c>
      <c r="BJ208" s="14">
        <v>-58.793379999999999</v>
      </c>
      <c r="BK208" s="14">
        <v>-53.85886</v>
      </c>
      <c r="BL208" s="14">
        <v>-48.587730000000001</v>
      </c>
      <c r="BM208" s="14">
        <v>-56.337600000000002</v>
      </c>
      <c r="BN208" s="14">
        <v>-58.612299999999998</v>
      </c>
      <c r="BO208" s="14">
        <v>-55.822699999999998</v>
      </c>
    </row>
    <row r="209" spans="45:67" x14ac:dyDescent="0.55000000000000004">
      <c r="AS209" s="53">
        <v>30.8</v>
      </c>
      <c r="AT209" s="14">
        <v>-60.810540000000003</v>
      </c>
      <c r="AU209" s="14">
        <v>-63.76155</v>
      </c>
      <c r="AV209" s="14">
        <v>-64.147130000000004</v>
      </c>
      <c r="AW209" s="14">
        <v>-61.493969999999997</v>
      </c>
      <c r="AX209" s="14">
        <v>-57.996200000000002</v>
      </c>
      <c r="AY209" s="14">
        <v>-56.34525</v>
      </c>
      <c r="AZ209" s="14">
        <v>-55.174729999999997</v>
      </c>
      <c r="BA209" s="14">
        <v>-49.872999999999998</v>
      </c>
      <c r="BB209" s="14">
        <v>-49.611359999999998</v>
      </c>
      <c r="BC209" s="14">
        <v>-56.329940000000001</v>
      </c>
      <c r="BD209" s="14">
        <v>-51.380130000000001</v>
      </c>
      <c r="BE209" s="14">
        <v>-64.844849999999994</v>
      </c>
      <c r="BF209" s="14">
        <v>-53.455800000000004</v>
      </c>
      <c r="BG209" s="14">
        <v>-54.1098</v>
      </c>
      <c r="BH209" s="14">
        <v>-59.457259999999998</v>
      </c>
      <c r="BI209" s="14">
        <v>-56.060270000000003</v>
      </c>
      <c r="BJ209" s="14">
        <v>-58.841830000000002</v>
      </c>
      <c r="BK209" s="14">
        <v>-53.935369999999999</v>
      </c>
      <c r="BL209" s="14">
        <v>-48.583910000000003</v>
      </c>
      <c r="BM209" s="14">
        <v>-56.398800000000001</v>
      </c>
      <c r="BN209" s="14">
        <v>-58.648000000000003</v>
      </c>
      <c r="BO209" s="14">
        <v>-55.879899999999999</v>
      </c>
    </row>
    <row r="210" spans="45:67" x14ac:dyDescent="0.55000000000000004">
      <c r="AS210" s="53">
        <v>31.2</v>
      </c>
      <c r="AT210" s="14">
        <v>-60.818190000000001</v>
      </c>
      <c r="AU210" s="14">
        <v>-63.908439999999999</v>
      </c>
      <c r="AV210" s="14">
        <v>-64.196089999999998</v>
      </c>
      <c r="AW210" s="14">
        <v>-61.55518</v>
      </c>
      <c r="AX210" s="14">
        <v>-58.081890000000001</v>
      </c>
      <c r="AY210" s="14">
        <v>-56.429400000000001</v>
      </c>
      <c r="AZ210" s="14">
        <v>-55.223689999999998</v>
      </c>
      <c r="BA210" s="14">
        <v>-50.003059999999998</v>
      </c>
      <c r="BB210" s="14">
        <v>-49.727640000000001</v>
      </c>
      <c r="BC210" s="14">
        <v>-56.398800000000001</v>
      </c>
      <c r="BD210" s="14">
        <v>-51.387790000000003</v>
      </c>
      <c r="BE210" s="14">
        <v>-64.875450000000001</v>
      </c>
      <c r="BF210" s="14">
        <v>-53.493830000000003</v>
      </c>
      <c r="BG210" s="14">
        <v>-54.1404</v>
      </c>
      <c r="BH210" s="14">
        <v>-59.502479999999998</v>
      </c>
      <c r="BI210" s="14">
        <v>-56.11956</v>
      </c>
      <c r="BJ210" s="14">
        <v>-58.891559999999998</v>
      </c>
      <c r="BK210" s="14">
        <v>-53.983820000000001</v>
      </c>
      <c r="BL210" s="14">
        <v>-48.56861</v>
      </c>
      <c r="BM210" s="14">
        <v>-56.383499999999998</v>
      </c>
      <c r="BN210" s="14">
        <v>-58.7194</v>
      </c>
      <c r="BO210" s="14">
        <v>-55.935000000000002</v>
      </c>
    </row>
    <row r="211" spans="45:67" x14ac:dyDescent="0.55000000000000004">
      <c r="AS211" s="53">
        <v>31.6</v>
      </c>
      <c r="AT211" s="14">
        <v>-60.830939999999998</v>
      </c>
      <c r="AU211" s="14">
        <v>-63.988010000000003</v>
      </c>
      <c r="AV211" s="14">
        <v>-64.214460000000003</v>
      </c>
      <c r="AW211" s="14">
        <v>-61.685229999999997</v>
      </c>
      <c r="AX211" s="14">
        <v>-58.09413</v>
      </c>
      <c r="AY211" s="14">
        <v>-56.490609999999997</v>
      </c>
      <c r="AZ211" s="14">
        <v>-55.266539999999999</v>
      </c>
      <c r="BA211" s="14">
        <v>-50.041310000000003</v>
      </c>
      <c r="BB211" s="14">
        <v>-49.794969999999999</v>
      </c>
      <c r="BC211" s="14">
        <v>-56.513559999999998</v>
      </c>
      <c r="BD211" s="14">
        <v>-51.48724</v>
      </c>
      <c r="BE211" s="14">
        <v>-64.959609999999998</v>
      </c>
      <c r="BF211" s="14">
        <v>-53.573830000000001</v>
      </c>
      <c r="BG211" s="14">
        <v>-54.161819999999999</v>
      </c>
      <c r="BH211" s="14">
        <v>-59.515410000000003</v>
      </c>
      <c r="BI211" s="14">
        <v>-56.22475</v>
      </c>
      <c r="BJ211" s="14">
        <v>-58.932360000000003</v>
      </c>
      <c r="BK211" s="14">
        <v>-54.055230000000002</v>
      </c>
      <c r="BL211" s="14">
        <v>-48.591560000000001</v>
      </c>
      <c r="BM211" s="14">
        <v>-56.337600000000002</v>
      </c>
      <c r="BN211" s="14">
        <v>-58.770400000000002</v>
      </c>
      <c r="BO211" s="14">
        <v>-55.988999999999997</v>
      </c>
    </row>
    <row r="212" spans="45:67" x14ac:dyDescent="0.55000000000000004">
      <c r="AS212" s="53">
        <v>32</v>
      </c>
      <c r="AT212" s="14">
        <v>-60.85389</v>
      </c>
      <c r="AU212" s="14">
        <v>-64.067570000000003</v>
      </c>
      <c r="AV212" s="14">
        <v>-64.208340000000007</v>
      </c>
      <c r="AW212" s="14">
        <v>-61.723480000000002</v>
      </c>
      <c r="AX212" s="14">
        <v>-58.149209999999997</v>
      </c>
      <c r="AY212" s="14">
        <v>-56.544159999999998</v>
      </c>
      <c r="AZ212" s="14">
        <v>-55.309379999999997</v>
      </c>
      <c r="BA212" s="14">
        <v>-50.110169999999997</v>
      </c>
      <c r="BB212" s="14">
        <v>-49.880659999999999</v>
      </c>
      <c r="BC212" s="14">
        <v>-56.628309999999999</v>
      </c>
      <c r="BD212" s="14">
        <v>-51.540790000000001</v>
      </c>
      <c r="BE212" s="14">
        <v>-64.959599999999995</v>
      </c>
      <c r="BF212" s="14">
        <v>-53.629350000000002</v>
      </c>
      <c r="BG212" s="14">
        <v>-54.169469999999997</v>
      </c>
      <c r="BH212" s="14">
        <v>-59.536830000000002</v>
      </c>
      <c r="BI212" s="14">
        <v>-56.326120000000003</v>
      </c>
      <c r="BJ212" s="14">
        <v>-58.971890000000002</v>
      </c>
      <c r="BK212" s="14">
        <v>-54.078180000000003</v>
      </c>
      <c r="BL212" s="14">
        <v>-48.606859999999998</v>
      </c>
      <c r="BM212" s="14">
        <v>-56.337600000000002</v>
      </c>
      <c r="BN212" s="14">
        <v>-58.8367</v>
      </c>
      <c r="BO212" s="14">
        <v>-56.032800000000002</v>
      </c>
    </row>
    <row r="213" spans="45:67" x14ac:dyDescent="0.55000000000000004">
      <c r="AS213" s="53">
        <v>32.4</v>
      </c>
      <c r="AT213" s="14">
        <v>-60.848790000000001</v>
      </c>
      <c r="AU213" s="14">
        <v>-64.122649999999993</v>
      </c>
      <c r="AV213" s="14">
        <v>-64.263409999999993</v>
      </c>
      <c r="AW213" s="14">
        <v>-61.822940000000003</v>
      </c>
      <c r="AX213" s="14">
        <v>-58.155329999999999</v>
      </c>
      <c r="AY213" s="14">
        <v>-56.544159999999998</v>
      </c>
      <c r="AZ213" s="14">
        <v>-55.346110000000003</v>
      </c>
      <c r="BA213" s="14">
        <v>-50.15607</v>
      </c>
      <c r="BB213" s="14">
        <v>-49.886769999999999</v>
      </c>
      <c r="BC213" s="14">
        <v>-56.628309999999999</v>
      </c>
      <c r="BD213" s="14">
        <v>-51.586689999999997</v>
      </c>
      <c r="BE213" s="14">
        <v>-64.929000000000002</v>
      </c>
      <c r="BF213" s="14">
        <v>-53.691429999999997</v>
      </c>
      <c r="BG213" s="14">
        <v>-54.161819999999999</v>
      </c>
      <c r="BH213" s="14">
        <v>-59.552129999999998</v>
      </c>
      <c r="BI213" s="14">
        <v>-56.429400000000001</v>
      </c>
      <c r="BJ213" s="14">
        <v>-59.011420000000001</v>
      </c>
      <c r="BK213" s="14">
        <v>-54.141930000000002</v>
      </c>
      <c r="BL213" s="14">
        <v>-48.622160000000001</v>
      </c>
      <c r="BM213" s="14">
        <v>-56.3185</v>
      </c>
      <c r="BN213" s="14">
        <v>-58.877499999999998</v>
      </c>
      <c r="BO213" s="14">
        <v>-56.064599999999999</v>
      </c>
    </row>
    <row r="214" spans="45:67" x14ac:dyDescent="0.55000000000000004">
      <c r="AS214" s="53">
        <v>32.799999999999997</v>
      </c>
      <c r="AT214" s="14">
        <v>-60.871729999999999</v>
      </c>
      <c r="AU214" s="14">
        <v>-64.183850000000007</v>
      </c>
      <c r="AV214" s="14">
        <v>-64.275649999999999</v>
      </c>
      <c r="AW214" s="14">
        <v>-61.868839999999999</v>
      </c>
      <c r="AX214" s="14">
        <v>-58.136969999999998</v>
      </c>
      <c r="AY214" s="14">
        <v>-56.674219999999998</v>
      </c>
      <c r="AZ214" s="14">
        <v>-55.3767</v>
      </c>
      <c r="BA214" s="14">
        <v>-50.240220000000001</v>
      </c>
      <c r="BB214" s="14">
        <v>-49.972450000000002</v>
      </c>
      <c r="BC214" s="14">
        <v>-56.704819999999998</v>
      </c>
      <c r="BD214" s="14">
        <v>-51.632599999999996</v>
      </c>
      <c r="BE214" s="14">
        <v>-65.028459999999995</v>
      </c>
      <c r="BF214" s="14">
        <v>-53.742579999999997</v>
      </c>
      <c r="BG214" s="14">
        <v>-54.155700000000003</v>
      </c>
      <c r="BH214" s="14">
        <v>-59.566409999999998</v>
      </c>
      <c r="BI214" s="14">
        <v>-56.515470000000001</v>
      </c>
      <c r="BJ214" s="14">
        <v>-59.056040000000003</v>
      </c>
      <c r="BK214" s="14">
        <v>-54.195480000000003</v>
      </c>
      <c r="BL214" s="14">
        <v>-48.648940000000003</v>
      </c>
      <c r="BM214" s="14">
        <v>-56.360599999999998</v>
      </c>
      <c r="BN214" s="14">
        <v>-58.948900000000002</v>
      </c>
      <c r="BO214" s="14">
        <v>-56.114800000000002</v>
      </c>
    </row>
    <row r="215" spans="45:67" x14ac:dyDescent="0.55000000000000004">
      <c r="AS215" s="53">
        <v>33.200000000000003</v>
      </c>
      <c r="AT215" s="14">
        <v>-60.892139999999998</v>
      </c>
      <c r="AU215" s="14">
        <v>-64.312389999999994</v>
      </c>
      <c r="AV215" s="14">
        <v>-64.281779999999998</v>
      </c>
      <c r="AW215" s="14">
        <v>-61.92239</v>
      </c>
      <c r="AX215" s="14">
        <v>-58.210419999999999</v>
      </c>
      <c r="AY215" s="14">
        <v>-56.712470000000003</v>
      </c>
      <c r="AZ215" s="14">
        <v>-55.37059</v>
      </c>
      <c r="BA215" s="14">
        <v>-50.31673</v>
      </c>
      <c r="BB215" s="14">
        <v>-50.033659999999998</v>
      </c>
      <c r="BC215" s="14">
        <v>-56.804270000000002</v>
      </c>
      <c r="BD215" s="14">
        <v>-51.724400000000003</v>
      </c>
      <c r="BE215" s="14">
        <v>-65.005510000000001</v>
      </c>
      <c r="BF215" s="14">
        <v>-53.790660000000003</v>
      </c>
      <c r="BG215" s="14">
        <v>-54.148049999999998</v>
      </c>
      <c r="BH215" s="14">
        <v>-59.587490000000003</v>
      </c>
      <c r="BI215" s="14">
        <v>-56.572850000000003</v>
      </c>
      <c r="BJ215" s="14">
        <v>-59.098120000000002</v>
      </c>
      <c r="BK215" s="14">
        <v>-54.274540000000002</v>
      </c>
      <c r="BL215" s="14">
        <v>-48.69867</v>
      </c>
      <c r="BM215" s="14">
        <v>-56.280200000000001</v>
      </c>
      <c r="BN215" s="14">
        <v>-58.964199999999998</v>
      </c>
      <c r="BO215" s="14">
        <v>-56.152900000000002</v>
      </c>
    </row>
    <row r="216" spans="45:67" x14ac:dyDescent="0.55000000000000004">
      <c r="AS216" s="53">
        <v>33.6</v>
      </c>
      <c r="AT216" s="14">
        <v>-60.887039999999999</v>
      </c>
      <c r="AU216" s="14">
        <v>-64.416430000000005</v>
      </c>
      <c r="AV216" s="14">
        <v>-64.287899999999993</v>
      </c>
      <c r="AW216" s="14">
        <v>-62.006549999999997</v>
      </c>
      <c r="AX216" s="14">
        <v>-58.265500000000003</v>
      </c>
      <c r="AY216" s="14">
        <v>-56.750720000000001</v>
      </c>
      <c r="AZ216" s="14">
        <v>-55.431789999999999</v>
      </c>
      <c r="BA216" s="14">
        <v>-50.362630000000003</v>
      </c>
      <c r="BB216" s="14">
        <v>-50.107109999999999</v>
      </c>
      <c r="BC216" s="14">
        <v>-56.865479999999998</v>
      </c>
      <c r="BD216" s="14">
        <v>-51.785600000000002</v>
      </c>
      <c r="BE216" s="14">
        <v>-65.005510000000001</v>
      </c>
      <c r="BF216" s="14">
        <v>-53.840069999999997</v>
      </c>
      <c r="BG216" s="14">
        <v>-54.152639999999998</v>
      </c>
      <c r="BH216" s="14">
        <v>-59.601089999999999</v>
      </c>
      <c r="BI216" s="14">
        <v>-56.634050000000002</v>
      </c>
      <c r="BJ216" s="14">
        <v>-59.126170000000002</v>
      </c>
      <c r="BK216" s="14">
        <v>-54.305140000000002</v>
      </c>
      <c r="BL216" s="14">
        <v>-48.702489999999997</v>
      </c>
      <c r="BM216" s="14">
        <v>-56.2879</v>
      </c>
      <c r="BN216" s="14">
        <v>-58.974400000000003</v>
      </c>
      <c r="BO216" s="14">
        <v>-56.192100000000003</v>
      </c>
    </row>
    <row r="217" spans="45:67" x14ac:dyDescent="0.55000000000000004">
      <c r="AS217" s="53">
        <v>34</v>
      </c>
      <c r="AT217" s="14">
        <v>-60.887039999999999</v>
      </c>
      <c r="AU217" s="14">
        <v>-64.471509999999995</v>
      </c>
      <c r="AV217" s="14">
        <v>-64.294020000000003</v>
      </c>
      <c r="AW217" s="14">
        <v>-62.067749999999997</v>
      </c>
      <c r="AX217" s="14">
        <v>-58.271619999999999</v>
      </c>
      <c r="AY217" s="14">
        <v>-56.781329999999997</v>
      </c>
      <c r="AZ217" s="14">
        <v>-55.45628</v>
      </c>
      <c r="BA217" s="14">
        <v>-50.446779999999997</v>
      </c>
      <c r="BB217" s="14">
        <v>-50.137709999999998</v>
      </c>
      <c r="BC217" s="14">
        <v>-56.896079999999998</v>
      </c>
      <c r="BD217" s="14">
        <v>-51.823860000000003</v>
      </c>
      <c r="BE217" s="14">
        <v>-65.013149999999996</v>
      </c>
      <c r="BF217" s="14">
        <v>-53.899520000000003</v>
      </c>
      <c r="BG217" s="14">
        <v>-54.141930000000002</v>
      </c>
      <c r="BH217" s="14">
        <v>-59.611289999999997</v>
      </c>
      <c r="BI217" s="14">
        <v>-56.70673</v>
      </c>
      <c r="BJ217" s="14">
        <v>-59.136369999999999</v>
      </c>
      <c r="BK217" s="14">
        <v>-54.34084</v>
      </c>
      <c r="BL217" s="14">
        <v>-48.744570000000003</v>
      </c>
      <c r="BM217" s="14">
        <v>-56.249600000000001</v>
      </c>
      <c r="BN217" s="14">
        <v>-59.010100000000001</v>
      </c>
      <c r="BO217" s="14">
        <v>-56.219299999999997</v>
      </c>
    </row>
    <row r="218" spans="45:67" x14ac:dyDescent="0.55000000000000004">
      <c r="AS218" s="53">
        <v>34.4</v>
      </c>
      <c r="AT218" s="14">
        <v>-60.88194</v>
      </c>
      <c r="AU218" s="14">
        <v>-64.557190000000006</v>
      </c>
      <c r="AV218" s="14">
        <v>-64.306259999999995</v>
      </c>
      <c r="AW218" s="14">
        <v>-62.136600000000001</v>
      </c>
      <c r="AX218" s="14">
        <v>-58.25938</v>
      </c>
      <c r="AY218" s="14">
        <v>-56.788969999999999</v>
      </c>
      <c r="AZ218" s="14">
        <v>-55.474629999999998</v>
      </c>
      <c r="BA218" s="14">
        <v>-50.492690000000003</v>
      </c>
      <c r="BB218" s="14">
        <v>-50.23563</v>
      </c>
      <c r="BC218" s="14">
        <v>-56.941980000000001</v>
      </c>
      <c r="BD218" s="14">
        <v>-51.869759999999999</v>
      </c>
      <c r="BE218" s="14">
        <v>-65.074359999999999</v>
      </c>
      <c r="BF218" s="14">
        <v>-53.948480000000004</v>
      </c>
      <c r="BG218" s="14">
        <v>-54.143459999999997</v>
      </c>
      <c r="BH218" s="14">
        <v>-59.604149999999997</v>
      </c>
      <c r="BI218" s="14">
        <v>-56.779409999999999</v>
      </c>
      <c r="BJ218" s="14">
        <v>-59.177169999999997</v>
      </c>
      <c r="BK218" s="14">
        <v>-54.358690000000003</v>
      </c>
      <c r="BL218" s="14">
        <v>-48.801949999999998</v>
      </c>
      <c r="BM218" s="14">
        <v>-56.295499999999997</v>
      </c>
      <c r="BN218" s="14">
        <v>-59.096800000000002</v>
      </c>
      <c r="BO218" s="14">
        <v>-56.258699999999997</v>
      </c>
    </row>
    <row r="219" spans="45:67" x14ac:dyDescent="0.55000000000000004">
      <c r="AS219" s="53">
        <v>34.799999999999997</v>
      </c>
      <c r="AT219" s="14">
        <v>-60.879390000000001</v>
      </c>
      <c r="AU219" s="14">
        <v>-64.544960000000003</v>
      </c>
      <c r="AV219" s="14">
        <v>-64.312380000000005</v>
      </c>
      <c r="AW219" s="14">
        <v>-62.159559999999999</v>
      </c>
      <c r="AX219" s="14">
        <v>-58.332819999999998</v>
      </c>
      <c r="AY219" s="14">
        <v>-56.788969999999999</v>
      </c>
      <c r="AZ219" s="14">
        <v>-55.462389999999999</v>
      </c>
      <c r="BA219" s="14">
        <v>-50.530940000000001</v>
      </c>
      <c r="BB219" s="14">
        <v>-50.32132</v>
      </c>
      <c r="BC219" s="14">
        <v>-56.995530000000002</v>
      </c>
      <c r="BD219" s="14">
        <v>-51.938609999999997</v>
      </c>
      <c r="BE219" s="14">
        <v>-65.089659999999995</v>
      </c>
      <c r="BF219" s="14">
        <v>-53.993510000000001</v>
      </c>
      <c r="BG219" s="14">
        <v>-54.14958</v>
      </c>
      <c r="BH219" s="14">
        <v>-59.605170000000001</v>
      </c>
      <c r="BI219" s="14">
        <v>-56.84252</v>
      </c>
      <c r="BJ219" s="14">
        <v>-59.210329999999999</v>
      </c>
      <c r="BK219" s="14">
        <v>-54.437739999999998</v>
      </c>
      <c r="BL219" s="14">
        <v>-48.805770000000003</v>
      </c>
      <c r="BM219" s="14">
        <v>-56.230499999999999</v>
      </c>
      <c r="BN219" s="14">
        <v>-59.1325</v>
      </c>
      <c r="BO219" s="14">
        <v>-56.283799999999999</v>
      </c>
    </row>
    <row r="220" spans="45:67" x14ac:dyDescent="0.55000000000000004">
      <c r="AS220" s="53">
        <v>35.200000000000003</v>
      </c>
      <c r="AT220" s="14">
        <v>-60.874279999999999</v>
      </c>
      <c r="AU220" s="14">
        <v>-64.667360000000002</v>
      </c>
      <c r="AV220" s="14">
        <v>-64.306259999999995</v>
      </c>
      <c r="AW220" s="14">
        <v>-62.182510000000001</v>
      </c>
      <c r="AX220" s="14">
        <v>-58.302219999999998</v>
      </c>
      <c r="AY220" s="14">
        <v>-56.827219999999997</v>
      </c>
      <c r="AZ220" s="14">
        <v>-55.474629999999998</v>
      </c>
      <c r="BA220" s="14">
        <v>-50.599789999999999</v>
      </c>
      <c r="BB220" s="14">
        <v>-50.345799999999997</v>
      </c>
      <c r="BC220" s="14">
        <v>-57.06438</v>
      </c>
      <c r="BD220" s="14">
        <v>-51.961559999999999</v>
      </c>
      <c r="BE220" s="14">
        <v>-65.097309999999993</v>
      </c>
      <c r="BF220" s="14">
        <v>-54.035040000000002</v>
      </c>
      <c r="BG220" s="14">
        <v>-54.186300000000003</v>
      </c>
      <c r="BH220" s="14">
        <v>-59.616390000000003</v>
      </c>
      <c r="BI220" s="14">
        <v>-56.93815</v>
      </c>
      <c r="BJ220" s="14">
        <v>-59.225619999999999</v>
      </c>
      <c r="BK220" s="14">
        <v>-54.496400000000001</v>
      </c>
      <c r="BL220" s="14">
        <v>-48.8249</v>
      </c>
      <c r="BM220" s="14">
        <v>-56.234299999999998</v>
      </c>
      <c r="BN220" s="14">
        <v>-59.203899999999997</v>
      </c>
      <c r="BO220" s="14">
        <v>-56.317</v>
      </c>
    </row>
    <row r="221" spans="45:67" x14ac:dyDescent="0.55000000000000004">
      <c r="AS221" s="53">
        <v>35.6</v>
      </c>
      <c r="AT221" s="14">
        <v>-60.897239999999996</v>
      </c>
      <c r="AU221" s="14">
        <v>-64.722440000000006</v>
      </c>
      <c r="AV221" s="14">
        <v>-64.361339999999998</v>
      </c>
      <c r="AW221" s="14">
        <v>-62.236060000000002</v>
      </c>
      <c r="AX221" s="14">
        <v>-58.32058</v>
      </c>
      <c r="AY221" s="14">
        <v>-56.796619999999997</v>
      </c>
      <c r="AZ221" s="14">
        <v>-55.486870000000003</v>
      </c>
      <c r="BA221" s="14">
        <v>-50.62274</v>
      </c>
      <c r="BB221" s="14">
        <v>-50.394759999999998</v>
      </c>
      <c r="BC221" s="14">
        <v>-57.094990000000003</v>
      </c>
      <c r="BD221" s="14">
        <v>-52.022770000000001</v>
      </c>
      <c r="BE221" s="14">
        <v>-65.089659999999995</v>
      </c>
      <c r="BF221" s="14">
        <v>-54.09187</v>
      </c>
      <c r="BG221" s="14">
        <v>-54.20467</v>
      </c>
      <c r="BH221" s="14">
        <v>-59.603810000000003</v>
      </c>
      <c r="BI221" s="14">
        <v>-56.95346</v>
      </c>
      <c r="BJ221" s="14">
        <v>-59.253680000000003</v>
      </c>
      <c r="BK221" s="14">
        <v>-54.519350000000003</v>
      </c>
      <c r="BL221" s="14">
        <v>-48.870800000000003</v>
      </c>
      <c r="BM221" s="14">
        <v>-56.203699999999998</v>
      </c>
      <c r="BN221" s="14">
        <v>-59.183500000000002</v>
      </c>
      <c r="BO221" s="14">
        <v>-56.338999999999999</v>
      </c>
    </row>
    <row r="222" spans="45:67" x14ac:dyDescent="0.55000000000000004">
      <c r="AS222" s="53">
        <v>36</v>
      </c>
      <c r="AT222" s="14">
        <v>-60.874290000000002</v>
      </c>
      <c r="AU222" s="14">
        <v>-64.777529999999999</v>
      </c>
      <c r="AV222" s="14">
        <v>-64.373580000000004</v>
      </c>
      <c r="AW222" s="14">
        <v>-62.289619999999999</v>
      </c>
      <c r="AX222" s="14">
        <v>-58.332819999999998</v>
      </c>
      <c r="AY222" s="14">
        <v>-56.842529999999996</v>
      </c>
      <c r="AZ222" s="14">
        <v>-55.492989999999999</v>
      </c>
      <c r="BA222" s="14">
        <v>-50.661000000000001</v>
      </c>
      <c r="BB222" s="14">
        <v>-50.413119999999999</v>
      </c>
      <c r="BC222" s="14">
        <v>-57.125590000000003</v>
      </c>
      <c r="BD222" s="14">
        <v>-52.053370000000001</v>
      </c>
      <c r="BE222" s="14">
        <v>-65.12791</v>
      </c>
      <c r="BF222" s="14">
        <v>-54.136470000000003</v>
      </c>
      <c r="BG222" s="14">
        <v>-54.241390000000003</v>
      </c>
      <c r="BH222" s="14">
        <v>-59.61741</v>
      </c>
      <c r="BI222" s="14">
        <v>-57.02805</v>
      </c>
      <c r="BJ222" s="14">
        <v>-59.281730000000003</v>
      </c>
      <c r="BK222" s="14">
        <v>-54.578000000000003</v>
      </c>
      <c r="BL222" s="14">
        <v>-48.916699999999999</v>
      </c>
      <c r="BM222" s="14">
        <v>-56.196100000000001</v>
      </c>
      <c r="BN222" s="14">
        <v>-59.198799999999999</v>
      </c>
      <c r="BO222" s="14">
        <v>-56.369799999999998</v>
      </c>
    </row>
    <row r="223" spans="45:67" x14ac:dyDescent="0.55000000000000004">
      <c r="AS223" s="53">
        <v>36.4</v>
      </c>
      <c r="AT223" s="14">
        <v>-60.861539999999998</v>
      </c>
      <c r="AU223" s="14">
        <v>-64.820369999999997</v>
      </c>
      <c r="AV223" s="14">
        <v>-64.373580000000004</v>
      </c>
      <c r="AW223" s="14">
        <v>-62.312559999999998</v>
      </c>
      <c r="AX223" s="14">
        <v>-58.332819999999998</v>
      </c>
      <c r="AY223" s="14">
        <v>-56.834879999999998</v>
      </c>
      <c r="AZ223" s="14">
        <v>-55.505229999999997</v>
      </c>
      <c r="BA223" s="14">
        <v>-50.729849999999999</v>
      </c>
      <c r="BB223" s="14">
        <v>-50.480449999999998</v>
      </c>
      <c r="BC223" s="14">
        <v>-57.202100000000002</v>
      </c>
      <c r="BD223" s="14">
        <v>-52.091619999999999</v>
      </c>
      <c r="BE223" s="14">
        <v>-65.135559999999998</v>
      </c>
      <c r="BF223" s="14">
        <v>-54.172310000000003</v>
      </c>
      <c r="BG223" s="14">
        <v>-54.273519999999998</v>
      </c>
      <c r="BH223" s="14">
        <v>-59.614350000000002</v>
      </c>
      <c r="BI223" s="14">
        <v>-57.087339999999998</v>
      </c>
      <c r="BJ223" s="14">
        <v>-59.288110000000003</v>
      </c>
      <c r="BK223" s="14">
        <v>-54.623910000000002</v>
      </c>
      <c r="BL223" s="14">
        <v>-48.947299999999998</v>
      </c>
      <c r="BM223" s="14">
        <v>-56.1999</v>
      </c>
      <c r="BN223" s="14">
        <v>-59.249899999999997</v>
      </c>
      <c r="BO223" s="14">
        <v>-56.397500000000001</v>
      </c>
    </row>
    <row r="224" spans="45:67" x14ac:dyDescent="0.55000000000000004">
      <c r="AS224" s="53">
        <v>36.799999999999997</v>
      </c>
      <c r="AT224" s="14">
        <v>-60.864089999999997</v>
      </c>
      <c r="AU224" s="14">
        <v>-64.863200000000006</v>
      </c>
      <c r="AV224" s="14">
        <v>-64.398060000000001</v>
      </c>
      <c r="AW224" s="14">
        <v>-62.37377</v>
      </c>
      <c r="AX224" s="14">
        <v>-58.345059999999997</v>
      </c>
      <c r="AY224" s="14">
        <v>-56.896079999999998</v>
      </c>
      <c r="AZ224" s="14">
        <v>-55.51135</v>
      </c>
      <c r="BA224" s="14">
        <v>-50.714550000000003</v>
      </c>
      <c r="BB224" s="14">
        <v>-50.535530000000001</v>
      </c>
      <c r="BC224" s="14">
        <v>-57.240340000000003</v>
      </c>
      <c r="BD224" s="14">
        <v>-52.137520000000002</v>
      </c>
      <c r="BE224" s="14">
        <v>-65.120260000000002</v>
      </c>
      <c r="BF224" s="14">
        <v>-54.20073</v>
      </c>
      <c r="BG224" s="14">
        <v>-54.296469999999999</v>
      </c>
      <c r="BH224" s="14">
        <v>-59.631010000000003</v>
      </c>
      <c r="BI224" s="14">
        <v>-57.138979999999997</v>
      </c>
      <c r="BJ224" s="14">
        <v>-59.304679999999998</v>
      </c>
      <c r="BK224" s="14">
        <v>-54.672359999999998</v>
      </c>
      <c r="BL224" s="14">
        <v>-48.958779999999997</v>
      </c>
      <c r="BM224" s="14">
        <v>-56.119599999999998</v>
      </c>
      <c r="BN224" s="14">
        <v>-59.255000000000003</v>
      </c>
      <c r="BO224" s="14">
        <v>-56.418300000000002</v>
      </c>
    </row>
    <row r="225" spans="45:67" x14ac:dyDescent="0.55000000000000004">
      <c r="AS225" s="53">
        <v>37.200000000000003</v>
      </c>
      <c r="AT225" s="14">
        <v>-60.88194</v>
      </c>
      <c r="AU225" s="14">
        <v>-64.906049999999993</v>
      </c>
      <c r="AV225" s="14">
        <v>-64.398060000000001</v>
      </c>
      <c r="AW225" s="14">
        <v>-62.396720000000002</v>
      </c>
      <c r="AX225" s="14">
        <v>-58.351179999999999</v>
      </c>
      <c r="AY225" s="14">
        <v>-56.896079999999998</v>
      </c>
      <c r="AZ225" s="14">
        <v>-55.51135</v>
      </c>
      <c r="BA225" s="14">
        <v>-50.798699999999997</v>
      </c>
      <c r="BB225" s="14">
        <v>-50.584490000000002</v>
      </c>
      <c r="BC225" s="14">
        <v>-57.263300000000001</v>
      </c>
      <c r="BD225" s="14">
        <v>-52.175780000000003</v>
      </c>
      <c r="BE225" s="14">
        <v>-65.135559999999998</v>
      </c>
      <c r="BF225" s="14">
        <v>-54.248820000000002</v>
      </c>
      <c r="BG225" s="14">
        <v>-54.343899999999998</v>
      </c>
      <c r="BH225" s="14">
        <v>-59.630330000000001</v>
      </c>
      <c r="BI225" s="14">
        <v>-57.175319999999999</v>
      </c>
      <c r="BJ225" s="14">
        <v>-59.326349999999998</v>
      </c>
      <c r="BK225" s="14">
        <v>-54.69276</v>
      </c>
      <c r="BL225" s="14">
        <v>-49.00468</v>
      </c>
      <c r="BM225" s="14">
        <v>-56.058399999999999</v>
      </c>
      <c r="BN225" s="14">
        <v>-59.255000000000003</v>
      </c>
      <c r="BO225" s="14">
        <v>-56.440199999999997</v>
      </c>
    </row>
    <row r="226" spans="45:67" x14ac:dyDescent="0.55000000000000004">
      <c r="AS226" s="53">
        <v>37.6</v>
      </c>
      <c r="AT226" s="14">
        <v>-60.904890000000002</v>
      </c>
      <c r="AU226" s="14">
        <v>-64.973370000000003</v>
      </c>
      <c r="AV226" s="14">
        <v>-64.336870000000005</v>
      </c>
      <c r="AW226" s="14">
        <v>-62.473219999999998</v>
      </c>
      <c r="AX226" s="14">
        <v>-58.369540000000001</v>
      </c>
      <c r="AY226" s="14">
        <v>-56.903730000000003</v>
      </c>
      <c r="AZ226" s="14">
        <v>-55.548079999999999</v>
      </c>
      <c r="BA226" s="14">
        <v>-50.859909999999999</v>
      </c>
      <c r="BB226" s="14">
        <v>-50.621209999999998</v>
      </c>
      <c r="BC226" s="14">
        <v>-57.316850000000002</v>
      </c>
      <c r="BD226" s="14">
        <v>-52.168129999999998</v>
      </c>
      <c r="BE226" s="14">
        <v>-65.089659999999995</v>
      </c>
      <c r="BF226" s="14">
        <v>-54.291220000000003</v>
      </c>
      <c r="BG226" s="14">
        <v>-54.363790000000002</v>
      </c>
      <c r="BH226" s="14">
        <v>-59.635089999999998</v>
      </c>
      <c r="BI226" s="14">
        <v>-57.223129999999998</v>
      </c>
      <c r="BJ226" s="14">
        <v>-59.341659999999997</v>
      </c>
      <c r="BK226" s="14">
        <v>-54.713160000000002</v>
      </c>
      <c r="BL226" s="14">
        <v>-49.027630000000002</v>
      </c>
      <c r="BM226" s="14">
        <v>-56.043100000000003</v>
      </c>
      <c r="BN226" s="14">
        <v>-59.346800000000002</v>
      </c>
      <c r="BO226" s="14">
        <v>-56.464799999999997</v>
      </c>
    </row>
    <row r="227" spans="45:67" x14ac:dyDescent="0.55000000000000004">
      <c r="AS227" s="53">
        <v>38</v>
      </c>
      <c r="AT227" s="14">
        <v>-60.879390000000001</v>
      </c>
      <c r="AU227" s="14">
        <v>-65.034580000000005</v>
      </c>
      <c r="AV227" s="14">
        <v>-64.398060000000001</v>
      </c>
      <c r="AW227" s="14">
        <v>-62.503830000000001</v>
      </c>
      <c r="AX227" s="14">
        <v>-58.351179999999999</v>
      </c>
      <c r="AY227" s="14">
        <v>-56.934330000000003</v>
      </c>
      <c r="AZ227" s="14">
        <v>-55.578670000000002</v>
      </c>
      <c r="BA227" s="14">
        <v>-50.882849999999998</v>
      </c>
      <c r="BB227" s="14">
        <v>-50.633450000000003</v>
      </c>
      <c r="BC227" s="14">
        <v>-57.378050000000002</v>
      </c>
      <c r="BD227" s="14">
        <v>-52.244630000000001</v>
      </c>
      <c r="BE227" s="14">
        <v>-65.120260000000002</v>
      </c>
      <c r="BF227" s="14">
        <v>-54.327950000000001</v>
      </c>
      <c r="BG227" s="14">
        <v>-54.356140000000003</v>
      </c>
      <c r="BH227" s="14">
        <v>-59.621490000000001</v>
      </c>
      <c r="BI227" s="14">
        <v>-57.265210000000003</v>
      </c>
      <c r="BJ227" s="14">
        <v>-59.35313</v>
      </c>
      <c r="BK227" s="14">
        <v>-54.733559999999997</v>
      </c>
      <c r="BL227" s="14">
        <v>-48.993209999999998</v>
      </c>
      <c r="BM227" s="14">
        <v>-56.050699999999999</v>
      </c>
      <c r="BN227" s="14">
        <v>-59.367199999999997</v>
      </c>
      <c r="BO227" s="14">
        <v>-56.4861</v>
      </c>
    </row>
    <row r="228" spans="45:67" x14ac:dyDescent="0.55000000000000004">
      <c r="AS228" s="53">
        <v>38.4</v>
      </c>
      <c r="AT228" s="14">
        <v>-60.892139999999998</v>
      </c>
      <c r="AU228" s="14">
        <v>-65.052940000000007</v>
      </c>
      <c r="AV228" s="14">
        <v>-64.391940000000005</v>
      </c>
      <c r="AW228" s="14">
        <v>-62.511479999999999</v>
      </c>
      <c r="AX228" s="14">
        <v>-58.369540000000001</v>
      </c>
      <c r="AY228" s="14">
        <v>-56.949629999999999</v>
      </c>
      <c r="AZ228" s="14">
        <v>-55.554189999999998</v>
      </c>
      <c r="BA228" s="14">
        <v>-50.97466</v>
      </c>
      <c r="BB228" s="14">
        <v>-50.761980000000001</v>
      </c>
      <c r="BC228" s="14">
        <v>-57.3857</v>
      </c>
      <c r="BD228" s="14">
        <v>-52.298180000000002</v>
      </c>
      <c r="BE228" s="14">
        <v>-65.112610000000004</v>
      </c>
      <c r="BF228" s="14">
        <v>-54.361609999999999</v>
      </c>
      <c r="BG228" s="14">
        <v>-54.382150000000003</v>
      </c>
      <c r="BH228" s="14">
        <v>-59.616390000000003</v>
      </c>
      <c r="BI228" s="14">
        <v>-57.318759999999997</v>
      </c>
      <c r="BJ228" s="14">
        <v>-59.356960000000001</v>
      </c>
      <c r="BK228" s="14">
        <v>-54.756520000000002</v>
      </c>
      <c r="BL228" s="14">
        <v>-49.012329999999999</v>
      </c>
      <c r="BM228" s="14">
        <v>-55.981900000000003</v>
      </c>
      <c r="BN228" s="14">
        <v>-59.4131</v>
      </c>
      <c r="BO228" s="14">
        <v>-56.506399999999999</v>
      </c>
    </row>
    <row r="229" spans="45:67" x14ac:dyDescent="0.55000000000000004">
      <c r="AS229" s="53">
        <v>38.799999999999997</v>
      </c>
      <c r="AT229" s="14">
        <v>-60.879390000000001</v>
      </c>
      <c r="AU229" s="14">
        <v>-65.095780000000005</v>
      </c>
      <c r="AV229" s="14">
        <v>-64.349109999999996</v>
      </c>
      <c r="AW229" s="14">
        <v>-62.542079999999999</v>
      </c>
      <c r="AX229" s="14">
        <v>-58.326700000000002</v>
      </c>
      <c r="AY229" s="14">
        <v>-56.941980000000001</v>
      </c>
      <c r="AZ229" s="14">
        <v>-55.56644</v>
      </c>
      <c r="BA229" s="14">
        <v>-50.997619999999998</v>
      </c>
      <c r="BB229" s="14">
        <v>-50.780340000000002</v>
      </c>
      <c r="BC229" s="14">
        <v>-57.439250000000001</v>
      </c>
      <c r="BD229" s="14">
        <v>-52.344079999999998</v>
      </c>
      <c r="BE229" s="14">
        <v>-65.104960000000005</v>
      </c>
      <c r="BF229" s="14">
        <v>-54.404879999999999</v>
      </c>
      <c r="BG229" s="14">
        <v>-54.389800000000001</v>
      </c>
      <c r="BH229" s="14">
        <v>-59.607210000000002</v>
      </c>
      <c r="BI229" s="14">
        <v>-57.351280000000003</v>
      </c>
      <c r="BJ229" s="14">
        <v>-59.365879999999997</v>
      </c>
      <c r="BK229" s="14">
        <v>-54.807519999999997</v>
      </c>
      <c r="BL229" s="14">
        <v>-49.00468</v>
      </c>
      <c r="BM229" s="14">
        <v>-55.932099999999998</v>
      </c>
      <c r="BN229" s="14">
        <v>-59.428400000000003</v>
      </c>
      <c r="BO229" s="14">
        <v>-56.518799999999999</v>
      </c>
    </row>
    <row r="230" spans="45:67" x14ac:dyDescent="0.55000000000000004">
      <c r="AS230" s="53">
        <v>39.200000000000003</v>
      </c>
      <c r="AT230" s="14">
        <v>-60.861539999999998</v>
      </c>
      <c r="AU230" s="14">
        <v>-65.132509999999996</v>
      </c>
      <c r="AV230" s="14">
        <v>-64.349109999999996</v>
      </c>
      <c r="AW230" s="14">
        <v>-62.56503</v>
      </c>
      <c r="AX230" s="14">
        <v>-58.351179999999999</v>
      </c>
      <c r="AY230" s="14">
        <v>-56.995530000000002</v>
      </c>
      <c r="AZ230" s="14">
        <v>-55.59704</v>
      </c>
      <c r="BA230" s="14">
        <v>-51.020569999999999</v>
      </c>
      <c r="BB230" s="14">
        <v>-50.847659999999998</v>
      </c>
      <c r="BC230" s="14">
        <v>-57.500459999999997</v>
      </c>
      <c r="BD230" s="14">
        <v>-52.374690000000001</v>
      </c>
      <c r="BE230" s="14">
        <v>-65.120249999999999</v>
      </c>
      <c r="BF230" s="14">
        <v>-54.451230000000002</v>
      </c>
      <c r="BG230" s="14">
        <v>-54.438769999999998</v>
      </c>
      <c r="BH230" s="14">
        <v>-59.62285</v>
      </c>
      <c r="BI230" s="14">
        <v>-57.406739999999999</v>
      </c>
      <c r="BJ230" s="14">
        <v>-59.379910000000002</v>
      </c>
      <c r="BK230" s="14">
        <v>-54.820270000000001</v>
      </c>
      <c r="BL230" s="14">
        <v>-49.069710000000001</v>
      </c>
      <c r="BM230" s="14">
        <v>-55.886200000000002</v>
      </c>
      <c r="BN230" s="14">
        <v>-59.438600000000001</v>
      </c>
      <c r="BO230" s="14">
        <v>-56.543900000000001</v>
      </c>
    </row>
    <row r="231" spans="45:67" x14ac:dyDescent="0.55000000000000004">
      <c r="AS231" s="53">
        <v>39.6</v>
      </c>
      <c r="AT231" s="14">
        <v>-60.88449</v>
      </c>
      <c r="AU231" s="14">
        <v>-65.169229999999999</v>
      </c>
      <c r="AV231" s="14">
        <v>-64.349109999999996</v>
      </c>
      <c r="AW231" s="14">
        <v>-62.549729999999997</v>
      </c>
      <c r="AX231" s="14">
        <v>-58.332819999999998</v>
      </c>
      <c r="AY231" s="14">
        <v>-56.972580000000001</v>
      </c>
      <c r="AZ231" s="14">
        <v>-55.590919999999997</v>
      </c>
      <c r="BA231" s="14">
        <v>-51.058819999999997</v>
      </c>
      <c r="BB231" s="14">
        <v>-50.884390000000003</v>
      </c>
      <c r="BC231" s="14">
        <v>-57.569310000000002</v>
      </c>
      <c r="BD231" s="14">
        <v>-52.443539999999999</v>
      </c>
      <c r="BE231" s="14">
        <v>-65.112610000000004</v>
      </c>
      <c r="BF231" s="14">
        <v>-54.483580000000003</v>
      </c>
      <c r="BG231" s="14">
        <v>-54.457129999999999</v>
      </c>
      <c r="BH231" s="14">
        <v>-59.61401</v>
      </c>
      <c r="BI231" s="14">
        <v>-57.443080000000002</v>
      </c>
      <c r="BJ231" s="14">
        <v>-59.385010000000001</v>
      </c>
      <c r="BK231" s="14">
        <v>-54.85342</v>
      </c>
      <c r="BL231" s="14">
        <v>-49.104140000000001</v>
      </c>
      <c r="BM231" s="14">
        <v>-55.844099999999997</v>
      </c>
      <c r="BN231" s="14">
        <v>-59.433500000000002</v>
      </c>
      <c r="BO231" s="14">
        <v>-56.560299999999998</v>
      </c>
    </row>
    <row r="232" spans="45:67" x14ac:dyDescent="0.55000000000000004">
      <c r="AS232" s="53">
        <v>40</v>
      </c>
      <c r="AT232" s="14">
        <v>-60.861530000000002</v>
      </c>
      <c r="AU232" s="14">
        <v>-65.187579999999997</v>
      </c>
      <c r="AV232" s="14">
        <v>-64.3185</v>
      </c>
      <c r="AW232" s="14">
        <v>-62.610930000000003</v>
      </c>
      <c r="AX232" s="14">
        <v>-58.308340000000001</v>
      </c>
      <c r="AY232" s="14">
        <v>-56.995530000000002</v>
      </c>
      <c r="AZ232" s="14">
        <v>-55.590919999999997</v>
      </c>
      <c r="BA232" s="14">
        <v>-51.066459999999999</v>
      </c>
      <c r="BB232" s="14">
        <v>-50.921100000000003</v>
      </c>
      <c r="BC232" s="14">
        <v>-57.622860000000003</v>
      </c>
      <c r="BD232" s="14">
        <v>-52.512390000000003</v>
      </c>
      <c r="BE232" s="14">
        <v>-65.06671</v>
      </c>
      <c r="BF232" s="14">
        <v>-54.5015</v>
      </c>
      <c r="BG232" s="14">
        <v>-54.457129999999999</v>
      </c>
      <c r="BH232" s="14">
        <v>-59.620469999999997</v>
      </c>
      <c r="BI232" s="14">
        <v>-57.510019999999997</v>
      </c>
      <c r="BJ232" s="14">
        <v>-59.388840000000002</v>
      </c>
      <c r="BK232" s="14">
        <v>-54.886569999999999</v>
      </c>
      <c r="BL232" s="14">
        <v>-49.138570000000001</v>
      </c>
      <c r="BM232" s="14">
        <v>-55.786799999999999</v>
      </c>
      <c r="BN232" s="14">
        <v>-59.438600000000001</v>
      </c>
      <c r="BO232" s="14">
        <v>-56.572499999999998</v>
      </c>
    </row>
    <row r="233" spans="45:67" x14ac:dyDescent="0.55000000000000004">
      <c r="AS233" s="53">
        <v>40.4</v>
      </c>
      <c r="AT233" s="14">
        <v>-60.836039999999997</v>
      </c>
      <c r="AU233" s="14">
        <v>-65.242670000000004</v>
      </c>
      <c r="AV233" s="14">
        <v>-64.336870000000005</v>
      </c>
      <c r="AW233" s="14">
        <v>-62.59563</v>
      </c>
      <c r="AX233" s="14">
        <v>-58.369549999999997</v>
      </c>
      <c r="AY233" s="14">
        <v>-56.987879999999997</v>
      </c>
      <c r="AZ233" s="14">
        <v>-55.615400000000001</v>
      </c>
      <c r="BA233" s="14">
        <v>-51.081769999999999</v>
      </c>
      <c r="BB233" s="14">
        <v>-50.957830000000001</v>
      </c>
      <c r="BC233" s="14">
        <v>-57.653469999999999</v>
      </c>
      <c r="BD233" s="14">
        <v>-52.520040000000002</v>
      </c>
      <c r="BE233" s="14">
        <v>-65.074359999999999</v>
      </c>
      <c r="BF233" s="14">
        <v>-54.509799999999998</v>
      </c>
      <c r="BG233" s="14">
        <v>-54.498440000000002</v>
      </c>
      <c r="BH233" s="14">
        <v>-59.61741</v>
      </c>
      <c r="BI233" s="14">
        <v>-57.534889999999997</v>
      </c>
      <c r="BJ233" s="14">
        <v>-59.378630000000001</v>
      </c>
      <c r="BK233" s="14">
        <v>-54.909520000000001</v>
      </c>
      <c r="BL233" s="14">
        <v>-49.16534</v>
      </c>
      <c r="BM233" s="14">
        <v>-55.809699999999999</v>
      </c>
      <c r="BN233" s="14">
        <v>-59.428400000000003</v>
      </c>
      <c r="BO233" s="14">
        <v>-56.589199999999998</v>
      </c>
    </row>
    <row r="234" spans="45:67" x14ac:dyDescent="0.55000000000000004">
      <c r="AS234" s="53">
        <v>40.799999999999997</v>
      </c>
      <c r="AT234" s="14">
        <v>-60.825839999999999</v>
      </c>
      <c r="AU234" s="14">
        <v>-65.303880000000007</v>
      </c>
      <c r="AV234" s="14">
        <v>-64.312380000000005</v>
      </c>
      <c r="AW234" s="14">
        <v>-62.641530000000003</v>
      </c>
      <c r="AX234" s="14">
        <v>-58.332819999999998</v>
      </c>
      <c r="AY234" s="14">
        <v>-57.01849</v>
      </c>
      <c r="AZ234" s="14">
        <v>-55.62764</v>
      </c>
      <c r="BA234" s="14">
        <v>-51.120019999999997</v>
      </c>
      <c r="BB234" s="14">
        <v>-51.019039999999997</v>
      </c>
      <c r="BC234" s="14">
        <v>-57.668770000000002</v>
      </c>
      <c r="BD234" s="14">
        <v>-52.535339999999998</v>
      </c>
      <c r="BE234" s="14">
        <v>-65.059060000000002</v>
      </c>
      <c r="BF234" s="14">
        <v>-54.54609</v>
      </c>
      <c r="BG234" s="14">
        <v>-54.527509999999999</v>
      </c>
      <c r="BH234" s="14">
        <v>-59.589190000000002</v>
      </c>
      <c r="BI234" s="14">
        <v>-57.559750000000001</v>
      </c>
      <c r="BJ234" s="14">
        <v>-59.376080000000002</v>
      </c>
      <c r="BK234" s="14">
        <v>-54.950330000000001</v>
      </c>
      <c r="BL234" s="14">
        <v>-49.172989999999999</v>
      </c>
      <c r="BM234" s="14">
        <v>-55.7791</v>
      </c>
      <c r="BN234" s="14">
        <v>-59.392699999999998</v>
      </c>
      <c r="BO234" s="14">
        <v>-56.600999999999999</v>
      </c>
    </row>
    <row r="235" spans="45:67" x14ac:dyDescent="0.55000000000000004">
      <c r="AS235" s="53">
        <v>41.2</v>
      </c>
      <c r="AT235" s="14">
        <v>-60.830939999999998</v>
      </c>
      <c r="AU235" s="14">
        <v>-65.285510000000002</v>
      </c>
      <c r="AV235" s="14">
        <v>-64.312389999999994</v>
      </c>
      <c r="AW235" s="14">
        <v>-62.649180000000001</v>
      </c>
      <c r="AX235" s="14">
        <v>-58.308340000000001</v>
      </c>
      <c r="AY235" s="14">
        <v>-56.995530000000002</v>
      </c>
      <c r="AZ235" s="14">
        <v>-55.639879999999998</v>
      </c>
      <c r="BA235" s="14">
        <v>-51.13532</v>
      </c>
      <c r="BB235" s="14">
        <v>-51.012920000000001</v>
      </c>
      <c r="BC235" s="14">
        <v>-57.684069999999998</v>
      </c>
      <c r="BD235" s="14">
        <v>-52.573599999999999</v>
      </c>
      <c r="BE235" s="14">
        <v>-65.074359999999999</v>
      </c>
      <c r="BF235" s="14">
        <v>-54.5627</v>
      </c>
      <c r="BG235" s="14">
        <v>-54.545870000000001</v>
      </c>
      <c r="BH235" s="14">
        <v>-59.583750000000002</v>
      </c>
      <c r="BI235" s="14">
        <v>-57.60183</v>
      </c>
      <c r="BJ235" s="14">
        <v>-59.386279999999999</v>
      </c>
      <c r="BK235" s="14">
        <v>-54.960529999999999</v>
      </c>
      <c r="BL235" s="14">
        <v>-49.222720000000002</v>
      </c>
      <c r="BM235" s="14">
        <v>-55.763800000000003</v>
      </c>
      <c r="BN235" s="14">
        <v>-59.428400000000003</v>
      </c>
      <c r="BO235" s="14">
        <v>-56.611199999999997</v>
      </c>
    </row>
    <row r="236" spans="45:67" x14ac:dyDescent="0.55000000000000004">
      <c r="AS236" s="53">
        <v>41.6</v>
      </c>
      <c r="AT236" s="14">
        <v>-60.800339999999998</v>
      </c>
      <c r="AU236" s="14">
        <v>-65.31</v>
      </c>
      <c r="AV236" s="14">
        <v>-64.324619999999996</v>
      </c>
      <c r="AW236" s="14">
        <v>-62.618580000000001</v>
      </c>
      <c r="AX236" s="14">
        <v>-58.314459999999997</v>
      </c>
      <c r="AY236" s="14">
        <v>-57.018479999999997</v>
      </c>
      <c r="AZ236" s="14">
        <v>-55.639879999999998</v>
      </c>
      <c r="BA236" s="14">
        <v>-51.150620000000004</v>
      </c>
      <c r="BB236" s="14">
        <v>-51.043520000000001</v>
      </c>
      <c r="BC236" s="14">
        <v>-57.684069999999998</v>
      </c>
      <c r="BD236" s="14">
        <v>-52.642449999999997</v>
      </c>
      <c r="BE236" s="14">
        <v>-65.082009999999997</v>
      </c>
      <c r="BF236" s="14">
        <v>-54.576250000000002</v>
      </c>
      <c r="BG236" s="14">
        <v>-54.570349999999998</v>
      </c>
      <c r="BH236" s="14">
        <v>-59.560630000000003</v>
      </c>
      <c r="BI236" s="14">
        <v>-57.634340000000002</v>
      </c>
      <c r="BJ236" s="14">
        <v>-59.379910000000002</v>
      </c>
      <c r="BK236" s="14">
        <v>-54.988570000000003</v>
      </c>
      <c r="BL236" s="14">
        <v>-49.241840000000003</v>
      </c>
      <c r="BM236" s="14">
        <v>-55.775300000000001</v>
      </c>
      <c r="BN236" s="14">
        <v>-59.418199999999999</v>
      </c>
      <c r="BO236" s="14">
        <v>-56.621600000000001</v>
      </c>
    </row>
    <row r="237" spans="45:67" x14ac:dyDescent="0.55000000000000004">
      <c r="AS237" s="53">
        <v>42</v>
      </c>
      <c r="AT237" s="14">
        <v>-60.805439999999997</v>
      </c>
      <c r="AU237" s="14">
        <v>-65.358959999999996</v>
      </c>
      <c r="AV237" s="14">
        <v>-64.300139999999999</v>
      </c>
      <c r="AW237" s="14">
        <v>-62.618580000000001</v>
      </c>
      <c r="AX237" s="14">
        <v>-58.296100000000003</v>
      </c>
      <c r="AY237" s="14">
        <v>-57.041429999999998</v>
      </c>
      <c r="AZ237" s="14">
        <v>-55.688839999999999</v>
      </c>
      <c r="BA237" s="14">
        <v>-51.219470000000001</v>
      </c>
      <c r="BB237" s="14">
        <v>-51.055759999999999</v>
      </c>
      <c r="BC237" s="14">
        <v>-57.745269999999998</v>
      </c>
      <c r="BD237" s="14">
        <v>-52.634799999999998</v>
      </c>
      <c r="BE237" s="14">
        <v>-65.066699999999997</v>
      </c>
      <c r="BF237" s="14">
        <v>-54.595050000000001</v>
      </c>
      <c r="BG237" s="14">
        <v>-54.582599999999999</v>
      </c>
      <c r="BH237" s="14">
        <v>-59.547370000000001</v>
      </c>
      <c r="BI237" s="14">
        <v>-57.664940000000001</v>
      </c>
      <c r="BJ237" s="14">
        <v>-59.391379999999998</v>
      </c>
      <c r="BK237" s="14">
        <v>-55.021729999999998</v>
      </c>
      <c r="BL237" s="14">
        <v>-49.218890000000002</v>
      </c>
      <c r="BM237" s="14">
        <v>-55.7562</v>
      </c>
      <c r="BN237" s="14">
        <v>-59.428400000000003</v>
      </c>
      <c r="BO237" s="14">
        <v>-56.634399999999999</v>
      </c>
    </row>
    <row r="238" spans="45:67" x14ac:dyDescent="0.55000000000000004">
      <c r="AS238" s="53">
        <v>42.4</v>
      </c>
      <c r="AT238" s="14">
        <v>-60.762079999999997</v>
      </c>
      <c r="AU238" s="14">
        <v>-65.377319999999997</v>
      </c>
      <c r="AV238" s="14">
        <v>-64.275660000000002</v>
      </c>
      <c r="AW238" s="14">
        <v>-62.649180000000001</v>
      </c>
      <c r="AX238" s="14">
        <v>-58.289990000000003</v>
      </c>
      <c r="AY238" s="14">
        <v>-57.064390000000003</v>
      </c>
      <c r="AZ238" s="14">
        <v>-55.707210000000003</v>
      </c>
      <c r="BA238" s="14">
        <v>-51.234780000000001</v>
      </c>
      <c r="BB238" s="14">
        <v>-51.086359999999999</v>
      </c>
      <c r="BC238" s="14">
        <v>-57.768230000000003</v>
      </c>
      <c r="BD238" s="14">
        <v>-52.650100000000002</v>
      </c>
      <c r="BE238" s="14">
        <v>-65.059060000000002</v>
      </c>
      <c r="BF238" s="14">
        <v>-54.62959</v>
      </c>
      <c r="BG238" s="14">
        <v>-54.617789999999999</v>
      </c>
      <c r="BH238" s="14">
        <v>-59.516770000000001</v>
      </c>
      <c r="BI238" s="14">
        <v>-57.718499999999999</v>
      </c>
      <c r="BJ238" s="14">
        <v>-59.387560000000001</v>
      </c>
      <c r="BK238" s="14">
        <v>-55.047229999999999</v>
      </c>
      <c r="BL238" s="14">
        <v>-49.241840000000003</v>
      </c>
      <c r="BM238" s="14">
        <v>-55.737000000000002</v>
      </c>
      <c r="BN238" s="14">
        <v>-59.453899999999997</v>
      </c>
      <c r="BO238" s="14">
        <v>-56.643799999999999</v>
      </c>
    </row>
    <row r="239" spans="45:67" x14ac:dyDescent="0.55000000000000004">
      <c r="AS239" s="53">
        <v>42.8</v>
      </c>
      <c r="AT239" s="14">
        <v>-60.769730000000003</v>
      </c>
      <c r="AU239" s="14">
        <v>-65.340599999999995</v>
      </c>
      <c r="AV239" s="14">
        <v>-64.257300000000001</v>
      </c>
      <c r="AW239" s="14">
        <v>-62.672130000000003</v>
      </c>
      <c r="AX239" s="14">
        <v>-58.271619999999999</v>
      </c>
      <c r="AY239" s="14">
        <v>-57.064390000000003</v>
      </c>
      <c r="AZ239" s="14">
        <v>-55.743929999999999</v>
      </c>
      <c r="BA239" s="14">
        <v>-51.234780000000001</v>
      </c>
      <c r="BB239" s="14">
        <v>-51.141440000000003</v>
      </c>
      <c r="BC239" s="14">
        <v>-57.814129999999999</v>
      </c>
      <c r="BD239" s="14">
        <v>-52.665399999999998</v>
      </c>
      <c r="BE239" s="14">
        <v>-65.051410000000004</v>
      </c>
      <c r="BF239" s="14">
        <v>-54.65014</v>
      </c>
      <c r="BG239" s="14">
        <v>-54.643799999999999</v>
      </c>
      <c r="BH239" s="14">
        <v>-59.486849999999997</v>
      </c>
      <c r="BI239" s="14">
        <v>-57.749099999999999</v>
      </c>
      <c r="BJ239" s="14">
        <v>-59.386279999999999</v>
      </c>
      <c r="BK239" s="14">
        <v>-55.054879999999997</v>
      </c>
      <c r="BL239" s="14">
        <v>-49.241840000000003</v>
      </c>
      <c r="BM239" s="14">
        <v>-55.629899999999999</v>
      </c>
      <c r="BN239" s="14">
        <v>-59.489600000000003</v>
      </c>
      <c r="BO239" s="14">
        <v>-56.648200000000003</v>
      </c>
    </row>
    <row r="240" spans="45:67" x14ac:dyDescent="0.55000000000000004">
      <c r="AS240" s="53">
        <v>43.2</v>
      </c>
      <c r="AT240" s="14">
        <v>-60.746780000000001</v>
      </c>
      <c r="AU240" s="14">
        <v>-65.414050000000003</v>
      </c>
      <c r="AV240" s="14">
        <v>-64.263409999999993</v>
      </c>
      <c r="AW240" s="14">
        <v>-62.695079999999997</v>
      </c>
      <c r="AX240" s="14">
        <v>-58.28998</v>
      </c>
      <c r="AY240" s="14">
        <v>-57.041440000000001</v>
      </c>
      <c r="AZ240" s="14">
        <v>-55.774529999999999</v>
      </c>
      <c r="BA240" s="14">
        <v>-51.250079999999997</v>
      </c>
      <c r="BB240" s="14">
        <v>-51.13532</v>
      </c>
      <c r="BC240" s="14">
        <v>-57.83708</v>
      </c>
      <c r="BD240" s="14">
        <v>-52.65775</v>
      </c>
      <c r="BE240" s="14">
        <v>-65.043760000000006</v>
      </c>
      <c r="BF240" s="14">
        <v>-54.672870000000003</v>
      </c>
      <c r="BG240" s="14">
        <v>-54.649920000000002</v>
      </c>
      <c r="BH240" s="14">
        <v>-59.475279999999998</v>
      </c>
      <c r="BI240" s="14">
        <v>-57.783529999999999</v>
      </c>
      <c r="BJ240" s="14">
        <v>-59.367159999999998</v>
      </c>
      <c r="BK240" s="14">
        <v>-55.088030000000003</v>
      </c>
      <c r="BL240" s="14">
        <v>-49.253320000000002</v>
      </c>
      <c r="BM240" s="14">
        <v>-55.5764</v>
      </c>
      <c r="BN240" s="14">
        <v>-59.469200000000001</v>
      </c>
      <c r="BO240" s="14">
        <v>-56.654200000000003</v>
      </c>
    </row>
    <row r="241" spans="45:67" x14ac:dyDescent="0.55000000000000004">
      <c r="AS241" s="53">
        <v>43.6</v>
      </c>
      <c r="AT241" s="14">
        <v>-60.754429999999999</v>
      </c>
      <c r="AU241" s="14">
        <v>-65.420159999999996</v>
      </c>
      <c r="AV241" s="14">
        <v>-64.269540000000006</v>
      </c>
      <c r="AW241" s="14">
        <v>-62.718040000000002</v>
      </c>
      <c r="AX241" s="14">
        <v>-58.289990000000003</v>
      </c>
      <c r="AY241" s="14">
        <v>-57.01849</v>
      </c>
      <c r="AZ241" s="14">
        <v>-55.743929999999999</v>
      </c>
      <c r="BA241" s="14">
        <v>-51.242429999999999</v>
      </c>
      <c r="BB241" s="14">
        <v>-51.178170000000001</v>
      </c>
      <c r="BC241" s="14">
        <v>-57.860030000000002</v>
      </c>
      <c r="BD241" s="14">
        <v>-52.703650000000003</v>
      </c>
      <c r="BE241" s="14">
        <v>-65.020809999999997</v>
      </c>
      <c r="BF241" s="14">
        <v>-54.700850000000003</v>
      </c>
      <c r="BG241" s="14">
        <v>-54.656039999999997</v>
      </c>
      <c r="BH241" s="14">
        <v>-59.437539999999998</v>
      </c>
      <c r="BI241" s="14">
        <v>-57.821779999999997</v>
      </c>
      <c r="BJ241" s="14">
        <v>-59.35568</v>
      </c>
      <c r="BK241" s="14">
        <v>-55.07273</v>
      </c>
      <c r="BL241" s="14">
        <v>-49.249490000000002</v>
      </c>
      <c r="BM241" s="14">
        <v>-55.591700000000003</v>
      </c>
      <c r="BN241" s="14">
        <v>-59.489600000000003</v>
      </c>
      <c r="BO241" s="14">
        <v>-56.658299999999997</v>
      </c>
    </row>
    <row r="242" spans="45:67" x14ac:dyDescent="0.55000000000000004">
      <c r="AS242" s="53">
        <v>44</v>
      </c>
      <c r="AT242" s="14">
        <v>-60.772289999999998</v>
      </c>
      <c r="AU242" s="14">
        <v>-65.456890000000001</v>
      </c>
      <c r="AV242" s="14">
        <v>-64.275660000000002</v>
      </c>
      <c r="AW242" s="14">
        <v>-62.69509</v>
      </c>
      <c r="AX242" s="14">
        <v>-58.302219999999998</v>
      </c>
      <c r="AY242" s="14">
        <v>-57.010829999999999</v>
      </c>
      <c r="AZ242" s="14">
        <v>-55.780650000000001</v>
      </c>
      <c r="BA242" s="14">
        <v>-51.318930000000002</v>
      </c>
      <c r="BB242" s="14">
        <v>-51.184280000000001</v>
      </c>
      <c r="BC242" s="14">
        <v>-57.921230000000001</v>
      </c>
      <c r="BD242" s="14">
        <v>-52.726599999999998</v>
      </c>
      <c r="BE242" s="14">
        <v>-65.036100000000005</v>
      </c>
      <c r="BF242" s="14">
        <v>-54.735819999999997</v>
      </c>
      <c r="BG242" s="14">
        <v>-54.659100000000002</v>
      </c>
      <c r="BH242" s="14">
        <v>-59.419519999999999</v>
      </c>
      <c r="BI242" s="14">
        <v>-57.842820000000003</v>
      </c>
      <c r="BJ242" s="14">
        <v>-59.365879999999997</v>
      </c>
      <c r="BK242" s="14">
        <v>-55.11609</v>
      </c>
      <c r="BL242" s="14">
        <v>-49.280099999999997</v>
      </c>
      <c r="BM242" s="14">
        <v>-55.534300000000002</v>
      </c>
      <c r="BN242" s="14">
        <v>-59.479399999999998</v>
      </c>
      <c r="BO242" s="14">
        <v>-56.6723</v>
      </c>
    </row>
    <row r="243" spans="45:67" x14ac:dyDescent="0.55000000000000004">
      <c r="AS243" s="53">
        <v>44.4</v>
      </c>
      <c r="AT243" s="14">
        <v>-60.726379999999999</v>
      </c>
      <c r="AU243" s="14">
        <v>-65.481369999999998</v>
      </c>
      <c r="AV243" s="14">
        <v>-64.238939999999999</v>
      </c>
      <c r="AW243" s="14">
        <v>-62.710380000000001</v>
      </c>
      <c r="AX243" s="14">
        <v>-58.271619999999999</v>
      </c>
      <c r="AY243" s="14">
        <v>-57.041440000000001</v>
      </c>
      <c r="AZ243" s="14">
        <v>-55.79289</v>
      </c>
      <c r="BA243" s="14">
        <v>-51.364829999999998</v>
      </c>
      <c r="BB243" s="14">
        <v>-51.208759999999998</v>
      </c>
      <c r="BC243" s="14">
        <v>-57.875329999999998</v>
      </c>
      <c r="BD243" s="14">
        <v>-52.757210000000001</v>
      </c>
      <c r="BE243" s="14">
        <v>-65.005510000000001</v>
      </c>
      <c r="BF243" s="14">
        <v>-54.759430000000002</v>
      </c>
      <c r="BG243" s="14">
        <v>-54.675930000000001</v>
      </c>
      <c r="BH243" s="14">
        <v>-59.407620000000001</v>
      </c>
      <c r="BI243" s="14">
        <v>-57.865760000000002</v>
      </c>
      <c r="BJ243" s="14">
        <v>-59.35568</v>
      </c>
      <c r="BK243" s="14">
        <v>-55.121189999999999</v>
      </c>
      <c r="BL243" s="14">
        <v>-49.329830000000001</v>
      </c>
      <c r="BM243" s="14">
        <v>-55.526699999999998</v>
      </c>
      <c r="BN243" s="14">
        <v>-59.489600000000003</v>
      </c>
      <c r="BO243" s="14">
        <v>-56.676499999999997</v>
      </c>
    </row>
    <row r="244" spans="45:67" x14ac:dyDescent="0.55000000000000004">
      <c r="AS244" s="53">
        <v>44.8</v>
      </c>
      <c r="AT244" s="14">
        <v>-60.736579999999996</v>
      </c>
      <c r="AU244" s="14">
        <v>-65.518090000000001</v>
      </c>
      <c r="AV244" s="14">
        <v>-64.238939999999999</v>
      </c>
      <c r="AW244" s="14">
        <v>-62.702739999999999</v>
      </c>
      <c r="AX244" s="14">
        <v>-58.241019999999999</v>
      </c>
      <c r="AY244" s="14">
        <v>-57.01849</v>
      </c>
      <c r="AZ244" s="14">
        <v>-55.817369999999997</v>
      </c>
      <c r="BA244" s="14">
        <v>-51.364829999999998</v>
      </c>
      <c r="BB244" s="14">
        <v>-51.245480000000001</v>
      </c>
      <c r="BC244" s="14">
        <v>-57.974780000000003</v>
      </c>
      <c r="BD244" s="14">
        <v>-52.734250000000003</v>
      </c>
      <c r="BE244" s="14">
        <v>-64.951949999999997</v>
      </c>
      <c r="BF244" s="14">
        <v>-54.790030000000002</v>
      </c>
      <c r="BG244" s="14">
        <v>-54.671340000000001</v>
      </c>
      <c r="BH244" s="14">
        <v>-59.388579999999997</v>
      </c>
      <c r="BI244" s="14">
        <v>-57.875329999999998</v>
      </c>
      <c r="BJ244" s="14">
        <v>-59.351860000000002</v>
      </c>
      <c r="BK244" s="14">
        <v>-55.118639999999999</v>
      </c>
      <c r="BL244" s="14">
        <v>-49.295389999999998</v>
      </c>
      <c r="BM244" s="14">
        <v>-55.5152</v>
      </c>
      <c r="BN244" s="14">
        <v>-59.464100000000002</v>
      </c>
      <c r="BO244" s="14">
        <v>-56.6755</v>
      </c>
    </row>
    <row r="245" spans="45:67" x14ac:dyDescent="0.55000000000000004">
      <c r="AS245" s="53">
        <v>45.2</v>
      </c>
      <c r="AT245" s="14">
        <v>-60.716180000000001</v>
      </c>
      <c r="AU245" s="14">
        <v>-65.518079999999998</v>
      </c>
      <c r="AV245" s="14">
        <v>-64.214449999999999</v>
      </c>
      <c r="AW245" s="14">
        <v>-62.702739999999999</v>
      </c>
      <c r="AX245" s="14">
        <v>-58.222659999999998</v>
      </c>
      <c r="AY245" s="14">
        <v>-56.995530000000002</v>
      </c>
      <c r="AZ245" s="14">
        <v>-55.768410000000003</v>
      </c>
      <c r="BA245" s="14">
        <v>-51.387779999999999</v>
      </c>
      <c r="BB245" s="14">
        <v>-51.239370000000001</v>
      </c>
      <c r="BC245" s="14">
        <v>-57.959479999999999</v>
      </c>
      <c r="BD245" s="14">
        <v>-52.749560000000002</v>
      </c>
      <c r="BE245" s="14">
        <v>-64.967250000000007</v>
      </c>
      <c r="BF245" s="14">
        <v>-54.820189999999997</v>
      </c>
      <c r="BG245" s="14">
        <v>-54.685110000000002</v>
      </c>
      <c r="BH245" s="14">
        <v>-59.3386</v>
      </c>
      <c r="BI245" s="14">
        <v>-57.888719999999999</v>
      </c>
      <c r="BJ245" s="14">
        <v>-59.326360000000001</v>
      </c>
      <c r="BK245" s="14">
        <v>-55.133929999999999</v>
      </c>
      <c r="BL245" s="14">
        <v>-49.306870000000004</v>
      </c>
      <c r="BM245" s="14">
        <v>-55.496099999999998</v>
      </c>
      <c r="BN245" s="14">
        <v>-59.464100000000002</v>
      </c>
      <c r="BO245" s="14">
        <v>-56.671399999999998</v>
      </c>
    </row>
    <row r="246" spans="45:67" x14ac:dyDescent="0.55000000000000004">
      <c r="AS246" s="53">
        <v>45.6</v>
      </c>
      <c r="AT246" s="14">
        <v>-60.698329999999999</v>
      </c>
      <c r="AU246" s="14">
        <v>-65.548689999999993</v>
      </c>
      <c r="AV246" s="14">
        <v>-64.202209999999994</v>
      </c>
      <c r="AW246" s="14">
        <v>-62.687440000000002</v>
      </c>
      <c r="AX246" s="14">
        <v>-58.234900000000003</v>
      </c>
      <c r="AY246" s="14">
        <v>-57.018479999999997</v>
      </c>
      <c r="AZ246" s="14">
        <v>-55.829610000000002</v>
      </c>
      <c r="BA246" s="14">
        <v>-51.380130000000001</v>
      </c>
      <c r="BB246" s="14">
        <v>-51.27608</v>
      </c>
      <c r="BC246" s="14">
        <v>-58.005389999999998</v>
      </c>
      <c r="BD246" s="14">
        <v>-52.772509999999997</v>
      </c>
      <c r="BE246" s="14">
        <v>-64.944310000000002</v>
      </c>
      <c r="BF246" s="14">
        <v>-54.840310000000002</v>
      </c>
      <c r="BG246" s="14">
        <v>-54.698880000000003</v>
      </c>
      <c r="BH246" s="14">
        <v>-59.316839999999999</v>
      </c>
      <c r="BI246" s="14">
        <v>-57.896369999999997</v>
      </c>
      <c r="BJ246" s="14">
        <v>-59.30341</v>
      </c>
      <c r="BK246" s="14">
        <v>-55.167090000000002</v>
      </c>
      <c r="BL246" s="14">
        <v>-49.318350000000002</v>
      </c>
      <c r="BM246" s="14">
        <v>-55.476900000000001</v>
      </c>
      <c r="BN246" s="14">
        <v>-59.423299999999998</v>
      </c>
      <c r="BO246" s="14">
        <v>-56.676299999999998</v>
      </c>
    </row>
    <row r="247" spans="45:67" x14ac:dyDescent="0.55000000000000004">
      <c r="AS247" s="53">
        <v>46</v>
      </c>
      <c r="AT247" s="14">
        <v>-60.688130000000001</v>
      </c>
      <c r="AU247" s="14">
        <v>-65.560929999999999</v>
      </c>
      <c r="AV247" s="14">
        <v>-64.202219999999997</v>
      </c>
      <c r="AW247" s="14">
        <v>-62.672130000000003</v>
      </c>
      <c r="AX247" s="14">
        <v>-58.167580000000001</v>
      </c>
      <c r="AY247" s="14">
        <v>-56.995530000000002</v>
      </c>
      <c r="AZ247" s="14">
        <v>-55.841850000000001</v>
      </c>
      <c r="BA247" s="14">
        <v>-51.418379999999999</v>
      </c>
      <c r="BB247" s="14">
        <v>-51.294449999999998</v>
      </c>
      <c r="BC247" s="14">
        <v>-58.005389999999998</v>
      </c>
      <c r="BD247" s="14">
        <v>-52.795459999999999</v>
      </c>
      <c r="BE247" s="14">
        <v>-64.944310000000002</v>
      </c>
      <c r="BF247" s="14">
        <v>-54.848170000000003</v>
      </c>
      <c r="BG247" s="14">
        <v>-54.731009999999998</v>
      </c>
      <c r="BH247" s="14">
        <v>-59.283850000000001</v>
      </c>
      <c r="BI247" s="14">
        <v>-57.919319999999999</v>
      </c>
      <c r="BJ247" s="14">
        <v>-59.283000000000001</v>
      </c>
      <c r="BK247" s="14">
        <v>-55.20279</v>
      </c>
      <c r="BL247" s="14">
        <v>-49.341299999999997</v>
      </c>
      <c r="BM247" s="14">
        <v>-55.488399999999999</v>
      </c>
      <c r="BN247" s="14">
        <v>-59.372300000000003</v>
      </c>
      <c r="BO247" s="14">
        <v>-56.6768</v>
      </c>
    </row>
    <row r="248" spans="45:67" x14ac:dyDescent="0.55000000000000004">
      <c r="AS248" s="53">
        <v>46.4</v>
      </c>
      <c r="AT248" s="14">
        <v>-60.683030000000002</v>
      </c>
      <c r="AU248" s="14">
        <v>-65.609889999999993</v>
      </c>
      <c r="AV248" s="14">
        <v>-64.189980000000006</v>
      </c>
      <c r="AW248" s="14">
        <v>-62.687440000000002</v>
      </c>
      <c r="AX248" s="14">
        <v>-58.192059999999998</v>
      </c>
      <c r="AY248" s="14">
        <v>-56.980229999999999</v>
      </c>
      <c r="AZ248" s="14">
        <v>-55.799010000000003</v>
      </c>
      <c r="BA248" s="14">
        <v>-51.418390000000002</v>
      </c>
      <c r="BB248" s="14">
        <v>-51.306690000000003</v>
      </c>
      <c r="BC248" s="14">
        <v>-58.013030000000001</v>
      </c>
      <c r="BD248" s="14">
        <v>-52.772509999999997</v>
      </c>
      <c r="BE248" s="14">
        <v>-64.93665</v>
      </c>
      <c r="BF248" s="14">
        <v>-54.866529999999997</v>
      </c>
      <c r="BG248" s="14">
        <v>-54.700409999999998</v>
      </c>
      <c r="BH248" s="14">
        <v>-59.249510000000001</v>
      </c>
      <c r="BI248" s="14">
        <v>-57.913580000000003</v>
      </c>
      <c r="BJ248" s="14">
        <v>-59.288110000000003</v>
      </c>
      <c r="BK248" s="14">
        <v>-55.253790000000002</v>
      </c>
      <c r="BL248" s="14">
        <v>-49.375729999999997</v>
      </c>
      <c r="BM248" s="14">
        <v>-55.415700000000001</v>
      </c>
      <c r="BN248" s="14">
        <v>-59.397799999999997</v>
      </c>
      <c r="BO248" s="14">
        <v>-56.676499999999997</v>
      </c>
    </row>
    <row r="249" spans="45:67" x14ac:dyDescent="0.55000000000000004">
      <c r="AS249" s="53">
        <v>46.8</v>
      </c>
      <c r="AT249" s="14">
        <v>-60.670279999999998</v>
      </c>
      <c r="AU249" s="14">
        <v>-65.585409999999996</v>
      </c>
      <c r="AV249" s="14">
        <v>-64.189980000000006</v>
      </c>
      <c r="AW249" s="14">
        <v>-62.679789999999997</v>
      </c>
      <c r="AX249" s="14">
        <v>-58.161459999999998</v>
      </c>
      <c r="AY249" s="14">
        <v>-56.941980000000001</v>
      </c>
      <c r="AZ249" s="14">
        <v>-55.798999999999999</v>
      </c>
      <c r="BA249" s="14">
        <v>-51.448990000000002</v>
      </c>
      <c r="BB249" s="14">
        <v>-51.337290000000003</v>
      </c>
      <c r="BC249" s="14">
        <v>-58.043640000000003</v>
      </c>
      <c r="BD249" s="14">
        <v>-52.757210000000001</v>
      </c>
      <c r="BE249" s="14">
        <v>-64.883099999999999</v>
      </c>
      <c r="BF249" s="14">
        <v>-54.8932</v>
      </c>
      <c r="BG249" s="14">
        <v>-54.72795</v>
      </c>
      <c r="BH249" s="14">
        <v>-59.226050000000001</v>
      </c>
      <c r="BI249" s="14">
        <v>-57.92315</v>
      </c>
      <c r="BJ249" s="14">
        <v>-59.262599999999999</v>
      </c>
      <c r="BK249" s="14">
        <v>-55.269089999999998</v>
      </c>
      <c r="BL249" s="14">
        <v>-49.375729999999997</v>
      </c>
      <c r="BM249" s="14">
        <v>-55.408099999999997</v>
      </c>
      <c r="BN249" s="14">
        <v>-59.397799999999997</v>
      </c>
      <c r="BO249" s="14">
        <v>-56.672600000000003</v>
      </c>
    </row>
    <row r="250" spans="45:67" x14ac:dyDescent="0.55000000000000004">
      <c r="AS250" s="53">
        <v>47.2</v>
      </c>
      <c r="AT250" s="14">
        <v>-60.670279999999998</v>
      </c>
      <c r="AU250" s="14">
        <v>-65.597650000000002</v>
      </c>
      <c r="AV250" s="14">
        <v>-64.159369999999996</v>
      </c>
      <c r="AW250" s="14">
        <v>-62.679789999999997</v>
      </c>
      <c r="AX250" s="14">
        <v>-58.118609999999997</v>
      </c>
      <c r="AY250" s="14">
        <v>-56.964930000000003</v>
      </c>
      <c r="AZ250" s="14">
        <v>-55.786769999999997</v>
      </c>
      <c r="BA250" s="14">
        <v>-51.45664</v>
      </c>
      <c r="BB250" s="14">
        <v>-51.386249999999997</v>
      </c>
      <c r="BC250" s="14">
        <v>-58.08954</v>
      </c>
      <c r="BD250" s="14">
        <v>-52.780160000000002</v>
      </c>
      <c r="BE250" s="14">
        <v>-64.821899999999999</v>
      </c>
      <c r="BF250" s="14">
        <v>-54.888829999999999</v>
      </c>
      <c r="BG250" s="14">
        <v>-54.731009999999998</v>
      </c>
      <c r="BH250" s="14">
        <v>-59.187629999999999</v>
      </c>
      <c r="BI250" s="14">
        <v>-57.934620000000002</v>
      </c>
      <c r="BJ250" s="14">
        <v>-59.279179999999997</v>
      </c>
      <c r="BK250" s="14">
        <v>-55.327739999999999</v>
      </c>
      <c r="BL250" s="14">
        <v>-49.337470000000003</v>
      </c>
      <c r="BM250" s="14">
        <v>-55.377499999999998</v>
      </c>
      <c r="BN250" s="14">
        <v>-59.362099999999998</v>
      </c>
      <c r="BO250" s="14">
        <v>-56.671999999999997</v>
      </c>
    </row>
    <row r="252" spans="45:67" x14ac:dyDescent="0.55000000000000004">
      <c r="AT252" s="12" t="s">
        <v>15</v>
      </c>
    </row>
    <row r="253" spans="45:67" x14ac:dyDescent="0.55000000000000004">
      <c r="AS253" s="35" t="s">
        <v>148</v>
      </c>
      <c r="AT253" s="57">
        <v>1</v>
      </c>
      <c r="AU253" s="57">
        <v>2</v>
      </c>
      <c r="AV253" s="57">
        <v>3</v>
      </c>
      <c r="AW253" s="57">
        <v>4</v>
      </c>
      <c r="AX253" s="57">
        <v>5</v>
      </c>
      <c r="AY253" s="57">
        <v>6</v>
      </c>
      <c r="AZ253" s="57">
        <v>7</v>
      </c>
      <c r="BA253" s="57">
        <v>8</v>
      </c>
      <c r="BB253" s="57">
        <v>9</v>
      </c>
      <c r="BC253" s="57">
        <v>10</v>
      </c>
      <c r="BD253" s="57">
        <v>11</v>
      </c>
      <c r="BE253" s="57">
        <v>12</v>
      </c>
      <c r="BF253" s="57">
        <v>13</v>
      </c>
      <c r="BG253" s="57">
        <v>14</v>
      </c>
      <c r="BH253" s="57">
        <v>15</v>
      </c>
      <c r="BI253" s="57">
        <v>16</v>
      </c>
      <c r="BJ253" s="57">
        <v>17</v>
      </c>
      <c r="BK253" s="57">
        <v>18</v>
      </c>
      <c r="BL253" s="57">
        <v>19</v>
      </c>
      <c r="BM253" s="57">
        <v>20</v>
      </c>
      <c r="BN253" s="57">
        <v>21</v>
      </c>
      <c r="BO253" s="57">
        <v>22</v>
      </c>
    </row>
    <row r="254" spans="45:67" x14ac:dyDescent="0.55000000000000004">
      <c r="AS254" s="53">
        <v>0</v>
      </c>
      <c r="AT254" s="14">
        <v>-44.854340000000001</v>
      </c>
      <c r="AU254" s="14">
        <v>-47.701799999999999</v>
      </c>
      <c r="AV254" s="14">
        <v>-49.874499999999998</v>
      </c>
      <c r="AW254" s="14">
        <v>-41.717700000000001</v>
      </c>
      <c r="AX254" s="14">
        <v>-51.777999999999999</v>
      </c>
      <c r="AY254" s="14">
        <v>-51.961599999999997</v>
      </c>
      <c r="AZ254" s="14">
        <v>-46.720999999999997</v>
      </c>
      <c r="BA254" s="14">
        <v>-44.571300000000001</v>
      </c>
      <c r="BB254" s="14">
        <v>-46.514499999999998</v>
      </c>
      <c r="BC254" s="14">
        <v>-45.535200000000003</v>
      </c>
      <c r="BD254" s="14">
        <v>-41.908900000000003</v>
      </c>
      <c r="BE254" s="14">
        <v>-44.127499999999998</v>
      </c>
      <c r="BF254" s="14">
        <v>-43.994900000000001</v>
      </c>
      <c r="BG254" s="14">
        <v>-49.804200000000002</v>
      </c>
      <c r="BH254" s="14">
        <v>-48.3506</v>
      </c>
      <c r="BI254" s="14">
        <v>-48.207799999999999</v>
      </c>
      <c r="BJ254" s="14">
        <v>-48.699399999999997</v>
      </c>
      <c r="BK254" s="14">
        <v>-45.581099999999999</v>
      </c>
      <c r="BL254" s="14">
        <v>-42.648499999999999</v>
      </c>
      <c r="BM254" s="14">
        <v>-38.368299999999998</v>
      </c>
      <c r="BN254" s="14">
        <v>-46.376800000000003</v>
      </c>
      <c r="BO254" s="14">
        <v>-45.260800000000003</v>
      </c>
    </row>
    <row r="255" spans="45:67" x14ac:dyDescent="0.55000000000000004">
      <c r="AS255" s="53">
        <v>0.4</v>
      </c>
      <c r="AT255" s="14">
        <v>-44.762529999999998</v>
      </c>
      <c r="AU255" s="14">
        <v>-47.603900000000003</v>
      </c>
      <c r="AV255" s="14">
        <v>-49.795000000000002</v>
      </c>
      <c r="AW255" s="14">
        <v>-41.648800000000001</v>
      </c>
      <c r="AX255" s="14">
        <v>-51.709099999999999</v>
      </c>
      <c r="AY255" s="14">
        <v>-51.900399999999998</v>
      </c>
      <c r="AZ255" s="14">
        <v>-46.6828</v>
      </c>
      <c r="BA255" s="14">
        <v>-44.586599999999997</v>
      </c>
      <c r="BB255" s="14">
        <v>-46.504300000000001</v>
      </c>
      <c r="BC255" s="14">
        <v>-45.443399999999997</v>
      </c>
      <c r="BD255" s="14">
        <v>-41.822200000000002</v>
      </c>
      <c r="BE255" s="14">
        <v>-44.112200000000001</v>
      </c>
      <c r="BF255" s="14">
        <v>-43.943899999999999</v>
      </c>
      <c r="BG255" s="14">
        <v>-49.819499999999998</v>
      </c>
      <c r="BH255" s="14">
        <v>-48.32</v>
      </c>
      <c r="BI255" s="14">
        <v>-48.156799999999997</v>
      </c>
      <c r="BJ255" s="14">
        <v>-48.650500000000001</v>
      </c>
      <c r="BK255" s="14">
        <v>-45.593400000000003</v>
      </c>
      <c r="BL255" s="14">
        <v>-42.602600000000002</v>
      </c>
      <c r="BM255" s="14">
        <v>-38.357900000000001</v>
      </c>
      <c r="BN255" s="14">
        <v>-46.347700000000003</v>
      </c>
      <c r="BO255" s="14">
        <v>-45.212800000000001</v>
      </c>
    </row>
    <row r="256" spans="45:67" x14ac:dyDescent="0.55000000000000004">
      <c r="AS256" s="53">
        <v>0.8</v>
      </c>
      <c r="AT256" s="14">
        <v>-44.678379999999997</v>
      </c>
      <c r="AU256" s="14">
        <v>-47.5182</v>
      </c>
      <c r="AV256" s="14">
        <v>-49.703200000000002</v>
      </c>
      <c r="AW256" s="14">
        <v>-41.679400000000001</v>
      </c>
      <c r="AX256" s="14">
        <v>-51.6708</v>
      </c>
      <c r="AY256" s="14">
        <v>-51.869799999999998</v>
      </c>
      <c r="AZ256" s="14">
        <v>-46.621600000000001</v>
      </c>
      <c r="BA256" s="14">
        <v>-44.525399999999998</v>
      </c>
      <c r="BB256" s="14">
        <v>-46.494100000000003</v>
      </c>
      <c r="BC256" s="14">
        <v>-45.382199999999997</v>
      </c>
      <c r="BD256" s="14">
        <v>-41.755899999999997</v>
      </c>
      <c r="BE256" s="14">
        <v>-43.974499999999999</v>
      </c>
      <c r="BF256" s="14">
        <v>-43.933700000000002</v>
      </c>
      <c r="BG256" s="14">
        <v>-49.773499999999999</v>
      </c>
      <c r="BH256" s="14">
        <v>-48.289400000000001</v>
      </c>
      <c r="BI256" s="14">
        <v>-48.0854</v>
      </c>
      <c r="BJ256" s="14">
        <v>-48.619900000000001</v>
      </c>
      <c r="BK256" s="14">
        <v>-45.5383</v>
      </c>
      <c r="BL256" s="14">
        <v>-42.552599999999998</v>
      </c>
      <c r="BM256" s="14">
        <v>-38.32</v>
      </c>
      <c r="BN256" s="14">
        <v>-46.245199999999997</v>
      </c>
      <c r="BO256" s="14">
        <v>-45.151600000000002</v>
      </c>
    </row>
    <row r="257" spans="45:67" x14ac:dyDescent="0.55000000000000004">
      <c r="AS257" s="53">
        <v>1.2</v>
      </c>
      <c r="AT257" s="14">
        <v>-44.578919999999997</v>
      </c>
      <c r="AU257" s="14">
        <v>-47.432499999999997</v>
      </c>
      <c r="AV257" s="14">
        <v>-49.654200000000003</v>
      </c>
      <c r="AW257" s="14">
        <v>-41.633499999999998</v>
      </c>
      <c r="AX257" s="14">
        <v>-51.5867</v>
      </c>
      <c r="AY257" s="14">
        <v>-51.747399999999999</v>
      </c>
      <c r="AZ257" s="14">
        <v>-46.621600000000001</v>
      </c>
      <c r="BA257" s="14">
        <v>-44.479500000000002</v>
      </c>
      <c r="BB257" s="14">
        <v>-46.483899999999998</v>
      </c>
      <c r="BC257" s="14">
        <v>-45.290399999999998</v>
      </c>
      <c r="BD257" s="14">
        <v>-41.689599999999999</v>
      </c>
      <c r="BE257" s="14">
        <v>-43.928600000000003</v>
      </c>
      <c r="BF257" s="14">
        <v>-43.862299999999998</v>
      </c>
      <c r="BG257" s="14">
        <v>-49.681699999999999</v>
      </c>
      <c r="BH257" s="14">
        <v>-48.218000000000004</v>
      </c>
      <c r="BI257" s="14">
        <v>-48.0242</v>
      </c>
      <c r="BJ257" s="14">
        <v>-48.570900000000002</v>
      </c>
      <c r="BK257" s="14">
        <v>-45.523000000000003</v>
      </c>
      <c r="BL257" s="14">
        <v>-42.513800000000003</v>
      </c>
      <c r="BM257" s="14">
        <v>-38.285699999999999</v>
      </c>
      <c r="BN257" s="14">
        <v>-46.150300000000001</v>
      </c>
      <c r="BO257" s="14">
        <v>-45.0867</v>
      </c>
    </row>
    <row r="258" spans="45:67" x14ac:dyDescent="0.55000000000000004">
      <c r="AS258" s="53">
        <v>1.6</v>
      </c>
      <c r="AT258" s="14">
        <v>-44.586570000000002</v>
      </c>
      <c r="AU258" s="14">
        <v>-47.334600000000002</v>
      </c>
      <c r="AV258" s="14">
        <v>-49.562399999999997</v>
      </c>
      <c r="AW258" s="14">
        <v>-41.587600000000002</v>
      </c>
      <c r="AX258" s="14">
        <v>-51.563699999999997</v>
      </c>
      <c r="AY258" s="14">
        <v>-51.594299999999997</v>
      </c>
      <c r="AZ258" s="14">
        <v>-46.545099999999998</v>
      </c>
      <c r="BA258" s="14">
        <v>-44.433599999999998</v>
      </c>
      <c r="BB258" s="14">
        <v>-46.463500000000003</v>
      </c>
      <c r="BC258" s="14">
        <v>-45.244500000000002</v>
      </c>
      <c r="BD258" s="14">
        <v>-41.648800000000001</v>
      </c>
      <c r="BE258" s="14">
        <v>-43.867400000000004</v>
      </c>
      <c r="BF258" s="14">
        <v>-43.811300000000003</v>
      </c>
      <c r="BG258" s="14">
        <v>-49.5899</v>
      </c>
      <c r="BH258" s="14">
        <v>-48.156799999999997</v>
      </c>
      <c r="BI258" s="14">
        <v>-47.963000000000001</v>
      </c>
      <c r="BJ258" s="14">
        <v>-48.509700000000002</v>
      </c>
      <c r="BK258" s="14">
        <v>-45.470999999999997</v>
      </c>
      <c r="BL258" s="14">
        <v>-42.485300000000002</v>
      </c>
      <c r="BM258" s="14">
        <v>-38.285699999999999</v>
      </c>
      <c r="BN258" s="14">
        <v>-46.101399999999998</v>
      </c>
      <c r="BO258" s="14">
        <v>-45.021900000000002</v>
      </c>
    </row>
    <row r="259" spans="45:67" x14ac:dyDescent="0.55000000000000004">
      <c r="AS259" s="53">
        <v>2</v>
      </c>
      <c r="AT259" s="14">
        <v>-44.448860000000003</v>
      </c>
      <c r="AU259" s="14">
        <v>-47.291800000000002</v>
      </c>
      <c r="AV259" s="14">
        <v>-49.458399999999997</v>
      </c>
      <c r="AW259" s="14">
        <v>-41.534100000000002</v>
      </c>
      <c r="AX259" s="14">
        <v>-51.441299999999998</v>
      </c>
      <c r="AY259" s="14">
        <v>-51.533099999999997</v>
      </c>
      <c r="AZ259" s="14">
        <v>-46.506799999999998</v>
      </c>
      <c r="BA259" s="14">
        <v>-44.372399999999999</v>
      </c>
      <c r="BB259" s="14">
        <v>-46.443100000000001</v>
      </c>
      <c r="BC259" s="14">
        <v>-45.183300000000003</v>
      </c>
      <c r="BD259" s="14">
        <v>-41.551900000000003</v>
      </c>
      <c r="BE259" s="14">
        <v>-43.806199999999997</v>
      </c>
      <c r="BF259" s="14">
        <v>-43.811300000000003</v>
      </c>
      <c r="BG259" s="14">
        <v>-49.6205</v>
      </c>
      <c r="BH259" s="14">
        <v>-48.075200000000002</v>
      </c>
      <c r="BI259" s="14">
        <v>-47.891599999999997</v>
      </c>
      <c r="BJ259" s="14">
        <v>-48.3934</v>
      </c>
      <c r="BK259" s="14">
        <v>-45.394500000000001</v>
      </c>
      <c r="BL259" s="14">
        <v>-42.438299999999998</v>
      </c>
      <c r="BM259" s="14">
        <v>-38.2759</v>
      </c>
      <c r="BN259" s="14">
        <v>-46.084499999999998</v>
      </c>
      <c r="BO259" s="14">
        <v>-44.952500000000001</v>
      </c>
    </row>
    <row r="260" spans="45:67" x14ac:dyDescent="0.55000000000000004">
      <c r="AS260" s="53">
        <v>2.4</v>
      </c>
      <c r="AT260" s="14">
        <v>-44.410609999999998</v>
      </c>
      <c r="AU260" s="14">
        <v>-47.206099999999999</v>
      </c>
      <c r="AV260" s="14">
        <v>-49.403300000000002</v>
      </c>
      <c r="AW260" s="14">
        <v>-41.457599999999999</v>
      </c>
      <c r="AX260" s="14">
        <v>-51.403100000000002</v>
      </c>
      <c r="AY260" s="14">
        <v>-51.441299999999998</v>
      </c>
      <c r="AZ260" s="14">
        <v>-46.468600000000002</v>
      </c>
      <c r="BA260" s="14">
        <v>-44.265300000000003</v>
      </c>
      <c r="BB260" s="14">
        <v>-46.473700000000001</v>
      </c>
      <c r="BC260" s="14">
        <v>-45.1068</v>
      </c>
      <c r="BD260" s="14">
        <v>-41.470300000000002</v>
      </c>
      <c r="BE260" s="14">
        <v>-43.760300000000001</v>
      </c>
      <c r="BF260" s="14">
        <v>-43.739899999999999</v>
      </c>
      <c r="BG260" s="14">
        <v>-49.574599999999997</v>
      </c>
      <c r="BH260" s="14">
        <v>-47.973199999999999</v>
      </c>
      <c r="BI260" s="14">
        <v>-47.911900000000003</v>
      </c>
      <c r="BJ260" s="14">
        <v>-48.368899999999996</v>
      </c>
      <c r="BK260" s="14">
        <v>-45.328699999999998</v>
      </c>
      <c r="BL260" s="14">
        <v>-42.389400000000002</v>
      </c>
      <c r="BM260" s="14">
        <v>-38.2453</v>
      </c>
      <c r="BN260" s="14">
        <v>-46.037100000000002</v>
      </c>
      <c r="BO260" s="14">
        <v>-44.896000000000001</v>
      </c>
    </row>
    <row r="261" spans="45:67" x14ac:dyDescent="0.55000000000000004">
      <c r="AS261" s="53">
        <v>2.8</v>
      </c>
      <c r="AT261" s="14">
        <v>-44.318809999999999</v>
      </c>
      <c r="AU261" s="14">
        <v>-47.1143</v>
      </c>
      <c r="AV261" s="14">
        <v>-49.342100000000002</v>
      </c>
      <c r="AW261" s="14">
        <v>-41.427</v>
      </c>
      <c r="AX261" s="14">
        <v>-51.380099999999999</v>
      </c>
      <c r="AY261" s="14">
        <v>-51.471899999999998</v>
      </c>
      <c r="AZ261" s="14">
        <v>-46.414999999999999</v>
      </c>
      <c r="BA261" s="14">
        <v>-44.188800000000001</v>
      </c>
      <c r="BB261" s="14">
        <v>-46.381900000000002</v>
      </c>
      <c r="BC261" s="14">
        <v>-45.0456</v>
      </c>
      <c r="BD261" s="14">
        <v>-41.414200000000001</v>
      </c>
      <c r="BE261" s="14">
        <v>-43.729700000000001</v>
      </c>
      <c r="BF261" s="14">
        <v>-43.658299999999997</v>
      </c>
      <c r="BG261" s="14">
        <v>-49.635800000000003</v>
      </c>
      <c r="BH261" s="14">
        <v>-47.983400000000003</v>
      </c>
      <c r="BI261" s="14">
        <v>-47.830300000000001</v>
      </c>
      <c r="BJ261" s="14">
        <v>-48.307699999999997</v>
      </c>
      <c r="BK261" s="14">
        <v>-45.172600000000003</v>
      </c>
      <c r="BL261" s="14">
        <v>-42.3384</v>
      </c>
      <c r="BM261" s="14">
        <v>-38.213500000000003</v>
      </c>
      <c r="BN261" s="14">
        <v>-45.9407</v>
      </c>
      <c r="BO261" s="14">
        <v>-44.835099999999997</v>
      </c>
    </row>
    <row r="262" spans="45:67" x14ac:dyDescent="0.55000000000000004">
      <c r="AS262" s="53">
        <v>3.2</v>
      </c>
      <c r="AT262" s="14">
        <v>-44.2729</v>
      </c>
      <c r="AU262" s="14">
        <v>-47.053100000000001</v>
      </c>
      <c r="AV262" s="14">
        <v>-49.244100000000003</v>
      </c>
      <c r="AW262" s="14">
        <v>-41.365699999999997</v>
      </c>
      <c r="AX262" s="14">
        <v>-51.311300000000003</v>
      </c>
      <c r="AY262" s="14">
        <v>-51.471899999999998</v>
      </c>
      <c r="AZ262" s="14">
        <v>-46.3232</v>
      </c>
      <c r="BA262" s="14">
        <v>-44.142800000000001</v>
      </c>
      <c r="BB262" s="14">
        <v>-46.371699999999997</v>
      </c>
      <c r="BC262" s="14">
        <v>-44.953800000000001</v>
      </c>
      <c r="BD262" s="14">
        <v>-41.3887</v>
      </c>
      <c r="BE262" s="14">
        <v>-43.637900000000002</v>
      </c>
      <c r="BF262" s="14">
        <v>-43.607300000000002</v>
      </c>
      <c r="BG262" s="14">
        <v>-49.482799999999997</v>
      </c>
      <c r="BH262" s="14">
        <v>-47.871099999999998</v>
      </c>
      <c r="BI262" s="14">
        <v>-47.799700000000001</v>
      </c>
      <c r="BJ262" s="14">
        <v>-48.246499999999997</v>
      </c>
      <c r="BK262" s="14">
        <v>-45.0747</v>
      </c>
      <c r="BL262" s="14">
        <v>-42.331200000000003</v>
      </c>
      <c r="BM262" s="14">
        <v>-38.177999999999997</v>
      </c>
      <c r="BN262" s="14">
        <v>-45.906999999999996</v>
      </c>
      <c r="BO262" s="14">
        <v>-44.763300000000001</v>
      </c>
    </row>
    <row r="263" spans="45:67" x14ac:dyDescent="0.55000000000000004">
      <c r="AS263" s="53">
        <v>3.6</v>
      </c>
      <c r="AT263" s="14">
        <v>-44.188749999999999</v>
      </c>
      <c r="AU263" s="14">
        <v>-46.967399999999998</v>
      </c>
      <c r="AV263" s="14">
        <v>-49.213500000000003</v>
      </c>
      <c r="AW263" s="14">
        <v>-41.335099999999997</v>
      </c>
      <c r="AX263" s="14">
        <v>-51.273000000000003</v>
      </c>
      <c r="AY263" s="14">
        <v>-51.502499999999998</v>
      </c>
      <c r="AZ263" s="14">
        <v>-46.2926</v>
      </c>
      <c r="BA263" s="14">
        <v>-44.096899999999998</v>
      </c>
      <c r="BB263" s="14">
        <v>-46.279899999999998</v>
      </c>
      <c r="BC263" s="14">
        <v>-44.877299999999998</v>
      </c>
      <c r="BD263" s="14">
        <v>-41.317300000000003</v>
      </c>
      <c r="BE263" s="14">
        <v>-43.530799999999999</v>
      </c>
      <c r="BF263" s="14">
        <v>-43.525700000000001</v>
      </c>
      <c r="BG263" s="14">
        <v>-49.467500000000001</v>
      </c>
      <c r="BH263" s="14">
        <v>-47.789499999999997</v>
      </c>
      <c r="BI263" s="14">
        <v>-47.769100000000002</v>
      </c>
      <c r="BJ263" s="14">
        <v>-48.215899999999998</v>
      </c>
      <c r="BK263" s="14">
        <v>-45.010399999999997</v>
      </c>
      <c r="BL263" s="14">
        <v>-42.315899999999999</v>
      </c>
      <c r="BM263" s="14">
        <v>-38.1419</v>
      </c>
      <c r="BN263" s="14">
        <v>-45.812199999999997</v>
      </c>
      <c r="BO263" s="14">
        <v>-44.697400000000002</v>
      </c>
    </row>
    <row r="264" spans="45:67" x14ac:dyDescent="0.55000000000000004">
      <c r="AS264" s="53">
        <v>4</v>
      </c>
      <c r="AT264" s="14">
        <v>-44.073999999999998</v>
      </c>
      <c r="AU264" s="14">
        <v>-46.832700000000003</v>
      </c>
      <c r="AV264" s="14">
        <v>-49.1462</v>
      </c>
      <c r="AW264" s="14">
        <v>-41.235700000000001</v>
      </c>
      <c r="AX264" s="14">
        <v>-51.135300000000001</v>
      </c>
      <c r="AY264" s="14">
        <v>-51.410699999999999</v>
      </c>
      <c r="AZ264" s="14">
        <v>-46.246699999999997</v>
      </c>
      <c r="BA264" s="14">
        <v>-44.035699999999999</v>
      </c>
      <c r="BB264" s="14">
        <v>-46.228900000000003</v>
      </c>
      <c r="BC264" s="14">
        <v>-44.754899999999999</v>
      </c>
      <c r="BD264" s="14">
        <v>-41.276499999999999</v>
      </c>
      <c r="BE264" s="14">
        <v>-43.546100000000003</v>
      </c>
      <c r="BF264" s="14">
        <v>-43.423699999999997</v>
      </c>
      <c r="BG264" s="14">
        <v>-49.421599999999998</v>
      </c>
      <c r="BH264" s="14">
        <v>-47.738500000000002</v>
      </c>
      <c r="BI264" s="14">
        <v>-47.738500000000002</v>
      </c>
      <c r="BJ264" s="14">
        <v>-48.105800000000002</v>
      </c>
      <c r="BK264" s="14">
        <v>-44.970599999999997</v>
      </c>
      <c r="BL264" s="14">
        <v>-42.284300000000002</v>
      </c>
      <c r="BM264" s="14">
        <v>-38.109400000000001</v>
      </c>
      <c r="BN264" s="14">
        <v>-45.725000000000001</v>
      </c>
      <c r="BO264" s="14">
        <v>-44.6175</v>
      </c>
    </row>
    <row r="265" spans="45:67" x14ac:dyDescent="0.55000000000000004">
      <c r="AS265" s="53">
        <v>4.4000000000000004</v>
      </c>
      <c r="AT265" s="14">
        <v>-43.920990000000003</v>
      </c>
      <c r="AU265" s="14">
        <v>-46.771500000000003</v>
      </c>
      <c r="AV265" s="14">
        <v>-49.042200000000001</v>
      </c>
      <c r="AW265" s="14">
        <v>-41.174500000000002</v>
      </c>
      <c r="AX265" s="14">
        <v>-51.066499999999998</v>
      </c>
      <c r="AY265" s="14">
        <v>-51.349499999999999</v>
      </c>
      <c r="AZ265" s="14">
        <v>-46.109000000000002</v>
      </c>
      <c r="BA265" s="14">
        <v>-43.8827</v>
      </c>
      <c r="BB265" s="14">
        <v>-46.218699999999998</v>
      </c>
      <c r="BC265" s="14">
        <v>-44.6631</v>
      </c>
      <c r="BD265" s="14">
        <v>-41.169400000000003</v>
      </c>
      <c r="BE265" s="14">
        <v>-43.423699999999997</v>
      </c>
      <c r="BF265" s="14">
        <v>-43.311500000000002</v>
      </c>
      <c r="BG265" s="14">
        <v>-49.314500000000002</v>
      </c>
      <c r="BH265" s="14">
        <v>-47.6569</v>
      </c>
      <c r="BI265" s="14">
        <v>-47.616100000000003</v>
      </c>
      <c r="BJ265" s="14">
        <v>-48.062899999999999</v>
      </c>
      <c r="BK265" s="14">
        <v>-44.944600000000001</v>
      </c>
      <c r="BL265" s="14">
        <v>-42.255699999999997</v>
      </c>
      <c r="BM265" s="14">
        <v>-38.021299999999997</v>
      </c>
      <c r="BN265" s="14">
        <v>-45.674500000000002</v>
      </c>
      <c r="BO265" s="14">
        <v>-44.524999999999999</v>
      </c>
    </row>
    <row r="266" spans="45:67" x14ac:dyDescent="0.55000000000000004">
      <c r="AS266" s="53">
        <v>4.8</v>
      </c>
      <c r="AT266" s="14">
        <v>-43.898029999999999</v>
      </c>
      <c r="AU266" s="14">
        <v>-46.679699999999997</v>
      </c>
      <c r="AV266" s="14">
        <v>-48.962600000000002</v>
      </c>
      <c r="AW266" s="14">
        <v>-41.143900000000002</v>
      </c>
      <c r="AX266" s="14">
        <v>-50.959400000000002</v>
      </c>
      <c r="AY266" s="14">
        <v>-51.380099999999999</v>
      </c>
      <c r="AZ266" s="14">
        <v>-46.009500000000003</v>
      </c>
      <c r="BA266" s="14">
        <v>-43.8215</v>
      </c>
      <c r="BB266" s="14">
        <v>-46.167700000000004</v>
      </c>
      <c r="BC266" s="14">
        <v>-44.601900000000001</v>
      </c>
      <c r="BD266" s="14">
        <v>-41.1235</v>
      </c>
      <c r="BE266" s="14">
        <v>-43.347200000000001</v>
      </c>
      <c r="BF266" s="14">
        <v>-43.301299999999998</v>
      </c>
      <c r="BG266" s="14">
        <v>-49.238</v>
      </c>
      <c r="BH266" s="14">
        <v>-47.565100000000001</v>
      </c>
      <c r="BI266" s="14">
        <v>-47.473300000000002</v>
      </c>
      <c r="BJ266" s="14">
        <v>-48.026200000000003</v>
      </c>
      <c r="BK266" s="14">
        <v>-44.935400000000001</v>
      </c>
      <c r="BL266" s="14">
        <v>-42.1629</v>
      </c>
      <c r="BM266" s="14">
        <v>-37.979700000000001</v>
      </c>
      <c r="BN266" s="14">
        <v>-45.611699999999999</v>
      </c>
      <c r="BO266" s="14">
        <v>-44.449599999999997</v>
      </c>
    </row>
    <row r="267" spans="45:67" x14ac:dyDescent="0.55000000000000004">
      <c r="AS267" s="53">
        <v>5.2</v>
      </c>
      <c r="AT267" s="14">
        <v>-43.737369999999999</v>
      </c>
      <c r="AU267" s="14">
        <v>-46.539000000000001</v>
      </c>
      <c r="AV267" s="14">
        <v>-48.846299999999999</v>
      </c>
      <c r="AW267" s="14">
        <v>-41.082700000000003</v>
      </c>
      <c r="AX267" s="14">
        <v>-50.837000000000003</v>
      </c>
      <c r="AY267" s="14">
        <v>-51.410699999999999</v>
      </c>
      <c r="AZ267" s="14">
        <v>-45.894799999999996</v>
      </c>
      <c r="BA267" s="14">
        <v>-43.729700000000001</v>
      </c>
      <c r="BB267" s="14">
        <v>-46.085999999999999</v>
      </c>
      <c r="BC267" s="14">
        <v>-44.448900000000002</v>
      </c>
      <c r="BD267" s="14">
        <v>-41.046999999999997</v>
      </c>
      <c r="BE267" s="14">
        <v>-43.255400000000002</v>
      </c>
      <c r="BF267" s="14">
        <v>-43.240099999999998</v>
      </c>
      <c r="BG267" s="14">
        <v>-49.1462</v>
      </c>
      <c r="BH267" s="14">
        <v>-47.514099999999999</v>
      </c>
      <c r="BI267" s="14">
        <v>-47.442700000000002</v>
      </c>
      <c r="BJ267" s="14">
        <v>-47.922199999999997</v>
      </c>
      <c r="BK267" s="14">
        <v>-44.878799999999998</v>
      </c>
      <c r="BL267" s="14">
        <v>-42.116</v>
      </c>
      <c r="BM267" s="14">
        <v>-37.931899999999999</v>
      </c>
      <c r="BN267" s="14">
        <v>-45.555100000000003</v>
      </c>
      <c r="BO267" s="14">
        <v>-44.348799999999997</v>
      </c>
    </row>
    <row r="268" spans="45:67" x14ac:dyDescent="0.55000000000000004">
      <c r="AS268" s="53">
        <v>5.6</v>
      </c>
      <c r="AT268" s="14">
        <v>-43.699120000000001</v>
      </c>
      <c r="AU268" s="14">
        <v>-46.441000000000003</v>
      </c>
      <c r="AV268" s="14">
        <v>-48.73</v>
      </c>
      <c r="AW268" s="14">
        <v>-41.021500000000003</v>
      </c>
      <c r="AX268" s="14">
        <v>-50.706899999999997</v>
      </c>
      <c r="AY268" s="14">
        <v>-51.2577</v>
      </c>
      <c r="AZ268" s="14">
        <v>-45.764699999999998</v>
      </c>
      <c r="BA268" s="14">
        <v>-43.637900000000002</v>
      </c>
      <c r="BB268" s="14">
        <v>-46.055500000000002</v>
      </c>
      <c r="BC268" s="14">
        <v>-44.372399999999999</v>
      </c>
      <c r="BD268" s="14">
        <v>-41.031700000000001</v>
      </c>
      <c r="BE268" s="14">
        <v>-43.209499999999998</v>
      </c>
      <c r="BF268" s="14">
        <v>-43.158499999999997</v>
      </c>
      <c r="BG268" s="14">
        <v>-49.085000000000001</v>
      </c>
      <c r="BH268" s="14">
        <v>-47.381500000000003</v>
      </c>
      <c r="BI268" s="14">
        <v>-47.371299999999998</v>
      </c>
      <c r="BJ268" s="14">
        <v>-47.854799999999997</v>
      </c>
      <c r="BK268" s="14">
        <v>-44.797699999999999</v>
      </c>
      <c r="BL268" s="14">
        <v>-42.102699999999999</v>
      </c>
      <c r="BM268" s="14">
        <v>-37.887900000000002</v>
      </c>
      <c r="BN268" s="14">
        <v>-45.4679</v>
      </c>
      <c r="BO268" s="14">
        <v>-44.251300000000001</v>
      </c>
    </row>
    <row r="269" spans="45:67" x14ac:dyDescent="0.55000000000000004">
      <c r="AS269" s="53">
        <v>6</v>
      </c>
      <c r="AT269" s="14">
        <v>-43.58437</v>
      </c>
      <c r="AU269" s="14">
        <v>-46.3125</v>
      </c>
      <c r="AV269" s="14">
        <v>-48.595399999999998</v>
      </c>
      <c r="AW269" s="14">
        <v>-40.921999999999997</v>
      </c>
      <c r="AX269" s="14">
        <v>-50.599800000000002</v>
      </c>
      <c r="AY269" s="14">
        <v>-51.2883</v>
      </c>
      <c r="AZ269" s="14">
        <v>-45.703499999999998</v>
      </c>
      <c r="BA269" s="14">
        <v>-43.561399999999999</v>
      </c>
      <c r="BB269" s="14">
        <v>-45.994199999999999</v>
      </c>
      <c r="BC269" s="14">
        <v>-44.265300000000003</v>
      </c>
      <c r="BD269" s="14">
        <v>-40.955199999999998</v>
      </c>
      <c r="BE269" s="14">
        <v>-43.148299999999999</v>
      </c>
      <c r="BF269" s="14">
        <v>-43.158499999999997</v>
      </c>
      <c r="BG269" s="14">
        <v>-48.916699999999999</v>
      </c>
      <c r="BH269" s="14">
        <v>-47.289700000000003</v>
      </c>
      <c r="BI269" s="14">
        <v>-47.279499999999999</v>
      </c>
      <c r="BJ269" s="14">
        <v>-47.726300000000002</v>
      </c>
      <c r="BK269" s="14">
        <v>-44.739600000000003</v>
      </c>
      <c r="BL269" s="14">
        <v>-42.089500000000001</v>
      </c>
      <c r="BM269" s="14">
        <v>-37.8371</v>
      </c>
      <c r="BN269" s="14">
        <v>-45.382199999999997</v>
      </c>
      <c r="BO269" s="14">
        <v>-44.146799999999999</v>
      </c>
    </row>
    <row r="270" spans="45:67" x14ac:dyDescent="0.55000000000000004">
      <c r="AS270" s="53">
        <v>6.4</v>
      </c>
      <c r="AT270" s="14">
        <v>-43.461959999999998</v>
      </c>
      <c r="AU270" s="14">
        <v>-46.226799999999997</v>
      </c>
      <c r="AV270" s="14">
        <v>-48.595399999999998</v>
      </c>
      <c r="AW270" s="14">
        <v>-40.891399999999997</v>
      </c>
      <c r="AX270" s="14">
        <v>-50.553899999999999</v>
      </c>
      <c r="AY270" s="14">
        <v>-51.349499999999999</v>
      </c>
      <c r="AZ270" s="14">
        <v>-45.558199999999999</v>
      </c>
      <c r="BA270" s="14">
        <v>-43.4084</v>
      </c>
      <c r="BB270" s="14">
        <v>-45.933</v>
      </c>
      <c r="BC270" s="14">
        <v>-44.142800000000001</v>
      </c>
      <c r="BD270" s="14">
        <v>-40.904200000000003</v>
      </c>
      <c r="BE270" s="14">
        <v>-43.041200000000003</v>
      </c>
      <c r="BF270" s="14">
        <v>-42.944299999999998</v>
      </c>
      <c r="BG270" s="14">
        <v>-48.7943</v>
      </c>
      <c r="BH270" s="14">
        <v>-47.218299999999999</v>
      </c>
      <c r="BI270" s="14">
        <v>-47.228499999999997</v>
      </c>
      <c r="BJ270" s="14">
        <v>-47.665100000000002</v>
      </c>
      <c r="BK270" s="14">
        <v>-44.667700000000004</v>
      </c>
      <c r="BL270" s="14">
        <v>-42.050699999999999</v>
      </c>
      <c r="BM270" s="14">
        <v>-37.792999999999999</v>
      </c>
      <c r="BN270" s="14">
        <v>-45.357700000000001</v>
      </c>
      <c r="BO270" s="14">
        <v>-44.046500000000002</v>
      </c>
    </row>
    <row r="271" spans="45:67" x14ac:dyDescent="0.55000000000000004">
      <c r="AS271" s="53">
        <v>6.8</v>
      </c>
      <c r="AT271" s="14">
        <v>-43.29365</v>
      </c>
      <c r="AU271" s="14">
        <v>-46.128900000000002</v>
      </c>
      <c r="AV271" s="14">
        <v>-48.552500000000002</v>
      </c>
      <c r="AW271" s="14">
        <v>-40.784300000000002</v>
      </c>
      <c r="AX271" s="14">
        <v>-50.3932</v>
      </c>
      <c r="AY271" s="14">
        <v>-51.2883</v>
      </c>
      <c r="AZ271" s="14">
        <v>-45.5276</v>
      </c>
      <c r="BA271" s="14">
        <v>-43.270699999999998</v>
      </c>
      <c r="BB271" s="14">
        <v>-45.831000000000003</v>
      </c>
      <c r="BC271" s="14">
        <v>-43.989800000000002</v>
      </c>
      <c r="BD271" s="14">
        <v>-40.7971</v>
      </c>
      <c r="BE271" s="14">
        <v>-42.872900000000001</v>
      </c>
      <c r="BF271" s="14">
        <v>-42.7607</v>
      </c>
      <c r="BG271" s="14">
        <v>-48.687199999999997</v>
      </c>
      <c r="BH271" s="14">
        <v>-47.085700000000003</v>
      </c>
      <c r="BI271" s="14">
        <v>-47.136699999999998</v>
      </c>
      <c r="BJ271" s="14">
        <v>-47.5366</v>
      </c>
      <c r="BK271" s="14">
        <v>-44.594200000000001</v>
      </c>
      <c r="BL271" s="14">
        <v>-42.029299999999999</v>
      </c>
      <c r="BM271" s="14">
        <v>-37.759300000000003</v>
      </c>
      <c r="BN271" s="14">
        <v>-45.250599999999999</v>
      </c>
      <c r="BO271" s="14">
        <v>-43.915199999999999</v>
      </c>
    </row>
    <row r="272" spans="45:67" x14ac:dyDescent="0.55000000000000004">
      <c r="AS272" s="53">
        <v>7.2</v>
      </c>
      <c r="AT272" s="14">
        <v>-43.209499999999998</v>
      </c>
      <c r="AU272" s="14">
        <v>-45.933</v>
      </c>
      <c r="AV272" s="14">
        <v>-48.454599999999999</v>
      </c>
      <c r="AW272" s="14">
        <v>-40.707799999999999</v>
      </c>
      <c r="AX272" s="14">
        <v>-50.247900000000001</v>
      </c>
      <c r="AY272" s="14">
        <v>-51.318899999999999</v>
      </c>
      <c r="AZ272" s="14">
        <v>-45.389899999999997</v>
      </c>
      <c r="BA272" s="14">
        <v>-43.0565</v>
      </c>
      <c r="BB272" s="14">
        <v>-45.759599999999999</v>
      </c>
      <c r="BC272" s="14">
        <v>-43.8521</v>
      </c>
      <c r="BD272" s="14">
        <v>-40.720599999999997</v>
      </c>
      <c r="BE272" s="14">
        <v>-42.796399999999998</v>
      </c>
      <c r="BF272" s="14">
        <v>-42.679099999999998</v>
      </c>
      <c r="BG272" s="14">
        <v>-48.595399999999998</v>
      </c>
      <c r="BH272" s="14">
        <v>-47.014299999999999</v>
      </c>
      <c r="BI272" s="14">
        <v>-47.034700000000001</v>
      </c>
      <c r="BJ272" s="14">
        <v>-47.463099999999997</v>
      </c>
      <c r="BK272" s="14">
        <v>-44.505499999999998</v>
      </c>
      <c r="BL272" s="14">
        <v>-41.942599999999999</v>
      </c>
      <c r="BM272" s="14">
        <v>-37.729999999999997</v>
      </c>
      <c r="BN272" s="14">
        <v>-45.161900000000003</v>
      </c>
      <c r="BO272" s="14">
        <v>-43.786900000000003</v>
      </c>
    </row>
    <row r="273" spans="45:67" x14ac:dyDescent="0.55000000000000004">
      <c r="AS273" s="53">
        <v>7.6</v>
      </c>
      <c r="AT273" s="14">
        <v>-43.010590000000001</v>
      </c>
      <c r="AU273" s="14">
        <v>-45.810600000000001</v>
      </c>
      <c r="AV273" s="14">
        <v>-48.295499999999997</v>
      </c>
      <c r="AW273" s="14">
        <v>-40.516599999999997</v>
      </c>
      <c r="AX273" s="14">
        <v>-50.071899999999999</v>
      </c>
      <c r="AY273" s="14">
        <v>-51.165900000000001</v>
      </c>
      <c r="AZ273" s="14">
        <v>-45.374600000000001</v>
      </c>
      <c r="BA273" s="14">
        <v>-42.934100000000001</v>
      </c>
      <c r="BB273" s="14">
        <v>-45.718800000000002</v>
      </c>
      <c r="BC273" s="14">
        <v>-43.637900000000002</v>
      </c>
      <c r="BD273" s="14">
        <v>-40.603299999999997</v>
      </c>
      <c r="BE273" s="14">
        <v>-42.735199999999999</v>
      </c>
      <c r="BF273" s="14">
        <v>-42.4955</v>
      </c>
      <c r="BG273" s="14">
        <v>-48.503599999999999</v>
      </c>
      <c r="BH273" s="14">
        <v>-46.789900000000003</v>
      </c>
      <c r="BI273" s="14">
        <v>-46.973500000000001</v>
      </c>
      <c r="BJ273" s="14">
        <v>-47.371299999999998</v>
      </c>
      <c r="BK273" s="14">
        <v>-44.418300000000002</v>
      </c>
      <c r="BL273" s="14">
        <v>-41.884399999999999</v>
      </c>
      <c r="BM273" s="14">
        <v>-37.6663</v>
      </c>
      <c r="BN273" s="14">
        <v>-45.0884</v>
      </c>
      <c r="BO273" s="14">
        <v>-43.629800000000003</v>
      </c>
    </row>
    <row r="274" spans="45:67" x14ac:dyDescent="0.55000000000000004">
      <c r="AS274" s="53">
        <v>8</v>
      </c>
      <c r="AT274" s="14">
        <v>-42.796379999999999</v>
      </c>
      <c r="AU274" s="14">
        <v>-45.590299999999999</v>
      </c>
      <c r="AV274" s="14">
        <v>-48.154699999999998</v>
      </c>
      <c r="AW274" s="14">
        <v>-40.363500000000002</v>
      </c>
      <c r="AX274" s="14">
        <v>-49.9801</v>
      </c>
      <c r="AY274" s="14">
        <v>-51.074100000000001</v>
      </c>
      <c r="AZ274" s="14">
        <v>-45.252200000000002</v>
      </c>
      <c r="BA274" s="14">
        <v>-42.735199999999999</v>
      </c>
      <c r="BB274" s="14">
        <v>-45.627000000000002</v>
      </c>
      <c r="BC274" s="14">
        <v>-43.4696</v>
      </c>
      <c r="BD274" s="14">
        <v>-40.4758</v>
      </c>
      <c r="BE274" s="14">
        <v>-42.689300000000003</v>
      </c>
      <c r="BF274" s="14">
        <v>-42.393500000000003</v>
      </c>
      <c r="BG274" s="14">
        <v>-48.3812</v>
      </c>
      <c r="BH274" s="14">
        <v>-46.657299999999999</v>
      </c>
      <c r="BI274" s="14">
        <v>-46.820500000000003</v>
      </c>
      <c r="BJ274" s="14">
        <v>-47.267299999999999</v>
      </c>
      <c r="BK274" s="14">
        <v>-44.390700000000002</v>
      </c>
      <c r="BL274" s="14">
        <v>-41.843600000000002</v>
      </c>
      <c r="BM274" s="14">
        <v>-37.601399999999998</v>
      </c>
      <c r="BN274" s="14">
        <v>-44.999699999999997</v>
      </c>
      <c r="BO274" s="14">
        <v>-43.457599999999999</v>
      </c>
    </row>
    <row r="275" spans="45:67" x14ac:dyDescent="0.55000000000000004">
      <c r="AS275" s="53">
        <v>8.4</v>
      </c>
      <c r="AT275" s="14">
        <v>-42.566870000000002</v>
      </c>
      <c r="AU275" s="14">
        <v>-45.394500000000001</v>
      </c>
      <c r="AV275" s="14">
        <v>-48.020099999999999</v>
      </c>
      <c r="AW275" s="14">
        <v>-40.233499999999999</v>
      </c>
      <c r="AX275" s="14">
        <v>-49.765900000000002</v>
      </c>
      <c r="AY275" s="14">
        <v>-51.012900000000002</v>
      </c>
      <c r="AZ275" s="14">
        <v>-45.1068</v>
      </c>
      <c r="BA275" s="14">
        <v>-42.5822</v>
      </c>
      <c r="BB275" s="14">
        <v>-45.565800000000003</v>
      </c>
      <c r="BC275" s="14">
        <v>-43.270699999999998</v>
      </c>
      <c r="BD275" s="14">
        <v>-40.327800000000003</v>
      </c>
      <c r="BE275" s="14">
        <v>-42.505699999999997</v>
      </c>
      <c r="BF275" s="14">
        <v>-42.322099999999999</v>
      </c>
      <c r="BG275" s="14">
        <v>-48.212899999999998</v>
      </c>
      <c r="BH275" s="14">
        <v>-46.453299999999999</v>
      </c>
      <c r="BI275" s="14">
        <v>-46.677700000000002</v>
      </c>
      <c r="BJ275" s="14">
        <v>-47.065300000000001</v>
      </c>
      <c r="BK275" s="14">
        <v>-44.2714</v>
      </c>
      <c r="BL275" s="14">
        <v>-41.765099999999997</v>
      </c>
      <c r="BM275" s="14">
        <v>-37.523699999999998</v>
      </c>
      <c r="BN275" s="14">
        <v>-44.920099999999998</v>
      </c>
      <c r="BO275" s="14">
        <v>-43.250300000000003</v>
      </c>
    </row>
    <row r="276" spans="45:67" x14ac:dyDescent="0.55000000000000004">
      <c r="AS276" s="53">
        <v>8.8000000000000007</v>
      </c>
      <c r="AT276" s="14">
        <v>-42.299100000000003</v>
      </c>
      <c r="AU276" s="14">
        <v>-45.1374</v>
      </c>
      <c r="AV276" s="14">
        <v>-47.860999999999997</v>
      </c>
      <c r="AW276" s="14">
        <v>-40.011600000000001</v>
      </c>
      <c r="AX276" s="14">
        <v>-49.582299999999996</v>
      </c>
      <c r="AY276" s="14">
        <v>-50.798699999999997</v>
      </c>
      <c r="AZ276" s="14">
        <v>-44.938499999999998</v>
      </c>
      <c r="BA276" s="14">
        <v>-42.337400000000002</v>
      </c>
      <c r="BB276" s="14">
        <v>-45.412799999999997</v>
      </c>
      <c r="BC276" s="14">
        <v>-43.041200000000003</v>
      </c>
      <c r="BD276" s="14">
        <v>-40.185000000000002</v>
      </c>
      <c r="BE276" s="14">
        <v>-42.413899999999998</v>
      </c>
      <c r="BF276" s="14">
        <v>-42.168999999999997</v>
      </c>
      <c r="BG276" s="14">
        <v>-48.059899999999999</v>
      </c>
      <c r="BH276" s="14">
        <v>-46.167700000000004</v>
      </c>
      <c r="BI276" s="14">
        <v>-46.5655</v>
      </c>
      <c r="BJ276" s="14">
        <v>-46.918399999999998</v>
      </c>
      <c r="BK276" s="14">
        <v>-44.204099999999997</v>
      </c>
      <c r="BL276" s="14">
        <v>-41.668199999999999</v>
      </c>
      <c r="BM276" s="14">
        <v>-37.435000000000002</v>
      </c>
      <c r="BN276" s="14">
        <v>-44.808399999999999</v>
      </c>
      <c r="BO276" s="14">
        <v>-43</v>
      </c>
    </row>
    <row r="277" spans="45:67" x14ac:dyDescent="0.55000000000000004">
      <c r="AS277" s="53">
        <v>9.1999999999999993</v>
      </c>
      <c r="AT277" s="14">
        <v>-42.046639999999996</v>
      </c>
      <c r="AU277" s="14">
        <v>-44.929299999999998</v>
      </c>
      <c r="AV277" s="14">
        <v>-47.646700000000003</v>
      </c>
      <c r="AW277" s="14">
        <v>-39.866300000000003</v>
      </c>
      <c r="AX277" s="14">
        <v>-49.375700000000002</v>
      </c>
      <c r="AY277" s="14">
        <v>-50.584499999999998</v>
      </c>
      <c r="AZ277" s="14">
        <v>-44.747199999999999</v>
      </c>
      <c r="BA277" s="14">
        <v>-42.153700000000001</v>
      </c>
      <c r="BB277" s="14">
        <v>-45.280200000000001</v>
      </c>
      <c r="BC277" s="14">
        <v>-42.781100000000002</v>
      </c>
      <c r="BD277" s="14">
        <v>-40.001399999999997</v>
      </c>
      <c r="BE277" s="14">
        <v>-42.2149</v>
      </c>
      <c r="BF277" s="14">
        <v>-42.067</v>
      </c>
      <c r="BG277" s="14">
        <v>-47.922199999999997</v>
      </c>
      <c r="BH277" s="14">
        <v>-45.933</v>
      </c>
      <c r="BI277" s="14">
        <v>-46.371699999999997</v>
      </c>
      <c r="BJ277" s="14">
        <v>-46.710299999999997</v>
      </c>
      <c r="BK277" s="14">
        <v>-44.043399999999998</v>
      </c>
      <c r="BL277" s="14">
        <v>-41.593699999999998</v>
      </c>
      <c r="BM277" s="14">
        <v>-37.325400000000002</v>
      </c>
      <c r="BN277" s="14">
        <v>-44.681399999999996</v>
      </c>
      <c r="BO277" s="14">
        <v>-42.722900000000003</v>
      </c>
    </row>
    <row r="278" spans="45:67" x14ac:dyDescent="0.55000000000000004">
      <c r="AS278" s="53">
        <v>9.6</v>
      </c>
      <c r="AT278" s="14">
        <v>-41.74062</v>
      </c>
      <c r="AU278" s="14">
        <v>-44.617199999999997</v>
      </c>
      <c r="AV278" s="14">
        <v>-47.414200000000001</v>
      </c>
      <c r="AW278" s="14">
        <v>-39.698</v>
      </c>
      <c r="AX278" s="14">
        <v>-49.115600000000001</v>
      </c>
      <c r="AY278" s="14">
        <v>-50.4621</v>
      </c>
      <c r="AZ278" s="14">
        <v>-44.533000000000001</v>
      </c>
      <c r="BA278" s="14">
        <v>-41.893599999999999</v>
      </c>
      <c r="BB278" s="14">
        <v>-45.157800000000002</v>
      </c>
      <c r="BC278" s="14">
        <v>-42.597499999999997</v>
      </c>
      <c r="BD278" s="14">
        <v>-39.756599999999999</v>
      </c>
      <c r="BE278" s="14">
        <v>-41.985399999999998</v>
      </c>
      <c r="BF278" s="14">
        <v>-41.842599999999997</v>
      </c>
      <c r="BG278" s="14">
        <v>-47.723199999999999</v>
      </c>
      <c r="BH278" s="14">
        <v>-45.677999999999997</v>
      </c>
      <c r="BI278" s="14">
        <v>-46.188099999999999</v>
      </c>
      <c r="BJ278" s="14">
        <v>-46.477699999999999</v>
      </c>
      <c r="BK278" s="14">
        <v>-43.869</v>
      </c>
      <c r="BL278" s="14">
        <v>-41.510100000000001</v>
      </c>
      <c r="BM278" s="14">
        <v>-37.199300000000001</v>
      </c>
      <c r="BN278" s="14">
        <v>-44.555999999999997</v>
      </c>
      <c r="BO278" s="14">
        <v>-42.401299999999999</v>
      </c>
    </row>
    <row r="279" spans="45:67" x14ac:dyDescent="0.55000000000000004">
      <c r="AS279" s="53">
        <v>10</v>
      </c>
      <c r="AT279" s="14">
        <v>-41.54936</v>
      </c>
      <c r="AU279" s="14">
        <v>-44.2928</v>
      </c>
      <c r="AV279" s="14">
        <v>-47.151000000000003</v>
      </c>
      <c r="AW279" s="14">
        <v>-39.545000000000002</v>
      </c>
      <c r="AX279" s="14">
        <v>-48.809600000000003</v>
      </c>
      <c r="AY279" s="14">
        <v>-50.217300000000002</v>
      </c>
      <c r="AZ279" s="14">
        <v>-44.3035</v>
      </c>
      <c r="BA279" s="14">
        <v>-41.572299999999998</v>
      </c>
      <c r="BB279" s="14">
        <v>-44.953800000000001</v>
      </c>
      <c r="BC279" s="14">
        <v>-42.2761</v>
      </c>
      <c r="BD279" s="14">
        <v>-39.460799999999999</v>
      </c>
      <c r="BE279" s="14">
        <v>-41.755899999999997</v>
      </c>
      <c r="BF279" s="14">
        <v>-41.5672</v>
      </c>
      <c r="BG279" s="14">
        <v>-47.401899999999998</v>
      </c>
      <c r="BH279" s="14">
        <v>-45.331200000000003</v>
      </c>
      <c r="BI279" s="14">
        <v>-46.014600000000002</v>
      </c>
      <c r="BJ279" s="14">
        <v>-46.116700000000002</v>
      </c>
      <c r="BK279" s="14">
        <v>-43.717500000000001</v>
      </c>
      <c r="BL279" s="14">
        <v>-41.372399999999999</v>
      </c>
      <c r="BM279" s="14">
        <v>-37.022500000000001</v>
      </c>
      <c r="BN279" s="14">
        <v>-44.416699999999999</v>
      </c>
      <c r="BO279" s="14">
        <v>-42.014800000000001</v>
      </c>
    </row>
    <row r="280" spans="45:67" x14ac:dyDescent="0.55000000000000004">
      <c r="AS280" s="53">
        <v>10.4</v>
      </c>
      <c r="AT280" s="14">
        <v>-41.097990000000003</v>
      </c>
      <c r="AU280" s="14">
        <v>-43.8399</v>
      </c>
      <c r="AV280" s="14">
        <v>-46.820500000000003</v>
      </c>
      <c r="AW280" s="14">
        <v>-39.3384</v>
      </c>
      <c r="AX280" s="14">
        <v>-48.4041</v>
      </c>
      <c r="AY280" s="14">
        <v>-49.880699999999997</v>
      </c>
      <c r="AZ280" s="14">
        <v>-44.020400000000002</v>
      </c>
      <c r="BA280" s="14">
        <v>-41.281599999999997</v>
      </c>
      <c r="BB280" s="14">
        <v>-44.678400000000003</v>
      </c>
      <c r="BC280" s="14">
        <v>-41.725299999999997</v>
      </c>
      <c r="BD280" s="14">
        <v>-38.9559</v>
      </c>
      <c r="BE280" s="14">
        <v>-41.327500000000001</v>
      </c>
      <c r="BF280" s="14">
        <v>-41.159199999999998</v>
      </c>
      <c r="BG280" s="14">
        <v>-47.1265</v>
      </c>
      <c r="BH280" s="14">
        <v>-44.821199999999997</v>
      </c>
      <c r="BI280" s="14">
        <v>-45.688200000000002</v>
      </c>
      <c r="BJ280" s="14">
        <v>-45.651499999999999</v>
      </c>
      <c r="BK280" s="14">
        <v>-43.465000000000003</v>
      </c>
      <c r="BL280" s="14">
        <v>-41.191800000000001</v>
      </c>
      <c r="BM280" s="14">
        <v>-36.879899999999999</v>
      </c>
      <c r="BN280" s="14">
        <v>-44.2194</v>
      </c>
      <c r="BO280" s="14">
        <v>-41.511699999999998</v>
      </c>
    </row>
    <row r="281" spans="45:67" x14ac:dyDescent="0.55000000000000004">
      <c r="AS281" s="53">
        <v>10.8</v>
      </c>
      <c r="AT281" s="14">
        <v>-40.432400000000001</v>
      </c>
      <c r="AU281" s="14">
        <v>-43.136099999999999</v>
      </c>
      <c r="AV281" s="14">
        <v>-46.2941</v>
      </c>
      <c r="AW281" s="14">
        <v>-39.04</v>
      </c>
      <c r="AX281" s="14">
        <v>-47.616100000000003</v>
      </c>
      <c r="AY281" s="14">
        <v>-49.482799999999997</v>
      </c>
      <c r="AZ281" s="14">
        <v>-41.0291</v>
      </c>
      <c r="BA281" s="14">
        <v>-40.5931</v>
      </c>
      <c r="BB281" s="14">
        <v>-36.262900000000002</v>
      </c>
      <c r="BC281" s="14">
        <v>-40.363500000000002</v>
      </c>
      <c r="BD281" s="14">
        <v>-30.514900000000001</v>
      </c>
      <c r="BE281" s="14">
        <v>-32.3459</v>
      </c>
      <c r="BF281" s="14">
        <v>-38.2316</v>
      </c>
      <c r="BG281" s="14">
        <v>-46.652200000000001</v>
      </c>
      <c r="BH281" s="14">
        <v>-43.933700000000002</v>
      </c>
      <c r="BI281" s="14">
        <v>-45.208799999999997</v>
      </c>
      <c r="BJ281" s="14">
        <v>-44.929299999999998</v>
      </c>
      <c r="BK281" s="14">
        <v>-43.189599999999999</v>
      </c>
      <c r="BL281" s="14">
        <v>-41.033700000000003</v>
      </c>
      <c r="BM281" s="14">
        <v>-36.6877</v>
      </c>
      <c r="BN281" s="14">
        <v>-43.936300000000003</v>
      </c>
      <c r="BO281" s="14">
        <v>-39.472900000000003</v>
      </c>
    </row>
    <row r="282" spans="45:67" x14ac:dyDescent="0.55000000000000004">
      <c r="AS282" s="53">
        <v>11.2</v>
      </c>
      <c r="AT282" s="14">
        <v>-14.79589</v>
      </c>
      <c r="AU282" s="14">
        <v>-20.570399999999999</v>
      </c>
      <c r="AV282" s="14">
        <v>-25.491199999999999</v>
      </c>
      <c r="AW282" s="14">
        <v>-35.758000000000003</v>
      </c>
      <c r="AX282" s="14">
        <v>-18.4834</v>
      </c>
      <c r="AY282" s="14">
        <v>-47.034700000000001</v>
      </c>
      <c r="AZ282" s="14">
        <v>-15.538</v>
      </c>
      <c r="BA282" s="14">
        <v>-17.091000000000001</v>
      </c>
      <c r="BB282" s="14">
        <v>-5.3960900000000001</v>
      </c>
      <c r="BC282" s="14">
        <v>11.353199999999999</v>
      </c>
      <c r="BD282" s="14">
        <v>23.257239999999999</v>
      </c>
      <c r="BE282" s="14">
        <v>13.25051</v>
      </c>
      <c r="BF282" s="14">
        <v>-1.2648699999999999</v>
      </c>
      <c r="BG282" s="14">
        <v>-28.138200000000001</v>
      </c>
      <c r="BH282" s="14">
        <v>-3.1927699999999999</v>
      </c>
      <c r="BI282" s="14">
        <v>-19.799299999999999</v>
      </c>
      <c r="BJ282" s="14">
        <v>-8.9540400000000009</v>
      </c>
      <c r="BK282" s="14">
        <v>-42.825400000000002</v>
      </c>
      <c r="BL282" s="14">
        <v>-40.776699999999998</v>
      </c>
      <c r="BM282" s="14">
        <v>-36.430599999999998</v>
      </c>
      <c r="BN282" s="14">
        <v>-43.627200000000002</v>
      </c>
      <c r="BO282" s="14">
        <v>-16.8429</v>
      </c>
    </row>
    <row r="283" spans="45:67" x14ac:dyDescent="0.55000000000000004">
      <c r="AS283" s="53">
        <v>11.6</v>
      </c>
      <c r="AT283" s="14">
        <v>23.06598</v>
      </c>
      <c r="AU283" s="14">
        <v>21.77</v>
      </c>
      <c r="AV283" s="14">
        <v>26.525490000000001</v>
      </c>
      <c r="AW283" s="14">
        <v>3.3202769999999999</v>
      </c>
      <c r="AX283" s="14">
        <v>21.818960000000001</v>
      </c>
      <c r="AY283" s="14">
        <v>18.024360000000001</v>
      </c>
      <c r="AZ283" s="14">
        <v>15.752190000000001</v>
      </c>
      <c r="BA283" s="14">
        <v>39.506700000000002</v>
      </c>
      <c r="BB283" s="14">
        <v>5.9979189999999996</v>
      </c>
      <c r="BC283" s="14">
        <v>32.575429999999997</v>
      </c>
      <c r="BD283" s="14">
        <v>34.666550000000001</v>
      </c>
      <c r="BE283" s="14">
        <v>35.222470000000001</v>
      </c>
      <c r="BF283" s="14">
        <v>27.13344</v>
      </c>
      <c r="BG283" s="14">
        <v>34.488030000000002</v>
      </c>
      <c r="BH283" s="14">
        <v>35.334679999999999</v>
      </c>
      <c r="BI283" s="14">
        <v>41.699820000000003</v>
      </c>
      <c r="BJ283" s="14">
        <v>32.98856</v>
      </c>
      <c r="BK283" s="14">
        <v>-39.023200000000003</v>
      </c>
      <c r="BL283" s="14">
        <v>-39.808599999999998</v>
      </c>
      <c r="BM283" s="14">
        <v>-35.441600000000001</v>
      </c>
      <c r="BN283" s="14">
        <v>-42.5715</v>
      </c>
      <c r="BO283" s="14">
        <v>13.758430000000001</v>
      </c>
    </row>
    <row r="284" spans="45:67" x14ac:dyDescent="0.55000000000000004">
      <c r="AS284" s="53">
        <v>12</v>
      </c>
      <c r="AT284" s="14">
        <v>18.32272</v>
      </c>
      <c r="AU284" s="14">
        <v>11.463369999999999</v>
      </c>
      <c r="AV284" s="14">
        <v>16.200500000000002</v>
      </c>
      <c r="AW284" s="14">
        <v>3.9782109999999999</v>
      </c>
      <c r="AX284" s="14">
        <v>16.295369999999998</v>
      </c>
      <c r="AY284" s="14">
        <v>21.84956</v>
      </c>
      <c r="AZ284" s="14">
        <v>15.537979999999999</v>
      </c>
      <c r="BA284" s="14">
        <v>23.655059999999999</v>
      </c>
      <c r="BB284" s="14">
        <v>4.2740270000000002</v>
      </c>
      <c r="BC284" s="14">
        <v>22.767610000000001</v>
      </c>
      <c r="BD284" s="14">
        <v>21.71696</v>
      </c>
      <c r="BE284" s="14">
        <v>25.980779999999999</v>
      </c>
      <c r="BF284" s="14">
        <v>23.471450000000001</v>
      </c>
      <c r="BG284" s="14">
        <v>26.516310000000001</v>
      </c>
      <c r="BH284" s="14">
        <v>20.06447</v>
      </c>
      <c r="BI284" s="14">
        <v>24.114080000000001</v>
      </c>
      <c r="BJ284" s="14">
        <v>19.652370000000001</v>
      </c>
      <c r="BK284" s="14">
        <v>-3.0846399999999998</v>
      </c>
      <c r="BL284" s="14">
        <v>-16.015899999999998</v>
      </c>
      <c r="BM284" s="14">
        <v>-14.9709</v>
      </c>
      <c r="BN284" s="14">
        <v>-11.1053</v>
      </c>
      <c r="BO284" s="14">
        <v>12.79762</v>
      </c>
    </row>
    <row r="285" spans="45:67" x14ac:dyDescent="0.55000000000000004">
      <c r="AS285" s="53">
        <v>12.4</v>
      </c>
      <c r="AT285" s="14">
        <v>4.2765769999999996</v>
      </c>
      <c r="AU285" s="14">
        <v>-4.4923200000000003</v>
      </c>
      <c r="AV285" s="14">
        <v>1.4260360000000001</v>
      </c>
      <c r="AW285" s="14">
        <v>-10.940099999999999</v>
      </c>
      <c r="AX285" s="14">
        <v>3.7946019999999998</v>
      </c>
      <c r="AY285" s="14">
        <v>-0.15301000000000001</v>
      </c>
      <c r="AZ285" s="14">
        <v>4.5213900000000002</v>
      </c>
      <c r="BA285" s="14">
        <v>10.11384</v>
      </c>
      <c r="BB285" s="14">
        <v>-0.93845000000000001</v>
      </c>
      <c r="BC285" s="14">
        <v>12.852679999999999</v>
      </c>
      <c r="BD285" s="14">
        <v>10.65957</v>
      </c>
      <c r="BE285" s="14">
        <v>15.515029999999999</v>
      </c>
      <c r="BF285" s="14">
        <v>14.9642</v>
      </c>
      <c r="BG285" s="14">
        <v>8.5837559999999993</v>
      </c>
      <c r="BH285" s="14">
        <v>6.6711549999999997</v>
      </c>
      <c r="BI285" s="14">
        <v>8.0686289999999996</v>
      </c>
      <c r="BJ285" s="14">
        <v>2.6317400000000002</v>
      </c>
      <c r="BK285" s="14">
        <v>16.451440000000002</v>
      </c>
      <c r="BL285" s="14">
        <v>13.81255</v>
      </c>
      <c r="BM285" s="14">
        <v>9.6486929999999997</v>
      </c>
      <c r="BN285" s="14">
        <v>36.071669999999997</v>
      </c>
      <c r="BO285" s="14">
        <v>7.8968189999999998</v>
      </c>
    </row>
    <row r="286" spans="45:67" x14ac:dyDescent="0.55000000000000004">
      <c r="AS286" s="53">
        <v>12.8</v>
      </c>
      <c r="AT286" s="14">
        <v>-11.61332</v>
      </c>
      <c r="AU286" s="14">
        <v>-18.752700000000001</v>
      </c>
      <c r="AV286" s="14">
        <v>-12.393700000000001</v>
      </c>
      <c r="AW286" s="14">
        <v>-23.517299999999999</v>
      </c>
      <c r="AX286" s="14">
        <v>-9.5247600000000006</v>
      </c>
      <c r="AY286" s="14">
        <v>-21.818999999999999</v>
      </c>
      <c r="AZ286" s="14">
        <v>-8.9968800000000009</v>
      </c>
      <c r="BA286" s="14">
        <v>-0.84155000000000002</v>
      </c>
      <c r="BB286" s="14">
        <v>-8.2828400000000002</v>
      </c>
      <c r="BC286" s="14">
        <v>4.3913339999999996</v>
      </c>
      <c r="BD286" s="14">
        <v>1.545382</v>
      </c>
      <c r="BE286" s="14">
        <v>6.0744230000000003</v>
      </c>
      <c r="BF286" s="14">
        <v>6.7833610000000002</v>
      </c>
      <c r="BG286" s="14">
        <v>-5.8755100000000002</v>
      </c>
      <c r="BH286" s="14">
        <v>-4.71265</v>
      </c>
      <c r="BI286" s="14">
        <v>-5.0798699999999997</v>
      </c>
      <c r="BJ286" s="14">
        <v>-14.052300000000001</v>
      </c>
      <c r="BK286" s="14">
        <v>16.206620000000001</v>
      </c>
      <c r="BL286" s="14">
        <v>14.87035</v>
      </c>
      <c r="BM286" s="14">
        <v>11.055759999999999</v>
      </c>
      <c r="BN286" s="14">
        <v>27.780159999999999</v>
      </c>
      <c r="BO286" s="14">
        <v>-2.21394</v>
      </c>
    </row>
    <row r="287" spans="45:67" x14ac:dyDescent="0.55000000000000004">
      <c r="AS287" s="53">
        <v>13.2</v>
      </c>
      <c r="AT287" s="14">
        <v>-26.89883</v>
      </c>
      <c r="AU287" s="14">
        <v>-30.7057</v>
      </c>
      <c r="AV287" s="14">
        <v>-27.9209</v>
      </c>
      <c r="AW287" s="14">
        <v>-33.195099999999996</v>
      </c>
      <c r="AX287" s="14">
        <v>-24.733799999999999</v>
      </c>
      <c r="AY287" s="14">
        <v>-42.750500000000002</v>
      </c>
      <c r="AZ287" s="14">
        <v>-22.1097</v>
      </c>
      <c r="BA287" s="14">
        <v>-12.9292</v>
      </c>
      <c r="BB287" s="14">
        <v>-18.044799999999999</v>
      </c>
      <c r="BC287" s="14">
        <v>-4.4984400000000004</v>
      </c>
      <c r="BD287" s="14">
        <v>-6.9618700000000002</v>
      </c>
      <c r="BE287" s="14">
        <v>-4.5902399999999997</v>
      </c>
      <c r="BF287" s="14">
        <v>-1.58108</v>
      </c>
      <c r="BG287" s="14">
        <v>-21.466999999999999</v>
      </c>
      <c r="BH287" s="14">
        <v>-17.555099999999999</v>
      </c>
      <c r="BI287" s="14">
        <v>-20.1053</v>
      </c>
      <c r="BJ287" s="14">
        <v>-30.056899999999999</v>
      </c>
      <c r="BK287" s="14">
        <v>11.13287</v>
      </c>
      <c r="BL287" s="14">
        <v>6.7935619999999997</v>
      </c>
      <c r="BM287" s="14">
        <v>5.3020379999999996</v>
      </c>
      <c r="BN287" s="14">
        <v>14.42102</v>
      </c>
      <c r="BO287" s="14">
        <v>-13.7745</v>
      </c>
    </row>
    <row r="288" spans="45:67" x14ac:dyDescent="0.55000000000000004">
      <c r="AS288" s="53">
        <v>13.6</v>
      </c>
      <c r="AT288" s="14">
        <v>-36.806109999999997</v>
      </c>
      <c r="AU288" s="14">
        <v>-38.386699999999998</v>
      </c>
      <c r="AV288" s="14">
        <v>-40.1738</v>
      </c>
      <c r="AW288" s="14">
        <v>-38.160200000000003</v>
      </c>
      <c r="AX288" s="14">
        <v>-37.7318</v>
      </c>
      <c r="AY288" s="14">
        <v>-53.155000000000001</v>
      </c>
      <c r="AZ288" s="14">
        <v>-32.139400000000002</v>
      </c>
      <c r="BA288" s="14">
        <v>-25.322800000000001</v>
      </c>
      <c r="BB288" s="14">
        <v>-28.449300000000001</v>
      </c>
      <c r="BC288" s="14">
        <v>-14.658200000000001</v>
      </c>
      <c r="BD288" s="14">
        <v>-15.025399999999999</v>
      </c>
      <c r="BE288" s="14">
        <v>-16.999199999999998</v>
      </c>
      <c r="BF288" s="14">
        <v>-10.9452</v>
      </c>
      <c r="BG288" s="14">
        <v>-35.6509</v>
      </c>
      <c r="BH288" s="14">
        <v>-30.530200000000001</v>
      </c>
      <c r="BI288" s="14">
        <v>-34.141199999999998</v>
      </c>
      <c r="BJ288" s="14">
        <v>-40.847099999999998</v>
      </c>
      <c r="BK288" s="14">
        <v>4.6468569999999998</v>
      </c>
      <c r="BL288" s="14">
        <v>-5.7306699999999999</v>
      </c>
      <c r="BM288" s="14">
        <v>-3.70953</v>
      </c>
      <c r="BN288" s="14">
        <v>3.7441089999999999</v>
      </c>
      <c r="BO288" s="14">
        <v>-23.9833</v>
      </c>
    </row>
    <row r="289" spans="45:67" x14ac:dyDescent="0.55000000000000004">
      <c r="AS289" s="53">
        <v>14</v>
      </c>
      <c r="AT289" s="14">
        <v>-41.962479999999999</v>
      </c>
      <c r="AU289" s="14">
        <v>-42.493400000000001</v>
      </c>
      <c r="AV289" s="14">
        <v>-46.7164</v>
      </c>
      <c r="AW289" s="14">
        <v>-40.233499999999999</v>
      </c>
      <c r="AX289" s="14">
        <v>-45.619399999999999</v>
      </c>
      <c r="AY289" s="14">
        <v>-57.439300000000003</v>
      </c>
      <c r="AZ289" s="14">
        <v>-38.603999999999999</v>
      </c>
      <c r="BA289" s="14">
        <v>-34.120800000000003</v>
      </c>
      <c r="BB289" s="14">
        <v>-36.405700000000003</v>
      </c>
      <c r="BC289" s="14">
        <v>-24.848500000000001</v>
      </c>
      <c r="BD289" s="14">
        <v>-21.5078</v>
      </c>
      <c r="BE289" s="14">
        <v>-28.444199999999999</v>
      </c>
      <c r="BF289" s="14">
        <v>-20.676500000000001</v>
      </c>
      <c r="BG289" s="14">
        <v>-43.622599999999998</v>
      </c>
      <c r="BH289" s="14">
        <v>-39.435299999999998</v>
      </c>
      <c r="BI289" s="14">
        <v>-42.638300000000001</v>
      </c>
      <c r="BJ289" s="14">
        <v>-46.306399999999996</v>
      </c>
      <c r="BK289" s="14">
        <v>-3.16574</v>
      </c>
      <c r="BL289" s="14">
        <v>-19.401399999999999</v>
      </c>
      <c r="BM289" s="14">
        <v>-14.7928</v>
      </c>
      <c r="BN289" s="14">
        <v>-6.5028499999999996</v>
      </c>
      <c r="BO289" s="14">
        <v>-31.6326</v>
      </c>
    </row>
    <row r="290" spans="45:67" x14ac:dyDescent="0.55000000000000004">
      <c r="AS290" s="53">
        <v>14.4</v>
      </c>
      <c r="AT290" s="14">
        <v>-44.861980000000003</v>
      </c>
      <c r="AU290" s="14">
        <v>-44.806899999999999</v>
      </c>
      <c r="AV290" s="14">
        <v>-50.058100000000003</v>
      </c>
      <c r="AW290" s="14">
        <v>-41.220399999999998</v>
      </c>
      <c r="AX290" s="14">
        <v>-49.9801</v>
      </c>
      <c r="AY290" s="14">
        <v>-59.612000000000002</v>
      </c>
      <c r="AZ290" s="14">
        <v>-42.5822</v>
      </c>
      <c r="BA290" s="14">
        <v>-38.818199999999997</v>
      </c>
      <c r="BB290" s="14">
        <v>-41.720199999999998</v>
      </c>
      <c r="BC290" s="14">
        <v>-32.590699999999998</v>
      </c>
      <c r="BD290" s="14">
        <v>-26.2256</v>
      </c>
      <c r="BE290" s="14">
        <v>-35.880400000000002</v>
      </c>
      <c r="BF290" s="14">
        <v>-28.857299999999999</v>
      </c>
      <c r="BG290" s="14">
        <v>-47.356000000000002</v>
      </c>
      <c r="BH290" s="14">
        <v>-44.372399999999999</v>
      </c>
      <c r="BI290" s="14">
        <v>-47.014299999999999</v>
      </c>
      <c r="BJ290" s="14">
        <v>-49.262500000000003</v>
      </c>
      <c r="BK290" s="14">
        <v>-12.828200000000001</v>
      </c>
      <c r="BL290" s="14">
        <v>-29.4316</v>
      </c>
      <c r="BM290" s="14">
        <v>-24.177099999999999</v>
      </c>
      <c r="BN290" s="14">
        <v>-17.853000000000002</v>
      </c>
      <c r="BO290" s="14">
        <v>-37.044899999999998</v>
      </c>
    </row>
    <row r="291" spans="45:67" x14ac:dyDescent="0.55000000000000004">
      <c r="AS291" s="53">
        <v>14.8</v>
      </c>
      <c r="AT291" s="14">
        <v>-46.713380000000001</v>
      </c>
      <c r="AU291" s="14">
        <v>-46.263500000000001</v>
      </c>
      <c r="AV291" s="14">
        <v>-52.108499999999999</v>
      </c>
      <c r="AW291" s="14">
        <v>-41.7789</v>
      </c>
      <c r="AX291" s="14">
        <v>-52.703699999999998</v>
      </c>
      <c r="AY291" s="14">
        <v>-61.019599999999997</v>
      </c>
      <c r="AZ291" s="14">
        <v>-45.152700000000003</v>
      </c>
      <c r="BA291" s="14">
        <v>-41.281599999999997</v>
      </c>
      <c r="BB291" s="14">
        <v>-45.167999999999999</v>
      </c>
      <c r="BC291" s="14">
        <v>-37.777700000000003</v>
      </c>
      <c r="BD291" s="14">
        <v>-29.418399999999998</v>
      </c>
      <c r="BE291" s="14">
        <v>-40.256399999999999</v>
      </c>
      <c r="BF291" s="14">
        <v>-34.518599999999999</v>
      </c>
      <c r="BG291" s="14">
        <v>-49.2074</v>
      </c>
      <c r="BH291" s="14">
        <v>-47.167299999999997</v>
      </c>
      <c r="BI291" s="14">
        <v>-49.554200000000002</v>
      </c>
      <c r="BJ291" s="14">
        <v>-51.104700000000001</v>
      </c>
      <c r="BK291" s="14">
        <v>-22.9681</v>
      </c>
      <c r="BL291" s="14">
        <v>-35.466299999999997</v>
      </c>
      <c r="BM291" s="14">
        <v>-30.377600000000001</v>
      </c>
      <c r="BN291" s="14">
        <v>-28.846599999999999</v>
      </c>
      <c r="BO291" s="14">
        <v>-40.8795</v>
      </c>
    </row>
    <row r="292" spans="45:67" x14ac:dyDescent="0.55000000000000004">
      <c r="AS292" s="53">
        <v>15.2</v>
      </c>
      <c r="AT292" s="14">
        <v>-47.9604</v>
      </c>
      <c r="AU292" s="14">
        <v>-47.248899999999999</v>
      </c>
      <c r="AV292" s="14">
        <v>-53.534500000000001</v>
      </c>
      <c r="AW292" s="14">
        <v>-42.268500000000003</v>
      </c>
      <c r="AX292" s="14">
        <v>-54.570399999999999</v>
      </c>
      <c r="AY292" s="14">
        <v>-62.060099999999998</v>
      </c>
      <c r="AZ292" s="14">
        <v>-46.965899999999998</v>
      </c>
      <c r="BA292" s="14">
        <v>-42.735199999999999</v>
      </c>
      <c r="BB292" s="14">
        <v>-47.544699999999999</v>
      </c>
      <c r="BC292" s="14">
        <v>-41.205100000000002</v>
      </c>
      <c r="BD292" s="14">
        <v>-31.631900000000002</v>
      </c>
      <c r="BE292" s="14">
        <v>-42.9953</v>
      </c>
      <c r="BF292" s="14">
        <v>-38.2622</v>
      </c>
      <c r="BG292" s="14">
        <v>-50.691600000000001</v>
      </c>
      <c r="BH292" s="14">
        <v>-48.993200000000002</v>
      </c>
      <c r="BI292" s="14">
        <v>-51.267899999999997</v>
      </c>
      <c r="BJ292" s="14">
        <v>-52.475700000000003</v>
      </c>
      <c r="BK292" s="14">
        <v>-31.231999999999999</v>
      </c>
      <c r="BL292" s="14">
        <v>-39.090499999999999</v>
      </c>
      <c r="BM292" s="14">
        <v>-34.129399999999997</v>
      </c>
      <c r="BN292" s="14">
        <v>-36.8765</v>
      </c>
      <c r="BO292" s="14">
        <v>-43.616399999999999</v>
      </c>
    </row>
    <row r="293" spans="45:67" x14ac:dyDescent="0.55000000000000004">
      <c r="AS293" s="53">
        <v>15.6</v>
      </c>
      <c r="AT293" s="14">
        <v>-48.93965</v>
      </c>
      <c r="AU293" s="14">
        <v>-48.026200000000003</v>
      </c>
      <c r="AV293" s="14">
        <v>-54.593299999999999</v>
      </c>
      <c r="AW293" s="14">
        <v>-42.689300000000003</v>
      </c>
      <c r="AX293" s="14">
        <v>-56.016300000000001</v>
      </c>
      <c r="AY293" s="14">
        <v>-62.916899999999998</v>
      </c>
      <c r="AZ293" s="14">
        <v>-48.480600000000003</v>
      </c>
      <c r="BA293" s="14">
        <v>-43.729700000000001</v>
      </c>
      <c r="BB293" s="14">
        <v>-49.268599999999999</v>
      </c>
      <c r="BC293" s="14">
        <v>-43.607300000000002</v>
      </c>
      <c r="BD293" s="14">
        <v>-33.330300000000001</v>
      </c>
      <c r="BE293" s="14">
        <v>-45.0456</v>
      </c>
      <c r="BF293" s="14">
        <v>-40.812399999999997</v>
      </c>
      <c r="BG293" s="14">
        <v>-51.915700000000001</v>
      </c>
      <c r="BH293" s="14">
        <v>-50.258099999999999</v>
      </c>
      <c r="BI293" s="14">
        <v>-52.604199999999999</v>
      </c>
      <c r="BJ293" s="14">
        <v>-53.614100000000001</v>
      </c>
      <c r="BK293" s="14">
        <v>-36.827500000000001</v>
      </c>
      <c r="BL293" s="14">
        <v>-41.351999999999997</v>
      </c>
      <c r="BM293" s="14">
        <v>-36.4833</v>
      </c>
      <c r="BN293" s="14">
        <v>-41.538600000000002</v>
      </c>
      <c r="BO293" s="14">
        <v>-45.585900000000002</v>
      </c>
    </row>
    <row r="294" spans="45:67" x14ac:dyDescent="0.55000000000000004">
      <c r="AS294" s="53">
        <v>16</v>
      </c>
      <c r="AT294" s="14">
        <v>-49.719990000000003</v>
      </c>
      <c r="AU294" s="14">
        <v>-48.662700000000001</v>
      </c>
      <c r="AV294" s="14">
        <v>-55.3645</v>
      </c>
      <c r="AW294" s="14">
        <v>-43.0871</v>
      </c>
      <c r="AX294" s="14">
        <v>-57.163800000000002</v>
      </c>
      <c r="AY294" s="14">
        <v>-63.682000000000002</v>
      </c>
      <c r="AZ294" s="14">
        <v>-49.765900000000002</v>
      </c>
      <c r="BA294" s="14">
        <v>-44.647799999999997</v>
      </c>
      <c r="BB294" s="14">
        <v>-50.6967</v>
      </c>
      <c r="BC294" s="14">
        <v>-45.4587</v>
      </c>
      <c r="BD294" s="14">
        <v>-34.651200000000003</v>
      </c>
      <c r="BE294" s="14">
        <v>-46.575699999999998</v>
      </c>
      <c r="BF294" s="14">
        <v>-42.679099999999998</v>
      </c>
      <c r="BG294" s="14">
        <v>-52.986699999999999</v>
      </c>
      <c r="BH294" s="14">
        <v>-51.4617</v>
      </c>
      <c r="BI294" s="14">
        <v>-53.614100000000001</v>
      </c>
      <c r="BJ294" s="14">
        <v>-54.476999999999997</v>
      </c>
      <c r="BK294" s="14">
        <v>-40.620600000000003</v>
      </c>
      <c r="BL294" s="14">
        <v>-42.8872</v>
      </c>
      <c r="BM294" s="14">
        <v>-38.105800000000002</v>
      </c>
      <c r="BN294" s="14">
        <v>-44.2423</v>
      </c>
      <c r="BO294" s="14">
        <v>-47.070500000000003</v>
      </c>
    </row>
    <row r="295" spans="45:67" x14ac:dyDescent="0.55000000000000004">
      <c r="AS295" s="53">
        <v>16.399999999999999</v>
      </c>
      <c r="AT295" s="14">
        <v>-50.301430000000003</v>
      </c>
      <c r="AU295" s="14">
        <v>-49.134</v>
      </c>
      <c r="AV295" s="14">
        <v>-56.062199999999997</v>
      </c>
      <c r="AW295" s="14">
        <v>-43.4467</v>
      </c>
      <c r="AX295" s="14">
        <v>-58.143099999999997</v>
      </c>
      <c r="AY295" s="14">
        <v>-64.355199999999996</v>
      </c>
      <c r="AZ295" s="14">
        <v>-50.928800000000003</v>
      </c>
      <c r="BA295" s="14">
        <v>-45.259799999999998</v>
      </c>
      <c r="BB295" s="14">
        <v>-51.696399999999997</v>
      </c>
      <c r="BC295" s="14">
        <v>-46.912300000000002</v>
      </c>
      <c r="BD295" s="14">
        <v>-35.8855</v>
      </c>
      <c r="BE295" s="14">
        <v>-47.830300000000001</v>
      </c>
      <c r="BF295" s="14">
        <v>-44.168300000000002</v>
      </c>
      <c r="BG295" s="14">
        <v>-53.935400000000001</v>
      </c>
      <c r="BH295" s="14">
        <v>-52.4512</v>
      </c>
      <c r="BI295" s="14">
        <v>-54.491300000000003</v>
      </c>
      <c r="BJ295" s="14">
        <v>-55.248199999999997</v>
      </c>
      <c r="BK295" s="14">
        <v>-43.258499999999998</v>
      </c>
      <c r="BL295" s="14">
        <v>-43.962299999999999</v>
      </c>
      <c r="BM295" s="14">
        <v>-39.328600000000002</v>
      </c>
      <c r="BN295" s="14">
        <v>-46.006500000000003</v>
      </c>
      <c r="BO295" s="14">
        <v>-48.231000000000002</v>
      </c>
    </row>
    <row r="296" spans="45:67" x14ac:dyDescent="0.55000000000000004">
      <c r="AS296" s="53">
        <v>16.8</v>
      </c>
      <c r="AT296" s="14">
        <v>-50.745150000000002</v>
      </c>
      <c r="AU296" s="14">
        <v>-49.513399999999997</v>
      </c>
      <c r="AV296" s="14">
        <v>-56.619100000000003</v>
      </c>
      <c r="AW296" s="14">
        <v>-43.7986</v>
      </c>
      <c r="AX296" s="14">
        <v>-58.885199999999998</v>
      </c>
      <c r="AY296" s="14">
        <v>-64.783600000000007</v>
      </c>
      <c r="AZ296" s="14">
        <v>-51.839199999999998</v>
      </c>
      <c r="BA296" s="14">
        <v>-45.948300000000003</v>
      </c>
      <c r="BB296" s="14">
        <v>-52.553199999999997</v>
      </c>
      <c r="BC296" s="14">
        <v>-48.044600000000003</v>
      </c>
      <c r="BD296" s="14">
        <v>-37.043300000000002</v>
      </c>
      <c r="BE296" s="14">
        <v>-48.809600000000003</v>
      </c>
      <c r="BF296" s="14">
        <v>-45.412799999999997</v>
      </c>
      <c r="BG296" s="14">
        <v>-54.838099999999997</v>
      </c>
      <c r="BH296" s="14">
        <v>-53.267200000000003</v>
      </c>
      <c r="BI296" s="14">
        <v>-55.205300000000001</v>
      </c>
      <c r="BJ296" s="14">
        <v>-55.915300000000002</v>
      </c>
      <c r="BK296" s="14">
        <v>-45.268999999999998</v>
      </c>
      <c r="BL296" s="14">
        <v>-44.788499999999999</v>
      </c>
      <c r="BM296" s="14">
        <v>-40.271700000000003</v>
      </c>
      <c r="BN296" s="14">
        <v>-47.363700000000001</v>
      </c>
      <c r="BO296" s="14">
        <v>-49.162599999999998</v>
      </c>
    </row>
    <row r="297" spans="45:67" x14ac:dyDescent="0.55000000000000004">
      <c r="AS297" s="53">
        <v>17.2</v>
      </c>
      <c r="AT297" s="14">
        <v>-51.120019999999997</v>
      </c>
      <c r="AU297" s="14">
        <v>-49.917400000000001</v>
      </c>
      <c r="AV297" s="14">
        <v>-57.041400000000003</v>
      </c>
      <c r="AW297" s="14">
        <v>-44.135199999999998</v>
      </c>
      <c r="AX297" s="14">
        <v>-59.619599999999998</v>
      </c>
      <c r="AY297" s="14">
        <v>-65.273300000000006</v>
      </c>
      <c r="AZ297" s="14">
        <v>-52.749600000000001</v>
      </c>
      <c r="BA297" s="14">
        <v>-46.514499999999998</v>
      </c>
      <c r="BB297" s="14">
        <v>-53.308</v>
      </c>
      <c r="BC297" s="14">
        <v>-48.962600000000002</v>
      </c>
      <c r="BD297" s="14">
        <v>-38.134700000000002</v>
      </c>
      <c r="BE297" s="14">
        <v>-49.681699999999999</v>
      </c>
      <c r="BF297" s="14">
        <v>-46.351300000000002</v>
      </c>
      <c r="BG297" s="14">
        <v>-55.618499999999997</v>
      </c>
      <c r="BH297" s="14">
        <v>-53.981299999999997</v>
      </c>
      <c r="BI297" s="14">
        <v>-55.766399999999997</v>
      </c>
      <c r="BJ297" s="14">
        <v>-56.380400000000002</v>
      </c>
      <c r="BK297" s="14">
        <v>-46.861800000000002</v>
      </c>
      <c r="BL297" s="14">
        <v>-45.436300000000003</v>
      </c>
      <c r="BM297" s="14">
        <v>-41.015999999999998</v>
      </c>
      <c r="BN297" s="14">
        <v>-48.466900000000003</v>
      </c>
      <c r="BO297" s="14">
        <v>-49.9499</v>
      </c>
    </row>
    <row r="298" spans="45:67" x14ac:dyDescent="0.55000000000000004">
      <c r="AS298" s="53">
        <v>17.600000000000001</v>
      </c>
      <c r="AT298" s="14">
        <v>-51.479590000000002</v>
      </c>
      <c r="AU298" s="14">
        <v>-50.217300000000002</v>
      </c>
      <c r="AV298" s="14">
        <v>-57.402500000000003</v>
      </c>
      <c r="AW298" s="14">
        <v>-44.38</v>
      </c>
      <c r="AX298" s="14">
        <v>-60.2164</v>
      </c>
      <c r="AY298" s="14">
        <v>-65.701700000000002</v>
      </c>
      <c r="AZ298" s="14">
        <v>-53.560499999999998</v>
      </c>
      <c r="BA298" s="14">
        <v>-46.973500000000001</v>
      </c>
      <c r="BB298" s="14">
        <v>-53.930300000000003</v>
      </c>
      <c r="BC298" s="14">
        <v>-49.712299999999999</v>
      </c>
      <c r="BD298" s="14">
        <v>-39.154800000000002</v>
      </c>
      <c r="BE298" s="14">
        <v>-50.339700000000001</v>
      </c>
      <c r="BF298" s="14">
        <v>-47.146900000000002</v>
      </c>
      <c r="BG298" s="14">
        <v>-56.230499999999999</v>
      </c>
      <c r="BH298" s="14">
        <v>-54.603499999999997</v>
      </c>
      <c r="BI298" s="14">
        <v>-56.296799999999998</v>
      </c>
      <c r="BJ298" s="14">
        <v>-56.808900000000001</v>
      </c>
      <c r="BK298" s="14">
        <v>-48.147100000000002</v>
      </c>
      <c r="BL298" s="14">
        <v>-45.966700000000003</v>
      </c>
      <c r="BM298" s="14">
        <v>-41.676400000000001</v>
      </c>
      <c r="BN298" s="14">
        <v>-49.482799999999997</v>
      </c>
      <c r="BO298" s="14">
        <v>-50.624200000000002</v>
      </c>
    </row>
    <row r="299" spans="45:67" x14ac:dyDescent="0.55000000000000004">
      <c r="AS299" s="53">
        <v>18</v>
      </c>
      <c r="AT299" s="14">
        <v>-51.80856</v>
      </c>
      <c r="AU299" s="14">
        <v>-50.449800000000003</v>
      </c>
      <c r="AV299" s="14">
        <v>-57.720799999999997</v>
      </c>
      <c r="AW299" s="14">
        <v>-44.6554</v>
      </c>
      <c r="AX299" s="14">
        <v>-60.6218</v>
      </c>
      <c r="AY299" s="14">
        <v>-66.0077</v>
      </c>
      <c r="AZ299" s="14">
        <v>-54.264299999999999</v>
      </c>
      <c r="BA299" s="14">
        <v>-47.447800000000001</v>
      </c>
      <c r="BB299" s="14">
        <v>-54.399500000000003</v>
      </c>
      <c r="BC299" s="14">
        <v>-50.4009</v>
      </c>
      <c r="BD299" s="14">
        <v>-40.118699999999997</v>
      </c>
      <c r="BE299" s="14">
        <v>-50.8752</v>
      </c>
      <c r="BF299" s="14">
        <v>-47.860900000000001</v>
      </c>
      <c r="BG299" s="14">
        <v>-56.765999999999998</v>
      </c>
      <c r="BH299" s="14">
        <v>-55.154299999999999</v>
      </c>
      <c r="BI299" s="14">
        <v>-56.735399999999998</v>
      </c>
      <c r="BJ299" s="14">
        <v>-57.188299999999998</v>
      </c>
      <c r="BK299" s="14">
        <v>-49.199800000000003</v>
      </c>
      <c r="BL299" s="14">
        <v>-46.383899999999997</v>
      </c>
      <c r="BM299" s="14">
        <v>-42.189900000000002</v>
      </c>
      <c r="BN299" s="14">
        <v>-50.339700000000001</v>
      </c>
      <c r="BO299" s="14">
        <v>-51.201099999999997</v>
      </c>
    </row>
    <row r="300" spans="45:67" x14ac:dyDescent="0.55000000000000004">
      <c r="AS300" s="53">
        <v>18.399999999999999</v>
      </c>
      <c r="AT300" s="14">
        <v>-52.068669999999997</v>
      </c>
      <c r="AU300" s="14">
        <v>-50.682400000000001</v>
      </c>
      <c r="AV300" s="14">
        <v>-57.977800000000002</v>
      </c>
      <c r="AW300" s="14">
        <v>-44.862000000000002</v>
      </c>
      <c r="AX300" s="14">
        <v>-61.080800000000004</v>
      </c>
      <c r="AY300" s="14">
        <v>-66.374899999999997</v>
      </c>
      <c r="AZ300" s="14">
        <v>-54.868699999999997</v>
      </c>
      <c r="BA300" s="14">
        <v>-47.769100000000002</v>
      </c>
      <c r="BB300" s="14">
        <v>-54.807499999999997</v>
      </c>
      <c r="BC300" s="14">
        <v>-50.905799999999999</v>
      </c>
      <c r="BD300" s="14">
        <v>-40.980699999999999</v>
      </c>
      <c r="BE300" s="14">
        <v>-51.334200000000003</v>
      </c>
      <c r="BF300" s="14">
        <v>-48.401600000000002</v>
      </c>
      <c r="BG300" s="14">
        <v>-57.286200000000001</v>
      </c>
      <c r="BH300" s="14">
        <v>-55.684800000000003</v>
      </c>
      <c r="BI300" s="14">
        <v>-57.102600000000002</v>
      </c>
      <c r="BJ300" s="14">
        <v>-57.531100000000002</v>
      </c>
      <c r="BK300" s="14">
        <v>-50.105600000000003</v>
      </c>
      <c r="BL300" s="14">
        <v>-46.746000000000002</v>
      </c>
      <c r="BM300" s="14">
        <v>-42.627499999999998</v>
      </c>
      <c r="BN300" s="14">
        <v>-51.095500000000001</v>
      </c>
      <c r="BO300" s="14">
        <v>-51.706200000000003</v>
      </c>
    </row>
    <row r="301" spans="45:67" x14ac:dyDescent="0.55000000000000004">
      <c r="AS301" s="53">
        <v>18.8</v>
      </c>
      <c r="AT301" s="14">
        <v>-52.290529999999997</v>
      </c>
      <c r="AU301" s="14">
        <v>-50.896599999999999</v>
      </c>
      <c r="AV301" s="14">
        <v>-58.253300000000003</v>
      </c>
      <c r="AW301" s="14">
        <v>-45.083799999999997</v>
      </c>
      <c r="AX301" s="14">
        <v>-61.4863</v>
      </c>
      <c r="AY301" s="14">
        <v>-66.680899999999994</v>
      </c>
      <c r="AZ301" s="14">
        <v>-55.404200000000003</v>
      </c>
      <c r="BA301" s="14">
        <v>-48.182299999999998</v>
      </c>
      <c r="BB301" s="14">
        <v>-55.225700000000003</v>
      </c>
      <c r="BC301" s="14">
        <v>-51.380099999999999</v>
      </c>
      <c r="BD301" s="14">
        <v>-41.750799999999998</v>
      </c>
      <c r="BE301" s="14">
        <v>-51.701500000000003</v>
      </c>
      <c r="BF301" s="14">
        <v>-48.8504</v>
      </c>
      <c r="BG301" s="14">
        <v>-57.791200000000003</v>
      </c>
      <c r="BH301" s="14">
        <v>-56.062199999999997</v>
      </c>
      <c r="BI301" s="14">
        <v>-57.388300000000001</v>
      </c>
      <c r="BJ301" s="14">
        <v>-57.763599999999997</v>
      </c>
      <c r="BK301" s="14">
        <v>-50.8262</v>
      </c>
      <c r="BL301" s="14">
        <v>-47.006100000000004</v>
      </c>
      <c r="BM301" s="14">
        <v>-43.005099999999999</v>
      </c>
      <c r="BN301" s="14">
        <v>-51.755000000000003</v>
      </c>
      <c r="BO301" s="14">
        <v>-52.1464</v>
      </c>
    </row>
    <row r="302" spans="45:67" x14ac:dyDescent="0.55000000000000004">
      <c r="AS302" s="53">
        <v>19.2</v>
      </c>
      <c r="AT302" s="14">
        <v>-52.489440000000002</v>
      </c>
      <c r="AU302" s="14">
        <v>-51.104700000000001</v>
      </c>
      <c r="AV302" s="14">
        <v>-58.467500000000001</v>
      </c>
      <c r="AW302" s="14">
        <v>-45.221600000000002</v>
      </c>
      <c r="AX302" s="14">
        <v>-61.8688</v>
      </c>
      <c r="AY302" s="14">
        <v>-66.925799999999995</v>
      </c>
      <c r="AZ302" s="14">
        <v>-55.947400000000002</v>
      </c>
      <c r="BA302" s="14">
        <v>-48.503599999999999</v>
      </c>
      <c r="BB302" s="14">
        <v>-55.593000000000004</v>
      </c>
      <c r="BC302" s="14">
        <v>-51.793300000000002</v>
      </c>
      <c r="BD302" s="14">
        <v>-42.444499999999998</v>
      </c>
      <c r="BE302" s="14">
        <v>-52.053400000000003</v>
      </c>
      <c r="BF302" s="14">
        <v>-49.299199999999999</v>
      </c>
      <c r="BG302" s="14">
        <v>-58.173699999999997</v>
      </c>
      <c r="BH302" s="14">
        <v>-56.408999999999999</v>
      </c>
      <c r="BI302" s="14">
        <v>-57.7759</v>
      </c>
      <c r="BJ302" s="14">
        <v>-58.057400000000001</v>
      </c>
      <c r="BK302" s="14">
        <v>-51.439799999999998</v>
      </c>
      <c r="BL302" s="14">
        <v>-47.284599999999998</v>
      </c>
      <c r="BM302" s="14">
        <v>-43.332500000000003</v>
      </c>
      <c r="BN302" s="14">
        <v>-52.322699999999998</v>
      </c>
      <c r="BO302" s="14">
        <v>-52.548900000000003</v>
      </c>
    </row>
    <row r="303" spans="45:67" x14ac:dyDescent="0.55000000000000004">
      <c r="AS303" s="53">
        <v>19.600000000000001</v>
      </c>
      <c r="AT303" s="14">
        <v>-52.673050000000003</v>
      </c>
      <c r="AU303" s="14">
        <v>-51.2455</v>
      </c>
      <c r="AV303" s="14">
        <v>-58.626600000000003</v>
      </c>
      <c r="AW303" s="14">
        <v>-45.389899999999997</v>
      </c>
      <c r="AX303" s="14">
        <v>-62.205500000000001</v>
      </c>
      <c r="AY303" s="14">
        <v>-67.170599999999993</v>
      </c>
      <c r="AZ303" s="14">
        <v>-56.337600000000002</v>
      </c>
      <c r="BA303" s="14">
        <v>-48.7943</v>
      </c>
      <c r="BB303" s="14">
        <v>-55.847999999999999</v>
      </c>
      <c r="BC303" s="14">
        <v>-52.191099999999999</v>
      </c>
      <c r="BD303" s="14">
        <v>-43.092199999999998</v>
      </c>
      <c r="BE303" s="14">
        <v>-52.267600000000002</v>
      </c>
      <c r="BF303" s="14">
        <v>-49.625599999999999</v>
      </c>
      <c r="BG303" s="14">
        <v>-58.525599999999997</v>
      </c>
      <c r="BH303" s="14">
        <v>-56.755800000000001</v>
      </c>
      <c r="BI303" s="14">
        <v>-58.0105</v>
      </c>
      <c r="BJ303" s="14">
        <v>-58.265500000000003</v>
      </c>
      <c r="BK303" s="14">
        <v>-51.964599999999997</v>
      </c>
      <c r="BL303" s="14">
        <v>-47.479399999999998</v>
      </c>
      <c r="BM303" s="14">
        <v>-43.627499999999998</v>
      </c>
      <c r="BN303" s="14">
        <v>-52.8658</v>
      </c>
      <c r="BO303" s="14">
        <v>-52.886800000000001</v>
      </c>
    </row>
    <row r="304" spans="45:67" x14ac:dyDescent="0.55000000000000004">
      <c r="AS304" s="53">
        <v>20</v>
      </c>
      <c r="AT304" s="14">
        <v>-52.894910000000003</v>
      </c>
      <c r="AU304" s="14">
        <v>-51.404600000000002</v>
      </c>
      <c r="AV304" s="14">
        <v>-58.840800000000002</v>
      </c>
      <c r="AW304" s="14">
        <v>-45.5199</v>
      </c>
      <c r="AX304" s="14">
        <v>-62.496200000000002</v>
      </c>
      <c r="AY304" s="14">
        <v>-67.415400000000005</v>
      </c>
      <c r="AZ304" s="14">
        <v>-56.750700000000002</v>
      </c>
      <c r="BA304" s="14">
        <v>-49.023800000000001</v>
      </c>
      <c r="BB304" s="14">
        <v>-56.092799999999997</v>
      </c>
      <c r="BC304" s="14">
        <v>-52.542999999999999</v>
      </c>
      <c r="BD304" s="14">
        <v>-43.663400000000003</v>
      </c>
      <c r="BE304" s="14">
        <v>-52.4818</v>
      </c>
      <c r="BF304" s="14">
        <v>-49.931699999999999</v>
      </c>
      <c r="BG304" s="14">
        <v>-58.923400000000001</v>
      </c>
      <c r="BH304" s="14">
        <v>-57.041400000000003</v>
      </c>
      <c r="BI304" s="14">
        <v>-58.285899999999998</v>
      </c>
      <c r="BJ304" s="14">
        <v>-58.473599999999998</v>
      </c>
      <c r="BK304" s="14">
        <v>-52.445099999999996</v>
      </c>
      <c r="BL304" s="14">
        <v>-47.680399999999999</v>
      </c>
      <c r="BM304" s="14">
        <v>-43.888199999999998</v>
      </c>
      <c r="BN304" s="14">
        <v>-53.303400000000003</v>
      </c>
      <c r="BO304" s="14">
        <v>-53.204799999999999</v>
      </c>
    </row>
    <row r="305" spans="45:67" x14ac:dyDescent="0.55000000000000004">
      <c r="AS305" s="53">
        <v>20.399999999999999</v>
      </c>
      <c r="AT305" s="14">
        <v>-53.024970000000003</v>
      </c>
      <c r="AU305" s="14">
        <v>-51.533099999999997</v>
      </c>
      <c r="AV305" s="14">
        <v>-58.975499999999997</v>
      </c>
      <c r="AW305" s="14">
        <v>-45.627000000000002</v>
      </c>
      <c r="AX305" s="14">
        <v>-62.725700000000003</v>
      </c>
      <c r="AY305" s="14">
        <v>-67.599000000000004</v>
      </c>
      <c r="AZ305" s="14">
        <v>-57.117899999999999</v>
      </c>
      <c r="BA305" s="14">
        <v>-49.345100000000002</v>
      </c>
      <c r="BB305" s="14">
        <v>-56.307000000000002</v>
      </c>
      <c r="BC305" s="14">
        <v>-52.848999999999997</v>
      </c>
      <c r="BD305" s="14">
        <v>-44.168399999999998</v>
      </c>
      <c r="BE305" s="14">
        <v>-52.680700000000002</v>
      </c>
      <c r="BF305" s="14">
        <v>-50.156100000000002</v>
      </c>
      <c r="BG305" s="14">
        <v>-59.214100000000002</v>
      </c>
      <c r="BH305" s="14">
        <v>-57.326999999999998</v>
      </c>
      <c r="BI305" s="14">
        <v>-58.500100000000003</v>
      </c>
      <c r="BJ305" s="14">
        <v>-58.657200000000003</v>
      </c>
      <c r="BK305" s="14">
        <v>-52.850499999999997</v>
      </c>
      <c r="BL305" s="14">
        <v>-47.885399999999997</v>
      </c>
      <c r="BM305" s="14">
        <v>-44.1</v>
      </c>
      <c r="BN305" s="14">
        <v>-53.689</v>
      </c>
      <c r="BO305" s="14">
        <v>-53.474600000000002</v>
      </c>
    </row>
    <row r="306" spans="45:67" x14ac:dyDescent="0.55000000000000004">
      <c r="AS306" s="53">
        <v>20.8</v>
      </c>
      <c r="AT306" s="14">
        <v>-53.20093</v>
      </c>
      <c r="AU306" s="14">
        <v>-51.673900000000003</v>
      </c>
      <c r="AV306" s="14">
        <v>-59.097900000000003</v>
      </c>
      <c r="AW306" s="14">
        <v>-45.772399999999998</v>
      </c>
      <c r="AX306" s="14">
        <v>-62.993499999999997</v>
      </c>
      <c r="AY306" s="14">
        <v>-67.813199999999995</v>
      </c>
      <c r="AZ306" s="14">
        <v>-57.431600000000003</v>
      </c>
      <c r="BA306" s="14">
        <v>-49.528700000000001</v>
      </c>
      <c r="BB306" s="14">
        <v>-56.531399999999998</v>
      </c>
      <c r="BC306" s="14">
        <v>-53.063200000000002</v>
      </c>
      <c r="BD306" s="14">
        <v>-44.637599999999999</v>
      </c>
      <c r="BE306" s="14">
        <v>-52.879600000000003</v>
      </c>
      <c r="BF306" s="14">
        <v>-50.472299999999997</v>
      </c>
      <c r="BG306" s="14">
        <v>-59.474299999999999</v>
      </c>
      <c r="BH306" s="14">
        <v>-57.571899999999999</v>
      </c>
      <c r="BI306" s="14">
        <v>-58.642899999999997</v>
      </c>
      <c r="BJ306" s="14">
        <v>-58.871400000000001</v>
      </c>
      <c r="BK306" s="14">
        <v>-53.179499999999997</v>
      </c>
      <c r="BL306" s="14">
        <v>-48.0976</v>
      </c>
      <c r="BM306" s="14">
        <v>-44.320900000000002</v>
      </c>
      <c r="BN306" s="14">
        <v>-54.073099999999997</v>
      </c>
      <c r="BO306" s="14">
        <v>-53.734999999999999</v>
      </c>
    </row>
    <row r="307" spans="45:67" x14ac:dyDescent="0.55000000000000004">
      <c r="AS307" s="53">
        <v>21.2</v>
      </c>
      <c r="AT307" s="14">
        <v>-53.323340000000002</v>
      </c>
      <c r="AU307" s="14">
        <v>-51.784100000000002</v>
      </c>
      <c r="AV307" s="14">
        <v>-59.287599999999998</v>
      </c>
      <c r="AW307" s="14">
        <v>-45.9636</v>
      </c>
      <c r="AX307" s="14">
        <v>-63.207700000000003</v>
      </c>
      <c r="AY307" s="14">
        <v>-68.0274</v>
      </c>
      <c r="AZ307" s="14">
        <v>-57.73</v>
      </c>
      <c r="BA307" s="14">
        <v>-49.788800000000002</v>
      </c>
      <c r="BB307" s="14">
        <v>-56.765999999999998</v>
      </c>
      <c r="BC307" s="14">
        <v>-53.415100000000002</v>
      </c>
      <c r="BD307" s="14">
        <v>-45.050699999999999</v>
      </c>
      <c r="BE307" s="14">
        <v>-52.956099999999999</v>
      </c>
      <c r="BF307" s="14">
        <v>-50.6355</v>
      </c>
      <c r="BG307" s="14">
        <v>-59.765000000000001</v>
      </c>
      <c r="BH307" s="14">
        <v>-57.847299999999997</v>
      </c>
      <c r="BI307" s="14">
        <v>-58.887700000000002</v>
      </c>
      <c r="BJ307" s="14">
        <v>-58.999899999999997</v>
      </c>
      <c r="BK307" s="14">
        <v>-53.490099999999998</v>
      </c>
      <c r="BL307" s="14">
        <v>-48.285299999999999</v>
      </c>
      <c r="BM307" s="14">
        <v>-44.489899999999999</v>
      </c>
      <c r="BN307" s="14">
        <v>-54.457099999999997</v>
      </c>
      <c r="BO307" s="14">
        <v>-53.988</v>
      </c>
    </row>
    <row r="308" spans="45:67" x14ac:dyDescent="0.55000000000000004">
      <c r="AS308" s="53">
        <v>21.6</v>
      </c>
      <c r="AT308" s="14">
        <v>-53.384540000000001</v>
      </c>
      <c r="AU308" s="14">
        <v>-51.863599999999998</v>
      </c>
      <c r="AV308" s="14">
        <v>-59.391599999999997</v>
      </c>
      <c r="AW308" s="14">
        <v>-46.047800000000002</v>
      </c>
      <c r="AX308" s="14">
        <v>-63.391300000000001</v>
      </c>
      <c r="AY308" s="14">
        <v>-68.210999999999999</v>
      </c>
      <c r="AZ308" s="14">
        <v>-58.036000000000001</v>
      </c>
      <c r="BA308" s="14">
        <v>-50.064300000000003</v>
      </c>
      <c r="BB308" s="14">
        <v>-56.97</v>
      </c>
      <c r="BC308" s="14">
        <v>-53.614100000000001</v>
      </c>
      <c r="BD308" s="14">
        <v>-45.448500000000003</v>
      </c>
      <c r="BE308" s="14">
        <v>-53.185600000000001</v>
      </c>
      <c r="BF308" s="14">
        <v>-50.829300000000003</v>
      </c>
      <c r="BG308" s="14">
        <v>-60.070999999999998</v>
      </c>
      <c r="BH308" s="14">
        <v>-58.020699999999998</v>
      </c>
      <c r="BI308" s="14">
        <v>-59.010100000000001</v>
      </c>
      <c r="BJ308" s="14">
        <v>-59.201900000000002</v>
      </c>
      <c r="BK308" s="14">
        <v>-53.774700000000003</v>
      </c>
      <c r="BL308" s="14">
        <v>-48.447499999999998</v>
      </c>
      <c r="BM308" s="14">
        <v>-44.639200000000002</v>
      </c>
      <c r="BN308" s="14">
        <v>-54.743299999999998</v>
      </c>
      <c r="BO308" s="14">
        <v>-54.200600000000001</v>
      </c>
    </row>
    <row r="309" spans="45:67" x14ac:dyDescent="0.55000000000000004">
      <c r="AS309" s="53">
        <v>22</v>
      </c>
      <c r="AT309" s="14">
        <v>-53.529899999999998</v>
      </c>
      <c r="AU309" s="14">
        <v>-51.992199999999997</v>
      </c>
      <c r="AV309" s="14">
        <v>-59.544600000000003</v>
      </c>
      <c r="AW309" s="14">
        <v>-46.170200000000001</v>
      </c>
      <c r="AX309" s="14">
        <v>-63.582500000000003</v>
      </c>
      <c r="AY309" s="14">
        <v>-68.394599999999997</v>
      </c>
      <c r="AZ309" s="14">
        <v>-58.288499999999999</v>
      </c>
      <c r="BA309" s="14">
        <v>-50.171399999999998</v>
      </c>
      <c r="BB309" s="14">
        <v>-57.153599999999997</v>
      </c>
      <c r="BC309" s="14">
        <v>-53.843600000000002</v>
      </c>
      <c r="BD309" s="14">
        <v>-45.810600000000001</v>
      </c>
      <c r="BE309" s="14">
        <v>-53.292700000000004</v>
      </c>
      <c r="BF309" s="14">
        <v>-51.023099999999999</v>
      </c>
      <c r="BG309" s="14">
        <v>-60.315800000000003</v>
      </c>
      <c r="BH309" s="14">
        <v>-58.255299999999998</v>
      </c>
      <c r="BI309" s="14">
        <v>-59.224400000000003</v>
      </c>
      <c r="BJ309" s="14">
        <v>-59.348799999999997</v>
      </c>
      <c r="BK309" s="14">
        <v>-54.0486</v>
      </c>
      <c r="BL309" s="14">
        <v>-48.591299999999997</v>
      </c>
      <c r="BM309" s="14">
        <v>-44.793399999999998</v>
      </c>
      <c r="BN309" s="14">
        <v>-54.992699999999999</v>
      </c>
      <c r="BO309" s="14">
        <v>-54.4084</v>
      </c>
    </row>
    <row r="310" spans="45:67" x14ac:dyDescent="0.55000000000000004">
      <c r="AS310" s="53">
        <v>22.4</v>
      </c>
      <c r="AT310" s="14">
        <v>-53.652299999999997</v>
      </c>
      <c r="AU310" s="14">
        <v>-52.0779</v>
      </c>
      <c r="AV310" s="14">
        <v>-59.636499999999998</v>
      </c>
      <c r="AW310" s="14">
        <v>-46.2926</v>
      </c>
      <c r="AX310" s="14">
        <v>-63.704900000000002</v>
      </c>
      <c r="AY310" s="14">
        <v>-68.578199999999995</v>
      </c>
      <c r="AZ310" s="14">
        <v>-58.533299999999997</v>
      </c>
      <c r="BA310" s="14">
        <v>-50.446800000000003</v>
      </c>
      <c r="BB310" s="14">
        <v>-57.286200000000001</v>
      </c>
      <c r="BC310" s="14">
        <v>-54.042499999999997</v>
      </c>
      <c r="BD310" s="14">
        <v>-46.116700000000002</v>
      </c>
      <c r="BE310" s="14">
        <v>-53.445700000000002</v>
      </c>
      <c r="BF310" s="14">
        <v>-51.1965</v>
      </c>
      <c r="BG310" s="14">
        <v>-60.514699999999998</v>
      </c>
      <c r="BH310" s="14">
        <v>-58.469499999999996</v>
      </c>
      <c r="BI310" s="14">
        <v>-59.387599999999999</v>
      </c>
      <c r="BJ310" s="14">
        <v>-59.428400000000003</v>
      </c>
      <c r="BK310" s="14">
        <v>-54.313299999999998</v>
      </c>
      <c r="BL310" s="14">
        <v>-48.726999999999997</v>
      </c>
      <c r="BM310" s="14">
        <v>-44.910899999999998</v>
      </c>
      <c r="BN310" s="14">
        <v>-55.280299999999997</v>
      </c>
      <c r="BO310" s="14">
        <v>-54.596299999999999</v>
      </c>
    </row>
    <row r="311" spans="45:67" x14ac:dyDescent="0.55000000000000004">
      <c r="AS311" s="53">
        <v>22.8</v>
      </c>
      <c r="AT311" s="14">
        <v>-53.767060000000001</v>
      </c>
      <c r="AU311" s="14">
        <v>-52.175800000000002</v>
      </c>
      <c r="AV311" s="14">
        <v>-59.746600000000001</v>
      </c>
      <c r="AW311" s="14">
        <v>-46.3538</v>
      </c>
      <c r="AX311" s="14">
        <v>-63.857900000000001</v>
      </c>
      <c r="AY311" s="14">
        <v>-68.700699999999998</v>
      </c>
      <c r="AZ311" s="14">
        <v>-58.739800000000002</v>
      </c>
      <c r="BA311" s="14">
        <v>-50.630400000000002</v>
      </c>
      <c r="BB311" s="14">
        <v>-57.490299999999998</v>
      </c>
      <c r="BC311" s="14">
        <v>-54.317900000000002</v>
      </c>
      <c r="BD311" s="14">
        <v>-46.4482</v>
      </c>
      <c r="BE311" s="14">
        <v>-53.506900000000002</v>
      </c>
      <c r="BF311" s="14">
        <v>-51.349499999999999</v>
      </c>
      <c r="BG311" s="14">
        <v>-60.7136</v>
      </c>
      <c r="BH311" s="14">
        <v>-58.6327</v>
      </c>
      <c r="BI311" s="14">
        <v>-59.520200000000003</v>
      </c>
      <c r="BJ311" s="14">
        <v>-59.544600000000003</v>
      </c>
      <c r="BK311" s="14">
        <v>-54.5214</v>
      </c>
      <c r="BL311" s="14">
        <v>-48.865699999999997</v>
      </c>
      <c r="BM311" s="14">
        <v>-45.078000000000003</v>
      </c>
      <c r="BN311" s="14">
        <v>-55.494500000000002</v>
      </c>
      <c r="BO311" s="14">
        <v>-54.766800000000003</v>
      </c>
    </row>
    <row r="312" spans="45:67" x14ac:dyDescent="0.55000000000000004">
      <c r="AS312" s="53">
        <v>23.2</v>
      </c>
      <c r="AT312" s="14">
        <v>-53.866520000000001</v>
      </c>
      <c r="AU312" s="14">
        <v>-52.261499999999998</v>
      </c>
      <c r="AV312" s="14">
        <v>-59.820099999999996</v>
      </c>
      <c r="AW312" s="14">
        <v>-46.453299999999999</v>
      </c>
      <c r="AX312" s="14">
        <v>-64.041600000000003</v>
      </c>
      <c r="AY312" s="14">
        <v>-68.823099999999997</v>
      </c>
      <c r="AZ312" s="14">
        <v>-58.9617</v>
      </c>
      <c r="BA312" s="14">
        <v>-50.814</v>
      </c>
      <c r="BB312" s="14">
        <v>-57.622900000000001</v>
      </c>
      <c r="BC312" s="14">
        <v>-54.516800000000003</v>
      </c>
      <c r="BD312" s="14">
        <v>-46.7134</v>
      </c>
      <c r="BE312" s="14">
        <v>-53.6753</v>
      </c>
      <c r="BF312" s="14">
        <v>-51.471899999999998</v>
      </c>
      <c r="BG312" s="14">
        <v>-60.943100000000001</v>
      </c>
      <c r="BH312" s="14">
        <v>-58.775500000000001</v>
      </c>
      <c r="BI312" s="14">
        <v>-59.5916</v>
      </c>
      <c r="BJ312" s="14">
        <v>-59.667099999999998</v>
      </c>
      <c r="BK312" s="14">
        <v>-54.703499999999998</v>
      </c>
      <c r="BL312" s="14">
        <v>-48.984000000000002</v>
      </c>
      <c r="BM312" s="14">
        <v>-45.231000000000002</v>
      </c>
      <c r="BN312" s="14">
        <v>-55.691899999999997</v>
      </c>
      <c r="BO312" s="14">
        <v>-54.931899999999999</v>
      </c>
    </row>
    <row r="313" spans="45:67" x14ac:dyDescent="0.55000000000000004">
      <c r="AS313" s="53">
        <v>23.6</v>
      </c>
      <c r="AT313" s="14">
        <v>-53.927720000000001</v>
      </c>
      <c r="AU313" s="14">
        <v>-52.322699999999998</v>
      </c>
      <c r="AV313" s="14">
        <v>-59.942500000000003</v>
      </c>
      <c r="AW313" s="14">
        <v>-46.552700000000002</v>
      </c>
      <c r="AX313" s="14">
        <v>-64.164000000000001</v>
      </c>
      <c r="AY313" s="14">
        <v>-68.853700000000003</v>
      </c>
      <c r="AZ313" s="14">
        <v>-59.122300000000003</v>
      </c>
      <c r="BA313" s="14">
        <v>-50.936399999999999</v>
      </c>
      <c r="BB313" s="14">
        <v>-57.724899999999998</v>
      </c>
      <c r="BC313" s="14">
        <v>-54.669800000000002</v>
      </c>
      <c r="BD313" s="14">
        <v>-46.968400000000003</v>
      </c>
      <c r="BE313" s="14">
        <v>-53.751800000000003</v>
      </c>
      <c r="BF313" s="14">
        <v>-51.604500000000002</v>
      </c>
      <c r="BG313" s="14">
        <v>-61.0961</v>
      </c>
      <c r="BH313" s="14">
        <v>-58.9285</v>
      </c>
      <c r="BI313" s="14">
        <v>-59.7956</v>
      </c>
      <c r="BJ313" s="14">
        <v>-59.783299999999997</v>
      </c>
      <c r="BK313" s="14">
        <v>-54.8733</v>
      </c>
      <c r="BL313" s="14">
        <v>-49.0687</v>
      </c>
      <c r="BM313" s="14">
        <v>-45.329599999999999</v>
      </c>
      <c r="BN313" s="14">
        <v>-55.870899999999999</v>
      </c>
      <c r="BO313" s="14">
        <v>-55.063800000000001</v>
      </c>
    </row>
    <row r="314" spans="45:67" x14ac:dyDescent="0.55000000000000004">
      <c r="AS314" s="53">
        <v>24</v>
      </c>
      <c r="AT314" s="14">
        <v>-54.027180000000001</v>
      </c>
      <c r="AU314" s="14">
        <v>-52.439</v>
      </c>
      <c r="AV314" s="14">
        <v>-60.040399999999998</v>
      </c>
      <c r="AW314" s="14">
        <v>-46.598599999999998</v>
      </c>
      <c r="AX314" s="14">
        <v>-64.293999999999997</v>
      </c>
      <c r="AY314" s="14">
        <v>-69.037300000000002</v>
      </c>
      <c r="AZ314" s="14">
        <v>-59.275399999999998</v>
      </c>
      <c r="BA314" s="14">
        <v>-51.104700000000001</v>
      </c>
      <c r="BB314" s="14">
        <v>-57.847299999999997</v>
      </c>
      <c r="BC314" s="14">
        <v>-54.853400000000001</v>
      </c>
      <c r="BD314" s="14">
        <v>-47.228499999999997</v>
      </c>
      <c r="BE314" s="14">
        <v>-53.843600000000002</v>
      </c>
      <c r="BF314" s="14">
        <v>-51.726900000000001</v>
      </c>
      <c r="BG314" s="14">
        <v>-61.310400000000001</v>
      </c>
      <c r="BH314" s="14">
        <v>-59.071300000000001</v>
      </c>
      <c r="BI314" s="14">
        <v>-59.877200000000002</v>
      </c>
      <c r="BJ314" s="14">
        <v>-59.869</v>
      </c>
      <c r="BK314" s="14">
        <v>-54.998800000000003</v>
      </c>
      <c r="BL314" s="14">
        <v>-49.1646</v>
      </c>
      <c r="BM314" s="14">
        <v>-45.425699999999999</v>
      </c>
      <c r="BN314" s="14">
        <v>-56.037700000000001</v>
      </c>
      <c r="BO314" s="14">
        <v>-55.204300000000003</v>
      </c>
    </row>
    <row r="315" spans="45:67" x14ac:dyDescent="0.55000000000000004">
      <c r="AS315" s="53">
        <v>24.4</v>
      </c>
      <c r="AT315" s="14">
        <v>-54.134279999999997</v>
      </c>
      <c r="AU315" s="14">
        <v>-52.506300000000003</v>
      </c>
      <c r="AV315" s="14">
        <v>-60.095500000000001</v>
      </c>
      <c r="AW315" s="14">
        <v>-46.690399999999997</v>
      </c>
      <c r="AX315" s="14">
        <v>-64.492900000000006</v>
      </c>
      <c r="AY315" s="14">
        <v>-69.129099999999994</v>
      </c>
      <c r="AZ315" s="14">
        <v>-59.459000000000003</v>
      </c>
      <c r="BA315" s="14">
        <v>-51.242400000000004</v>
      </c>
      <c r="BB315" s="14">
        <v>-57.877899999999997</v>
      </c>
      <c r="BC315" s="14">
        <v>-55.036999999999999</v>
      </c>
      <c r="BD315" s="14">
        <v>-47.478400000000001</v>
      </c>
      <c r="BE315" s="14">
        <v>-53.904800000000002</v>
      </c>
      <c r="BF315" s="14">
        <v>-51.798400000000001</v>
      </c>
      <c r="BG315" s="14">
        <v>-61.4634</v>
      </c>
      <c r="BH315" s="14">
        <v>-59.275300000000001</v>
      </c>
      <c r="BI315" s="14">
        <v>-60.050600000000003</v>
      </c>
      <c r="BJ315" s="14">
        <v>-59.991399999999999</v>
      </c>
      <c r="BK315" s="14">
        <v>-55.170099999999998</v>
      </c>
      <c r="BL315" s="14">
        <v>-49.2605</v>
      </c>
      <c r="BM315" s="14">
        <v>-45.513199999999998</v>
      </c>
      <c r="BN315" s="14">
        <v>-56.207500000000003</v>
      </c>
      <c r="BO315" s="14">
        <v>-55.341200000000001</v>
      </c>
    </row>
    <row r="316" spans="45:67" x14ac:dyDescent="0.55000000000000004">
      <c r="AS316" s="53">
        <v>24.8</v>
      </c>
      <c r="AT316" s="14">
        <v>-54.233739999999997</v>
      </c>
      <c r="AU316" s="14">
        <v>-52.579700000000003</v>
      </c>
      <c r="AV316" s="14">
        <v>-60.193399999999997</v>
      </c>
      <c r="AW316" s="14">
        <v>-46.7669</v>
      </c>
      <c r="AX316" s="14">
        <v>-64.607699999999994</v>
      </c>
      <c r="AY316" s="14">
        <v>-69.190299999999993</v>
      </c>
      <c r="AZ316" s="14">
        <v>-59.581400000000002</v>
      </c>
      <c r="BA316" s="14">
        <v>-51.410699999999999</v>
      </c>
      <c r="BB316" s="14">
        <v>-57.979900000000001</v>
      </c>
      <c r="BC316" s="14">
        <v>-55.205300000000001</v>
      </c>
      <c r="BD316" s="14">
        <v>-47.651800000000001</v>
      </c>
      <c r="BE316" s="14">
        <v>-53.981299999999997</v>
      </c>
      <c r="BF316" s="14">
        <v>-51.8596</v>
      </c>
      <c r="BG316" s="14">
        <v>-61.631700000000002</v>
      </c>
      <c r="BH316" s="14">
        <v>-59.377400000000002</v>
      </c>
      <c r="BI316" s="14">
        <v>-60.183199999999999</v>
      </c>
      <c r="BJ316" s="14">
        <v>-60.077100000000002</v>
      </c>
      <c r="BK316" s="14">
        <v>-55.3339</v>
      </c>
      <c r="BL316" s="14">
        <v>-49.360399999999998</v>
      </c>
      <c r="BM316" s="14">
        <v>-45.622100000000003</v>
      </c>
      <c r="BN316" s="14">
        <v>-56.346800000000002</v>
      </c>
      <c r="BO316" s="14">
        <v>-55.463999999999999</v>
      </c>
    </row>
    <row r="317" spans="45:67" x14ac:dyDescent="0.55000000000000004">
      <c r="AS317" s="53">
        <v>25.2</v>
      </c>
      <c r="AT317" s="14">
        <v>-54.333190000000002</v>
      </c>
      <c r="AU317" s="14">
        <v>-52.640900000000002</v>
      </c>
      <c r="AV317" s="14">
        <v>-60.205599999999997</v>
      </c>
      <c r="AW317" s="14">
        <v>-46.797499999999999</v>
      </c>
      <c r="AX317" s="14">
        <v>-64.691800000000001</v>
      </c>
      <c r="AY317" s="14">
        <v>-69.343299999999999</v>
      </c>
      <c r="AZ317" s="14">
        <v>-59.726700000000001</v>
      </c>
      <c r="BA317" s="14">
        <v>-51.533099999999997</v>
      </c>
      <c r="BB317" s="14">
        <v>-58.0411</v>
      </c>
      <c r="BC317" s="14">
        <v>-55.3889</v>
      </c>
      <c r="BD317" s="14">
        <v>-47.820099999999996</v>
      </c>
      <c r="BE317" s="14">
        <v>-54.011899999999997</v>
      </c>
      <c r="BF317" s="14">
        <v>-51.9514</v>
      </c>
      <c r="BG317" s="14">
        <v>-61.8</v>
      </c>
      <c r="BH317" s="14">
        <v>-59.4998</v>
      </c>
      <c r="BI317" s="14">
        <v>-60.274999999999999</v>
      </c>
      <c r="BJ317" s="14">
        <v>-60.138300000000001</v>
      </c>
      <c r="BK317" s="14">
        <v>-55.434899999999999</v>
      </c>
      <c r="BL317" s="14">
        <v>-49.470599999999997</v>
      </c>
      <c r="BM317" s="14">
        <v>-45.726799999999997</v>
      </c>
      <c r="BN317" s="14">
        <v>-56.507399999999997</v>
      </c>
      <c r="BO317" s="14">
        <v>-55.5749</v>
      </c>
    </row>
    <row r="318" spans="45:67" x14ac:dyDescent="0.55000000000000004">
      <c r="AS318" s="53">
        <v>25.6</v>
      </c>
      <c r="AT318" s="14">
        <v>-54.363790000000002</v>
      </c>
      <c r="AU318" s="14">
        <v>-52.640900000000002</v>
      </c>
      <c r="AV318" s="14">
        <v>-60.266800000000003</v>
      </c>
      <c r="AW318" s="14">
        <v>-46.874000000000002</v>
      </c>
      <c r="AX318" s="14">
        <v>-64.791300000000007</v>
      </c>
      <c r="AY318" s="14">
        <v>-69.435100000000006</v>
      </c>
      <c r="AZ318" s="14">
        <v>-59.8568</v>
      </c>
      <c r="BA318" s="14">
        <v>-51.716799999999999</v>
      </c>
      <c r="BB318" s="14">
        <v>-58.143099999999997</v>
      </c>
      <c r="BC318" s="14">
        <v>-55.480800000000002</v>
      </c>
      <c r="BD318" s="14">
        <v>-48.003799999999998</v>
      </c>
      <c r="BE318" s="14">
        <v>-54.103700000000003</v>
      </c>
      <c r="BF318" s="14">
        <v>-52.063600000000001</v>
      </c>
      <c r="BG318" s="14">
        <v>-61.922400000000003</v>
      </c>
      <c r="BH318" s="14">
        <v>-59.642600000000002</v>
      </c>
      <c r="BI318" s="14">
        <v>-60.3872</v>
      </c>
      <c r="BJ318" s="14">
        <v>-60.2179</v>
      </c>
      <c r="BK318" s="14">
        <v>-55.589399999999998</v>
      </c>
      <c r="BL318" s="14">
        <v>-49.575699999999998</v>
      </c>
      <c r="BM318" s="14">
        <v>-45.810600000000001</v>
      </c>
      <c r="BN318" s="14">
        <v>-56.651299999999999</v>
      </c>
      <c r="BO318" s="14">
        <v>-55.688800000000001</v>
      </c>
    </row>
    <row r="319" spans="45:67" x14ac:dyDescent="0.55000000000000004">
      <c r="AS319" s="53">
        <v>26</v>
      </c>
      <c r="AT319" s="14">
        <v>-54.455599999999997</v>
      </c>
      <c r="AU319" s="14">
        <v>-52.763300000000001</v>
      </c>
      <c r="AV319" s="14">
        <v>-60.328099999999999</v>
      </c>
      <c r="AW319" s="14">
        <v>-46.904600000000002</v>
      </c>
      <c r="AX319" s="14">
        <v>-64.959599999999995</v>
      </c>
      <c r="AY319" s="14">
        <v>-69.465699999999998</v>
      </c>
      <c r="AZ319" s="14">
        <v>-60.002099999999999</v>
      </c>
      <c r="BA319" s="14">
        <v>-51.823900000000002</v>
      </c>
      <c r="BB319" s="14">
        <v>-58.255299999999998</v>
      </c>
      <c r="BC319" s="14">
        <v>-55.649099999999997</v>
      </c>
      <c r="BD319" s="14">
        <v>-48.167000000000002</v>
      </c>
      <c r="BE319" s="14">
        <v>-54.119</v>
      </c>
      <c r="BF319" s="14">
        <v>-52.1248</v>
      </c>
      <c r="BG319" s="14">
        <v>-62.060099999999998</v>
      </c>
      <c r="BH319" s="14">
        <v>-59.693600000000004</v>
      </c>
      <c r="BI319" s="14">
        <v>-60.4178</v>
      </c>
      <c r="BJ319" s="14">
        <v>-60.242400000000004</v>
      </c>
      <c r="BK319" s="14">
        <v>-55.7271</v>
      </c>
      <c r="BL319" s="14">
        <v>-49.636899999999997</v>
      </c>
      <c r="BM319" s="14">
        <v>-45.867600000000003</v>
      </c>
      <c r="BN319" s="14">
        <v>-56.776699999999998</v>
      </c>
      <c r="BO319" s="14">
        <v>-55.7836</v>
      </c>
    </row>
    <row r="320" spans="45:67" x14ac:dyDescent="0.55000000000000004">
      <c r="AS320" s="53">
        <v>26.4</v>
      </c>
      <c r="AT320" s="14">
        <v>-54.509149999999998</v>
      </c>
      <c r="AU320" s="14">
        <v>-52.806199999999997</v>
      </c>
      <c r="AV320" s="14">
        <v>-60.426000000000002</v>
      </c>
      <c r="AW320" s="14">
        <v>-46.981099999999998</v>
      </c>
      <c r="AX320" s="14">
        <v>-65.051400000000001</v>
      </c>
      <c r="AY320" s="14">
        <v>-69.557500000000005</v>
      </c>
      <c r="AZ320" s="14">
        <v>-60.124600000000001</v>
      </c>
      <c r="BA320" s="14">
        <v>-51.930999999999997</v>
      </c>
      <c r="BB320" s="14">
        <v>-58.316499999999998</v>
      </c>
      <c r="BC320" s="14">
        <v>-55.802100000000003</v>
      </c>
      <c r="BD320" s="14">
        <v>-48.299599999999998</v>
      </c>
      <c r="BE320" s="14">
        <v>-54.180199999999999</v>
      </c>
      <c r="BF320" s="14">
        <v>-52.175800000000002</v>
      </c>
      <c r="BG320" s="14">
        <v>-62.167200000000001</v>
      </c>
      <c r="BH320" s="14">
        <v>-59.846600000000002</v>
      </c>
      <c r="BI320" s="14">
        <v>-60.560600000000001</v>
      </c>
      <c r="BJ320" s="14">
        <v>-60.321899999999999</v>
      </c>
      <c r="BK320" s="14">
        <v>-55.887799999999999</v>
      </c>
      <c r="BL320" s="14">
        <v>-49.736800000000002</v>
      </c>
      <c r="BM320" s="14">
        <v>-45.973399999999998</v>
      </c>
      <c r="BN320" s="14">
        <v>-56.877699999999997</v>
      </c>
      <c r="BO320" s="14">
        <v>-55.887099999999997</v>
      </c>
    </row>
    <row r="321" spans="45:67" x14ac:dyDescent="0.55000000000000004">
      <c r="AS321" s="53">
        <v>26.8</v>
      </c>
      <c r="AT321" s="14">
        <v>-54.585650000000001</v>
      </c>
      <c r="AU321" s="14">
        <v>-52.848999999999997</v>
      </c>
      <c r="AV321" s="14">
        <v>-60.444299999999998</v>
      </c>
      <c r="AW321" s="14">
        <v>-47.034700000000001</v>
      </c>
      <c r="AX321" s="14">
        <v>-65.081999999999994</v>
      </c>
      <c r="AY321" s="14">
        <v>-69.679900000000004</v>
      </c>
      <c r="AZ321" s="14">
        <v>-60.262300000000003</v>
      </c>
      <c r="BA321" s="14">
        <v>-52.0381</v>
      </c>
      <c r="BB321" s="14">
        <v>-58.377699999999997</v>
      </c>
      <c r="BC321" s="14">
        <v>-55.939799999999998</v>
      </c>
      <c r="BD321" s="14">
        <v>-48.452599999999997</v>
      </c>
      <c r="BE321" s="14">
        <v>-54.195500000000003</v>
      </c>
      <c r="BF321" s="14">
        <v>-52.267600000000002</v>
      </c>
      <c r="BG321" s="14">
        <v>-62.274299999999997</v>
      </c>
      <c r="BH321" s="14">
        <v>-59.969000000000001</v>
      </c>
      <c r="BI321" s="14">
        <v>-60.631999999999998</v>
      </c>
      <c r="BJ321" s="14">
        <v>-60.432099999999998</v>
      </c>
      <c r="BK321" s="14">
        <v>-55.927500000000002</v>
      </c>
      <c r="BL321" s="14">
        <v>-49.8613</v>
      </c>
      <c r="BM321" s="14">
        <v>-46.012</v>
      </c>
      <c r="BN321" s="14">
        <v>-56.994</v>
      </c>
      <c r="BO321" s="14">
        <v>-55.979100000000003</v>
      </c>
    </row>
    <row r="322" spans="45:67" x14ac:dyDescent="0.55000000000000004">
      <c r="AS322" s="53">
        <v>27.2</v>
      </c>
      <c r="AT322" s="14">
        <v>-54.685110000000002</v>
      </c>
      <c r="AU322" s="14">
        <v>-52.971400000000003</v>
      </c>
      <c r="AV322" s="14">
        <v>-60.53</v>
      </c>
      <c r="AW322" s="14">
        <v>-47.118899999999996</v>
      </c>
      <c r="AX322" s="14">
        <v>-65.234999999999999</v>
      </c>
      <c r="AY322" s="14">
        <v>-69.679900000000004</v>
      </c>
      <c r="AZ322" s="14">
        <v>-60.354100000000003</v>
      </c>
      <c r="BA322" s="14">
        <v>-52.160499999999999</v>
      </c>
      <c r="BB322" s="14">
        <v>-58.469499999999996</v>
      </c>
      <c r="BC322" s="14">
        <v>-56.046900000000001</v>
      </c>
      <c r="BD322" s="14">
        <v>-48.559699999999999</v>
      </c>
      <c r="BE322" s="14">
        <v>-54.287300000000002</v>
      </c>
      <c r="BF322" s="14">
        <v>-52.277799999999999</v>
      </c>
      <c r="BG322" s="14">
        <v>-62.427300000000002</v>
      </c>
      <c r="BH322" s="14">
        <v>-60.101599999999998</v>
      </c>
      <c r="BI322" s="14">
        <v>-60.744199999999999</v>
      </c>
      <c r="BJ322" s="14">
        <v>-60.505499999999998</v>
      </c>
      <c r="BK322" s="14">
        <v>-55.990299999999998</v>
      </c>
      <c r="BL322" s="14">
        <v>-49.924500000000002</v>
      </c>
      <c r="BM322" s="14">
        <v>-46.0383</v>
      </c>
      <c r="BN322" s="14">
        <v>-57.114899999999999</v>
      </c>
      <c r="BO322" s="14">
        <v>-56.075699999999998</v>
      </c>
    </row>
    <row r="323" spans="45:67" x14ac:dyDescent="0.55000000000000004">
      <c r="AS323" s="53">
        <v>27.6</v>
      </c>
      <c r="AT323" s="14">
        <v>-54.708060000000003</v>
      </c>
      <c r="AU323" s="14">
        <v>-52.977499999999999</v>
      </c>
      <c r="AV323" s="14">
        <v>-60.548400000000001</v>
      </c>
      <c r="AW323" s="14">
        <v>-47.111199999999997</v>
      </c>
      <c r="AX323" s="14">
        <v>-65.265600000000006</v>
      </c>
      <c r="AY323" s="14">
        <v>-69.802300000000002</v>
      </c>
      <c r="AZ323" s="14">
        <v>-60.468800000000002</v>
      </c>
      <c r="BA323" s="14">
        <v>-52.221699999999998</v>
      </c>
      <c r="BB323" s="14">
        <v>-58.520499999999998</v>
      </c>
      <c r="BC323" s="14">
        <v>-56.1693</v>
      </c>
      <c r="BD323" s="14">
        <v>-48.692300000000003</v>
      </c>
      <c r="BE323" s="14">
        <v>-54.271999999999998</v>
      </c>
      <c r="BF323" s="14">
        <v>-52.39</v>
      </c>
      <c r="BG323" s="14">
        <v>-62.595599999999997</v>
      </c>
      <c r="BH323" s="14">
        <v>-60.213799999999999</v>
      </c>
      <c r="BI323" s="14">
        <v>-60.856400000000001</v>
      </c>
      <c r="BJ323" s="14">
        <v>-60.536099999999998</v>
      </c>
      <c r="BK323" s="14">
        <v>-56.072899999999997</v>
      </c>
      <c r="BL323" s="14">
        <v>-50.015300000000003</v>
      </c>
      <c r="BM323" s="14">
        <v>-46.094000000000001</v>
      </c>
      <c r="BN323" s="14">
        <v>-57.205199999999998</v>
      </c>
      <c r="BO323" s="14">
        <v>-56.148699999999998</v>
      </c>
    </row>
    <row r="324" spans="45:67" x14ac:dyDescent="0.55000000000000004">
      <c r="AS324" s="53">
        <v>28</v>
      </c>
      <c r="AT324" s="14">
        <v>-54.792209999999997</v>
      </c>
      <c r="AU324" s="14">
        <v>-53.026499999999999</v>
      </c>
      <c r="AV324" s="14">
        <v>-60.603499999999997</v>
      </c>
      <c r="AW324" s="14">
        <v>-47.203000000000003</v>
      </c>
      <c r="AX324" s="14">
        <v>-65.403300000000002</v>
      </c>
      <c r="AY324" s="14">
        <v>-69.924700000000001</v>
      </c>
      <c r="AZ324" s="14">
        <v>-60.583599999999997</v>
      </c>
      <c r="BA324" s="14">
        <v>-52.374699999999997</v>
      </c>
      <c r="BB324" s="14">
        <v>-58.561300000000003</v>
      </c>
      <c r="BC324" s="14">
        <v>-56.368200000000002</v>
      </c>
      <c r="BD324" s="14">
        <v>-48.789200000000001</v>
      </c>
      <c r="BE324" s="14">
        <v>-54.271999999999998</v>
      </c>
      <c r="BF324" s="14">
        <v>-52.430799999999998</v>
      </c>
      <c r="BG324" s="14">
        <v>-62.7027</v>
      </c>
      <c r="BH324" s="14">
        <v>-60.274999999999999</v>
      </c>
      <c r="BI324" s="14">
        <v>-60.856400000000001</v>
      </c>
      <c r="BJ324" s="14">
        <v>-60.615699999999997</v>
      </c>
      <c r="BK324" s="14">
        <v>-56.1479</v>
      </c>
      <c r="BL324" s="14">
        <v>-50.082599999999999</v>
      </c>
      <c r="BM324" s="14">
        <v>-46.138100000000001</v>
      </c>
      <c r="BN324" s="14">
        <v>-57.3123</v>
      </c>
      <c r="BO324" s="14">
        <v>-56.236899999999999</v>
      </c>
    </row>
    <row r="325" spans="45:67" x14ac:dyDescent="0.55000000000000004">
      <c r="AS325" s="53">
        <v>28.4</v>
      </c>
      <c r="AT325" s="14">
        <v>-54.845770000000002</v>
      </c>
      <c r="AU325" s="14">
        <v>-53.069299999999998</v>
      </c>
      <c r="AV325" s="14">
        <v>-60.6402</v>
      </c>
      <c r="AW325" s="14">
        <v>-47.256599999999999</v>
      </c>
      <c r="AX325" s="14">
        <v>-65.479799999999997</v>
      </c>
      <c r="AY325" s="14">
        <v>-69.924700000000001</v>
      </c>
      <c r="AZ325" s="14">
        <v>-60.706000000000003</v>
      </c>
      <c r="BA325" s="14">
        <v>-52.435899999999997</v>
      </c>
      <c r="BB325" s="14">
        <v>-58.642899999999997</v>
      </c>
      <c r="BC325" s="14">
        <v>-56.398800000000001</v>
      </c>
      <c r="BD325" s="14">
        <v>-48.957500000000003</v>
      </c>
      <c r="BE325" s="14">
        <v>-54.333199999999998</v>
      </c>
      <c r="BF325" s="14">
        <v>-52.471600000000002</v>
      </c>
      <c r="BG325" s="14">
        <v>-62.809800000000003</v>
      </c>
      <c r="BH325" s="14">
        <v>-60.3872</v>
      </c>
      <c r="BI325" s="14">
        <v>-60.9482</v>
      </c>
      <c r="BJ325" s="14">
        <v>-60.658499999999997</v>
      </c>
      <c r="BK325" s="14">
        <v>-56.228999999999999</v>
      </c>
      <c r="BL325" s="14">
        <v>-50.152000000000001</v>
      </c>
      <c r="BM325" s="14">
        <v>-46.171100000000003</v>
      </c>
      <c r="BN325" s="14">
        <v>-57.3934</v>
      </c>
      <c r="BO325" s="14">
        <v>-56.308300000000003</v>
      </c>
    </row>
    <row r="326" spans="45:67" x14ac:dyDescent="0.55000000000000004">
      <c r="AS326" s="53">
        <v>28.8</v>
      </c>
      <c r="AT326" s="14">
        <v>-54.914619999999999</v>
      </c>
      <c r="AU326" s="14">
        <v>-53.099899999999998</v>
      </c>
      <c r="AV326" s="14">
        <v>-60.731999999999999</v>
      </c>
      <c r="AW326" s="14">
        <v>-47.256599999999999</v>
      </c>
      <c r="AX326" s="14">
        <v>-65.548699999999997</v>
      </c>
      <c r="AY326" s="14">
        <v>-69.955299999999994</v>
      </c>
      <c r="AZ326" s="14">
        <v>-60.774799999999999</v>
      </c>
      <c r="BA326" s="14">
        <v>-52.619500000000002</v>
      </c>
      <c r="BB326" s="14">
        <v>-58.642899999999997</v>
      </c>
      <c r="BC326" s="14">
        <v>-56.5518</v>
      </c>
      <c r="BD326" s="14">
        <v>-48.988100000000003</v>
      </c>
      <c r="BE326" s="14">
        <v>-54.333199999999998</v>
      </c>
      <c r="BF326" s="14">
        <v>-52.553199999999997</v>
      </c>
      <c r="BG326" s="14">
        <v>-62.871000000000002</v>
      </c>
      <c r="BH326" s="14">
        <v>-60.53</v>
      </c>
      <c r="BI326" s="14">
        <v>-61.050199999999997</v>
      </c>
      <c r="BJ326" s="14">
        <v>-60.707500000000003</v>
      </c>
      <c r="BK326" s="14">
        <v>-56.293199999999999</v>
      </c>
      <c r="BL326" s="14">
        <v>-50.215200000000003</v>
      </c>
      <c r="BM326" s="14">
        <v>-46.221299999999999</v>
      </c>
      <c r="BN326" s="14">
        <v>-57.505000000000003</v>
      </c>
      <c r="BO326" s="14">
        <v>-56.378500000000003</v>
      </c>
    </row>
    <row r="327" spans="45:67" x14ac:dyDescent="0.55000000000000004">
      <c r="AS327" s="53">
        <v>29.2</v>
      </c>
      <c r="AT327" s="14">
        <v>-54.945219999999999</v>
      </c>
      <c r="AU327" s="14">
        <v>-53.081600000000002</v>
      </c>
      <c r="AV327" s="14">
        <v>-60.738100000000003</v>
      </c>
      <c r="AW327" s="14">
        <v>-47.325400000000002</v>
      </c>
      <c r="AX327" s="14">
        <v>-65.648099999999999</v>
      </c>
      <c r="AY327" s="14">
        <v>-70.016499999999994</v>
      </c>
      <c r="AZ327" s="14">
        <v>-60.859000000000002</v>
      </c>
      <c r="BA327" s="14">
        <v>-52.665399999999998</v>
      </c>
      <c r="BB327" s="14">
        <v>-58.683700000000002</v>
      </c>
      <c r="BC327" s="14">
        <v>-56.689500000000002</v>
      </c>
      <c r="BD327" s="14">
        <v>-49.074800000000003</v>
      </c>
      <c r="BE327" s="14">
        <v>-54.348500000000001</v>
      </c>
      <c r="BF327" s="14">
        <v>-52.594000000000001</v>
      </c>
      <c r="BG327" s="14">
        <v>-62.978099999999998</v>
      </c>
      <c r="BH327" s="14">
        <v>-60.570799999999998</v>
      </c>
      <c r="BI327" s="14">
        <v>-61.091000000000001</v>
      </c>
      <c r="BJ327" s="14">
        <v>-60.799300000000002</v>
      </c>
      <c r="BK327" s="14">
        <v>-56.322299999999998</v>
      </c>
      <c r="BL327" s="14">
        <v>-50.267299999999999</v>
      </c>
      <c r="BM327" s="14">
        <v>-46.248199999999997</v>
      </c>
      <c r="BN327" s="14">
        <v>-57.616700000000002</v>
      </c>
      <c r="BO327" s="14">
        <v>-56.44</v>
      </c>
    </row>
    <row r="328" spans="45:67" x14ac:dyDescent="0.55000000000000004">
      <c r="AS328" s="53">
        <v>29.6</v>
      </c>
      <c r="AT328" s="14">
        <v>-55.01408</v>
      </c>
      <c r="AU328" s="14">
        <v>-53.099899999999998</v>
      </c>
      <c r="AV328" s="14">
        <v>-60.768700000000003</v>
      </c>
      <c r="AW328" s="14">
        <v>-47.333100000000002</v>
      </c>
      <c r="AX328" s="14">
        <v>-65.694000000000003</v>
      </c>
      <c r="AY328" s="14">
        <v>-70.138900000000007</v>
      </c>
      <c r="AZ328" s="14">
        <v>-60.943100000000001</v>
      </c>
      <c r="BA328" s="14">
        <v>-52.772500000000001</v>
      </c>
      <c r="BB328" s="14">
        <v>-58.714300000000001</v>
      </c>
      <c r="BC328" s="14">
        <v>-56.765999999999998</v>
      </c>
      <c r="BD328" s="14">
        <v>-49.166600000000003</v>
      </c>
      <c r="BE328" s="14">
        <v>-54.409700000000001</v>
      </c>
      <c r="BF328" s="14">
        <v>-52.645000000000003</v>
      </c>
      <c r="BG328" s="14">
        <v>-63.1312</v>
      </c>
      <c r="BH328" s="14">
        <v>-60.672800000000002</v>
      </c>
      <c r="BI328" s="14">
        <v>-61.193100000000001</v>
      </c>
      <c r="BJ328" s="14">
        <v>-60.842199999999998</v>
      </c>
      <c r="BK328" s="14">
        <v>-56.404899999999998</v>
      </c>
      <c r="BL328" s="14">
        <v>-50.341700000000003</v>
      </c>
      <c r="BM328" s="14">
        <v>-46.286200000000001</v>
      </c>
      <c r="BN328" s="14">
        <v>-57.711599999999997</v>
      </c>
      <c r="BO328" s="14">
        <v>-56.513100000000001</v>
      </c>
    </row>
    <row r="329" spans="45:67" x14ac:dyDescent="0.55000000000000004">
      <c r="AS329" s="53">
        <v>30</v>
      </c>
      <c r="AT329" s="14">
        <v>-55.059980000000003</v>
      </c>
      <c r="AU329" s="14">
        <v>-53.148899999999998</v>
      </c>
      <c r="AV329" s="14">
        <v>-60.811599999999999</v>
      </c>
      <c r="AW329" s="14">
        <v>-47.363700000000001</v>
      </c>
      <c r="AX329" s="14">
        <v>-65.762900000000002</v>
      </c>
      <c r="AY329" s="14">
        <v>-70.077699999999993</v>
      </c>
      <c r="AZ329" s="14">
        <v>-60.996699999999997</v>
      </c>
      <c r="BA329" s="14">
        <v>-52.8949</v>
      </c>
      <c r="BB329" s="14">
        <v>-58.724499999999999</v>
      </c>
      <c r="BC329" s="14">
        <v>-56.918999999999997</v>
      </c>
      <c r="BD329" s="14">
        <v>-49.243099999999998</v>
      </c>
      <c r="BE329" s="14">
        <v>-54.379100000000001</v>
      </c>
      <c r="BF329" s="14">
        <v>-52.675600000000003</v>
      </c>
      <c r="BG329" s="14">
        <v>-63.207700000000003</v>
      </c>
      <c r="BH329" s="14">
        <v>-60.723799999999997</v>
      </c>
      <c r="BI329" s="14">
        <v>-61.254300000000001</v>
      </c>
      <c r="BJ329" s="14">
        <v>-60.903399999999998</v>
      </c>
      <c r="BK329" s="14">
        <v>-56.470700000000001</v>
      </c>
      <c r="BL329" s="14">
        <v>-50.4009</v>
      </c>
      <c r="BM329" s="14">
        <v>-46.337600000000002</v>
      </c>
      <c r="BN329" s="14">
        <v>-57.7851</v>
      </c>
      <c r="BO329" s="14">
        <v>-56.566899999999997</v>
      </c>
    </row>
    <row r="330" spans="45:67" x14ac:dyDescent="0.55000000000000004">
      <c r="AS330" s="53">
        <v>30.4</v>
      </c>
      <c r="AT330" s="14">
        <v>-55.067630000000001</v>
      </c>
      <c r="AU330" s="14">
        <v>-53.197899999999997</v>
      </c>
      <c r="AV330" s="14">
        <v>-60.860500000000002</v>
      </c>
      <c r="AW330" s="14">
        <v>-47.447800000000001</v>
      </c>
      <c r="AX330" s="14">
        <v>-65.854699999999994</v>
      </c>
      <c r="AY330" s="14">
        <v>-70.138900000000007</v>
      </c>
      <c r="AZ330" s="14">
        <v>-61.0732</v>
      </c>
      <c r="BA330" s="14">
        <v>-52.940800000000003</v>
      </c>
      <c r="BB330" s="14">
        <v>-58.785699999999999</v>
      </c>
      <c r="BC330" s="14">
        <v>-56.980200000000004</v>
      </c>
      <c r="BD330" s="14">
        <v>-49.268599999999999</v>
      </c>
      <c r="BE330" s="14">
        <v>-54.455599999999997</v>
      </c>
      <c r="BF330" s="14">
        <v>-52.695999999999998</v>
      </c>
      <c r="BG330" s="14">
        <v>-63.330100000000002</v>
      </c>
      <c r="BH330" s="14">
        <v>-60.795200000000001</v>
      </c>
      <c r="BI330" s="14">
        <v>-61.325699999999998</v>
      </c>
      <c r="BJ330" s="14">
        <v>-60.915599999999998</v>
      </c>
      <c r="BK330" s="14">
        <v>-56.5839</v>
      </c>
      <c r="BL330" s="14">
        <v>-50.4651</v>
      </c>
      <c r="BM330" s="14">
        <v>-46.404299999999999</v>
      </c>
      <c r="BN330" s="14">
        <v>-57.864600000000003</v>
      </c>
      <c r="BO330" s="14">
        <v>-56.631999999999998</v>
      </c>
    </row>
    <row r="331" spans="45:67" x14ac:dyDescent="0.55000000000000004">
      <c r="AS331" s="53">
        <v>30.8</v>
      </c>
      <c r="AT331" s="14">
        <v>-55.151789999999998</v>
      </c>
      <c r="AU331" s="14">
        <v>-53.2468</v>
      </c>
      <c r="AV331" s="14">
        <v>-60.872799999999998</v>
      </c>
      <c r="AW331" s="14">
        <v>-47.424900000000001</v>
      </c>
      <c r="AX331" s="14">
        <v>-65.923599999999993</v>
      </c>
      <c r="AY331" s="14">
        <v>-70.200100000000006</v>
      </c>
      <c r="AZ331" s="14">
        <v>-61.119100000000003</v>
      </c>
      <c r="BA331" s="14">
        <v>-53.032600000000002</v>
      </c>
      <c r="BB331" s="14">
        <v>-58.755099999999999</v>
      </c>
      <c r="BC331" s="14">
        <v>-57.0261</v>
      </c>
      <c r="BD331" s="14">
        <v>-49.350200000000001</v>
      </c>
      <c r="BE331" s="14">
        <v>-54.455599999999997</v>
      </c>
      <c r="BF331" s="14">
        <v>-52.6858</v>
      </c>
      <c r="BG331" s="14">
        <v>-63.345399999999998</v>
      </c>
      <c r="BH331" s="14">
        <v>-60.856400000000001</v>
      </c>
      <c r="BI331" s="14">
        <v>-61.356299999999997</v>
      </c>
      <c r="BJ331" s="14">
        <v>-60.976799999999997</v>
      </c>
      <c r="BK331" s="14">
        <v>-56.671199999999999</v>
      </c>
      <c r="BL331" s="14">
        <v>-50.526299999999999</v>
      </c>
      <c r="BM331" s="14">
        <v>-46.43</v>
      </c>
      <c r="BN331" s="14">
        <v>-57.957999999999998</v>
      </c>
      <c r="BO331" s="14">
        <v>-56.677700000000002</v>
      </c>
    </row>
    <row r="332" spans="45:67" x14ac:dyDescent="0.55000000000000004">
      <c r="AS332" s="53">
        <v>31.2</v>
      </c>
      <c r="AT332" s="14">
        <v>-55.167079999999999</v>
      </c>
      <c r="AU332" s="14">
        <v>-53.2652</v>
      </c>
      <c r="AV332" s="14">
        <v>-60.921700000000001</v>
      </c>
      <c r="AW332" s="14">
        <v>-47.478400000000001</v>
      </c>
      <c r="AX332" s="14">
        <v>-65.938900000000004</v>
      </c>
      <c r="AY332" s="14">
        <v>-70.291899999999998</v>
      </c>
      <c r="AZ332" s="14">
        <v>-61.172699999999999</v>
      </c>
      <c r="BA332" s="14">
        <v>-53.093800000000002</v>
      </c>
      <c r="BB332" s="14">
        <v>-58.846899999999998</v>
      </c>
      <c r="BC332" s="14">
        <v>-57.148499999999999</v>
      </c>
      <c r="BD332" s="14">
        <v>-49.406300000000002</v>
      </c>
      <c r="BE332" s="14">
        <v>-54.455599999999997</v>
      </c>
      <c r="BF332" s="14">
        <v>-52.798000000000002</v>
      </c>
      <c r="BG332" s="14">
        <v>-63.4831</v>
      </c>
      <c r="BH332" s="14">
        <v>-60.9176</v>
      </c>
      <c r="BI332" s="14">
        <v>-61.386899999999997</v>
      </c>
      <c r="BJ332" s="14">
        <v>-61.025799999999997</v>
      </c>
      <c r="BK332" s="14">
        <v>-56.695599999999999</v>
      </c>
      <c r="BL332" s="14">
        <v>-50.594700000000003</v>
      </c>
      <c r="BM332" s="14">
        <v>-46.4557</v>
      </c>
      <c r="BN332" s="14">
        <v>-58.028300000000002</v>
      </c>
      <c r="BO332" s="14">
        <v>-56.735399999999998</v>
      </c>
    </row>
    <row r="333" spans="45:67" x14ac:dyDescent="0.55000000000000004">
      <c r="AS333" s="53">
        <v>31.6</v>
      </c>
      <c r="AT333" s="14">
        <v>-55.243589999999998</v>
      </c>
      <c r="AU333" s="14">
        <v>-53.301900000000003</v>
      </c>
      <c r="AV333" s="14">
        <v>-60.933999999999997</v>
      </c>
      <c r="AW333" s="14">
        <v>-47.509</v>
      </c>
      <c r="AX333" s="14">
        <v>-65.992400000000004</v>
      </c>
      <c r="AY333" s="14">
        <v>-70.353099999999998</v>
      </c>
      <c r="AZ333" s="14">
        <v>-61.256799999999998</v>
      </c>
      <c r="BA333" s="14">
        <v>-53.200899999999997</v>
      </c>
      <c r="BB333" s="14">
        <v>-58.8367</v>
      </c>
      <c r="BC333" s="14">
        <v>-57.225000000000001</v>
      </c>
      <c r="BD333" s="14">
        <v>-49.447099999999999</v>
      </c>
      <c r="BE333" s="14">
        <v>-54.578000000000003</v>
      </c>
      <c r="BF333" s="14">
        <v>-52.818399999999997</v>
      </c>
      <c r="BG333" s="14">
        <v>-63.559600000000003</v>
      </c>
      <c r="BH333" s="14">
        <v>-60.958399999999997</v>
      </c>
      <c r="BI333" s="14">
        <v>-61.427700000000002</v>
      </c>
      <c r="BJ333" s="14">
        <v>-61.037999999999997</v>
      </c>
      <c r="BK333" s="14">
        <v>-56.790500000000002</v>
      </c>
      <c r="BL333" s="14">
        <v>-50.6539</v>
      </c>
      <c r="BM333" s="14">
        <v>-46.498600000000003</v>
      </c>
      <c r="BN333" s="14">
        <v>-58.080399999999997</v>
      </c>
      <c r="BO333" s="14">
        <v>-56.797899999999998</v>
      </c>
    </row>
    <row r="334" spans="45:67" x14ac:dyDescent="0.55000000000000004">
      <c r="AS334" s="53">
        <v>32</v>
      </c>
      <c r="AT334" s="14">
        <v>-55.281840000000003</v>
      </c>
      <c r="AU334" s="14">
        <v>-53.301900000000003</v>
      </c>
      <c r="AV334" s="14">
        <v>-60.958399999999997</v>
      </c>
      <c r="AW334" s="14">
        <v>-47.493699999999997</v>
      </c>
      <c r="AX334" s="14">
        <v>-66.046000000000006</v>
      </c>
      <c r="AY334" s="14">
        <v>-70.353099999999998</v>
      </c>
      <c r="AZ334" s="14">
        <v>-61.272100000000002</v>
      </c>
      <c r="BA334" s="14">
        <v>-53.170299999999997</v>
      </c>
      <c r="BB334" s="14">
        <v>-58.826500000000003</v>
      </c>
      <c r="BC334" s="14">
        <v>-57.301600000000001</v>
      </c>
      <c r="BD334" s="14">
        <v>-49.493000000000002</v>
      </c>
      <c r="BE334" s="14">
        <v>-54.5627</v>
      </c>
      <c r="BF334" s="14">
        <v>-52.828600000000002</v>
      </c>
      <c r="BG334" s="14">
        <v>-63.605499999999999</v>
      </c>
      <c r="BH334" s="14">
        <v>-60.999200000000002</v>
      </c>
      <c r="BI334" s="14">
        <v>-61.468499999999999</v>
      </c>
      <c r="BJ334" s="14">
        <v>-61.087000000000003</v>
      </c>
      <c r="BK334" s="14">
        <v>-56.834899999999998</v>
      </c>
      <c r="BL334" s="14">
        <v>-50.736499999999999</v>
      </c>
      <c r="BM334" s="14">
        <v>-46.509</v>
      </c>
      <c r="BN334" s="14">
        <v>-58.1783</v>
      </c>
      <c r="BO334" s="14">
        <v>-56.826799999999999</v>
      </c>
    </row>
    <row r="335" spans="45:67" x14ac:dyDescent="0.55000000000000004">
      <c r="AS335" s="53">
        <v>32.4</v>
      </c>
      <c r="AT335" s="14">
        <v>-55.312440000000002</v>
      </c>
      <c r="AU335" s="14">
        <v>-53.332500000000003</v>
      </c>
      <c r="AV335" s="14">
        <v>-60.988999999999997</v>
      </c>
      <c r="AW335" s="14">
        <v>-47.501399999999997</v>
      </c>
      <c r="AX335" s="14">
        <v>-66.137799999999999</v>
      </c>
      <c r="AY335" s="14">
        <v>-70.536799999999999</v>
      </c>
      <c r="AZ335" s="14">
        <v>-61.317999999999998</v>
      </c>
      <c r="BA335" s="14">
        <v>-53.2468</v>
      </c>
      <c r="BB335" s="14">
        <v>-58.785699999999999</v>
      </c>
      <c r="BC335" s="14">
        <v>-57.454599999999999</v>
      </c>
      <c r="BD335" s="14">
        <v>-49.518500000000003</v>
      </c>
      <c r="BE335" s="14">
        <v>-54.593299999999999</v>
      </c>
      <c r="BF335" s="14">
        <v>-52.889800000000001</v>
      </c>
      <c r="BG335" s="14">
        <v>-63.666699999999999</v>
      </c>
      <c r="BH335" s="14">
        <v>-61.101199999999999</v>
      </c>
      <c r="BI335" s="14">
        <v>-61.529699999999998</v>
      </c>
      <c r="BJ335" s="14">
        <v>-61.142099999999999</v>
      </c>
      <c r="BK335" s="14">
        <v>-56.886899999999997</v>
      </c>
      <c r="BL335" s="14">
        <v>-50.766100000000002</v>
      </c>
      <c r="BM335" s="14">
        <v>-46.545699999999997</v>
      </c>
      <c r="BN335" s="14">
        <v>-58.2517</v>
      </c>
      <c r="BO335" s="14">
        <v>-56.884</v>
      </c>
    </row>
    <row r="336" spans="45:67" x14ac:dyDescent="0.55000000000000004">
      <c r="AS336" s="53">
        <v>32.799999999999997</v>
      </c>
      <c r="AT336" s="14">
        <v>-55.320099999999996</v>
      </c>
      <c r="AU336" s="14">
        <v>-53.3386</v>
      </c>
      <c r="AV336" s="14">
        <v>-61.013500000000001</v>
      </c>
      <c r="AW336" s="14">
        <v>-47.478400000000001</v>
      </c>
      <c r="AX336" s="14">
        <v>-66.168400000000005</v>
      </c>
      <c r="AY336" s="14">
        <v>-70.444900000000004</v>
      </c>
      <c r="AZ336" s="14">
        <v>-61.341000000000001</v>
      </c>
      <c r="BA336" s="14">
        <v>-53.384500000000003</v>
      </c>
      <c r="BB336" s="14">
        <v>-58.775500000000001</v>
      </c>
      <c r="BC336" s="14">
        <v>-57.485199999999999</v>
      </c>
      <c r="BD336" s="14">
        <v>-49.543999999999997</v>
      </c>
      <c r="BE336" s="14">
        <v>-54.623899999999999</v>
      </c>
      <c r="BF336" s="14">
        <v>-52.910200000000003</v>
      </c>
      <c r="BG336" s="14">
        <v>-63.712600000000002</v>
      </c>
      <c r="BH336" s="14">
        <v>-61.182899999999997</v>
      </c>
      <c r="BI336" s="14">
        <v>-61.529699999999998</v>
      </c>
      <c r="BJ336" s="14">
        <v>-61.111499999999999</v>
      </c>
      <c r="BK336" s="14">
        <v>-56.9619</v>
      </c>
      <c r="BL336" s="14">
        <v>-50.805799999999998</v>
      </c>
      <c r="BM336" s="14">
        <v>-46.601999999999997</v>
      </c>
      <c r="BN336" s="14">
        <v>-58.317500000000003</v>
      </c>
      <c r="BO336" s="14">
        <v>-56.910200000000003</v>
      </c>
    </row>
    <row r="337" spans="45:67" x14ac:dyDescent="0.55000000000000004">
      <c r="AS337" s="53">
        <v>33.200000000000003</v>
      </c>
      <c r="AT337" s="14">
        <v>-55.3354</v>
      </c>
      <c r="AU337" s="14">
        <v>-53.375399999999999</v>
      </c>
      <c r="AV337" s="14">
        <v>-60.995199999999997</v>
      </c>
      <c r="AW337" s="14">
        <v>-47.5396</v>
      </c>
      <c r="AX337" s="14">
        <v>-66.191299999999998</v>
      </c>
      <c r="AY337" s="14">
        <v>-70.536799999999999</v>
      </c>
      <c r="AZ337" s="14">
        <v>-61.417499999999997</v>
      </c>
      <c r="BA337" s="14">
        <v>-53.399799999999999</v>
      </c>
      <c r="BB337" s="14">
        <v>-58.785699999999999</v>
      </c>
      <c r="BC337" s="14">
        <v>-57.592300000000002</v>
      </c>
      <c r="BD337" s="14">
        <v>-49.554200000000002</v>
      </c>
      <c r="BE337" s="14">
        <v>-54.547400000000003</v>
      </c>
      <c r="BF337" s="14">
        <v>-53.002000000000002</v>
      </c>
      <c r="BG337" s="14">
        <v>-63.804400000000001</v>
      </c>
      <c r="BH337" s="14">
        <v>-61.203299999999999</v>
      </c>
      <c r="BI337" s="14">
        <v>-61.5807</v>
      </c>
      <c r="BJ337" s="14">
        <v>-61.154299999999999</v>
      </c>
      <c r="BK337" s="14">
        <v>-56.9741</v>
      </c>
      <c r="BL337" s="14">
        <v>-50.858899999999998</v>
      </c>
      <c r="BM337" s="14">
        <v>-46.5867</v>
      </c>
      <c r="BN337" s="14">
        <v>-58.374099999999999</v>
      </c>
      <c r="BO337" s="14">
        <v>-56.945999999999998</v>
      </c>
    </row>
    <row r="338" spans="45:67" x14ac:dyDescent="0.55000000000000004">
      <c r="AS338" s="53">
        <v>33.6</v>
      </c>
      <c r="AT338" s="14">
        <v>-55.388950000000001</v>
      </c>
      <c r="AU338" s="14">
        <v>-53.375399999999999</v>
      </c>
      <c r="AV338" s="14">
        <v>-61.019599999999997</v>
      </c>
      <c r="AW338" s="14">
        <v>-47.562600000000003</v>
      </c>
      <c r="AX338" s="14">
        <v>-66.214299999999994</v>
      </c>
      <c r="AY338" s="14">
        <v>-70.597999999999999</v>
      </c>
      <c r="AZ338" s="14">
        <v>-61.4251</v>
      </c>
      <c r="BA338" s="14">
        <v>-53.522199999999998</v>
      </c>
      <c r="BB338" s="14">
        <v>-58.744900000000001</v>
      </c>
      <c r="BC338" s="14">
        <v>-57.622900000000001</v>
      </c>
      <c r="BD338" s="14">
        <v>-49.610300000000002</v>
      </c>
      <c r="BE338" s="14">
        <v>-54.623899999999999</v>
      </c>
      <c r="BF338" s="14">
        <v>-53.052999999999997</v>
      </c>
      <c r="BG338" s="14">
        <v>-63.819699999999997</v>
      </c>
      <c r="BH338" s="14">
        <v>-61.254300000000001</v>
      </c>
      <c r="BI338" s="14">
        <v>-61.652099999999997</v>
      </c>
      <c r="BJ338" s="14">
        <v>-61.191000000000003</v>
      </c>
      <c r="BK338" s="14">
        <v>-57.0261</v>
      </c>
      <c r="BL338" s="14">
        <v>-50.898699999999998</v>
      </c>
      <c r="BM338" s="14">
        <v>-46.600200000000001</v>
      </c>
      <c r="BN338" s="14">
        <v>-58.410899999999998</v>
      </c>
      <c r="BO338" s="14">
        <v>-56.989600000000003</v>
      </c>
    </row>
    <row r="339" spans="45:67" x14ac:dyDescent="0.55000000000000004">
      <c r="AS339" s="53">
        <v>34</v>
      </c>
      <c r="AT339" s="14">
        <v>-55.411900000000003</v>
      </c>
      <c r="AU339" s="14">
        <v>-53.424300000000002</v>
      </c>
      <c r="AV339" s="14">
        <v>-61.117600000000003</v>
      </c>
      <c r="AW339" s="14">
        <v>-47.5702</v>
      </c>
      <c r="AX339" s="14">
        <v>-66.206599999999995</v>
      </c>
      <c r="AY339" s="14">
        <v>-70.567400000000006</v>
      </c>
      <c r="AZ339" s="14">
        <v>-61.4557</v>
      </c>
      <c r="BA339" s="14">
        <v>-53.614100000000001</v>
      </c>
      <c r="BB339" s="14">
        <v>-58.775500000000001</v>
      </c>
      <c r="BC339" s="14">
        <v>-57.714700000000001</v>
      </c>
      <c r="BD339" s="14">
        <v>-49.691899999999997</v>
      </c>
      <c r="BE339" s="14">
        <v>-54.623899999999999</v>
      </c>
      <c r="BF339" s="14">
        <v>-53.0428</v>
      </c>
      <c r="BG339" s="14">
        <v>-63.8962</v>
      </c>
      <c r="BH339" s="14">
        <v>-61.3461</v>
      </c>
      <c r="BI339" s="14">
        <v>-61.652099999999997</v>
      </c>
      <c r="BJ339" s="14">
        <v>-61.221600000000002</v>
      </c>
      <c r="BK339" s="14">
        <v>-57.064399999999999</v>
      </c>
      <c r="BL339" s="14">
        <v>-50.937399999999997</v>
      </c>
      <c r="BM339" s="14">
        <v>-46.596499999999999</v>
      </c>
      <c r="BN339" s="14">
        <v>-58.469000000000001</v>
      </c>
      <c r="BO339" s="14">
        <v>-57.025300000000001</v>
      </c>
    </row>
    <row r="340" spans="45:67" x14ac:dyDescent="0.55000000000000004">
      <c r="AS340" s="53">
        <v>34.4</v>
      </c>
      <c r="AT340" s="14">
        <v>-55.465449999999997</v>
      </c>
      <c r="AU340" s="14">
        <v>-53.418199999999999</v>
      </c>
      <c r="AV340" s="14">
        <v>-61.0931</v>
      </c>
      <c r="AW340" s="14">
        <v>-47.5702</v>
      </c>
      <c r="AX340" s="14">
        <v>-66.237200000000001</v>
      </c>
      <c r="AY340" s="14">
        <v>-70.536799999999999</v>
      </c>
      <c r="AZ340" s="14">
        <v>-61.478700000000003</v>
      </c>
      <c r="BA340" s="14">
        <v>-53.614100000000001</v>
      </c>
      <c r="BB340" s="14">
        <v>-58.755099999999999</v>
      </c>
      <c r="BC340" s="14">
        <v>-57.714700000000001</v>
      </c>
      <c r="BD340" s="14">
        <v>-49.758299999999998</v>
      </c>
      <c r="BE340" s="14">
        <v>-54.639200000000002</v>
      </c>
      <c r="BF340" s="14">
        <v>-53.083599999999997</v>
      </c>
      <c r="BG340" s="14">
        <v>-63.9268</v>
      </c>
      <c r="BH340" s="14">
        <v>-61.386899999999997</v>
      </c>
      <c r="BI340" s="14">
        <v>-61.703099999999999</v>
      </c>
      <c r="BJ340" s="14">
        <v>-61.252200000000002</v>
      </c>
      <c r="BK340" s="14">
        <v>-57.121000000000002</v>
      </c>
      <c r="BL340" s="14">
        <v>-50.996600000000001</v>
      </c>
      <c r="BM340" s="14">
        <v>-46.607500000000002</v>
      </c>
      <c r="BN340" s="14">
        <v>-58.519500000000001</v>
      </c>
      <c r="BO340" s="14">
        <v>-57.051200000000001</v>
      </c>
    </row>
    <row r="341" spans="45:67" x14ac:dyDescent="0.55000000000000004">
      <c r="AS341" s="53">
        <v>34.799999999999997</v>
      </c>
      <c r="AT341" s="14">
        <v>-55.503700000000002</v>
      </c>
      <c r="AU341" s="14">
        <v>-53.442700000000002</v>
      </c>
      <c r="AV341" s="14">
        <v>-61.111499999999999</v>
      </c>
      <c r="AW341" s="14">
        <v>-47.5779</v>
      </c>
      <c r="AX341" s="14">
        <v>-66.306100000000001</v>
      </c>
      <c r="AY341" s="14">
        <v>-70.659199999999998</v>
      </c>
      <c r="AZ341" s="14">
        <v>-61.494</v>
      </c>
      <c r="BA341" s="14">
        <v>-53.721200000000003</v>
      </c>
      <c r="BB341" s="14">
        <v>-58.755099999999999</v>
      </c>
      <c r="BC341" s="14">
        <v>-57.7453</v>
      </c>
      <c r="BD341" s="14">
        <v>-49.778700000000001</v>
      </c>
      <c r="BE341" s="14">
        <v>-54.654499999999999</v>
      </c>
      <c r="BF341" s="14">
        <v>-53.103999999999999</v>
      </c>
      <c r="BG341" s="14">
        <v>-64.018600000000006</v>
      </c>
      <c r="BH341" s="14">
        <v>-61.437899999999999</v>
      </c>
      <c r="BI341" s="14">
        <v>-61.703099999999999</v>
      </c>
      <c r="BJ341" s="14">
        <v>-61.295099999999998</v>
      </c>
      <c r="BK341" s="14">
        <v>-57.208199999999998</v>
      </c>
      <c r="BL341" s="14">
        <v>-51.041499999999999</v>
      </c>
      <c r="BM341" s="14">
        <v>-46.634399999999999</v>
      </c>
      <c r="BN341" s="14">
        <v>-58.597499999999997</v>
      </c>
      <c r="BO341" s="14">
        <v>-57.098199999999999</v>
      </c>
    </row>
    <row r="342" spans="45:67" x14ac:dyDescent="0.55000000000000004">
      <c r="AS342" s="53">
        <v>35.200000000000003</v>
      </c>
      <c r="AT342" s="14">
        <v>-55.549610000000001</v>
      </c>
      <c r="AU342" s="14">
        <v>-53.442700000000002</v>
      </c>
      <c r="AV342" s="14">
        <v>-61.154299999999999</v>
      </c>
      <c r="AW342" s="14">
        <v>-47.585500000000003</v>
      </c>
      <c r="AX342" s="14">
        <v>-66.336699999999993</v>
      </c>
      <c r="AY342" s="14">
        <v>-70.720399999999998</v>
      </c>
      <c r="AZ342" s="14">
        <v>-61.562800000000003</v>
      </c>
      <c r="BA342" s="14">
        <v>-53.751800000000003</v>
      </c>
      <c r="BB342" s="14">
        <v>-58.704099999999997</v>
      </c>
      <c r="BC342" s="14">
        <v>-57.883000000000003</v>
      </c>
      <c r="BD342" s="14">
        <v>-49.798999999999999</v>
      </c>
      <c r="BE342" s="14">
        <v>-54.654499999999999</v>
      </c>
      <c r="BF342" s="14">
        <v>-53.124400000000001</v>
      </c>
      <c r="BG342" s="14">
        <v>-64.110399999999998</v>
      </c>
      <c r="BH342" s="14">
        <v>-61.478700000000003</v>
      </c>
      <c r="BI342" s="14">
        <v>-61.743899999999996</v>
      </c>
      <c r="BJ342" s="14">
        <v>-61.337899999999998</v>
      </c>
      <c r="BK342" s="14">
        <v>-57.246499999999997</v>
      </c>
      <c r="BL342" s="14">
        <v>-51.092500000000001</v>
      </c>
      <c r="BM342" s="14">
        <v>-46.613</v>
      </c>
      <c r="BN342" s="14">
        <v>-58.6128</v>
      </c>
      <c r="BO342" s="14">
        <v>-57.133499999999998</v>
      </c>
    </row>
    <row r="343" spans="45:67" x14ac:dyDescent="0.55000000000000004">
      <c r="AS343" s="53">
        <v>35.6</v>
      </c>
      <c r="AT343" s="14">
        <v>-55.626109999999997</v>
      </c>
      <c r="AU343" s="14">
        <v>-53.454900000000002</v>
      </c>
      <c r="AV343" s="14">
        <v>-61.160400000000003</v>
      </c>
      <c r="AW343" s="14">
        <v>-47.562600000000003</v>
      </c>
      <c r="AX343" s="14">
        <v>-66.344300000000004</v>
      </c>
      <c r="AY343" s="14">
        <v>-70.720399999999998</v>
      </c>
      <c r="AZ343" s="14">
        <v>-61.585799999999999</v>
      </c>
      <c r="BA343" s="14">
        <v>-53.843600000000002</v>
      </c>
      <c r="BB343" s="14">
        <v>-58.714300000000001</v>
      </c>
      <c r="BC343" s="14">
        <v>-57.883000000000003</v>
      </c>
      <c r="BD343" s="14">
        <v>-49.844999999999999</v>
      </c>
      <c r="BE343" s="14">
        <v>-54.700400000000002</v>
      </c>
      <c r="BF343" s="14">
        <v>-53.144799999999996</v>
      </c>
      <c r="BG343" s="14">
        <v>-64.156300000000002</v>
      </c>
      <c r="BH343" s="14">
        <v>-61.519500000000001</v>
      </c>
      <c r="BI343" s="14">
        <v>-61.692900000000002</v>
      </c>
      <c r="BJ343" s="14">
        <v>-61.307299999999998</v>
      </c>
      <c r="BK343" s="14">
        <v>-57.264800000000001</v>
      </c>
      <c r="BL343" s="14">
        <v>-51.129199999999997</v>
      </c>
      <c r="BM343" s="14">
        <v>-46.609299999999998</v>
      </c>
      <c r="BN343" s="14">
        <v>-58.6419</v>
      </c>
      <c r="BO343" s="14">
        <v>-57.153100000000002</v>
      </c>
    </row>
    <row r="344" spans="45:67" x14ac:dyDescent="0.55000000000000004">
      <c r="AS344" s="53">
        <v>36</v>
      </c>
      <c r="AT344" s="14">
        <v>-55.595509999999997</v>
      </c>
      <c r="AU344" s="14">
        <v>-53.479399999999998</v>
      </c>
      <c r="AV344" s="14">
        <v>-61.166499999999999</v>
      </c>
      <c r="AW344" s="14">
        <v>-47.585500000000003</v>
      </c>
      <c r="AX344" s="14">
        <v>-66.390199999999993</v>
      </c>
      <c r="AY344" s="14">
        <v>-70.842799999999997</v>
      </c>
      <c r="AZ344" s="14">
        <v>-61.593400000000003</v>
      </c>
      <c r="BA344" s="14">
        <v>-53.874200000000002</v>
      </c>
      <c r="BB344" s="14">
        <v>-58.744900000000001</v>
      </c>
      <c r="BC344" s="14">
        <v>-57.928899999999999</v>
      </c>
      <c r="BD344" s="14">
        <v>-49.8705</v>
      </c>
      <c r="BE344" s="14">
        <v>-54.685099999999998</v>
      </c>
      <c r="BF344" s="14">
        <v>-53.216200000000001</v>
      </c>
      <c r="BG344" s="14">
        <v>-64.141000000000005</v>
      </c>
      <c r="BH344" s="14">
        <v>-61.519500000000001</v>
      </c>
      <c r="BI344" s="14">
        <v>-61.743899999999996</v>
      </c>
      <c r="BJ344" s="14">
        <v>-61.337899999999998</v>
      </c>
      <c r="BK344" s="14">
        <v>-57.298499999999997</v>
      </c>
      <c r="BL344" s="14">
        <v>-51.174100000000003</v>
      </c>
      <c r="BM344" s="14">
        <v>-46.609299999999998</v>
      </c>
      <c r="BN344" s="14">
        <v>-58.666400000000003</v>
      </c>
      <c r="BO344" s="14">
        <v>-57.175699999999999</v>
      </c>
    </row>
    <row r="345" spans="45:67" x14ac:dyDescent="0.55000000000000004">
      <c r="AS345" s="53">
        <v>36.4</v>
      </c>
      <c r="AT345" s="14">
        <v>-55.626109999999997</v>
      </c>
      <c r="AU345" s="14">
        <v>-53.485500000000002</v>
      </c>
      <c r="AV345" s="14">
        <v>-61.178800000000003</v>
      </c>
      <c r="AW345" s="14">
        <v>-47.6008</v>
      </c>
      <c r="AX345" s="14">
        <v>-66.4285</v>
      </c>
      <c r="AY345" s="14">
        <v>-70.751000000000005</v>
      </c>
      <c r="AZ345" s="14">
        <v>-61.639299999999999</v>
      </c>
      <c r="BA345" s="14">
        <v>-53.950699999999998</v>
      </c>
      <c r="BB345" s="14">
        <v>-58.653100000000002</v>
      </c>
      <c r="BC345" s="14">
        <v>-57.990099999999998</v>
      </c>
      <c r="BD345" s="14">
        <v>-49.911299999999997</v>
      </c>
      <c r="BE345" s="14">
        <v>-54.639200000000002</v>
      </c>
      <c r="BF345" s="14">
        <v>-53.287599999999998</v>
      </c>
      <c r="BG345" s="14">
        <v>-64.293999999999997</v>
      </c>
      <c r="BH345" s="14">
        <v>-61.6113</v>
      </c>
      <c r="BI345" s="14">
        <v>-61.866300000000003</v>
      </c>
      <c r="BJ345" s="14">
        <v>-61.374600000000001</v>
      </c>
      <c r="BK345" s="14">
        <v>-57.3673</v>
      </c>
      <c r="BL345" s="14">
        <v>-51.226100000000002</v>
      </c>
      <c r="BM345" s="14">
        <v>-46.644199999999998</v>
      </c>
      <c r="BN345" s="14">
        <v>-58.687800000000003</v>
      </c>
      <c r="BO345" s="14">
        <v>-57.213900000000002</v>
      </c>
    </row>
    <row r="346" spans="45:67" x14ac:dyDescent="0.55000000000000004">
      <c r="AS346" s="53">
        <v>36.799999999999997</v>
      </c>
      <c r="AT346" s="14">
        <v>-55.656709999999997</v>
      </c>
      <c r="AU346" s="14">
        <v>-53.51</v>
      </c>
      <c r="AV346" s="14">
        <v>-61.160400000000003</v>
      </c>
      <c r="AW346" s="14">
        <v>-47.661999999999999</v>
      </c>
      <c r="AX346" s="14">
        <v>-66.436099999999996</v>
      </c>
      <c r="AY346" s="14">
        <v>-70.781599999999997</v>
      </c>
      <c r="AZ346" s="14">
        <v>-61.646999999999998</v>
      </c>
      <c r="BA346" s="14">
        <v>-54.027200000000001</v>
      </c>
      <c r="BB346" s="14">
        <v>-58.683700000000002</v>
      </c>
      <c r="BC346" s="14">
        <v>-58.005400000000002</v>
      </c>
      <c r="BD346" s="14">
        <v>-49.952100000000002</v>
      </c>
      <c r="BE346" s="14">
        <v>-54.654499999999999</v>
      </c>
      <c r="BF346" s="14">
        <v>-53.297800000000002</v>
      </c>
      <c r="BG346" s="14">
        <v>-64.324600000000004</v>
      </c>
      <c r="BH346" s="14">
        <v>-61.652099999999997</v>
      </c>
      <c r="BI346" s="14">
        <v>-61.8459</v>
      </c>
      <c r="BJ346" s="14">
        <v>-61.356299999999997</v>
      </c>
      <c r="BK346" s="14">
        <v>-57.401000000000003</v>
      </c>
      <c r="BL346" s="14">
        <v>-51.243400000000001</v>
      </c>
      <c r="BM346" s="14">
        <v>-46.663200000000003</v>
      </c>
      <c r="BN346" s="14">
        <v>-58.736800000000002</v>
      </c>
      <c r="BO346" s="14">
        <v>-57.240099999999998</v>
      </c>
    </row>
    <row r="347" spans="45:67" x14ac:dyDescent="0.55000000000000004">
      <c r="AS347" s="53">
        <v>37.200000000000003</v>
      </c>
      <c r="AT347" s="14">
        <v>-55.67201</v>
      </c>
      <c r="AU347" s="14">
        <v>-53.497799999999998</v>
      </c>
      <c r="AV347" s="14">
        <v>-61.184899999999999</v>
      </c>
      <c r="AW347" s="14">
        <v>-47.616100000000003</v>
      </c>
      <c r="AX347" s="14">
        <v>-66.474400000000003</v>
      </c>
      <c r="AY347" s="14">
        <v>-70.812200000000004</v>
      </c>
      <c r="AZ347" s="14">
        <v>-61.631700000000002</v>
      </c>
      <c r="BA347" s="14">
        <v>-54.0578</v>
      </c>
      <c r="BB347" s="14">
        <v>-58.6633</v>
      </c>
      <c r="BC347" s="14">
        <v>-58.112499999999997</v>
      </c>
      <c r="BD347" s="14">
        <v>-49.972499999999997</v>
      </c>
      <c r="BE347" s="14">
        <v>-54.654499999999999</v>
      </c>
      <c r="BF347" s="14">
        <v>-53.318199999999997</v>
      </c>
      <c r="BG347" s="14">
        <v>-64.4011</v>
      </c>
      <c r="BH347" s="14">
        <v>-61.692900000000002</v>
      </c>
      <c r="BI347" s="14">
        <v>-61.866300000000003</v>
      </c>
      <c r="BJ347" s="14">
        <v>-61.344000000000001</v>
      </c>
      <c r="BK347" s="14">
        <v>-57.469900000000003</v>
      </c>
      <c r="BL347" s="14">
        <v>-51.277099999999997</v>
      </c>
      <c r="BM347" s="14">
        <v>-46.6614</v>
      </c>
      <c r="BN347" s="14">
        <v>-58.773499999999999</v>
      </c>
      <c r="BO347" s="14">
        <v>-57.265000000000001</v>
      </c>
    </row>
    <row r="348" spans="45:67" x14ac:dyDescent="0.55000000000000004">
      <c r="AS348" s="53">
        <v>37.6</v>
      </c>
      <c r="AT348" s="14">
        <v>-55.717919999999999</v>
      </c>
      <c r="AU348" s="14">
        <v>-53.528399999999998</v>
      </c>
      <c r="AV348" s="14">
        <v>-61.184899999999999</v>
      </c>
      <c r="AW348" s="14">
        <v>-47.608499999999999</v>
      </c>
      <c r="AX348" s="14">
        <v>-66.451400000000007</v>
      </c>
      <c r="AY348" s="14">
        <v>-70.812200000000004</v>
      </c>
      <c r="AZ348" s="14">
        <v>-61.669899999999998</v>
      </c>
      <c r="BA348" s="14">
        <v>-54.210799999999999</v>
      </c>
      <c r="BB348" s="14">
        <v>-58.6633</v>
      </c>
      <c r="BC348" s="14">
        <v>-58.173699999999997</v>
      </c>
      <c r="BD348" s="14">
        <v>-49.9878</v>
      </c>
      <c r="BE348" s="14">
        <v>-54.715699999999998</v>
      </c>
      <c r="BF348" s="14">
        <v>-53.318199999999997</v>
      </c>
      <c r="BG348" s="14">
        <v>-64.385800000000003</v>
      </c>
      <c r="BH348" s="14">
        <v>-61.733699999999999</v>
      </c>
      <c r="BI348" s="14">
        <v>-61.835700000000003</v>
      </c>
      <c r="BJ348" s="14">
        <v>-61.356299999999997</v>
      </c>
      <c r="BK348" s="14">
        <v>-57.508099999999999</v>
      </c>
      <c r="BL348" s="14">
        <v>-51.314799999999998</v>
      </c>
      <c r="BM348" s="14">
        <v>-46.665599999999998</v>
      </c>
      <c r="BN348" s="14">
        <v>-58.810200000000002</v>
      </c>
      <c r="BO348" s="14">
        <v>-57.290500000000002</v>
      </c>
    </row>
    <row r="349" spans="45:67" x14ac:dyDescent="0.55000000000000004">
      <c r="AS349" s="53">
        <v>38</v>
      </c>
      <c r="AT349" s="14">
        <v>-55.771470000000001</v>
      </c>
      <c r="AU349" s="14">
        <v>-53.540599999999998</v>
      </c>
      <c r="AV349" s="14">
        <v>-61.197099999999999</v>
      </c>
      <c r="AW349" s="14">
        <v>-47.677300000000002</v>
      </c>
      <c r="AX349" s="14">
        <v>-66.512600000000006</v>
      </c>
      <c r="AY349" s="14">
        <v>-70.812200000000004</v>
      </c>
      <c r="AZ349" s="14">
        <v>-61.685200000000002</v>
      </c>
      <c r="BA349" s="14">
        <v>-54.256700000000002</v>
      </c>
      <c r="BB349" s="14">
        <v>-58.673499999999997</v>
      </c>
      <c r="BC349" s="14">
        <v>-58.234900000000003</v>
      </c>
      <c r="BD349" s="14">
        <v>-50.028599999999997</v>
      </c>
      <c r="BE349" s="14">
        <v>-54.669800000000002</v>
      </c>
      <c r="BF349" s="14">
        <v>-53.3386</v>
      </c>
      <c r="BG349" s="14">
        <v>-64.477599999999995</v>
      </c>
      <c r="BH349" s="14">
        <v>-61.764299999999999</v>
      </c>
      <c r="BI349" s="14">
        <v>-61.9071</v>
      </c>
      <c r="BJ349" s="14">
        <v>-61.393000000000001</v>
      </c>
      <c r="BK349" s="14">
        <v>-57.560099999999998</v>
      </c>
      <c r="BL349" s="14">
        <v>-51.338299999999997</v>
      </c>
      <c r="BM349" s="14">
        <v>-46.6357</v>
      </c>
      <c r="BN349" s="14">
        <v>-58.842300000000002</v>
      </c>
      <c r="BO349" s="14">
        <v>-57.322099999999999</v>
      </c>
    </row>
    <row r="350" spans="45:67" x14ac:dyDescent="0.55000000000000004">
      <c r="AS350" s="53">
        <v>38.4</v>
      </c>
      <c r="AT350" s="14">
        <v>-55.763809999999999</v>
      </c>
      <c r="AU350" s="14">
        <v>-53.595700000000001</v>
      </c>
      <c r="AV350" s="14">
        <v>-61.221600000000002</v>
      </c>
      <c r="AW350" s="14">
        <v>-47.677300000000002</v>
      </c>
      <c r="AX350" s="14">
        <v>-66.489699999999999</v>
      </c>
      <c r="AY350" s="14">
        <v>-70.842799999999997</v>
      </c>
      <c r="AZ350" s="14">
        <v>-61.715800000000002</v>
      </c>
      <c r="BA350" s="14">
        <v>-54.226100000000002</v>
      </c>
      <c r="BB350" s="14">
        <v>-58.673499999999997</v>
      </c>
      <c r="BC350" s="14">
        <v>-58.311399999999999</v>
      </c>
      <c r="BD350" s="14">
        <v>-50.023499999999999</v>
      </c>
      <c r="BE350" s="14">
        <v>-54.685099999999998</v>
      </c>
      <c r="BF350" s="14">
        <v>-53.379399999999997</v>
      </c>
      <c r="BG350" s="14">
        <v>-64.508200000000002</v>
      </c>
      <c r="BH350" s="14">
        <v>-61.754100000000001</v>
      </c>
      <c r="BI350" s="14">
        <v>-61.856099999999998</v>
      </c>
      <c r="BJ350" s="14">
        <v>-61.399099999999997</v>
      </c>
      <c r="BK350" s="14">
        <v>-57.606000000000002</v>
      </c>
      <c r="BL350" s="14">
        <v>-51.333199999999998</v>
      </c>
      <c r="BM350" s="14">
        <v>-46.586100000000002</v>
      </c>
      <c r="BN350" s="14">
        <v>-58.882100000000001</v>
      </c>
      <c r="BO350" s="14">
        <v>-57.335900000000002</v>
      </c>
    </row>
    <row r="351" spans="45:67" x14ac:dyDescent="0.55000000000000004">
      <c r="AS351" s="53">
        <v>38.799999999999997</v>
      </c>
      <c r="AT351" s="14">
        <v>-55.763809999999999</v>
      </c>
      <c r="AU351" s="14">
        <v>-53.589599999999997</v>
      </c>
      <c r="AV351" s="14">
        <v>-61.24</v>
      </c>
      <c r="AW351" s="14">
        <v>-47.646700000000003</v>
      </c>
      <c r="AX351" s="14">
        <v>-66.520300000000006</v>
      </c>
      <c r="AY351" s="14">
        <v>-70.873400000000004</v>
      </c>
      <c r="AZ351" s="14">
        <v>-61.715800000000002</v>
      </c>
      <c r="BA351" s="14">
        <v>-54.287300000000002</v>
      </c>
      <c r="BB351" s="14">
        <v>-58.642899999999997</v>
      </c>
      <c r="BC351" s="14">
        <v>-58.296100000000003</v>
      </c>
      <c r="BD351" s="14">
        <v>-50.0745</v>
      </c>
      <c r="BE351" s="14">
        <v>-54.731000000000002</v>
      </c>
      <c r="BF351" s="14">
        <v>-53.41</v>
      </c>
      <c r="BG351" s="14">
        <v>-64.615300000000005</v>
      </c>
      <c r="BH351" s="14">
        <v>-61.805100000000003</v>
      </c>
      <c r="BI351" s="14">
        <v>-61.8765</v>
      </c>
      <c r="BJ351" s="14">
        <v>-61.350099999999998</v>
      </c>
      <c r="BK351" s="14">
        <v>-57.618299999999998</v>
      </c>
      <c r="BL351" s="14">
        <v>-51.364800000000002</v>
      </c>
      <c r="BM351" s="14">
        <v>-46.5139</v>
      </c>
      <c r="BN351" s="14">
        <v>-58.937199999999997</v>
      </c>
      <c r="BO351" s="14">
        <v>-57.348700000000001</v>
      </c>
    </row>
    <row r="352" spans="45:67" x14ac:dyDescent="0.55000000000000004">
      <c r="AS352" s="53">
        <v>39.200000000000003</v>
      </c>
      <c r="AT352" s="14">
        <v>-55.809719999999999</v>
      </c>
      <c r="AU352" s="14">
        <v>-53.571199999999997</v>
      </c>
      <c r="AV352" s="14">
        <v>-61.209400000000002</v>
      </c>
      <c r="AW352" s="14">
        <v>-47.685000000000002</v>
      </c>
      <c r="AX352" s="14">
        <v>-66.504999999999995</v>
      </c>
      <c r="AY352" s="14">
        <v>-70.903999999999996</v>
      </c>
      <c r="AZ352" s="14">
        <v>-61.746400000000001</v>
      </c>
      <c r="BA352" s="14">
        <v>-54.256700000000002</v>
      </c>
      <c r="BB352" s="14">
        <v>-58.591900000000003</v>
      </c>
      <c r="BC352" s="14">
        <v>-58.387900000000002</v>
      </c>
      <c r="BD352" s="14">
        <v>-50.069400000000002</v>
      </c>
      <c r="BE352" s="14">
        <v>-54.807499999999997</v>
      </c>
      <c r="BF352" s="14">
        <v>-53.440600000000003</v>
      </c>
      <c r="BG352" s="14">
        <v>-64.554100000000005</v>
      </c>
      <c r="BH352" s="14">
        <v>-61.805100000000003</v>
      </c>
      <c r="BI352" s="14">
        <v>-61.927500000000002</v>
      </c>
      <c r="BJ352" s="14">
        <v>-61.380699999999997</v>
      </c>
      <c r="BK352" s="14">
        <v>-57.636600000000001</v>
      </c>
      <c r="BL352" s="14">
        <v>-51.426000000000002</v>
      </c>
      <c r="BM352" s="14">
        <v>-46.516300000000001</v>
      </c>
      <c r="BN352" s="14">
        <v>-58.9602</v>
      </c>
      <c r="BO352" s="14">
        <v>-57.366</v>
      </c>
    </row>
    <row r="353" spans="45:67" x14ac:dyDescent="0.55000000000000004">
      <c r="AS353" s="53">
        <v>39.6</v>
      </c>
      <c r="AT353" s="14">
        <v>-55.809719999999999</v>
      </c>
      <c r="AU353" s="14">
        <v>-53.632399999999997</v>
      </c>
      <c r="AV353" s="14">
        <v>-61.227699999999999</v>
      </c>
      <c r="AW353" s="14">
        <v>-47.669699999999999</v>
      </c>
      <c r="AX353" s="14">
        <v>-66.543199999999999</v>
      </c>
      <c r="AY353" s="14">
        <v>-70.995800000000003</v>
      </c>
      <c r="AZ353" s="14">
        <v>-61.769399999999997</v>
      </c>
      <c r="BA353" s="14">
        <v>-54.302599999999998</v>
      </c>
      <c r="BB353" s="14">
        <v>-58.581699999999998</v>
      </c>
      <c r="BC353" s="14">
        <v>-58.387900000000002</v>
      </c>
      <c r="BD353" s="14">
        <v>-50.079599999999999</v>
      </c>
      <c r="BE353" s="14">
        <v>-54.807499999999997</v>
      </c>
      <c r="BF353" s="14">
        <v>-53.440600000000003</v>
      </c>
      <c r="BG353" s="14">
        <v>-64.661199999999994</v>
      </c>
      <c r="BH353" s="14">
        <v>-61.856099999999998</v>
      </c>
      <c r="BI353" s="14">
        <v>-61.9377</v>
      </c>
      <c r="BJ353" s="14">
        <v>-61.405200000000001</v>
      </c>
      <c r="BK353" s="14">
        <v>-57.676400000000001</v>
      </c>
      <c r="BL353" s="14">
        <v>-51.476999999999997</v>
      </c>
      <c r="BM353" s="14">
        <v>-46.510199999999998</v>
      </c>
      <c r="BN353" s="14">
        <v>-59.006100000000004</v>
      </c>
      <c r="BO353" s="14">
        <v>-57.392600000000002</v>
      </c>
    </row>
    <row r="354" spans="45:67" x14ac:dyDescent="0.55000000000000004">
      <c r="AS354" s="53">
        <v>40</v>
      </c>
      <c r="AT354" s="14">
        <v>-55.855620000000002</v>
      </c>
      <c r="AU354" s="14">
        <v>-53.626300000000001</v>
      </c>
      <c r="AV354" s="14">
        <v>-61.233899999999998</v>
      </c>
      <c r="AW354" s="14">
        <v>-47.639099999999999</v>
      </c>
      <c r="AX354" s="14">
        <v>-66.520300000000006</v>
      </c>
      <c r="AY354" s="14">
        <v>-70.903999999999996</v>
      </c>
      <c r="AZ354" s="14">
        <v>-61.715800000000002</v>
      </c>
      <c r="BA354" s="14">
        <v>-54.302599999999998</v>
      </c>
      <c r="BB354" s="14">
        <v>-58.622500000000002</v>
      </c>
      <c r="BC354" s="14">
        <v>-58.387900000000002</v>
      </c>
      <c r="BD354" s="14">
        <v>-50.064300000000003</v>
      </c>
      <c r="BE354" s="14">
        <v>-54.761600000000001</v>
      </c>
      <c r="BF354" s="14">
        <v>-53.481400000000001</v>
      </c>
      <c r="BG354" s="14">
        <v>-64.691800000000001</v>
      </c>
      <c r="BH354" s="14">
        <v>-61.917299999999997</v>
      </c>
      <c r="BI354" s="14">
        <v>-61.917299999999997</v>
      </c>
      <c r="BJ354" s="14">
        <v>-61.386899999999997</v>
      </c>
      <c r="BK354" s="14">
        <v>-57.702399999999997</v>
      </c>
      <c r="BL354" s="14">
        <v>-51.4985</v>
      </c>
      <c r="BM354" s="14">
        <v>-46.478400000000001</v>
      </c>
      <c r="BN354" s="14">
        <v>-59.0229</v>
      </c>
      <c r="BO354" s="14">
        <v>-57.3919</v>
      </c>
    </row>
    <row r="355" spans="45:67" x14ac:dyDescent="0.55000000000000004">
      <c r="AS355" s="53">
        <v>40.4</v>
      </c>
      <c r="AT355" s="14">
        <v>-55.855620000000002</v>
      </c>
      <c r="AU355" s="14">
        <v>-53.614100000000001</v>
      </c>
      <c r="AV355" s="14">
        <v>-61.184899999999999</v>
      </c>
      <c r="AW355" s="14">
        <v>-47.692599999999999</v>
      </c>
      <c r="AX355" s="14">
        <v>-66.573800000000006</v>
      </c>
      <c r="AY355" s="14">
        <v>-70.842799999999997</v>
      </c>
      <c r="AZ355" s="14">
        <v>-61.708199999999998</v>
      </c>
      <c r="BA355" s="14">
        <v>-54.379100000000001</v>
      </c>
      <c r="BB355" s="14">
        <v>-58.581699999999998</v>
      </c>
      <c r="BC355" s="14">
        <v>-58.494999999999997</v>
      </c>
      <c r="BD355" s="14">
        <v>-50.110199999999999</v>
      </c>
      <c r="BE355" s="14">
        <v>-54.700400000000002</v>
      </c>
      <c r="BF355" s="14">
        <v>-53.501800000000003</v>
      </c>
      <c r="BG355" s="14">
        <v>-64.753</v>
      </c>
      <c r="BH355" s="14">
        <v>-61.958100000000002</v>
      </c>
      <c r="BI355" s="14">
        <v>-61.968299999999999</v>
      </c>
      <c r="BJ355" s="14">
        <v>-61.362400000000001</v>
      </c>
      <c r="BK355" s="14">
        <v>-57.7361</v>
      </c>
      <c r="BL355" s="14">
        <v>-51.483199999999997</v>
      </c>
      <c r="BM355" s="14">
        <v>-46.494900000000001</v>
      </c>
      <c r="BN355" s="14">
        <v>-59.061100000000003</v>
      </c>
      <c r="BO355" s="14">
        <v>-57.409500000000001</v>
      </c>
    </row>
    <row r="356" spans="45:67" x14ac:dyDescent="0.55000000000000004">
      <c r="AS356" s="53">
        <v>40.799999999999997</v>
      </c>
      <c r="AT356" s="14">
        <v>-55.878570000000003</v>
      </c>
      <c r="AU356" s="14">
        <v>-53.595700000000001</v>
      </c>
      <c r="AV356" s="14">
        <v>-61.203299999999999</v>
      </c>
      <c r="AW356" s="14">
        <v>-47.715600000000002</v>
      </c>
      <c r="AX356" s="14">
        <v>-66.527900000000002</v>
      </c>
      <c r="AY356" s="14">
        <v>-70.903999999999996</v>
      </c>
      <c r="AZ356" s="14">
        <v>-61.746400000000001</v>
      </c>
      <c r="BA356" s="14">
        <v>-54.379100000000001</v>
      </c>
      <c r="BB356" s="14">
        <v>-58.622500000000002</v>
      </c>
      <c r="BC356" s="14">
        <v>-58.586799999999997</v>
      </c>
      <c r="BD356" s="14">
        <v>-50.120399999999997</v>
      </c>
      <c r="BE356" s="14">
        <v>-54.776899999999998</v>
      </c>
      <c r="BF356" s="14">
        <v>-53.5426</v>
      </c>
      <c r="BG356" s="14">
        <v>-64.753</v>
      </c>
      <c r="BH356" s="14">
        <v>-61.968299999999999</v>
      </c>
      <c r="BI356" s="14">
        <v>-61.968299999999999</v>
      </c>
      <c r="BJ356" s="14">
        <v>-61.386899999999997</v>
      </c>
      <c r="BK356" s="14">
        <v>-57.740699999999997</v>
      </c>
      <c r="BL356" s="14">
        <v>-51.488300000000002</v>
      </c>
      <c r="BM356" s="14">
        <v>-46.4863</v>
      </c>
      <c r="BN356" s="14">
        <v>-59.068800000000003</v>
      </c>
      <c r="BO356" s="14">
        <v>-57.430599999999998</v>
      </c>
    </row>
    <row r="357" spans="45:67" x14ac:dyDescent="0.55000000000000004">
      <c r="AS357" s="53">
        <v>41.2</v>
      </c>
      <c r="AT357" s="14">
        <v>-55.847969999999997</v>
      </c>
      <c r="AU357" s="14">
        <v>-53.601799999999997</v>
      </c>
      <c r="AV357" s="14">
        <v>-61.203299999999999</v>
      </c>
      <c r="AW357" s="14">
        <v>-47.715600000000002</v>
      </c>
      <c r="AX357" s="14">
        <v>-66.581500000000005</v>
      </c>
      <c r="AY357" s="14">
        <v>-70.995800000000003</v>
      </c>
      <c r="AZ357" s="14">
        <v>-61.731099999999998</v>
      </c>
      <c r="BA357" s="14">
        <v>-54.379100000000001</v>
      </c>
      <c r="BB357" s="14">
        <v>-58.5715</v>
      </c>
      <c r="BC357" s="14">
        <v>-58.6633</v>
      </c>
      <c r="BD357" s="14">
        <v>-50.079599999999999</v>
      </c>
      <c r="BE357" s="14">
        <v>-54.715699999999998</v>
      </c>
      <c r="BF357" s="14">
        <v>-53.532499999999999</v>
      </c>
      <c r="BG357" s="14">
        <v>-64.783600000000007</v>
      </c>
      <c r="BH357" s="14">
        <v>-61.927500000000002</v>
      </c>
      <c r="BI357" s="14">
        <v>-61.947899999999997</v>
      </c>
      <c r="BJ357" s="14">
        <v>-61.411299999999997</v>
      </c>
      <c r="BK357" s="14">
        <v>-57.7866</v>
      </c>
      <c r="BL357" s="14">
        <v>-51.5199</v>
      </c>
      <c r="BM357" s="14">
        <v>-46.491199999999999</v>
      </c>
      <c r="BN357" s="14">
        <v>-59.082599999999999</v>
      </c>
      <c r="BO357" s="14">
        <v>-57.4328</v>
      </c>
    </row>
    <row r="358" spans="45:67" x14ac:dyDescent="0.55000000000000004">
      <c r="AS358" s="53">
        <v>41.6</v>
      </c>
      <c r="AT358" s="14">
        <v>-55.870919999999998</v>
      </c>
      <c r="AU358" s="14">
        <v>-53.583500000000001</v>
      </c>
      <c r="AV358" s="14">
        <v>-61.209400000000002</v>
      </c>
      <c r="AW358" s="14">
        <v>-47.753799999999998</v>
      </c>
      <c r="AX358" s="14">
        <v>-66.627399999999994</v>
      </c>
      <c r="AY358" s="14">
        <v>-70.995800000000003</v>
      </c>
      <c r="AZ358" s="14">
        <v>-61.723500000000001</v>
      </c>
      <c r="BA358" s="14">
        <v>-54.424999999999997</v>
      </c>
      <c r="BB358" s="14">
        <v>-58.540900000000001</v>
      </c>
      <c r="BC358" s="14">
        <v>-58.648000000000003</v>
      </c>
      <c r="BD358" s="14">
        <v>-50.1357</v>
      </c>
      <c r="BE358" s="14">
        <v>-54.807499999999997</v>
      </c>
      <c r="BF358" s="14">
        <v>-53.522199999999998</v>
      </c>
      <c r="BG358" s="14">
        <v>-64.860200000000006</v>
      </c>
      <c r="BH358" s="14">
        <v>-62.029499999999999</v>
      </c>
      <c r="BI358" s="14">
        <v>-61.927500000000002</v>
      </c>
      <c r="BJ358" s="14">
        <v>-61.405200000000001</v>
      </c>
      <c r="BK358" s="14">
        <v>-57.8172</v>
      </c>
      <c r="BL358" s="14">
        <v>-51.6066</v>
      </c>
      <c r="BM358" s="14">
        <v>-46.484499999999997</v>
      </c>
      <c r="BN358" s="14">
        <v>-59.081000000000003</v>
      </c>
      <c r="BO358" s="14">
        <v>-57.457599999999999</v>
      </c>
    </row>
    <row r="359" spans="45:67" x14ac:dyDescent="0.55000000000000004">
      <c r="AS359" s="53">
        <v>42</v>
      </c>
      <c r="AT359" s="14">
        <v>-55.870930000000001</v>
      </c>
      <c r="AU359" s="14">
        <v>-53.601799999999997</v>
      </c>
      <c r="AV359" s="14">
        <v>-61.258299999999998</v>
      </c>
      <c r="AW359" s="14">
        <v>-47.738500000000002</v>
      </c>
      <c r="AX359" s="14">
        <v>-66.619699999999995</v>
      </c>
      <c r="AY359" s="14">
        <v>-70.995800000000003</v>
      </c>
      <c r="AZ359" s="14">
        <v>-61.715800000000002</v>
      </c>
      <c r="BA359" s="14">
        <v>-54.486199999999997</v>
      </c>
      <c r="BB359" s="14">
        <v>-58.551099999999998</v>
      </c>
      <c r="BC359" s="14">
        <v>-58.693899999999999</v>
      </c>
      <c r="BD359" s="14">
        <v>-50.140799999999999</v>
      </c>
      <c r="BE359" s="14">
        <v>-54.792200000000001</v>
      </c>
      <c r="BF359" s="14">
        <v>-53.552799999999998</v>
      </c>
      <c r="BG359" s="14">
        <v>-64.860200000000006</v>
      </c>
      <c r="BH359" s="14">
        <v>-62.049900000000001</v>
      </c>
      <c r="BI359" s="14">
        <v>-61.927500000000002</v>
      </c>
      <c r="BJ359" s="14">
        <v>-61.399099999999997</v>
      </c>
      <c r="BK359" s="14">
        <v>-57.853900000000003</v>
      </c>
      <c r="BL359" s="14">
        <v>-51.607599999999998</v>
      </c>
      <c r="BM359" s="14">
        <v>-46.472200000000001</v>
      </c>
      <c r="BN359" s="14">
        <v>-59.128500000000003</v>
      </c>
      <c r="BO359" s="14">
        <v>-57.4709</v>
      </c>
    </row>
    <row r="360" spans="45:67" x14ac:dyDescent="0.55000000000000004">
      <c r="AS360" s="53">
        <v>42.4</v>
      </c>
      <c r="AT360" s="14">
        <v>-55.901519999999998</v>
      </c>
      <c r="AU360" s="14">
        <v>-53.681399999999996</v>
      </c>
      <c r="AV360" s="14">
        <v>-61.209400000000002</v>
      </c>
      <c r="AW360" s="14">
        <v>-47.730899999999998</v>
      </c>
      <c r="AX360" s="14">
        <v>-66.650300000000001</v>
      </c>
      <c r="AY360" s="14">
        <v>-71.057000000000002</v>
      </c>
      <c r="AZ360" s="14">
        <v>-61.731099999999998</v>
      </c>
      <c r="BA360" s="14">
        <v>-54.516800000000003</v>
      </c>
      <c r="BB360" s="14">
        <v>-58.520499999999998</v>
      </c>
      <c r="BC360" s="14">
        <v>-58.709200000000003</v>
      </c>
      <c r="BD360" s="14">
        <v>-50.145899999999997</v>
      </c>
      <c r="BE360" s="14">
        <v>-54.776899999999998</v>
      </c>
      <c r="BF360" s="14">
        <v>-53.563000000000002</v>
      </c>
      <c r="BG360" s="14">
        <v>-64.951999999999998</v>
      </c>
      <c r="BH360" s="14">
        <v>-62.019300000000001</v>
      </c>
      <c r="BI360" s="14">
        <v>-61.927500000000002</v>
      </c>
      <c r="BJ360" s="14">
        <v>-61.417499999999997</v>
      </c>
      <c r="BK360" s="14">
        <v>-57.889099999999999</v>
      </c>
      <c r="BL360" s="14">
        <v>-51.645299999999999</v>
      </c>
      <c r="BM360" s="14">
        <v>-46.485100000000003</v>
      </c>
      <c r="BN360" s="14">
        <v>-59.122300000000003</v>
      </c>
      <c r="BO360" s="14">
        <v>-57.4876</v>
      </c>
    </row>
    <row r="361" spans="45:67" x14ac:dyDescent="0.55000000000000004">
      <c r="AS361" s="53">
        <v>42.8</v>
      </c>
      <c r="AT361" s="14">
        <v>-55.901519999999998</v>
      </c>
      <c r="AU361" s="14">
        <v>-53.6569</v>
      </c>
      <c r="AV361" s="14">
        <v>-61.221600000000002</v>
      </c>
      <c r="AW361" s="14">
        <v>-47.723199999999999</v>
      </c>
      <c r="AX361" s="14">
        <v>-66.635000000000005</v>
      </c>
      <c r="AY361" s="14">
        <v>-70.965199999999996</v>
      </c>
      <c r="AZ361" s="14">
        <v>-61.723500000000001</v>
      </c>
      <c r="BA361" s="14">
        <v>-54.547400000000003</v>
      </c>
      <c r="BB361" s="14">
        <v>-58.479700000000001</v>
      </c>
      <c r="BC361" s="14">
        <v>-58.755099999999999</v>
      </c>
      <c r="BD361" s="14">
        <v>-50.151000000000003</v>
      </c>
      <c r="BE361" s="14">
        <v>-54.807499999999997</v>
      </c>
      <c r="BF361" s="14">
        <v>-53.603900000000003</v>
      </c>
      <c r="BG361" s="14">
        <v>-64.936700000000002</v>
      </c>
      <c r="BH361" s="14">
        <v>-62.070300000000003</v>
      </c>
      <c r="BI361" s="14">
        <v>-61.998899999999999</v>
      </c>
      <c r="BJ361" s="14">
        <v>-61.399099999999997</v>
      </c>
      <c r="BK361" s="14">
        <v>-57.861600000000003</v>
      </c>
      <c r="BL361" s="14">
        <v>-51.698399999999999</v>
      </c>
      <c r="BM361" s="14">
        <v>-46.485100000000003</v>
      </c>
      <c r="BN361" s="14">
        <v>-59.174399999999999</v>
      </c>
      <c r="BO361" s="14">
        <v>-57.4955</v>
      </c>
    </row>
    <row r="362" spans="45:67" x14ac:dyDescent="0.55000000000000004">
      <c r="AS362" s="53">
        <v>43.2</v>
      </c>
      <c r="AT362" s="14">
        <v>-55.924480000000003</v>
      </c>
      <c r="AU362" s="14">
        <v>-53.589599999999997</v>
      </c>
      <c r="AV362" s="14">
        <v>-61.191000000000003</v>
      </c>
      <c r="AW362" s="14">
        <v>-47.761499999999998</v>
      </c>
      <c r="AX362" s="14">
        <v>-66.612099999999998</v>
      </c>
      <c r="AY362" s="14">
        <v>-70.934600000000003</v>
      </c>
      <c r="AZ362" s="14">
        <v>-61.784700000000001</v>
      </c>
      <c r="BA362" s="14">
        <v>-54.5321</v>
      </c>
      <c r="BB362" s="14">
        <v>-58.438899999999997</v>
      </c>
      <c r="BC362" s="14">
        <v>-58.801000000000002</v>
      </c>
      <c r="BD362" s="14">
        <v>-50.1051</v>
      </c>
      <c r="BE362" s="14">
        <v>-54.746299999999998</v>
      </c>
      <c r="BF362" s="14">
        <v>-53.563000000000002</v>
      </c>
      <c r="BG362" s="14">
        <v>-65.043800000000005</v>
      </c>
      <c r="BH362" s="14">
        <v>-62.100900000000003</v>
      </c>
      <c r="BI362" s="14">
        <v>-61.958100000000002</v>
      </c>
      <c r="BJ362" s="14">
        <v>-61.374600000000001</v>
      </c>
      <c r="BK362" s="14">
        <v>-57.867699999999999</v>
      </c>
      <c r="BL362" s="14">
        <v>-51.720799999999997</v>
      </c>
      <c r="BM362" s="14">
        <v>-46.432499999999997</v>
      </c>
      <c r="BN362" s="14">
        <v>-59.185099999999998</v>
      </c>
      <c r="BO362" s="14">
        <v>-57.491100000000003</v>
      </c>
    </row>
    <row r="363" spans="45:67" x14ac:dyDescent="0.55000000000000004">
      <c r="AS363" s="53">
        <v>43.6</v>
      </c>
      <c r="AT363" s="14">
        <v>-55.970379999999999</v>
      </c>
      <c r="AU363" s="14">
        <v>-53.6569</v>
      </c>
      <c r="AV363" s="14">
        <v>-61.233899999999998</v>
      </c>
      <c r="AW363" s="14">
        <v>-47.715600000000002</v>
      </c>
      <c r="AX363" s="14">
        <v>-66.658000000000001</v>
      </c>
      <c r="AY363" s="14">
        <v>-70.965199999999996</v>
      </c>
      <c r="AZ363" s="14">
        <v>-61.715800000000002</v>
      </c>
      <c r="BA363" s="14">
        <v>-54.578000000000003</v>
      </c>
      <c r="BB363" s="14">
        <v>-58.428699999999999</v>
      </c>
      <c r="BC363" s="14">
        <v>-58.846899999999998</v>
      </c>
      <c r="BD363" s="14">
        <v>-50.151000000000003</v>
      </c>
      <c r="BE363" s="14">
        <v>-54.731000000000002</v>
      </c>
      <c r="BF363" s="14">
        <v>-53.634399999999999</v>
      </c>
      <c r="BG363" s="14">
        <v>-65.013199999999998</v>
      </c>
      <c r="BH363" s="14">
        <v>-62.100900000000003</v>
      </c>
      <c r="BI363" s="14">
        <v>-61.978499999999997</v>
      </c>
      <c r="BJ363" s="14">
        <v>-61.393000000000001</v>
      </c>
      <c r="BK363" s="14">
        <v>-57.872300000000003</v>
      </c>
      <c r="BL363" s="14">
        <v>-51.761600000000001</v>
      </c>
      <c r="BM363" s="14">
        <v>-46.427</v>
      </c>
      <c r="BN363" s="14">
        <v>-59.209600000000002</v>
      </c>
      <c r="BO363" s="14">
        <v>-57.508000000000003</v>
      </c>
    </row>
    <row r="364" spans="45:67" x14ac:dyDescent="0.55000000000000004">
      <c r="AS364" s="53">
        <v>44</v>
      </c>
      <c r="AT364" s="14">
        <v>-55.962730000000001</v>
      </c>
      <c r="AU364" s="14">
        <v>-53.6569</v>
      </c>
      <c r="AV364" s="14">
        <v>-61.246099999999998</v>
      </c>
      <c r="AW364" s="14">
        <v>-47.654400000000003</v>
      </c>
      <c r="AX364" s="14">
        <v>-66.665599999999998</v>
      </c>
      <c r="AY364" s="14">
        <v>-70.965199999999996</v>
      </c>
      <c r="AZ364" s="14">
        <v>-61.715800000000002</v>
      </c>
      <c r="BA364" s="14">
        <v>-54.5627</v>
      </c>
      <c r="BB364" s="14">
        <v>-58.347099999999998</v>
      </c>
      <c r="BC364" s="14">
        <v>-58.831600000000002</v>
      </c>
      <c r="BD364" s="14">
        <v>-50.156100000000002</v>
      </c>
      <c r="BE364" s="14">
        <v>-54.700400000000002</v>
      </c>
      <c r="BF364" s="14">
        <v>-53.614100000000001</v>
      </c>
      <c r="BG364" s="14">
        <v>-65.028499999999994</v>
      </c>
      <c r="BH364" s="14">
        <v>-62.1111</v>
      </c>
      <c r="BI364" s="14">
        <v>-61.968299999999999</v>
      </c>
      <c r="BJ364" s="14">
        <v>-61.393000000000001</v>
      </c>
      <c r="BK364" s="14">
        <v>-57.930399999999999</v>
      </c>
      <c r="BL364" s="14">
        <v>-51.724899999999998</v>
      </c>
      <c r="BM364" s="14">
        <v>-46.4086</v>
      </c>
      <c r="BN364" s="14">
        <v>-59.212600000000002</v>
      </c>
      <c r="BO364" s="14">
        <v>-57.502400000000002</v>
      </c>
    </row>
    <row r="365" spans="45:67" x14ac:dyDescent="0.55000000000000004">
      <c r="AS365" s="53">
        <v>44.4</v>
      </c>
      <c r="AT365" s="14">
        <v>-55.970379999999999</v>
      </c>
      <c r="AU365" s="14">
        <v>-53.638500000000001</v>
      </c>
      <c r="AV365" s="14">
        <v>-61.221600000000002</v>
      </c>
      <c r="AW365" s="14">
        <v>-47.661999999999999</v>
      </c>
      <c r="AX365" s="14">
        <v>-66.665599999999998</v>
      </c>
      <c r="AY365" s="14">
        <v>-70.934600000000003</v>
      </c>
      <c r="AZ365" s="14">
        <v>-61.738799999999998</v>
      </c>
      <c r="BA365" s="14">
        <v>-54.639200000000002</v>
      </c>
      <c r="BB365" s="14">
        <v>-58.377699999999997</v>
      </c>
      <c r="BC365" s="14">
        <v>-58.923400000000001</v>
      </c>
      <c r="BD365" s="14">
        <v>-50.161200000000001</v>
      </c>
      <c r="BE365" s="14">
        <v>-54.807499999999997</v>
      </c>
      <c r="BF365" s="14">
        <v>-53.603900000000003</v>
      </c>
      <c r="BG365" s="14">
        <v>-65.059100000000001</v>
      </c>
      <c r="BH365" s="14">
        <v>-62.131500000000003</v>
      </c>
      <c r="BI365" s="14">
        <v>-61.958100000000002</v>
      </c>
      <c r="BJ365" s="14">
        <v>-61.374600000000001</v>
      </c>
      <c r="BK365" s="14">
        <v>-57.950299999999999</v>
      </c>
      <c r="BL365" s="14">
        <v>-51.720799999999997</v>
      </c>
      <c r="BM365" s="14">
        <v>-46.424500000000002</v>
      </c>
      <c r="BN365" s="14">
        <v>-59.220300000000002</v>
      </c>
      <c r="BO365" s="14">
        <v>-57.518700000000003</v>
      </c>
    </row>
    <row r="366" spans="45:67" x14ac:dyDescent="0.55000000000000004">
      <c r="AS366" s="53">
        <v>44.8</v>
      </c>
      <c r="AT366" s="14">
        <v>-55.924480000000003</v>
      </c>
      <c r="AU366" s="14">
        <v>-53.650799999999997</v>
      </c>
      <c r="AV366" s="14">
        <v>-61.227699999999999</v>
      </c>
      <c r="AW366" s="14">
        <v>-47.685000000000002</v>
      </c>
      <c r="AX366" s="14">
        <v>-66.703900000000004</v>
      </c>
      <c r="AY366" s="14">
        <v>-70.903999999999996</v>
      </c>
      <c r="AZ366" s="14">
        <v>-61.731099999999998</v>
      </c>
      <c r="BA366" s="14">
        <v>-54.639200000000002</v>
      </c>
      <c r="BB366" s="14">
        <v>-58.285899999999998</v>
      </c>
      <c r="BC366" s="14">
        <v>-58.908099999999997</v>
      </c>
      <c r="BD366" s="14">
        <v>-50.130600000000001</v>
      </c>
      <c r="BE366" s="14">
        <v>-54.761600000000001</v>
      </c>
      <c r="BF366" s="14">
        <v>-53.634399999999999</v>
      </c>
      <c r="BG366" s="14">
        <v>-65.105000000000004</v>
      </c>
      <c r="BH366" s="14">
        <v>-62.121299999999998</v>
      </c>
      <c r="BI366" s="14">
        <v>-61.917299999999997</v>
      </c>
      <c r="BJ366" s="14">
        <v>-61.350099999999998</v>
      </c>
      <c r="BK366" s="14">
        <v>-57.982399999999998</v>
      </c>
      <c r="BL366" s="14">
        <v>-51.738199999999999</v>
      </c>
      <c r="BM366" s="14">
        <v>-46.403100000000002</v>
      </c>
      <c r="BN366" s="14">
        <v>-59.249299999999998</v>
      </c>
      <c r="BO366" s="14">
        <v>-57.515500000000003</v>
      </c>
    </row>
    <row r="367" spans="45:67" x14ac:dyDescent="0.55000000000000004">
      <c r="AS367" s="53">
        <v>45.2</v>
      </c>
      <c r="AT367" s="14">
        <v>-55.955080000000002</v>
      </c>
      <c r="AU367" s="14">
        <v>-53.626300000000001</v>
      </c>
      <c r="AV367" s="14">
        <v>-61.252200000000002</v>
      </c>
      <c r="AW367" s="14">
        <v>-47.646700000000003</v>
      </c>
      <c r="AX367" s="14">
        <v>-66.627399999999994</v>
      </c>
      <c r="AY367" s="14">
        <v>-70.965199999999996</v>
      </c>
      <c r="AZ367" s="14">
        <v>-61.715800000000002</v>
      </c>
      <c r="BA367" s="14">
        <v>-54.669800000000002</v>
      </c>
      <c r="BB367" s="14">
        <v>-58.245100000000001</v>
      </c>
      <c r="BC367" s="14">
        <v>-58.908099999999997</v>
      </c>
      <c r="BD367" s="14">
        <v>-50.094900000000003</v>
      </c>
      <c r="BE367" s="14">
        <v>-54.731000000000002</v>
      </c>
      <c r="BF367" s="14">
        <v>-53.593600000000002</v>
      </c>
      <c r="BG367" s="14">
        <v>-65.105000000000004</v>
      </c>
      <c r="BH367" s="14">
        <v>-62.1723</v>
      </c>
      <c r="BI367" s="14">
        <v>-61.958100000000002</v>
      </c>
      <c r="BJ367" s="14">
        <v>-61.313400000000001</v>
      </c>
      <c r="BK367" s="14">
        <v>-57.948799999999999</v>
      </c>
      <c r="BL367" s="14">
        <v>-51.7545</v>
      </c>
      <c r="BM367" s="14">
        <v>-46.416600000000003</v>
      </c>
      <c r="BN367" s="14">
        <v>-59.290700000000001</v>
      </c>
      <c r="BO367" s="14">
        <v>-57.511299999999999</v>
      </c>
    </row>
    <row r="368" spans="45:67" x14ac:dyDescent="0.55000000000000004">
      <c r="AS368" s="53">
        <v>45.6</v>
      </c>
      <c r="AT368" s="14">
        <v>-55.947429999999997</v>
      </c>
      <c r="AU368" s="14">
        <v>-53.607900000000001</v>
      </c>
      <c r="AV368" s="14">
        <v>-61.209400000000002</v>
      </c>
      <c r="AW368" s="14">
        <v>-47.677300000000002</v>
      </c>
      <c r="AX368" s="14">
        <v>-66.658000000000001</v>
      </c>
      <c r="AY368" s="14">
        <v>-70.934600000000003</v>
      </c>
      <c r="AZ368" s="14">
        <v>-61.731099999999998</v>
      </c>
      <c r="BA368" s="14">
        <v>-54.654499999999999</v>
      </c>
      <c r="BB368" s="14">
        <v>-58.163499999999999</v>
      </c>
      <c r="BC368" s="14">
        <v>-58.954000000000001</v>
      </c>
      <c r="BD368" s="14">
        <v>-50.1</v>
      </c>
      <c r="BE368" s="14">
        <v>-54.792200000000001</v>
      </c>
      <c r="BF368" s="14">
        <v>-53.634399999999999</v>
      </c>
      <c r="BG368" s="14">
        <v>-65.150899999999993</v>
      </c>
      <c r="BH368" s="14">
        <v>-62.1111</v>
      </c>
      <c r="BI368" s="14">
        <v>-61.9377</v>
      </c>
      <c r="BJ368" s="14">
        <v>-61.331800000000001</v>
      </c>
      <c r="BK368" s="14">
        <v>-58.022199999999998</v>
      </c>
      <c r="BL368" s="14">
        <v>-51.7423</v>
      </c>
      <c r="BM368" s="14">
        <v>-46.415900000000001</v>
      </c>
      <c r="BN368" s="14">
        <v>-59.296799999999998</v>
      </c>
      <c r="BO368" s="14">
        <v>-57.519199999999998</v>
      </c>
    </row>
    <row r="369" spans="45:73" x14ac:dyDescent="0.55000000000000004">
      <c r="AS369" s="53">
        <v>46</v>
      </c>
      <c r="AT369" s="14">
        <v>-55.916820000000001</v>
      </c>
      <c r="AU369" s="14">
        <v>-53.595700000000001</v>
      </c>
      <c r="AV369" s="14">
        <v>-61.209400000000002</v>
      </c>
      <c r="AW369" s="14">
        <v>-47.669699999999999</v>
      </c>
      <c r="AX369" s="14">
        <v>-66.658000000000001</v>
      </c>
      <c r="AY369" s="14">
        <v>-70.842799999999997</v>
      </c>
      <c r="AZ369" s="14">
        <v>-61.692900000000002</v>
      </c>
      <c r="BA369" s="14">
        <v>-54.669800000000002</v>
      </c>
      <c r="BB369" s="14">
        <v>-58.173699999999997</v>
      </c>
      <c r="BC369" s="14">
        <v>-58.9846</v>
      </c>
      <c r="BD369" s="14">
        <v>-50.084699999999998</v>
      </c>
      <c r="BE369" s="14">
        <v>-54.776899999999998</v>
      </c>
      <c r="BF369" s="14">
        <v>-53.603900000000003</v>
      </c>
      <c r="BG369" s="14">
        <v>-65.166200000000003</v>
      </c>
      <c r="BH369" s="14">
        <v>-62.151899999999998</v>
      </c>
      <c r="BI369" s="14">
        <v>-61.947899999999997</v>
      </c>
      <c r="BJ369" s="14">
        <v>-61.337899999999998</v>
      </c>
      <c r="BK369" s="14">
        <v>-58.055900000000001</v>
      </c>
      <c r="BL369" s="14">
        <v>-51.747399999999999</v>
      </c>
      <c r="BM369" s="14">
        <v>-46.379199999999997</v>
      </c>
      <c r="BN369" s="14">
        <v>-59.310499999999998</v>
      </c>
      <c r="BO369" s="14">
        <v>-57.516199999999998</v>
      </c>
    </row>
    <row r="370" spans="45:73" x14ac:dyDescent="0.55000000000000004">
      <c r="AS370" s="53">
        <v>46.4</v>
      </c>
      <c r="AT370" s="14">
        <v>-55.909179999999999</v>
      </c>
      <c r="AU370" s="14">
        <v>-53.571199999999997</v>
      </c>
      <c r="AV370" s="14">
        <v>-61.227699999999999</v>
      </c>
      <c r="AW370" s="14">
        <v>-47.639099999999999</v>
      </c>
      <c r="AX370" s="14">
        <v>-66.658000000000001</v>
      </c>
      <c r="AY370" s="14">
        <v>-70.934600000000003</v>
      </c>
      <c r="AZ370" s="14">
        <v>-61.662300000000002</v>
      </c>
      <c r="BA370" s="14">
        <v>-54.761600000000001</v>
      </c>
      <c r="BB370" s="14">
        <v>-58.173699999999997</v>
      </c>
      <c r="BC370" s="14">
        <v>-58.999899999999997</v>
      </c>
      <c r="BD370" s="14">
        <v>-50.0745</v>
      </c>
      <c r="BE370" s="14">
        <v>-54.746299999999998</v>
      </c>
      <c r="BF370" s="14">
        <v>-53.614100000000001</v>
      </c>
      <c r="BG370" s="14">
        <v>-65.196799999999996</v>
      </c>
      <c r="BH370" s="14">
        <v>-62.1723</v>
      </c>
      <c r="BI370" s="14">
        <v>-61.917299999999997</v>
      </c>
      <c r="BJ370" s="14">
        <v>-61.350099999999998</v>
      </c>
      <c r="BK370" s="14">
        <v>-58.094099999999997</v>
      </c>
      <c r="BL370" s="14">
        <v>-51.780999999999999</v>
      </c>
      <c r="BM370" s="14">
        <v>-46.419600000000003</v>
      </c>
      <c r="BN370" s="14">
        <v>-59.319699999999997</v>
      </c>
      <c r="BO370" s="14">
        <v>-57.526000000000003</v>
      </c>
    </row>
    <row r="371" spans="45:73" x14ac:dyDescent="0.55000000000000004">
      <c r="AS371" s="53">
        <v>46.8</v>
      </c>
      <c r="AT371" s="14">
        <v>-55.978029999999997</v>
      </c>
      <c r="AU371" s="14">
        <v>-53.577300000000001</v>
      </c>
      <c r="AV371" s="14">
        <v>-61.209400000000002</v>
      </c>
      <c r="AW371" s="14">
        <v>-47.685000000000002</v>
      </c>
      <c r="AX371" s="14">
        <v>-66.619699999999995</v>
      </c>
      <c r="AY371" s="14">
        <v>-70.873400000000004</v>
      </c>
      <c r="AZ371" s="14">
        <v>-61.700499999999998</v>
      </c>
      <c r="BA371" s="14">
        <v>-54.700400000000002</v>
      </c>
      <c r="BB371" s="14">
        <v>-58.122700000000002</v>
      </c>
      <c r="BC371" s="14">
        <v>-59.106999999999999</v>
      </c>
      <c r="BD371" s="14">
        <v>-50.069400000000002</v>
      </c>
      <c r="BE371" s="14">
        <v>-54.746299999999998</v>
      </c>
      <c r="BF371" s="14">
        <v>-53.624299999999998</v>
      </c>
      <c r="BG371" s="14">
        <v>-65.227400000000003</v>
      </c>
      <c r="BH371" s="14">
        <v>-62.162100000000002</v>
      </c>
      <c r="BI371" s="14">
        <v>-61.917299999999997</v>
      </c>
      <c r="BJ371" s="14">
        <v>-61.325699999999998</v>
      </c>
      <c r="BK371" s="14">
        <v>-58.078800000000001</v>
      </c>
      <c r="BL371" s="14">
        <v>-51.7943</v>
      </c>
      <c r="BM371" s="14">
        <v>-46.426299999999998</v>
      </c>
      <c r="BN371" s="14">
        <v>-59.319699999999997</v>
      </c>
      <c r="BO371" s="14">
        <v>-57.5321</v>
      </c>
    </row>
    <row r="372" spans="45:73" x14ac:dyDescent="0.55000000000000004">
      <c r="AS372" s="53">
        <v>47.2</v>
      </c>
      <c r="AT372" s="14">
        <v>-55.909179999999999</v>
      </c>
      <c r="AU372" s="14">
        <v>-53.558999999999997</v>
      </c>
      <c r="AV372" s="14">
        <v>-61.209400000000002</v>
      </c>
      <c r="AW372" s="14">
        <v>-47.661999999999999</v>
      </c>
      <c r="AX372" s="14">
        <v>-66.627399999999994</v>
      </c>
      <c r="AY372" s="14">
        <v>-70.842799999999997</v>
      </c>
      <c r="AZ372" s="14">
        <v>-61.700499999999998</v>
      </c>
      <c r="BA372" s="14">
        <v>-54.761600000000001</v>
      </c>
      <c r="BB372" s="14">
        <v>-58.092100000000002</v>
      </c>
      <c r="BC372" s="14">
        <v>-59.137700000000002</v>
      </c>
      <c r="BD372" s="14">
        <v>-50.059199999999997</v>
      </c>
      <c r="BE372" s="14">
        <v>-54.731000000000002</v>
      </c>
      <c r="BF372" s="14">
        <v>-53.6447</v>
      </c>
      <c r="BG372" s="14">
        <v>-65.227400000000003</v>
      </c>
      <c r="BH372" s="14">
        <v>-62.182499999999997</v>
      </c>
      <c r="BI372" s="14">
        <v>-61.9071</v>
      </c>
      <c r="BJ372" s="14">
        <v>-61.319499999999998</v>
      </c>
      <c r="BK372" s="14">
        <v>-58.081899999999997</v>
      </c>
      <c r="BL372" s="14">
        <v>-51.874899999999997</v>
      </c>
      <c r="BM372" s="14">
        <v>-46.400599999999997</v>
      </c>
      <c r="BN372" s="14">
        <v>-59.330399999999997</v>
      </c>
      <c r="BO372" s="14">
        <v>-57.533299999999997</v>
      </c>
    </row>
    <row r="374" spans="45:73" x14ac:dyDescent="0.55000000000000004">
      <c r="AT374" s="36" t="s">
        <v>16</v>
      </c>
    </row>
    <row r="375" spans="45:73" x14ac:dyDescent="0.55000000000000004">
      <c r="AS375" s="35" t="s">
        <v>148</v>
      </c>
      <c r="AT375" s="57">
        <v>1</v>
      </c>
      <c r="AU375" s="57">
        <v>2</v>
      </c>
      <c r="AV375" s="57">
        <v>3</v>
      </c>
      <c r="AW375" s="57">
        <v>4</v>
      </c>
      <c r="AX375" s="57">
        <v>5</v>
      </c>
      <c r="AY375" s="57">
        <v>6</v>
      </c>
      <c r="AZ375" s="57">
        <v>7</v>
      </c>
      <c r="BA375" s="57">
        <v>8</v>
      </c>
      <c r="BB375" s="57">
        <v>9</v>
      </c>
      <c r="BC375" s="57">
        <v>10</v>
      </c>
      <c r="BD375" s="57">
        <v>11</v>
      </c>
      <c r="BE375" s="57">
        <v>12</v>
      </c>
      <c r="BF375" s="57">
        <v>13</v>
      </c>
      <c r="BG375" s="57">
        <v>14</v>
      </c>
      <c r="BH375" s="57">
        <v>15</v>
      </c>
      <c r="BI375" s="57">
        <v>16</v>
      </c>
      <c r="BJ375" s="57">
        <v>17</v>
      </c>
      <c r="BK375" s="57">
        <v>18</v>
      </c>
      <c r="BL375" s="57">
        <v>19</v>
      </c>
      <c r="BM375" s="57">
        <v>20</v>
      </c>
      <c r="BN375" s="57">
        <v>21</v>
      </c>
      <c r="BO375" s="57">
        <v>22</v>
      </c>
      <c r="BP375" s="57">
        <v>23</v>
      </c>
      <c r="BQ375" s="57">
        <v>24</v>
      </c>
      <c r="BR375" s="57">
        <v>25</v>
      </c>
      <c r="BS375" s="57">
        <v>26</v>
      </c>
      <c r="BT375" s="57">
        <v>27</v>
      </c>
      <c r="BU375" s="57">
        <v>28</v>
      </c>
    </row>
    <row r="376" spans="45:73" x14ac:dyDescent="0.55000000000000004">
      <c r="AS376" s="53">
        <v>0</v>
      </c>
      <c r="AT376" s="14">
        <v>-43.694760000000002</v>
      </c>
      <c r="AU376" s="14">
        <v>-36.1813</v>
      </c>
      <c r="AV376" s="14">
        <v>-35.497900000000001</v>
      </c>
      <c r="AW376" s="14">
        <v>-41.899799999999999</v>
      </c>
      <c r="AX376" s="14">
        <v>-38.521299999999997</v>
      </c>
      <c r="AY376" s="14">
        <v>-39.384300000000003</v>
      </c>
      <c r="AZ376" s="14">
        <v>-44.6845</v>
      </c>
      <c r="BA376" s="14">
        <v>-42.015999999999998</v>
      </c>
      <c r="BB376" s="14">
        <v>-45.933</v>
      </c>
      <c r="BC376" s="14">
        <v>-46.315600000000003</v>
      </c>
      <c r="BD376" s="14">
        <v>-42.773400000000002</v>
      </c>
      <c r="BE376" s="14">
        <v>-42.894300000000001</v>
      </c>
      <c r="BF376" s="14">
        <v>-42.2761</v>
      </c>
      <c r="BG376" s="14">
        <v>-46.584899999999998</v>
      </c>
      <c r="BH376" s="14">
        <v>-39.457000000000001</v>
      </c>
      <c r="BI376" s="14">
        <v>-46.205100000000002</v>
      </c>
      <c r="BJ376" s="14">
        <v>-47.019399999999997</v>
      </c>
      <c r="BK376" s="14">
        <v>-44.25</v>
      </c>
      <c r="BL376" s="14">
        <v>-38.4968</v>
      </c>
      <c r="BM376" s="14">
        <v>-43.400799999999997</v>
      </c>
      <c r="BN376" s="14">
        <v>-47.554900000000004</v>
      </c>
      <c r="BO376" s="14">
        <v>-41.036799999999999</v>
      </c>
      <c r="BP376" s="14">
        <v>-54.769300000000001</v>
      </c>
      <c r="BQ376" s="14">
        <v>-51.533099999999997</v>
      </c>
      <c r="BR376" s="14">
        <v>-41.304600000000001</v>
      </c>
      <c r="BS376" s="14">
        <v>-53.308</v>
      </c>
      <c r="BT376" s="14">
        <v>-49.543999999999997</v>
      </c>
      <c r="BU376" s="14">
        <v>-43.945799999999998</v>
      </c>
    </row>
    <row r="377" spans="45:73" x14ac:dyDescent="0.55000000000000004">
      <c r="AS377" s="53">
        <v>0.4</v>
      </c>
      <c r="AT377" s="14">
        <v>-43.637050000000002</v>
      </c>
      <c r="AU377" s="14">
        <v>-36.164000000000001</v>
      </c>
      <c r="AV377" s="14">
        <v>-35.490699999999997</v>
      </c>
      <c r="AW377" s="14">
        <v>-41.885100000000001</v>
      </c>
      <c r="AX377" s="14">
        <v>-38.491999999999997</v>
      </c>
      <c r="AY377" s="14">
        <v>-39.363900000000001</v>
      </c>
      <c r="AZ377" s="14">
        <v>-44.6233</v>
      </c>
      <c r="BA377" s="14">
        <v>-41.962499999999999</v>
      </c>
      <c r="BB377" s="14">
        <v>-45.8718</v>
      </c>
      <c r="BC377" s="14">
        <v>-46.284999999999997</v>
      </c>
      <c r="BD377" s="14">
        <v>-42.727499999999999</v>
      </c>
      <c r="BE377" s="14">
        <v>-42.854500000000002</v>
      </c>
      <c r="BF377" s="14">
        <v>-42.153700000000001</v>
      </c>
      <c r="BG377" s="14">
        <v>-46.474699999999999</v>
      </c>
      <c r="BH377" s="14">
        <v>-39.380499999999998</v>
      </c>
      <c r="BI377" s="14">
        <v>-46.143900000000002</v>
      </c>
      <c r="BJ377" s="14">
        <v>-46.953099999999999</v>
      </c>
      <c r="BK377" s="14">
        <v>-44.117400000000004</v>
      </c>
      <c r="BL377" s="14">
        <v>-38.353999999999999</v>
      </c>
      <c r="BM377" s="14">
        <v>-43.366300000000003</v>
      </c>
      <c r="BN377" s="14">
        <v>-47.478400000000001</v>
      </c>
      <c r="BO377" s="14">
        <v>-40.9756</v>
      </c>
      <c r="BP377" s="14">
        <v>-54.746299999999998</v>
      </c>
      <c r="BQ377" s="14">
        <v>-51.487200000000001</v>
      </c>
      <c r="BR377" s="14">
        <v>-41.250999999999998</v>
      </c>
      <c r="BS377" s="14">
        <v>-53.2545</v>
      </c>
      <c r="BT377" s="14">
        <v>-49.462400000000002</v>
      </c>
      <c r="BU377" s="14">
        <v>-43.887300000000003</v>
      </c>
    </row>
    <row r="378" spans="45:73" x14ac:dyDescent="0.55000000000000004">
      <c r="AS378" s="53">
        <v>0.8</v>
      </c>
      <c r="AT378" s="14">
        <v>-43.552669999999999</v>
      </c>
      <c r="AU378" s="14">
        <v>-36.117899999999999</v>
      </c>
      <c r="AV378" s="14">
        <v>-35.406599999999997</v>
      </c>
      <c r="AW378" s="14">
        <v>-41.894199999999998</v>
      </c>
      <c r="AX378" s="14">
        <v>-38.438099999999999</v>
      </c>
      <c r="AY378" s="14">
        <v>-39.301699999999997</v>
      </c>
      <c r="AZ378" s="14">
        <v>-44.562100000000001</v>
      </c>
      <c r="BA378" s="14">
        <v>-41.897500000000001</v>
      </c>
      <c r="BB378" s="14">
        <v>-45.847999999999999</v>
      </c>
      <c r="BC378" s="14">
        <v>-46.162599999999998</v>
      </c>
      <c r="BD378" s="14">
        <v>-42.6128</v>
      </c>
      <c r="BE378" s="14">
        <v>-42.802500000000002</v>
      </c>
      <c r="BF378" s="14">
        <v>-42.061900000000001</v>
      </c>
      <c r="BG378" s="14">
        <v>-46.404299999999999</v>
      </c>
      <c r="BH378" s="14">
        <v>-39.277200000000001</v>
      </c>
      <c r="BI378" s="14">
        <v>-46.082700000000003</v>
      </c>
      <c r="BJ378" s="14">
        <v>-46.902099999999997</v>
      </c>
      <c r="BK378" s="14">
        <v>-44.045900000000003</v>
      </c>
      <c r="BL378" s="14">
        <v>-38.282600000000002</v>
      </c>
      <c r="BM378" s="14">
        <v>-43.331899999999997</v>
      </c>
      <c r="BN378" s="14">
        <v>-47.333100000000002</v>
      </c>
      <c r="BO378" s="14">
        <v>-40.868499999999997</v>
      </c>
      <c r="BP378" s="14">
        <v>-54.692799999999998</v>
      </c>
      <c r="BQ378" s="14">
        <v>-51.456600000000002</v>
      </c>
      <c r="BR378" s="14">
        <v>-41.189799999999998</v>
      </c>
      <c r="BS378" s="14">
        <v>-53.132100000000001</v>
      </c>
      <c r="BT378" s="14">
        <v>-49.401200000000003</v>
      </c>
      <c r="BU378" s="14">
        <v>-43.817</v>
      </c>
    </row>
    <row r="379" spans="45:73" x14ac:dyDescent="0.55000000000000004">
      <c r="AS379" s="53">
        <v>1.2</v>
      </c>
      <c r="AT379" s="14">
        <v>-43.469610000000003</v>
      </c>
      <c r="AU379" s="14">
        <v>-36.058300000000003</v>
      </c>
      <c r="AV379" s="14">
        <v>-35.317799999999998</v>
      </c>
      <c r="AW379" s="14">
        <v>-41.869100000000003</v>
      </c>
      <c r="AX379" s="14">
        <v>-38.372</v>
      </c>
      <c r="AY379" s="14">
        <v>-39.268000000000001</v>
      </c>
      <c r="AZ379" s="14">
        <v>-44.476399999999998</v>
      </c>
      <c r="BA379" s="14">
        <v>-41.847700000000003</v>
      </c>
      <c r="BB379" s="14">
        <v>-45.831000000000003</v>
      </c>
      <c r="BC379" s="14">
        <v>-46.101399999999998</v>
      </c>
      <c r="BD379" s="14">
        <v>-42.6128</v>
      </c>
      <c r="BE379" s="14">
        <v>-42.725999999999999</v>
      </c>
      <c r="BF379" s="14">
        <v>-41.908900000000003</v>
      </c>
      <c r="BG379" s="14">
        <v>-46.3125</v>
      </c>
      <c r="BH379" s="14">
        <v>-39.177700000000002</v>
      </c>
      <c r="BI379" s="14">
        <v>-45.973799999999997</v>
      </c>
      <c r="BJ379" s="14">
        <v>-46.840899999999998</v>
      </c>
      <c r="BK379" s="14">
        <v>-43.954099999999997</v>
      </c>
      <c r="BL379" s="14">
        <v>-38.221400000000003</v>
      </c>
      <c r="BM379" s="14">
        <v>-43.232399999999998</v>
      </c>
      <c r="BN379" s="14">
        <v>-47.271900000000002</v>
      </c>
      <c r="BO379" s="14">
        <v>-40.784300000000002</v>
      </c>
      <c r="BP379" s="14">
        <v>-54.578000000000003</v>
      </c>
      <c r="BQ379" s="14">
        <v>-51.410699999999999</v>
      </c>
      <c r="BR379" s="14">
        <v>-41.059699999999999</v>
      </c>
      <c r="BS379" s="14">
        <v>-53.032600000000002</v>
      </c>
      <c r="BT379" s="14">
        <v>-49.258400000000002</v>
      </c>
      <c r="BU379" s="14">
        <v>-43.7395</v>
      </c>
    </row>
    <row r="380" spans="45:73" x14ac:dyDescent="0.55000000000000004">
      <c r="AS380" s="53">
        <v>1.6</v>
      </c>
      <c r="AT380" s="14">
        <v>-43.396169999999998</v>
      </c>
      <c r="AU380" s="14">
        <v>-36.002000000000002</v>
      </c>
      <c r="AV380" s="14">
        <v>-35.2393</v>
      </c>
      <c r="AW380" s="14">
        <v>-41.809800000000003</v>
      </c>
      <c r="AX380" s="14">
        <v>-38.283900000000003</v>
      </c>
      <c r="AY380" s="14">
        <v>-39.2425</v>
      </c>
      <c r="AZ380" s="14">
        <v>-44.439700000000002</v>
      </c>
      <c r="BA380" s="14">
        <v>-41.740600000000001</v>
      </c>
      <c r="BB380" s="14">
        <v>-45.786799999999999</v>
      </c>
      <c r="BC380" s="14">
        <v>-46.070799999999998</v>
      </c>
      <c r="BD380" s="14">
        <v>-42.559199999999997</v>
      </c>
      <c r="BE380" s="14">
        <v>-42.692300000000003</v>
      </c>
      <c r="BF380" s="14">
        <v>-41.8324</v>
      </c>
      <c r="BG380" s="14">
        <v>-46.245199999999997</v>
      </c>
      <c r="BH380" s="14">
        <v>-39.112699999999997</v>
      </c>
      <c r="BI380" s="14">
        <v>-45.966999999999999</v>
      </c>
      <c r="BJ380" s="14">
        <v>-46.759300000000003</v>
      </c>
      <c r="BK380" s="14">
        <v>-43.9133</v>
      </c>
      <c r="BL380" s="14">
        <v>-38.160200000000003</v>
      </c>
      <c r="BM380" s="14">
        <v>-43.167400000000001</v>
      </c>
      <c r="BN380" s="14">
        <v>-47.141800000000003</v>
      </c>
      <c r="BO380" s="14">
        <v>-40.684899999999999</v>
      </c>
      <c r="BP380" s="14">
        <v>-54.516800000000003</v>
      </c>
      <c r="BQ380" s="14">
        <v>-51.334200000000003</v>
      </c>
      <c r="BR380" s="14">
        <v>-40.9679</v>
      </c>
      <c r="BS380" s="14">
        <v>-52.940800000000003</v>
      </c>
      <c r="BT380" s="14">
        <v>-49.125799999999998</v>
      </c>
      <c r="BU380" s="14">
        <v>-43.671599999999998</v>
      </c>
    </row>
    <row r="381" spans="45:73" x14ac:dyDescent="0.55000000000000004">
      <c r="AS381" s="53">
        <v>2</v>
      </c>
      <c r="AT381" s="14">
        <v>-43.306550000000001</v>
      </c>
      <c r="AU381" s="14">
        <v>-35.946100000000001</v>
      </c>
      <c r="AV381" s="14">
        <v>-35.162799999999997</v>
      </c>
      <c r="AW381" s="14">
        <v>-41.728400000000001</v>
      </c>
      <c r="AX381" s="14">
        <v>-38.198799999999999</v>
      </c>
      <c r="AY381" s="14">
        <v>-39.161900000000003</v>
      </c>
      <c r="AZ381" s="14">
        <v>-44.305</v>
      </c>
      <c r="BA381" s="14">
        <v>-41.702399999999997</v>
      </c>
      <c r="BB381" s="14">
        <v>-45.7256</v>
      </c>
      <c r="BC381" s="14">
        <v>-46.009500000000003</v>
      </c>
      <c r="BD381" s="14">
        <v>-42.536299999999997</v>
      </c>
      <c r="BE381" s="14">
        <v>-42.6128</v>
      </c>
      <c r="BF381" s="14">
        <v>-41.740600000000001</v>
      </c>
      <c r="BG381" s="14">
        <v>-46.147300000000001</v>
      </c>
      <c r="BH381" s="14">
        <v>-39.047699999999999</v>
      </c>
      <c r="BI381" s="14">
        <v>-45.881999999999998</v>
      </c>
      <c r="BJ381" s="14">
        <v>-46.6267</v>
      </c>
      <c r="BK381" s="14">
        <v>-43.831699999999998</v>
      </c>
      <c r="BL381" s="14">
        <v>-38.048000000000002</v>
      </c>
      <c r="BM381" s="14">
        <v>-43.090899999999998</v>
      </c>
      <c r="BN381" s="14">
        <v>-46.996400000000001</v>
      </c>
      <c r="BO381" s="14">
        <v>-40.5625</v>
      </c>
      <c r="BP381" s="14">
        <v>-54.432600000000001</v>
      </c>
      <c r="BQ381" s="14">
        <v>-51.2271</v>
      </c>
      <c r="BR381" s="14">
        <v>-40.868499999999997</v>
      </c>
      <c r="BS381" s="14">
        <v>-52.8108</v>
      </c>
      <c r="BT381" s="14">
        <v>-49.033999999999999</v>
      </c>
      <c r="BU381" s="14">
        <v>-43.583100000000002</v>
      </c>
    </row>
    <row r="382" spans="45:73" x14ac:dyDescent="0.55000000000000004">
      <c r="AS382" s="53">
        <v>2.4</v>
      </c>
      <c r="AT382" s="14">
        <v>-43.235289999999999</v>
      </c>
      <c r="AU382" s="14">
        <v>-35.887300000000003</v>
      </c>
      <c r="AV382" s="14">
        <v>-35.054699999999997</v>
      </c>
      <c r="AW382" s="14">
        <v>-41.633499999999998</v>
      </c>
      <c r="AX382" s="14">
        <v>-38.130200000000002</v>
      </c>
      <c r="AY382" s="14">
        <v>-39.031399999999998</v>
      </c>
      <c r="AZ382" s="14">
        <v>-44.207099999999997</v>
      </c>
      <c r="BA382" s="14">
        <v>-41.5914</v>
      </c>
      <c r="BB382" s="14">
        <v>-45.708599999999997</v>
      </c>
      <c r="BC382" s="14">
        <v>-45.933</v>
      </c>
      <c r="BD382" s="14">
        <v>-42.452100000000002</v>
      </c>
      <c r="BE382" s="14">
        <v>-42.517899999999997</v>
      </c>
      <c r="BF382" s="14">
        <v>-41.679400000000001</v>
      </c>
      <c r="BG382" s="14">
        <v>-46.049300000000002</v>
      </c>
      <c r="BH382" s="14">
        <v>-38.9176</v>
      </c>
      <c r="BI382" s="14">
        <v>-45.786799999999999</v>
      </c>
      <c r="BJ382" s="14">
        <v>-46.560400000000001</v>
      </c>
      <c r="BK382" s="14">
        <v>-43.770499999999998</v>
      </c>
      <c r="BL382" s="14">
        <v>-37.986800000000002</v>
      </c>
      <c r="BM382" s="14">
        <v>-43.010599999999997</v>
      </c>
      <c r="BN382" s="14">
        <v>-46.965899999999998</v>
      </c>
      <c r="BO382" s="14">
        <v>-40.508899999999997</v>
      </c>
      <c r="BP382" s="14">
        <v>-54.363799999999998</v>
      </c>
      <c r="BQ382" s="14">
        <v>-51.158299999999997</v>
      </c>
      <c r="BR382" s="14">
        <v>-40.738399999999999</v>
      </c>
      <c r="BS382" s="14">
        <v>-52.726599999999998</v>
      </c>
      <c r="BT382" s="14">
        <v>-48.932000000000002</v>
      </c>
      <c r="BU382" s="14">
        <v>-43.501399999999997</v>
      </c>
    </row>
    <row r="383" spans="45:73" x14ac:dyDescent="0.55000000000000004">
      <c r="AS383" s="53">
        <v>2.8</v>
      </c>
      <c r="AT383" s="14">
        <v>-43.155729999999998</v>
      </c>
      <c r="AU383" s="14">
        <v>-35.807200000000002</v>
      </c>
      <c r="AV383" s="14">
        <v>-34.945500000000003</v>
      </c>
      <c r="AW383" s="14">
        <v>-41.528199999999998</v>
      </c>
      <c r="AX383" s="14">
        <v>-38.075800000000001</v>
      </c>
      <c r="AY383" s="14">
        <v>-38.905900000000003</v>
      </c>
      <c r="AZ383" s="14">
        <v>-44.096899999999998</v>
      </c>
      <c r="BA383" s="14">
        <v>-41.507300000000001</v>
      </c>
      <c r="BB383" s="14">
        <v>-45.654200000000003</v>
      </c>
      <c r="BC383" s="14">
        <v>-45.9636</v>
      </c>
      <c r="BD383" s="14">
        <v>-42.383299999999998</v>
      </c>
      <c r="BE383" s="14">
        <v>-42.42</v>
      </c>
      <c r="BF383" s="14">
        <v>-41.541699999999999</v>
      </c>
      <c r="BG383" s="14">
        <v>-45.960599999999999</v>
      </c>
      <c r="BH383" s="14">
        <v>-38.822000000000003</v>
      </c>
      <c r="BI383" s="14">
        <v>-45.650799999999997</v>
      </c>
      <c r="BJ383" s="14">
        <v>-46.458399999999997</v>
      </c>
      <c r="BK383" s="14">
        <v>-43.637900000000002</v>
      </c>
      <c r="BL383" s="14">
        <v>-37.854199999999999</v>
      </c>
      <c r="BM383" s="14">
        <v>-42.957000000000001</v>
      </c>
      <c r="BN383" s="14">
        <v>-46.851100000000002</v>
      </c>
      <c r="BO383" s="14">
        <v>-40.386499999999998</v>
      </c>
      <c r="BP383" s="14">
        <v>-54.241399999999999</v>
      </c>
      <c r="BQ383" s="14">
        <v>-51.074100000000001</v>
      </c>
      <c r="BR383" s="14">
        <v>-40.646599999999999</v>
      </c>
      <c r="BS383" s="14">
        <v>-52.535299999999999</v>
      </c>
      <c r="BT383" s="14">
        <v>-48.83</v>
      </c>
      <c r="BU383" s="14">
        <v>-43.403399999999998</v>
      </c>
    </row>
    <row r="384" spans="45:73" x14ac:dyDescent="0.55000000000000004">
      <c r="AS384" s="53">
        <v>3.2</v>
      </c>
      <c r="AT384" s="14">
        <v>-43.076599999999999</v>
      </c>
      <c r="AU384" s="14">
        <v>-35.749600000000001</v>
      </c>
      <c r="AV384" s="14">
        <v>-34.842500000000001</v>
      </c>
      <c r="AW384" s="14">
        <v>-41.407699999999998</v>
      </c>
      <c r="AX384" s="14">
        <v>-37.985199999999999</v>
      </c>
      <c r="AY384" s="14">
        <v>-38.792700000000004</v>
      </c>
      <c r="AZ384" s="14">
        <v>-44.048000000000002</v>
      </c>
      <c r="BA384" s="14">
        <v>-41.377200000000002</v>
      </c>
      <c r="BB384" s="14">
        <v>-45.6066</v>
      </c>
      <c r="BC384" s="14">
        <v>-45.810600000000001</v>
      </c>
      <c r="BD384" s="14">
        <v>-42.291499999999999</v>
      </c>
      <c r="BE384" s="14">
        <v>-42.328200000000002</v>
      </c>
      <c r="BF384" s="14">
        <v>-41.4193</v>
      </c>
      <c r="BG384" s="14">
        <v>-45.853499999999997</v>
      </c>
      <c r="BH384" s="14">
        <v>-38.676600000000001</v>
      </c>
      <c r="BI384" s="14">
        <v>-45.555599999999998</v>
      </c>
      <c r="BJ384" s="14">
        <v>-46.392099999999999</v>
      </c>
      <c r="BK384" s="14">
        <v>-43.576700000000002</v>
      </c>
      <c r="BL384" s="14">
        <v>-37.782800000000002</v>
      </c>
      <c r="BM384" s="14">
        <v>-42.884399999999999</v>
      </c>
      <c r="BN384" s="14">
        <v>-46.720999999999997</v>
      </c>
      <c r="BO384" s="14">
        <v>-40.264099999999999</v>
      </c>
      <c r="BP384" s="14">
        <v>-54.187800000000003</v>
      </c>
      <c r="BQ384" s="14">
        <v>-50.99</v>
      </c>
      <c r="BR384" s="14">
        <v>-40.539499999999997</v>
      </c>
      <c r="BS384" s="14">
        <v>-52.428199999999997</v>
      </c>
      <c r="BT384" s="14">
        <v>-48.758600000000001</v>
      </c>
      <c r="BU384" s="14">
        <v>-43.309100000000001</v>
      </c>
    </row>
    <row r="385" spans="45:73" x14ac:dyDescent="0.55000000000000004">
      <c r="AS385" s="53">
        <v>3.6</v>
      </c>
      <c r="AT385" s="14">
        <v>-42.945010000000003</v>
      </c>
      <c r="AU385" s="14">
        <v>-35.668799999999997</v>
      </c>
      <c r="AV385" s="14">
        <v>-34.753799999999998</v>
      </c>
      <c r="AW385" s="14">
        <v>-41.311</v>
      </c>
      <c r="AX385" s="14">
        <v>-37.911099999999998</v>
      </c>
      <c r="AY385" s="14">
        <v>-38.651899999999998</v>
      </c>
      <c r="AZ385" s="14">
        <v>-43.999000000000002</v>
      </c>
      <c r="BA385" s="14">
        <v>-41.285400000000003</v>
      </c>
      <c r="BB385" s="14">
        <v>-45.5182</v>
      </c>
      <c r="BC385" s="14">
        <v>-45.749400000000001</v>
      </c>
      <c r="BD385" s="14">
        <v>-42.2532</v>
      </c>
      <c r="BE385" s="14">
        <v>-42.2517</v>
      </c>
      <c r="BF385" s="14">
        <v>-41.296900000000001</v>
      </c>
      <c r="BG385" s="14">
        <v>-45.731099999999998</v>
      </c>
      <c r="BH385" s="14">
        <v>-38.581000000000003</v>
      </c>
      <c r="BI385" s="14">
        <v>-45.453600000000002</v>
      </c>
      <c r="BJ385" s="14">
        <v>-46.310499999999998</v>
      </c>
      <c r="BK385" s="14">
        <v>-43.474699999999999</v>
      </c>
      <c r="BL385" s="14">
        <v>-37.629800000000003</v>
      </c>
      <c r="BM385" s="14">
        <v>-42.746699999999997</v>
      </c>
      <c r="BN385" s="14">
        <v>-46.606299999999997</v>
      </c>
      <c r="BO385" s="14">
        <v>-40.149299999999997</v>
      </c>
      <c r="BP385" s="14">
        <v>-54.073099999999997</v>
      </c>
      <c r="BQ385" s="14">
        <v>-50.936399999999999</v>
      </c>
      <c r="BR385" s="14">
        <v>-40.424799999999998</v>
      </c>
      <c r="BS385" s="14">
        <v>-52.313499999999998</v>
      </c>
      <c r="BT385" s="14">
        <v>-48.687199999999997</v>
      </c>
      <c r="BU385" s="14">
        <v>-43.211599999999997</v>
      </c>
    </row>
    <row r="386" spans="45:73" x14ac:dyDescent="0.55000000000000004">
      <c r="AS386" s="53">
        <v>4</v>
      </c>
      <c r="AT386" s="14">
        <v>-42.81474</v>
      </c>
      <c r="AU386" s="14">
        <v>-35.5946</v>
      </c>
      <c r="AV386" s="14">
        <v>-34.6584</v>
      </c>
      <c r="AW386" s="14">
        <v>-41.204500000000003</v>
      </c>
      <c r="AX386" s="14">
        <v>-37.814999999999998</v>
      </c>
      <c r="AY386" s="14">
        <v>-38.577399999999997</v>
      </c>
      <c r="AZ386" s="14">
        <v>-43.931699999999999</v>
      </c>
      <c r="BA386" s="14">
        <v>-41.166800000000002</v>
      </c>
      <c r="BB386" s="14">
        <v>-45.477400000000003</v>
      </c>
      <c r="BC386" s="14">
        <v>-45.596400000000003</v>
      </c>
      <c r="BD386" s="14">
        <v>-42.123100000000001</v>
      </c>
      <c r="BE386" s="14">
        <v>-42.1813</v>
      </c>
      <c r="BF386" s="14">
        <v>-41.220399999999998</v>
      </c>
      <c r="BG386" s="14">
        <v>-45.645400000000002</v>
      </c>
      <c r="BH386" s="14">
        <v>-38.481499999999997</v>
      </c>
      <c r="BI386" s="14">
        <v>-45.368600000000001</v>
      </c>
      <c r="BJ386" s="14">
        <v>-46.254399999999997</v>
      </c>
      <c r="BK386" s="14">
        <v>-43.382899999999999</v>
      </c>
      <c r="BL386" s="14">
        <v>-37.558399999999999</v>
      </c>
      <c r="BM386" s="14">
        <v>-42.631900000000002</v>
      </c>
      <c r="BN386" s="14">
        <v>-46.514499999999998</v>
      </c>
      <c r="BO386" s="14">
        <v>-40.034599999999998</v>
      </c>
      <c r="BP386" s="14">
        <v>-53.904800000000002</v>
      </c>
      <c r="BQ386" s="14">
        <v>-50.814</v>
      </c>
      <c r="BR386" s="14">
        <v>-40.302300000000002</v>
      </c>
      <c r="BS386" s="14">
        <v>-52.152799999999999</v>
      </c>
      <c r="BT386" s="14">
        <v>-48.554600000000001</v>
      </c>
      <c r="BU386" s="14">
        <v>-43.109699999999997</v>
      </c>
    </row>
    <row r="387" spans="45:73" x14ac:dyDescent="0.55000000000000004">
      <c r="AS387" s="53">
        <v>4.4000000000000004</v>
      </c>
      <c r="AT387" s="14">
        <v>-42.673099999999998</v>
      </c>
      <c r="AU387" s="14">
        <v>-35.518900000000002</v>
      </c>
      <c r="AV387" s="14">
        <v>-34.553800000000003</v>
      </c>
      <c r="AW387" s="14">
        <v>-41.117600000000003</v>
      </c>
      <c r="AX387" s="14">
        <v>-37.739800000000002</v>
      </c>
      <c r="AY387" s="14">
        <v>-38.497900000000001</v>
      </c>
      <c r="AZ387" s="14">
        <v>-43.8521</v>
      </c>
      <c r="BA387" s="14">
        <v>-41.082700000000003</v>
      </c>
      <c r="BB387" s="14">
        <v>-45.436599999999999</v>
      </c>
      <c r="BC387" s="14">
        <v>-45.4893</v>
      </c>
      <c r="BD387" s="14">
        <v>-42.031300000000002</v>
      </c>
      <c r="BE387" s="14">
        <v>-42.113999999999997</v>
      </c>
      <c r="BF387" s="14">
        <v>-41.128599999999999</v>
      </c>
      <c r="BG387" s="14">
        <v>-45.483199999999997</v>
      </c>
      <c r="BH387" s="14">
        <v>-38.3553</v>
      </c>
      <c r="BI387" s="14">
        <v>-45.242800000000003</v>
      </c>
      <c r="BJ387" s="14">
        <v>-46.091200000000001</v>
      </c>
      <c r="BK387" s="14">
        <v>-43.3523</v>
      </c>
      <c r="BL387" s="14">
        <v>-37.558399999999999</v>
      </c>
      <c r="BM387" s="14">
        <v>-42.486499999999999</v>
      </c>
      <c r="BN387" s="14">
        <v>-46.407400000000003</v>
      </c>
      <c r="BO387" s="14">
        <v>-39.889200000000002</v>
      </c>
      <c r="BP387" s="14">
        <v>-53.797699999999999</v>
      </c>
      <c r="BQ387" s="14">
        <v>-50.798699999999997</v>
      </c>
      <c r="BR387" s="14">
        <v>-40.248800000000003</v>
      </c>
      <c r="BS387" s="14">
        <v>-51.915700000000001</v>
      </c>
      <c r="BT387" s="14">
        <v>-48.401600000000002</v>
      </c>
      <c r="BU387" s="14">
        <v>-43.009799999999998</v>
      </c>
    </row>
    <row r="388" spans="45:73" x14ac:dyDescent="0.55000000000000004">
      <c r="AS388" s="53">
        <v>4.8</v>
      </c>
      <c r="AT388" s="14">
        <v>-42.586539999999999</v>
      </c>
      <c r="AU388" s="14">
        <v>-35.426499999999997</v>
      </c>
      <c r="AV388" s="14">
        <v>-34.439100000000003</v>
      </c>
      <c r="AW388" s="14">
        <v>-41.081499999999998</v>
      </c>
      <c r="AX388" s="14">
        <v>-37.693899999999999</v>
      </c>
      <c r="AY388" s="14">
        <v>-38.391800000000003</v>
      </c>
      <c r="AZ388" s="14">
        <v>-43.741999999999997</v>
      </c>
      <c r="BA388" s="14">
        <v>-40.945</v>
      </c>
      <c r="BB388" s="14">
        <v>-45.361800000000002</v>
      </c>
      <c r="BC388" s="14">
        <v>-45.443399999999997</v>
      </c>
      <c r="BD388" s="14">
        <v>-41.908900000000003</v>
      </c>
      <c r="BE388" s="14">
        <v>-42.006900000000002</v>
      </c>
      <c r="BF388" s="14">
        <v>-40.960299999999997</v>
      </c>
      <c r="BG388" s="14">
        <v>-45.363900000000001</v>
      </c>
      <c r="BH388" s="14">
        <v>-38.278799999999997</v>
      </c>
      <c r="BI388" s="14">
        <v>-45.113599999999998</v>
      </c>
      <c r="BJ388" s="14">
        <v>-46.034999999999997</v>
      </c>
      <c r="BK388" s="14">
        <v>-43.219700000000003</v>
      </c>
      <c r="BL388" s="14">
        <v>-37.415599999999998</v>
      </c>
      <c r="BM388" s="14">
        <v>-42.302900000000001</v>
      </c>
      <c r="BN388" s="14">
        <v>-46.284999999999997</v>
      </c>
      <c r="BO388" s="14">
        <v>-39.7592</v>
      </c>
      <c r="BP388" s="14">
        <v>-53.682899999999997</v>
      </c>
      <c r="BQ388" s="14">
        <v>-50.706899999999997</v>
      </c>
      <c r="BR388" s="14">
        <v>-40.1111</v>
      </c>
      <c r="BS388" s="14">
        <v>-51.755000000000003</v>
      </c>
      <c r="BT388" s="14">
        <v>-48.3506</v>
      </c>
      <c r="BU388" s="14">
        <v>-42.902500000000003</v>
      </c>
    </row>
    <row r="389" spans="45:73" x14ac:dyDescent="0.55000000000000004">
      <c r="AS389" s="53">
        <v>5.2</v>
      </c>
      <c r="AT389" s="14">
        <v>-42.485550000000003</v>
      </c>
      <c r="AU389" s="14">
        <v>-35.302900000000001</v>
      </c>
      <c r="AV389" s="14">
        <v>-34.323799999999999</v>
      </c>
      <c r="AW389" s="14">
        <v>-41.0184</v>
      </c>
      <c r="AX389" s="14">
        <v>-37.6021</v>
      </c>
      <c r="AY389" s="14">
        <v>-38.243899999999996</v>
      </c>
      <c r="AZ389" s="14">
        <v>-43.625700000000002</v>
      </c>
      <c r="BA389" s="14">
        <v>-40.830199999999998</v>
      </c>
      <c r="BB389" s="14">
        <v>-45.293799999999997</v>
      </c>
      <c r="BC389" s="14">
        <v>-45.351599999999998</v>
      </c>
      <c r="BD389" s="14">
        <v>-41.7789</v>
      </c>
      <c r="BE389" s="14">
        <v>-41.911999999999999</v>
      </c>
      <c r="BF389" s="14">
        <v>-40.914400000000001</v>
      </c>
      <c r="BG389" s="14">
        <v>-45.210799999999999</v>
      </c>
      <c r="BH389" s="14">
        <v>-38.122</v>
      </c>
      <c r="BI389" s="14">
        <v>-44.960599999999999</v>
      </c>
      <c r="BJ389" s="14">
        <v>-45.968699999999998</v>
      </c>
      <c r="BK389" s="14">
        <v>-43.066699999999997</v>
      </c>
      <c r="BL389" s="14">
        <v>-37.150399999999998</v>
      </c>
      <c r="BM389" s="14">
        <v>-42.203499999999998</v>
      </c>
      <c r="BN389" s="14">
        <v>-46.208500000000001</v>
      </c>
      <c r="BO389" s="14">
        <v>-39.575600000000001</v>
      </c>
      <c r="BP389" s="14">
        <v>-53.568100000000001</v>
      </c>
      <c r="BQ389" s="14">
        <v>-50.661000000000001</v>
      </c>
      <c r="BR389" s="14">
        <v>-39.958100000000002</v>
      </c>
      <c r="BS389" s="14">
        <v>-51.5867</v>
      </c>
      <c r="BT389" s="14">
        <v>-48.289400000000001</v>
      </c>
      <c r="BU389" s="14">
        <v>-42.785699999999999</v>
      </c>
    </row>
    <row r="390" spans="45:73" x14ac:dyDescent="0.55000000000000004">
      <c r="AS390" s="53">
        <v>5.6</v>
      </c>
      <c r="AT390" s="14">
        <v>-42.34478</v>
      </c>
      <c r="AU390" s="14">
        <v>-35.2117</v>
      </c>
      <c r="AV390" s="14">
        <v>-34.210099999999997</v>
      </c>
      <c r="AW390" s="14">
        <v>-40.959099999999999</v>
      </c>
      <c r="AX390" s="14">
        <v>-37.512700000000002</v>
      </c>
      <c r="AY390" s="14">
        <v>-38.107199999999999</v>
      </c>
      <c r="AZ390" s="14">
        <v>-43.497199999999999</v>
      </c>
      <c r="BA390" s="14">
        <v>-40.707799999999999</v>
      </c>
      <c r="BB390" s="14">
        <v>-45.208799999999997</v>
      </c>
      <c r="BC390" s="14">
        <v>-45.198599999999999</v>
      </c>
      <c r="BD390" s="14">
        <v>-41.656500000000001</v>
      </c>
      <c r="BE390" s="14">
        <v>-41.804900000000004</v>
      </c>
      <c r="BF390" s="14">
        <v>-40.746099999999998</v>
      </c>
      <c r="BG390" s="14">
        <v>-45.0548</v>
      </c>
      <c r="BH390" s="14">
        <v>-37.969000000000001</v>
      </c>
      <c r="BI390" s="14">
        <v>-44.872199999999999</v>
      </c>
      <c r="BJ390" s="14">
        <v>-45.8718</v>
      </c>
      <c r="BK390" s="14">
        <v>-42.883099999999999</v>
      </c>
      <c r="BL390" s="14">
        <v>-37.027999999999999</v>
      </c>
      <c r="BM390" s="14">
        <v>-42.081099999999999</v>
      </c>
      <c r="BN390" s="14">
        <v>-46.086100000000002</v>
      </c>
      <c r="BO390" s="14">
        <v>-39.491399999999999</v>
      </c>
      <c r="BP390" s="14">
        <v>-53.422800000000002</v>
      </c>
      <c r="BQ390" s="14">
        <v>-50.530900000000003</v>
      </c>
      <c r="BR390" s="14">
        <v>-39.866300000000003</v>
      </c>
      <c r="BS390" s="14">
        <v>-51.456600000000002</v>
      </c>
      <c r="BT390" s="14">
        <v>-48.116</v>
      </c>
      <c r="BU390" s="14">
        <v>-42.662799999999997</v>
      </c>
    </row>
    <row r="391" spans="45:73" x14ac:dyDescent="0.55000000000000004">
      <c r="AS391" s="53">
        <v>6</v>
      </c>
      <c r="AT391" s="14">
        <v>-42.213630000000002</v>
      </c>
      <c r="AU391" s="14">
        <v>-35.124299999999998</v>
      </c>
      <c r="AV391" s="14">
        <v>-34.088700000000003</v>
      </c>
      <c r="AW391" s="14">
        <v>-40.872100000000003</v>
      </c>
      <c r="AX391" s="14">
        <v>-37.4178</v>
      </c>
      <c r="AY391" s="14">
        <v>-38.036799999999999</v>
      </c>
      <c r="AZ391" s="14">
        <v>-43.436</v>
      </c>
      <c r="BA391" s="14">
        <v>-40.5242</v>
      </c>
      <c r="BB391" s="14">
        <v>-45.120399999999997</v>
      </c>
      <c r="BC391" s="14">
        <v>-45.152700000000003</v>
      </c>
      <c r="BD391" s="14">
        <v>-41.564700000000002</v>
      </c>
      <c r="BE391" s="14">
        <v>-41.703899999999997</v>
      </c>
      <c r="BF391" s="14">
        <v>-40.639000000000003</v>
      </c>
      <c r="BG391" s="14">
        <v>-44.886499999999998</v>
      </c>
      <c r="BH391" s="14">
        <v>-37.770099999999999</v>
      </c>
      <c r="BI391" s="14">
        <v>-44.746400000000001</v>
      </c>
      <c r="BJ391" s="14">
        <v>-45.795299999999997</v>
      </c>
      <c r="BK391" s="14">
        <v>-42.750500000000002</v>
      </c>
      <c r="BL391" s="14">
        <v>-36.9056</v>
      </c>
      <c r="BM391" s="14">
        <v>-41.973999999999997</v>
      </c>
      <c r="BN391" s="14">
        <v>-45.978999999999999</v>
      </c>
      <c r="BO391" s="14">
        <v>-39.3613</v>
      </c>
      <c r="BP391" s="14">
        <v>-53.308</v>
      </c>
      <c r="BQ391" s="14">
        <v>-50.408499999999997</v>
      </c>
      <c r="BR391" s="14">
        <v>-39.7821</v>
      </c>
      <c r="BS391" s="14">
        <v>-51.2883</v>
      </c>
      <c r="BT391" s="14">
        <v>-48.0242</v>
      </c>
      <c r="BU391" s="14">
        <v>-42.550899999999999</v>
      </c>
    </row>
    <row r="392" spans="45:73" x14ac:dyDescent="0.55000000000000004">
      <c r="AS392" s="53">
        <v>6.4</v>
      </c>
      <c r="AT392" s="14">
        <v>-42.07199</v>
      </c>
      <c r="AU392" s="14">
        <v>-34.997900000000001</v>
      </c>
      <c r="AV392" s="14">
        <v>-33.969799999999999</v>
      </c>
      <c r="AW392" s="14">
        <v>-40.790100000000002</v>
      </c>
      <c r="AX392" s="14">
        <v>-37.294199999999996</v>
      </c>
      <c r="AY392" s="14">
        <v>-37.917499999999997</v>
      </c>
      <c r="AZ392" s="14">
        <v>-43.338000000000001</v>
      </c>
      <c r="BA392" s="14">
        <v>-40.420900000000003</v>
      </c>
      <c r="BB392" s="14">
        <v>-45.042200000000001</v>
      </c>
      <c r="BC392" s="14">
        <v>-45.030299999999997</v>
      </c>
      <c r="BD392" s="14">
        <v>-41.3964</v>
      </c>
      <c r="BE392" s="14">
        <v>-41.563099999999999</v>
      </c>
      <c r="BF392" s="14">
        <v>-40.5319</v>
      </c>
      <c r="BG392" s="14">
        <v>-44.724299999999999</v>
      </c>
      <c r="BH392" s="14">
        <v>-37.64</v>
      </c>
      <c r="BI392" s="14">
        <v>-44.596800000000002</v>
      </c>
      <c r="BJ392" s="14">
        <v>-45.683100000000003</v>
      </c>
      <c r="BK392" s="14">
        <v>-42.668900000000001</v>
      </c>
      <c r="BL392" s="14">
        <v>-36.742400000000004</v>
      </c>
      <c r="BM392" s="14">
        <v>-41.878300000000003</v>
      </c>
      <c r="BN392" s="14">
        <v>-45.764699999999998</v>
      </c>
      <c r="BO392" s="14">
        <v>-39.170099999999998</v>
      </c>
      <c r="BP392" s="14">
        <v>-53.170299999999997</v>
      </c>
      <c r="BQ392" s="14">
        <v>-50.316699999999997</v>
      </c>
      <c r="BR392" s="14">
        <v>-39.682699999999997</v>
      </c>
      <c r="BS392" s="14">
        <v>-51.066499999999998</v>
      </c>
      <c r="BT392" s="14">
        <v>-47.881300000000003</v>
      </c>
      <c r="BU392" s="14">
        <v>-42.420400000000001</v>
      </c>
    </row>
    <row r="393" spans="45:73" x14ac:dyDescent="0.55000000000000004">
      <c r="AS393" s="53">
        <v>6.8</v>
      </c>
      <c r="AT393" s="14">
        <v>-41.937779999999997</v>
      </c>
      <c r="AU393" s="14">
        <v>-34.8673</v>
      </c>
      <c r="AV393" s="14">
        <v>-33.869399999999999</v>
      </c>
      <c r="AW393" s="14">
        <v>-40.714199999999998</v>
      </c>
      <c r="AX393" s="14">
        <v>-37.162599999999998</v>
      </c>
      <c r="AY393" s="14">
        <v>-37.813400000000001</v>
      </c>
      <c r="AZ393" s="14">
        <v>-43.264600000000002</v>
      </c>
      <c r="BA393" s="14">
        <v>-40.325299999999999</v>
      </c>
      <c r="BB393" s="14">
        <v>-44.926600000000001</v>
      </c>
      <c r="BC393" s="14">
        <v>-44.892600000000002</v>
      </c>
      <c r="BD393" s="14">
        <v>-41.335099999999997</v>
      </c>
      <c r="BE393" s="14">
        <v>-41.456000000000003</v>
      </c>
      <c r="BF393" s="14">
        <v>-40.394199999999998</v>
      </c>
      <c r="BG393" s="14">
        <v>-44.549900000000001</v>
      </c>
      <c r="BH393" s="14">
        <v>-37.421999999999997</v>
      </c>
      <c r="BI393" s="14">
        <v>-44.416600000000003</v>
      </c>
      <c r="BJ393" s="14">
        <v>-45.611699999999999</v>
      </c>
      <c r="BK393" s="14">
        <v>-42.505699999999997</v>
      </c>
      <c r="BL393" s="14">
        <v>-36.558700000000002</v>
      </c>
      <c r="BM393" s="14">
        <v>-41.7789</v>
      </c>
      <c r="BN393" s="14">
        <v>-45.611699999999999</v>
      </c>
      <c r="BO393" s="14">
        <v>-39.04</v>
      </c>
      <c r="BP393" s="14">
        <v>-53.017299999999999</v>
      </c>
      <c r="BQ393" s="14">
        <v>-50.247900000000001</v>
      </c>
      <c r="BR393" s="14">
        <v>-39.606200000000001</v>
      </c>
      <c r="BS393" s="14">
        <v>-50.8446</v>
      </c>
      <c r="BT393" s="14">
        <v>-47.6875</v>
      </c>
      <c r="BU393" s="14">
        <v>-42.290999999999997</v>
      </c>
    </row>
    <row r="394" spans="45:73" x14ac:dyDescent="0.55000000000000004">
      <c r="AS394" s="53">
        <v>7.2</v>
      </c>
      <c r="AT394" s="14">
        <v>-41.791330000000002</v>
      </c>
      <c r="AU394" s="14">
        <v>-34.738999999999997</v>
      </c>
      <c r="AV394" s="14">
        <v>-33.762300000000003</v>
      </c>
      <c r="AW394" s="14">
        <v>-40.645699999999998</v>
      </c>
      <c r="AX394" s="14">
        <v>-37.017600000000002</v>
      </c>
      <c r="AY394" s="14">
        <v>-37.707299999999996</v>
      </c>
      <c r="AZ394" s="14">
        <v>-43.105499999999999</v>
      </c>
      <c r="BA394" s="14">
        <v>-40.153199999999998</v>
      </c>
      <c r="BB394" s="14">
        <v>-44.858600000000003</v>
      </c>
      <c r="BC394" s="14">
        <v>-44.770200000000003</v>
      </c>
      <c r="BD394" s="14">
        <v>-41.182099999999998</v>
      </c>
      <c r="BE394" s="14">
        <v>-41.309100000000001</v>
      </c>
      <c r="BF394" s="14">
        <v>-40.1646</v>
      </c>
      <c r="BG394" s="14">
        <v>-44.350900000000003</v>
      </c>
      <c r="BH394" s="14">
        <v>-37.2575</v>
      </c>
      <c r="BI394" s="14">
        <v>-44.232999999999997</v>
      </c>
      <c r="BJ394" s="14">
        <v>-45.484200000000001</v>
      </c>
      <c r="BK394" s="14">
        <v>-42.322099999999999</v>
      </c>
      <c r="BL394" s="14">
        <v>-36.375100000000003</v>
      </c>
      <c r="BM394" s="14">
        <v>-41.690899999999999</v>
      </c>
      <c r="BN394" s="14">
        <v>-45.428100000000001</v>
      </c>
      <c r="BO394" s="14">
        <v>-38.833500000000001</v>
      </c>
      <c r="BP394" s="14">
        <v>-52.8949</v>
      </c>
      <c r="BQ394" s="14">
        <v>-50.110199999999999</v>
      </c>
      <c r="BR394" s="14">
        <v>-39.506700000000002</v>
      </c>
      <c r="BS394" s="14">
        <v>-50.622700000000002</v>
      </c>
      <c r="BT394" s="14">
        <v>-47.493699999999997</v>
      </c>
      <c r="BU394" s="14">
        <v>-42.141100000000002</v>
      </c>
    </row>
    <row r="395" spans="45:73" x14ac:dyDescent="0.55000000000000004">
      <c r="AS395" s="53">
        <v>7.6</v>
      </c>
      <c r="AT395" s="14">
        <v>-41.610779999999998</v>
      </c>
      <c r="AU395" s="14">
        <v>-34.6096</v>
      </c>
      <c r="AV395" s="14">
        <v>-33.637300000000003</v>
      </c>
      <c r="AW395" s="14">
        <v>-40.560600000000001</v>
      </c>
      <c r="AX395" s="14">
        <v>-36.8431</v>
      </c>
      <c r="AY395" s="14">
        <v>-37.559399999999997</v>
      </c>
      <c r="AZ395" s="14">
        <v>-42.946300000000001</v>
      </c>
      <c r="BA395" s="14">
        <v>-39.935099999999998</v>
      </c>
      <c r="BB395" s="14">
        <v>-44.787199999999999</v>
      </c>
      <c r="BC395" s="14">
        <v>-44.6631</v>
      </c>
      <c r="BD395" s="14">
        <v>-41.052100000000003</v>
      </c>
      <c r="BE395" s="14">
        <v>-41.186700000000002</v>
      </c>
      <c r="BF395" s="14">
        <v>-39.996299999999998</v>
      </c>
      <c r="BG395" s="14">
        <v>-44.139800000000001</v>
      </c>
      <c r="BH395" s="14">
        <v>-37.112099999999998</v>
      </c>
      <c r="BI395" s="14">
        <v>-44.025500000000001</v>
      </c>
      <c r="BJ395" s="14">
        <v>-45.351599999999998</v>
      </c>
      <c r="BK395" s="14">
        <v>-42.148600000000002</v>
      </c>
      <c r="BL395" s="14">
        <v>-36.222099999999998</v>
      </c>
      <c r="BM395" s="14">
        <v>-41.572299999999998</v>
      </c>
      <c r="BN395" s="14">
        <v>-45.267499999999998</v>
      </c>
      <c r="BO395" s="14">
        <v>-38.642200000000003</v>
      </c>
      <c r="BP395" s="14">
        <v>-52.719000000000001</v>
      </c>
      <c r="BQ395" s="14">
        <v>-50.0107</v>
      </c>
      <c r="BR395" s="14">
        <v>-39.468400000000003</v>
      </c>
      <c r="BS395" s="14">
        <v>-50.263199999999998</v>
      </c>
      <c r="BT395" s="14">
        <v>-47.310099999999998</v>
      </c>
      <c r="BU395" s="14">
        <v>-41.986699999999999</v>
      </c>
    </row>
    <row r="396" spans="45:73" x14ac:dyDescent="0.55000000000000004">
      <c r="AS396" s="53">
        <v>8</v>
      </c>
      <c r="AT396" s="14">
        <v>-41.409689999999998</v>
      </c>
      <c r="AU396" s="14">
        <v>-34.467399999999998</v>
      </c>
      <c r="AV396" s="14">
        <v>-33.476100000000002</v>
      </c>
      <c r="AW396" s="14">
        <v>-40.485300000000002</v>
      </c>
      <c r="AX396" s="14">
        <v>-36.6479</v>
      </c>
      <c r="AY396" s="14">
        <v>-37.384</v>
      </c>
      <c r="AZ396" s="14">
        <v>-42.768799999999999</v>
      </c>
      <c r="BA396" s="14">
        <v>-39.732399999999998</v>
      </c>
      <c r="BB396" s="14">
        <v>-44.743000000000002</v>
      </c>
      <c r="BC396" s="14">
        <v>-44.555999999999997</v>
      </c>
      <c r="BD396" s="14">
        <v>-40.830199999999998</v>
      </c>
      <c r="BE396" s="14">
        <v>-41.045999999999999</v>
      </c>
      <c r="BF396" s="14">
        <v>-39.904499999999999</v>
      </c>
      <c r="BG396" s="14">
        <v>-43.928600000000003</v>
      </c>
      <c r="BH396" s="14">
        <v>-36.878799999999998</v>
      </c>
      <c r="BI396" s="14">
        <v>-43.801099999999998</v>
      </c>
      <c r="BJ396" s="14">
        <v>-45.208799999999997</v>
      </c>
      <c r="BK396" s="14">
        <v>-41.995600000000003</v>
      </c>
      <c r="BL396" s="14">
        <v>-35.997700000000002</v>
      </c>
      <c r="BM396" s="14">
        <v>-41.442300000000003</v>
      </c>
      <c r="BN396" s="14">
        <v>-45.030299999999997</v>
      </c>
      <c r="BO396" s="14">
        <v>-38.382100000000001</v>
      </c>
      <c r="BP396" s="14">
        <v>-52.565899999999999</v>
      </c>
      <c r="BQ396" s="14">
        <v>-49.934199999999997</v>
      </c>
      <c r="BR396" s="14">
        <v>-39.353700000000003</v>
      </c>
      <c r="BS396" s="14">
        <v>-50.003100000000003</v>
      </c>
      <c r="BT396" s="14">
        <v>-47.116300000000003</v>
      </c>
      <c r="BU396" s="14">
        <v>-41.818100000000001</v>
      </c>
    </row>
    <row r="397" spans="45:73" x14ac:dyDescent="0.55000000000000004">
      <c r="AS397" s="53">
        <v>8.4</v>
      </c>
      <c r="AT397" s="14">
        <v>-41.177990000000001</v>
      </c>
      <c r="AU397" s="14">
        <v>-34.308500000000002</v>
      </c>
      <c r="AV397" s="14">
        <v>-33.330300000000001</v>
      </c>
      <c r="AW397" s="14">
        <v>-40.3232</v>
      </c>
      <c r="AX397" s="14">
        <v>-36.426299999999998</v>
      </c>
      <c r="AY397" s="14">
        <v>-37.215699999999998</v>
      </c>
      <c r="AZ397" s="14">
        <v>-42.566899999999997</v>
      </c>
      <c r="BA397" s="14">
        <v>-39.594700000000003</v>
      </c>
      <c r="BB397" s="14">
        <v>-44.6036</v>
      </c>
      <c r="BC397" s="14">
        <v>-44.2806</v>
      </c>
      <c r="BD397" s="14">
        <v>-40.631300000000003</v>
      </c>
      <c r="BE397" s="14">
        <v>-40.880699999999997</v>
      </c>
      <c r="BF397" s="14">
        <v>-39.644399999999997</v>
      </c>
      <c r="BG397" s="14">
        <v>-43.696100000000001</v>
      </c>
      <c r="BH397" s="14">
        <v>-36.691299999999998</v>
      </c>
      <c r="BI397" s="14">
        <v>-43.580100000000002</v>
      </c>
      <c r="BJ397" s="14">
        <v>-45.0762</v>
      </c>
      <c r="BK397" s="14">
        <v>-41.781399999999998</v>
      </c>
      <c r="BL397" s="14">
        <v>-35.7121</v>
      </c>
      <c r="BM397" s="14">
        <v>-41.262500000000003</v>
      </c>
      <c r="BN397" s="14">
        <v>-44.777799999999999</v>
      </c>
      <c r="BO397" s="14">
        <v>-38.0837</v>
      </c>
      <c r="BP397" s="14">
        <v>-52.39</v>
      </c>
      <c r="BQ397" s="14">
        <v>-49.827100000000002</v>
      </c>
      <c r="BR397" s="14">
        <v>-39.170099999999998</v>
      </c>
      <c r="BS397" s="14">
        <v>-49.704700000000003</v>
      </c>
      <c r="BT397" s="14">
        <v>-46.983699999999999</v>
      </c>
      <c r="BU397" s="14">
        <v>-41.619300000000003</v>
      </c>
    </row>
    <row r="398" spans="45:73" x14ac:dyDescent="0.55000000000000004">
      <c r="AS398" s="53">
        <v>8.8000000000000007</v>
      </c>
      <c r="AT398" s="14">
        <v>-40.934049999999999</v>
      </c>
      <c r="AU398" s="14">
        <v>-34.103900000000003</v>
      </c>
      <c r="AV398" s="14">
        <v>-33.152799999999999</v>
      </c>
      <c r="AW398" s="14">
        <v>-40.124200000000002</v>
      </c>
      <c r="AX398" s="14">
        <v>-36.173000000000002</v>
      </c>
      <c r="AY398" s="14">
        <v>-36.9831</v>
      </c>
      <c r="AZ398" s="14">
        <v>-42.328200000000002</v>
      </c>
      <c r="BA398" s="14">
        <v>-39.315399999999997</v>
      </c>
      <c r="BB398" s="14">
        <v>-44.494799999999998</v>
      </c>
      <c r="BC398" s="14">
        <v>-44.188800000000001</v>
      </c>
      <c r="BD398" s="14">
        <v>-40.440100000000001</v>
      </c>
      <c r="BE398" s="14">
        <v>-40.700200000000002</v>
      </c>
      <c r="BF398" s="14">
        <v>-39.384300000000003</v>
      </c>
      <c r="BG398" s="14">
        <v>-43.4604</v>
      </c>
      <c r="BH398" s="14">
        <v>-36.431199999999997</v>
      </c>
      <c r="BI398" s="14">
        <v>-43.277500000000003</v>
      </c>
      <c r="BJ398" s="14">
        <v>-44.933399999999999</v>
      </c>
      <c r="BK398" s="14">
        <v>-41.5672</v>
      </c>
      <c r="BL398" s="14">
        <v>-35.375500000000002</v>
      </c>
      <c r="BM398" s="14">
        <v>-41.048299999999998</v>
      </c>
      <c r="BN398" s="14">
        <v>-44.433599999999998</v>
      </c>
      <c r="BO398" s="14">
        <v>-37.785400000000003</v>
      </c>
      <c r="BP398" s="14">
        <v>-52.198700000000002</v>
      </c>
      <c r="BQ398" s="14">
        <v>-49.712299999999999</v>
      </c>
      <c r="BR398" s="14">
        <v>-38.963500000000003</v>
      </c>
      <c r="BS398" s="14">
        <v>-49.345100000000002</v>
      </c>
      <c r="BT398" s="14">
        <v>-46.810299999999998</v>
      </c>
      <c r="BU398" s="14">
        <v>-41.395000000000003</v>
      </c>
    </row>
    <row r="399" spans="45:73" x14ac:dyDescent="0.55000000000000004">
      <c r="AS399" s="53">
        <v>9.1999999999999993</v>
      </c>
      <c r="AT399" s="14">
        <v>-40.655569999999997</v>
      </c>
      <c r="AU399" s="14">
        <v>-33.871299999999998</v>
      </c>
      <c r="AV399" s="14">
        <v>-32.888100000000001</v>
      </c>
      <c r="AW399" s="14">
        <v>-39.936999999999998</v>
      </c>
      <c r="AX399" s="14">
        <v>-35.888399999999997</v>
      </c>
      <c r="AY399" s="14">
        <v>-36.806600000000003</v>
      </c>
      <c r="AZ399" s="14">
        <v>-42.107799999999997</v>
      </c>
      <c r="BA399" s="14">
        <v>-39.055300000000003</v>
      </c>
      <c r="BB399" s="14">
        <v>-44.358800000000002</v>
      </c>
      <c r="BC399" s="14">
        <v>-43.8521</v>
      </c>
      <c r="BD399" s="14">
        <v>-40.2258</v>
      </c>
      <c r="BE399" s="14">
        <v>-40.461500000000001</v>
      </c>
      <c r="BF399" s="14">
        <v>-39.078299999999999</v>
      </c>
      <c r="BG399" s="14">
        <v>-43.172800000000002</v>
      </c>
      <c r="BH399" s="14">
        <v>-36.174999999999997</v>
      </c>
      <c r="BI399" s="14">
        <v>-42.896700000000003</v>
      </c>
      <c r="BJ399" s="14">
        <v>-44.7498</v>
      </c>
      <c r="BK399" s="14">
        <v>-41.312199999999997</v>
      </c>
      <c r="BL399" s="14">
        <v>-35.069499999999998</v>
      </c>
      <c r="BM399" s="14">
        <v>-40.830199999999998</v>
      </c>
      <c r="BN399" s="14">
        <v>-44.188800000000001</v>
      </c>
      <c r="BO399" s="14">
        <v>-37.387500000000003</v>
      </c>
      <c r="BP399" s="14">
        <v>-51.969200000000001</v>
      </c>
      <c r="BQ399" s="14">
        <v>-49.513399999999997</v>
      </c>
      <c r="BR399" s="14">
        <v>-38.795200000000001</v>
      </c>
      <c r="BS399" s="14">
        <v>-48.947299999999998</v>
      </c>
      <c r="BT399" s="14">
        <v>-46.514499999999998</v>
      </c>
      <c r="BU399" s="14">
        <v>-41.1374</v>
      </c>
    </row>
    <row r="400" spans="45:73" x14ac:dyDescent="0.55000000000000004">
      <c r="AS400" s="53">
        <v>9.6</v>
      </c>
      <c r="AT400" s="14">
        <v>-40.356990000000003</v>
      </c>
      <c r="AU400" s="14">
        <v>-33.572800000000001</v>
      </c>
      <c r="AV400" s="14">
        <v>-32.573399999999999</v>
      </c>
      <c r="AW400" s="14">
        <v>-39.729500000000002</v>
      </c>
      <c r="AX400" s="14">
        <v>-35.525399999999998</v>
      </c>
      <c r="AY400" s="14">
        <v>-36.491399999999999</v>
      </c>
      <c r="AZ400" s="14">
        <v>-41.844700000000003</v>
      </c>
      <c r="BA400" s="14">
        <v>-38.7149</v>
      </c>
      <c r="BB400" s="14">
        <v>-44.229599999999998</v>
      </c>
      <c r="BC400" s="14">
        <v>-43.546100000000003</v>
      </c>
      <c r="BD400" s="14">
        <v>-39.912199999999999</v>
      </c>
      <c r="BE400" s="14">
        <v>-40.219700000000003</v>
      </c>
      <c r="BF400" s="14">
        <v>-38.772300000000001</v>
      </c>
      <c r="BG400" s="14">
        <v>-42.842300000000002</v>
      </c>
      <c r="BH400" s="14">
        <v>-35.857500000000002</v>
      </c>
      <c r="BI400" s="14">
        <v>-42.468299999999999</v>
      </c>
      <c r="BJ400" s="14">
        <v>-44.571300000000001</v>
      </c>
      <c r="BK400" s="14">
        <v>-41.016399999999997</v>
      </c>
      <c r="BL400" s="14">
        <v>-34.681800000000003</v>
      </c>
      <c r="BM400" s="14">
        <v>-40.573900000000002</v>
      </c>
      <c r="BN400" s="14">
        <v>-43.867400000000004</v>
      </c>
      <c r="BO400" s="14">
        <v>-36.959099999999999</v>
      </c>
      <c r="BP400" s="14">
        <v>-51.755000000000003</v>
      </c>
      <c r="BQ400" s="14">
        <v>-49.322200000000002</v>
      </c>
      <c r="BR400" s="14">
        <v>-38.519799999999996</v>
      </c>
      <c r="BS400" s="14">
        <v>-48.472999999999999</v>
      </c>
      <c r="BT400" s="14">
        <v>-46.208500000000001</v>
      </c>
      <c r="BU400" s="14">
        <v>-40.837200000000003</v>
      </c>
    </row>
    <row r="401" spans="45:73" x14ac:dyDescent="0.55000000000000004">
      <c r="AS401" s="53">
        <v>10</v>
      </c>
      <c r="AT401" s="14">
        <v>-39.922449999999998</v>
      </c>
      <c r="AU401" s="14">
        <v>-33.037700000000001</v>
      </c>
      <c r="AV401" s="14">
        <v>-32.065399999999997</v>
      </c>
      <c r="AW401" s="14">
        <v>-39.410600000000002</v>
      </c>
      <c r="AX401" s="14">
        <v>-35.067</v>
      </c>
      <c r="AY401" s="14">
        <v>-36.049700000000001</v>
      </c>
      <c r="AZ401" s="14">
        <v>-41.471299999999999</v>
      </c>
      <c r="BA401" s="14">
        <v>-38.290300000000002</v>
      </c>
      <c r="BB401" s="14">
        <v>-44.103700000000003</v>
      </c>
      <c r="BC401" s="14">
        <v>-43.194200000000002</v>
      </c>
      <c r="BD401" s="14">
        <v>-39.621499999999997</v>
      </c>
      <c r="BE401" s="14">
        <v>-39.843299999999999</v>
      </c>
      <c r="BF401" s="14">
        <v>-38.267299999999999</v>
      </c>
      <c r="BG401" s="14">
        <v>-42.401600000000002</v>
      </c>
      <c r="BH401" s="14">
        <v>-35.490200000000002</v>
      </c>
      <c r="BI401" s="14">
        <v>-41.927599999999998</v>
      </c>
      <c r="BJ401" s="14">
        <v>-44.362200000000001</v>
      </c>
      <c r="BK401" s="14">
        <v>-40.639000000000003</v>
      </c>
      <c r="BL401" s="14">
        <v>-34.212600000000002</v>
      </c>
      <c r="BM401" s="14">
        <v>-40.286999999999999</v>
      </c>
      <c r="BN401" s="14">
        <v>-43.431399999999996</v>
      </c>
      <c r="BO401" s="14">
        <v>-36.4848</v>
      </c>
      <c r="BP401" s="14">
        <v>-51.464300000000001</v>
      </c>
      <c r="BQ401" s="14">
        <v>-49.169199999999996</v>
      </c>
      <c r="BR401" s="14">
        <v>-38.267299999999999</v>
      </c>
      <c r="BS401" s="14">
        <v>-47.922199999999997</v>
      </c>
      <c r="BT401" s="14">
        <v>-45.831000000000003</v>
      </c>
      <c r="BU401" s="14">
        <v>-40.453099999999999</v>
      </c>
    </row>
    <row r="402" spans="45:73" x14ac:dyDescent="0.55000000000000004">
      <c r="AS402" s="53">
        <v>10.4</v>
      </c>
      <c r="AT402" s="14">
        <v>-38.780569999999997</v>
      </c>
      <c r="AU402" s="14">
        <v>-28.879200000000001</v>
      </c>
      <c r="AV402" s="14">
        <v>-29.846299999999999</v>
      </c>
      <c r="AW402" s="14">
        <v>-38.481499999999997</v>
      </c>
      <c r="AX402" s="14">
        <v>-34.284199999999998</v>
      </c>
      <c r="AY402" s="14">
        <v>-35.3857</v>
      </c>
      <c r="AZ402" s="14">
        <v>-40.883800000000001</v>
      </c>
      <c r="BA402" s="14">
        <v>-37.624699999999997</v>
      </c>
      <c r="BB402" s="14">
        <v>-43.818100000000001</v>
      </c>
      <c r="BC402" s="14">
        <v>-42.826999999999998</v>
      </c>
      <c r="BD402" s="14">
        <v>-39.216000000000001</v>
      </c>
      <c r="BE402" s="14">
        <v>-38.043900000000001</v>
      </c>
      <c r="BF402" s="14">
        <v>-37.685899999999997</v>
      </c>
      <c r="BG402" s="14">
        <v>-41.893599999999999</v>
      </c>
      <c r="BH402" s="14">
        <v>-34.725200000000001</v>
      </c>
      <c r="BI402" s="14">
        <v>-41.193199999999997</v>
      </c>
      <c r="BJ402" s="14">
        <v>-44.045900000000003</v>
      </c>
      <c r="BK402" s="14">
        <v>-40.159500000000001</v>
      </c>
      <c r="BL402" s="14">
        <v>-33.529200000000003</v>
      </c>
      <c r="BM402" s="14">
        <v>-39.862400000000001</v>
      </c>
      <c r="BN402" s="14">
        <v>-42.949399999999997</v>
      </c>
      <c r="BO402" s="14">
        <v>-35.842199999999998</v>
      </c>
      <c r="BP402" s="14">
        <v>-51.089399999999998</v>
      </c>
      <c r="BQ402" s="14">
        <v>-48.886099999999999</v>
      </c>
      <c r="BR402" s="14">
        <v>-37.884799999999998</v>
      </c>
      <c r="BS402" s="14">
        <v>-47.287199999999999</v>
      </c>
      <c r="BT402" s="14">
        <v>-45.463799999999999</v>
      </c>
      <c r="BU402" s="14">
        <v>-39.650700000000001</v>
      </c>
    </row>
    <row r="403" spans="45:73" x14ac:dyDescent="0.55000000000000004">
      <c r="AS403" s="53">
        <v>10.8</v>
      </c>
      <c r="AT403" s="14">
        <v>-20.480360000000001</v>
      </c>
      <c r="AU403" s="14">
        <v>-7.7448600000000001</v>
      </c>
      <c r="AV403" s="14">
        <v>-8.5052099999999999</v>
      </c>
      <c r="AW403" s="14">
        <v>-23.0412</v>
      </c>
      <c r="AX403" s="14">
        <v>-21.578399999999998</v>
      </c>
      <c r="AY403" s="14">
        <v>-28.156600000000001</v>
      </c>
      <c r="AZ403" s="14">
        <v>-37.866500000000002</v>
      </c>
      <c r="BA403" s="14">
        <v>-32.361199999999997</v>
      </c>
      <c r="BB403" s="14">
        <v>-36.902200000000001</v>
      </c>
      <c r="BC403" s="14">
        <v>-42.061900000000001</v>
      </c>
      <c r="BD403" s="14">
        <v>-34.817</v>
      </c>
      <c r="BE403" s="14">
        <v>-24.72</v>
      </c>
      <c r="BF403" s="14">
        <v>-34.029000000000003</v>
      </c>
      <c r="BG403" s="14">
        <v>-40.427799999999998</v>
      </c>
      <c r="BH403" s="14">
        <v>-28.092300000000002</v>
      </c>
      <c r="BI403" s="14">
        <v>-39.669899999999998</v>
      </c>
      <c r="BJ403" s="14">
        <v>-43.403300000000002</v>
      </c>
      <c r="BK403" s="14">
        <v>-39.261899999999997</v>
      </c>
      <c r="BL403" s="14">
        <v>-31.591100000000001</v>
      </c>
      <c r="BM403" s="14">
        <v>-39.04</v>
      </c>
      <c r="BN403" s="14">
        <v>-42.138399999999997</v>
      </c>
      <c r="BO403" s="14">
        <v>-34.8553</v>
      </c>
      <c r="BP403" s="14">
        <v>-50.301400000000001</v>
      </c>
      <c r="BQ403" s="14">
        <v>-48.488300000000002</v>
      </c>
      <c r="BR403" s="14">
        <v>-36.630200000000002</v>
      </c>
      <c r="BS403" s="14">
        <v>-46.124299999999998</v>
      </c>
      <c r="BT403" s="14">
        <v>-44.790599999999998</v>
      </c>
      <c r="BU403" s="14">
        <v>-33.965899999999998</v>
      </c>
    </row>
    <row r="404" spans="45:73" x14ac:dyDescent="0.55000000000000004">
      <c r="AS404" s="53">
        <v>11.2</v>
      </c>
      <c r="AT404" s="14">
        <v>19.207329999999999</v>
      </c>
      <c r="AU404" s="14">
        <v>15.58296</v>
      </c>
      <c r="AV404" s="14">
        <v>21.306380000000001</v>
      </c>
      <c r="AW404" s="14">
        <v>15.11843</v>
      </c>
      <c r="AX404" s="14">
        <v>26.45327</v>
      </c>
      <c r="AY404" s="14">
        <v>12.058059999999999</v>
      </c>
      <c r="AZ404" s="14">
        <v>9.6150310000000001</v>
      </c>
      <c r="BA404" s="14">
        <v>11.961410000000001</v>
      </c>
      <c r="BB404" s="14">
        <v>12.934290000000001</v>
      </c>
      <c r="BC404" s="14">
        <v>-4.0853200000000003</v>
      </c>
      <c r="BD404" s="14">
        <v>21.482340000000001</v>
      </c>
      <c r="BE404" s="14">
        <v>-8.7214600000000004</v>
      </c>
      <c r="BF404" s="14">
        <v>17.55003</v>
      </c>
      <c r="BG404" s="14">
        <v>-16.677900000000001</v>
      </c>
      <c r="BH404" s="14">
        <v>-2.81535</v>
      </c>
      <c r="BI404" s="14">
        <v>-9.8299199999999995</v>
      </c>
      <c r="BJ404" s="14">
        <v>-27.235399999999998</v>
      </c>
      <c r="BK404" s="14">
        <v>-4.5902399999999997</v>
      </c>
      <c r="BL404" s="14">
        <v>-13.485099999999999</v>
      </c>
      <c r="BM404" s="14">
        <v>-20.055499999999999</v>
      </c>
      <c r="BN404" s="14">
        <v>-20.770900000000001</v>
      </c>
      <c r="BO404" s="14">
        <v>-31.328399999999998</v>
      </c>
      <c r="BP404" s="14">
        <v>-15.469099999999999</v>
      </c>
      <c r="BQ404" s="14">
        <v>-37.043300000000002</v>
      </c>
      <c r="BR404" s="14">
        <v>-15.7216</v>
      </c>
      <c r="BS404" s="14">
        <v>-39.644399999999997</v>
      </c>
      <c r="BT404" s="14">
        <v>-24.930099999999999</v>
      </c>
      <c r="BU404" s="14">
        <v>-4.0420199999999999</v>
      </c>
    </row>
    <row r="405" spans="45:73" x14ac:dyDescent="0.55000000000000004">
      <c r="AS405" s="53">
        <v>11.6</v>
      </c>
      <c r="AT405" s="14">
        <v>26.574449999999999</v>
      </c>
      <c r="AU405" s="14">
        <v>18.44727</v>
      </c>
      <c r="AV405" s="14">
        <v>25.921620000000001</v>
      </c>
      <c r="AW405" s="14">
        <v>21.905259999999998</v>
      </c>
      <c r="AX405" s="14">
        <v>35.44464</v>
      </c>
      <c r="AY405" s="14">
        <v>26.20927</v>
      </c>
      <c r="AZ405" s="14">
        <v>33.93721</v>
      </c>
      <c r="BA405" s="14">
        <v>32.816420000000001</v>
      </c>
      <c r="BB405" s="14">
        <v>31.791689999999999</v>
      </c>
      <c r="BC405" s="14">
        <v>44.494770000000003</v>
      </c>
      <c r="BD405" s="14">
        <v>39.078279999999999</v>
      </c>
      <c r="BE405" s="14">
        <v>-2.0839699999999999</v>
      </c>
      <c r="BF405" s="14">
        <v>28.337109999999999</v>
      </c>
      <c r="BG405" s="14">
        <v>31.639019999999999</v>
      </c>
      <c r="BH405" s="14">
        <v>13.63302</v>
      </c>
      <c r="BI405" s="14">
        <v>22.427589999999999</v>
      </c>
      <c r="BJ405" s="14">
        <v>7.5892039999999996</v>
      </c>
      <c r="BK405" s="14">
        <v>22.941020000000002</v>
      </c>
      <c r="BL405" s="14">
        <v>15.209009999999999</v>
      </c>
      <c r="BM405" s="14">
        <v>18.380099999999999</v>
      </c>
      <c r="BN405" s="14">
        <v>33.340470000000003</v>
      </c>
      <c r="BO405" s="14">
        <v>35.32958</v>
      </c>
      <c r="BP405" s="14">
        <v>8.9509760000000007</v>
      </c>
      <c r="BQ405" s="14">
        <v>9.2493420000000004</v>
      </c>
      <c r="BR405" s="14">
        <v>9.9990830000000006</v>
      </c>
      <c r="BS405" s="14">
        <v>20.074670000000001</v>
      </c>
      <c r="BT405" s="14">
        <v>27.50066</v>
      </c>
      <c r="BU405" s="14">
        <v>23.671769999999999</v>
      </c>
    </row>
    <row r="406" spans="45:73" x14ac:dyDescent="0.55000000000000004">
      <c r="AS406" s="53">
        <v>12</v>
      </c>
      <c r="AT406" s="14">
        <v>18.386330000000001</v>
      </c>
      <c r="AU406" s="14">
        <v>14.025130000000001</v>
      </c>
      <c r="AV406" s="14">
        <v>20.93355</v>
      </c>
      <c r="AW406" s="14">
        <v>13.85458</v>
      </c>
      <c r="AX406" s="14">
        <v>22.890630000000002</v>
      </c>
      <c r="AY406" s="14">
        <v>13.82582</v>
      </c>
      <c r="AZ406" s="14">
        <v>20.36232</v>
      </c>
      <c r="BA406" s="14">
        <v>22.671980000000001</v>
      </c>
      <c r="BB406" s="14">
        <v>20.676500000000001</v>
      </c>
      <c r="BC406" s="14">
        <v>26.745819999999998</v>
      </c>
      <c r="BD406" s="14">
        <v>24.458349999999999</v>
      </c>
      <c r="BE406" s="14">
        <v>-1.3189299999999999</v>
      </c>
      <c r="BF406" s="14">
        <v>17.764240000000001</v>
      </c>
      <c r="BG406" s="14">
        <v>23.272539999999999</v>
      </c>
      <c r="BH406" s="14">
        <v>12.54284</v>
      </c>
      <c r="BI406" s="14">
        <v>12.44806</v>
      </c>
      <c r="BJ406" s="14">
        <v>3.3457789999999998</v>
      </c>
      <c r="BK406" s="14">
        <v>13.760529999999999</v>
      </c>
      <c r="BL406" s="14">
        <v>15.086600000000001</v>
      </c>
      <c r="BM406" s="14">
        <v>13.862539999999999</v>
      </c>
      <c r="BN406" s="14">
        <v>10.91713</v>
      </c>
      <c r="BO406" s="14">
        <v>22.017869999999998</v>
      </c>
      <c r="BP406" s="14">
        <v>2.356325</v>
      </c>
      <c r="BQ406" s="14">
        <v>5.4853420000000002</v>
      </c>
      <c r="BR406" s="14">
        <v>9.9684799999999996</v>
      </c>
      <c r="BS406" s="14">
        <v>15.14781</v>
      </c>
      <c r="BT406" s="14">
        <v>18.473179999999999</v>
      </c>
      <c r="BU406" s="14">
        <v>15.331899999999999</v>
      </c>
    </row>
    <row r="407" spans="45:73" x14ac:dyDescent="0.55000000000000004">
      <c r="AS407" s="53">
        <v>12.4</v>
      </c>
      <c r="AT407" s="14">
        <v>8.534357</v>
      </c>
      <c r="AU407" s="14">
        <v>8.6470000000000002</v>
      </c>
      <c r="AV407" s="14">
        <v>14.60361</v>
      </c>
      <c r="AW407" s="14">
        <v>4.8203690000000003</v>
      </c>
      <c r="AX407" s="14">
        <v>10.752190000000001</v>
      </c>
      <c r="AY407" s="14">
        <v>-2.0594899999999998</v>
      </c>
      <c r="AZ407" s="14">
        <v>7.5341209999999998</v>
      </c>
      <c r="BA407" s="14">
        <v>12.51989</v>
      </c>
      <c r="BB407" s="14">
        <v>10.96898</v>
      </c>
      <c r="BC407" s="14">
        <v>13.80133</v>
      </c>
      <c r="BD407" s="14">
        <v>12.355409999999999</v>
      </c>
      <c r="BE407" s="14">
        <v>-3.9904500000000001</v>
      </c>
      <c r="BF407" s="14">
        <v>7.1607810000000001</v>
      </c>
      <c r="BG407" s="14">
        <v>7.5586019999999996</v>
      </c>
      <c r="BH407" s="14">
        <v>5.8257849999999998</v>
      </c>
      <c r="BI407" s="14">
        <v>0.91464900000000005</v>
      </c>
      <c r="BJ407" s="14">
        <v>-8.9458800000000007</v>
      </c>
      <c r="BK407" s="14">
        <v>0.82624399999999998</v>
      </c>
      <c r="BL407" s="14">
        <v>5.9265160000000003</v>
      </c>
      <c r="BM407" s="14">
        <v>0.51640299999999995</v>
      </c>
      <c r="BN407" s="14">
        <v>-8.6602599999999992</v>
      </c>
      <c r="BO407" s="14">
        <v>2.2492200000000002</v>
      </c>
      <c r="BP407" s="14">
        <v>-7.9793700000000003</v>
      </c>
      <c r="BQ407" s="14">
        <v>-11.116</v>
      </c>
      <c r="BR407" s="14">
        <v>1.7442930000000001</v>
      </c>
      <c r="BS407" s="14">
        <v>-2.60114</v>
      </c>
      <c r="BT407" s="14">
        <v>3.2743739999999999</v>
      </c>
      <c r="BU407" s="14">
        <v>3.5252400000000002</v>
      </c>
    </row>
    <row r="408" spans="45:73" x14ac:dyDescent="0.55000000000000004">
      <c r="AS408" s="53">
        <v>12.8</v>
      </c>
      <c r="AT408" s="14">
        <v>-0.90799410000000003</v>
      </c>
      <c r="AU408" s="14">
        <v>3.4314619999999998</v>
      </c>
      <c r="AV408" s="14">
        <v>8.1201419999999995</v>
      </c>
      <c r="AW408" s="14">
        <v>-4.0455399999999999</v>
      </c>
      <c r="AX408" s="14">
        <v>0.11873400000000001</v>
      </c>
      <c r="AY408" s="14">
        <v>-15.664</v>
      </c>
      <c r="AZ408" s="14">
        <v>-3.9965700000000002</v>
      </c>
      <c r="BA408" s="14">
        <v>3.9399600000000001</v>
      </c>
      <c r="BB408" s="14">
        <v>3.168968</v>
      </c>
      <c r="BC408" s="14">
        <v>4.5290410000000003</v>
      </c>
      <c r="BD408" s="14">
        <v>2.096212</v>
      </c>
      <c r="BE408" s="14">
        <v>-8.9265000000000008</v>
      </c>
      <c r="BF408" s="14">
        <v>-2.7235499999999999</v>
      </c>
      <c r="BG408" s="14">
        <v>-5.8724499999999997</v>
      </c>
      <c r="BH408" s="14">
        <v>-2.6508699999999998</v>
      </c>
      <c r="BI408" s="14">
        <v>-10.0747</v>
      </c>
      <c r="BJ408" s="14">
        <v>-21.864899999999999</v>
      </c>
      <c r="BK408" s="14">
        <v>-13.7707</v>
      </c>
      <c r="BL408" s="14">
        <v>-3.4273799999999999</v>
      </c>
      <c r="BM408" s="14">
        <v>-13.805199999999999</v>
      </c>
      <c r="BN408" s="14">
        <v>-25.743600000000001</v>
      </c>
      <c r="BO408" s="14">
        <v>-17.442900000000002</v>
      </c>
      <c r="BP408" s="14">
        <v>-20.151199999999999</v>
      </c>
      <c r="BQ408" s="14">
        <v>-29.5</v>
      </c>
      <c r="BR408" s="14">
        <v>-10.190300000000001</v>
      </c>
      <c r="BS408" s="14">
        <v>-17.779499999999999</v>
      </c>
      <c r="BT408" s="14">
        <v>-10.639200000000001</v>
      </c>
      <c r="BU408" s="14">
        <v>-7.9175000000000004</v>
      </c>
    </row>
    <row r="409" spans="45:73" x14ac:dyDescent="0.55000000000000004">
      <c r="AS409" s="53">
        <v>13.2</v>
      </c>
      <c r="AT409" s="14">
        <v>-10.17592</v>
      </c>
      <c r="AU409" s="14">
        <v>-1.54416</v>
      </c>
      <c r="AV409" s="14">
        <v>1.13226</v>
      </c>
      <c r="AW409" s="14">
        <v>-13.185</v>
      </c>
      <c r="AX409" s="14">
        <v>-10.1854</v>
      </c>
      <c r="AY409" s="14">
        <v>-25.424900000000001</v>
      </c>
      <c r="AZ409" s="14">
        <v>-15.9679</v>
      </c>
      <c r="BA409" s="14">
        <v>-3.9590900000000002</v>
      </c>
      <c r="BB409" s="14">
        <v>-4.75345</v>
      </c>
      <c r="BC409" s="14">
        <v>-4.7738500000000004</v>
      </c>
      <c r="BD409" s="14">
        <v>-9.1651900000000008</v>
      </c>
      <c r="BE409" s="14">
        <v>-14.9856</v>
      </c>
      <c r="BF409" s="14">
        <v>-12.791499999999999</v>
      </c>
      <c r="BG409" s="14">
        <v>-18.636399999999998</v>
      </c>
      <c r="BH409" s="14">
        <v>-11.8811</v>
      </c>
      <c r="BI409" s="14">
        <v>-22.1386</v>
      </c>
      <c r="BJ409" s="14">
        <v>-34.620600000000003</v>
      </c>
      <c r="BK409" s="14">
        <v>-27.327300000000001</v>
      </c>
      <c r="BL409" s="14">
        <v>-12.424300000000001</v>
      </c>
      <c r="BM409" s="14">
        <v>-26.967700000000001</v>
      </c>
      <c r="BN409" s="14">
        <v>-37.020299999999999</v>
      </c>
      <c r="BO409" s="14">
        <v>-33.424599999999998</v>
      </c>
      <c r="BP409" s="14">
        <v>-32.835500000000003</v>
      </c>
      <c r="BQ409" s="14">
        <v>-42.398600000000002</v>
      </c>
      <c r="BR409" s="14">
        <v>-21.107500000000002</v>
      </c>
      <c r="BS409" s="14">
        <v>-33.417000000000002</v>
      </c>
      <c r="BT409" s="14">
        <v>-25.552399999999999</v>
      </c>
      <c r="BU409" s="14">
        <v>-18.723400000000002</v>
      </c>
    </row>
    <row r="410" spans="45:73" x14ac:dyDescent="0.55000000000000004">
      <c r="AS410" s="53">
        <v>13.6</v>
      </c>
      <c r="AT410" s="14">
        <v>-18.854970000000002</v>
      </c>
      <c r="AU410" s="14">
        <v>-6.2145799999999998</v>
      </c>
      <c r="AV410" s="14">
        <v>-6.3886000000000003</v>
      </c>
      <c r="AW410" s="14">
        <v>-22.0105</v>
      </c>
      <c r="AX410" s="14">
        <v>-19.389199999999999</v>
      </c>
      <c r="AY410" s="14">
        <v>-31.394200000000001</v>
      </c>
      <c r="AZ410" s="14">
        <v>-27.0274</v>
      </c>
      <c r="BA410" s="14">
        <v>-12.0303</v>
      </c>
      <c r="BB410" s="14">
        <v>-13.5123</v>
      </c>
      <c r="BC410" s="14">
        <v>-15.515000000000001</v>
      </c>
      <c r="BD410" s="14">
        <v>-21.176300000000001</v>
      </c>
      <c r="BE410" s="14">
        <v>-20.8611</v>
      </c>
      <c r="BF410" s="14">
        <v>-22.339200000000002</v>
      </c>
      <c r="BG410" s="14">
        <v>-29.441800000000001</v>
      </c>
      <c r="BH410" s="14">
        <v>-20.373000000000001</v>
      </c>
      <c r="BI410" s="14">
        <v>-33.260599999999997</v>
      </c>
      <c r="BJ410" s="14">
        <v>-42.735199999999999</v>
      </c>
      <c r="BK410" s="14">
        <v>-35.7121</v>
      </c>
      <c r="BL410" s="14">
        <v>-20.656099999999999</v>
      </c>
      <c r="BM410" s="14">
        <v>-35.436700000000002</v>
      </c>
      <c r="BN410" s="14">
        <v>-42.444499999999998</v>
      </c>
      <c r="BO410" s="14">
        <v>-41.036799999999999</v>
      </c>
      <c r="BP410" s="14">
        <v>-42.054299999999998</v>
      </c>
      <c r="BQ410" s="14">
        <v>-48.603000000000002</v>
      </c>
      <c r="BR410" s="14">
        <v>-28.627800000000001</v>
      </c>
      <c r="BS410" s="14">
        <v>-44.6554</v>
      </c>
      <c r="BT410" s="14">
        <v>-37.650199999999998</v>
      </c>
      <c r="BU410" s="14">
        <v>-27.385200000000001</v>
      </c>
    </row>
    <row r="411" spans="45:73" x14ac:dyDescent="0.55000000000000004">
      <c r="AS411" s="53">
        <v>14</v>
      </c>
      <c r="AT411" s="14">
        <v>-26.06297</v>
      </c>
      <c r="AU411" s="14">
        <v>-10.5002</v>
      </c>
      <c r="AV411" s="14">
        <v>-13.6432</v>
      </c>
      <c r="AW411" s="14">
        <v>-29.072800000000001</v>
      </c>
      <c r="AX411" s="14">
        <v>-26.327200000000001</v>
      </c>
      <c r="AY411" s="14">
        <v>-34.662500000000001</v>
      </c>
      <c r="AZ411" s="14">
        <v>-34.567599999999999</v>
      </c>
      <c r="BA411" s="14">
        <v>-19.780100000000001</v>
      </c>
      <c r="BB411" s="14">
        <v>-22.298400000000001</v>
      </c>
      <c r="BC411" s="14">
        <v>-26.546900000000001</v>
      </c>
      <c r="BD411" s="14">
        <v>-30.724</v>
      </c>
      <c r="BE411" s="14">
        <v>-25.913499999999999</v>
      </c>
      <c r="BF411" s="14">
        <v>-29.4847</v>
      </c>
      <c r="BG411" s="14">
        <v>-36.4649</v>
      </c>
      <c r="BH411" s="14">
        <v>-27.0136</v>
      </c>
      <c r="BI411" s="14">
        <v>-40.363500000000002</v>
      </c>
      <c r="BJ411" s="14">
        <v>-46.718499999999999</v>
      </c>
      <c r="BK411" s="14">
        <v>-40.373699999999999</v>
      </c>
      <c r="BL411" s="14">
        <v>-27.092600000000001</v>
      </c>
      <c r="BM411" s="14">
        <v>-39.9925</v>
      </c>
      <c r="BN411" s="14">
        <v>-45.290399999999998</v>
      </c>
      <c r="BO411" s="14">
        <v>-44.555999999999997</v>
      </c>
      <c r="BP411" s="14">
        <v>-47.424900000000001</v>
      </c>
      <c r="BQ411" s="14">
        <v>-51.762700000000002</v>
      </c>
      <c r="BR411" s="14">
        <v>-33.501100000000001</v>
      </c>
      <c r="BS411" s="14">
        <v>-49.964799999999997</v>
      </c>
      <c r="BT411" s="14">
        <v>-44.474400000000003</v>
      </c>
      <c r="BU411" s="14">
        <v>-33.502899999999997</v>
      </c>
    </row>
    <row r="412" spans="45:73" x14ac:dyDescent="0.55000000000000004">
      <c r="AS412" s="53">
        <v>14.4</v>
      </c>
      <c r="AT412" s="14">
        <v>-31.32732</v>
      </c>
      <c r="AU412" s="14">
        <v>-14.3591</v>
      </c>
      <c r="AV412" s="14">
        <v>-19.792100000000001</v>
      </c>
      <c r="AW412" s="14">
        <v>-33.861899999999999</v>
      </c>
      <c r="AX412" s="14">
        <v>-30.714200000000002</v>
      </c>
      <c r="AY412" s="14">
        <v>-36.369</v>
      </c>
      <c r="AZ412" s="14">
        <v>-39.268000000000001</v>
      </c>
      <c r="BA412" s="14">
        <v>-26.011399999999998</v>
      </c>
      <c r="BB412" s="14">
        <v>-29.483000000000001</v>
      </c>
      <c r="BC412" s="14">
        <v>-35.146000000000001</v>
      </c>
      <c r="BD412" s="14">
        <v>-36.691400000000002</v>
      </c>
      <c r="BE412" s="14">
        <v>-30.020199999999999</v>
      </c>
      <c r="BF412" s="14">
        <v>-34.029000000000003</v>
      </c>
      <c r="BG412" s="14">
        <v>-40.642000000000003</v>
      </c>
      <c r="BH412" s="14">
        <v>-31.5579</v>
      </c>
      <c r="BI412" s="14">
        <v>-44.294199999999996</v>
      </c>
      <c r="BJ412" s="14">
        <v>-49.033999999999999</v>
      </c>
      <c r="BK412" s="14">
        <v>-43.393099999999997</v>
      </c>
      <c r="BL412" s="14">
        <v>-31.662500000000001</v>
      </c>
      <c r="BM412" s="14">
        <v>-42.555399999999999</v>
      </c>
      <c r="BN412" s="14">
        <v>-47.302500000000002</v>
      </c>
      <c r="BO412" s="14">
        <v>-46.560400000000001</v>
      </c>
      <c r="BP412" s="14">
        <v>-50.561500000000002</v>
      </c>
      <c r="BQ412" s="14">
        <v>-53.6447</v>
      </c>
      <c r="BR412" s="14">
        <v>-36.859699999999997</v>
      </c>
      <c r="BS412" s="14">
        <v>-52.772500000000001</v>
      </c>
      <c r="BT412" s="14">
        <v>-48.136400000000002</v>
      </c>
      <c r="BU412" s="14">
        <v>-37.631500000000003</v>
      </c>
    </row>
    <row r="413" spans="45:73" x14ac:dyDescent="0.55000000000000004">
      <c r="AS413" s="53">
        <v>14.8</v>
      </c>
      <c r="AT413" s="14">
        <v>-34.932189999999999</v>
      </c>
      <c r="AU413" s="14">
        <v>-17.660599999999999</v>
      </c>
      <c r="AV413" s="14">
        <v>-24.367599999999999</v>
      </c>
      <c r="AW413" s="14">
        <v>-36.859000000000002</v>
      </c>
      <c r="AX413" s="14">
        <v>-33.269500000000001</v>
      </c>
      <c r="AY413" s="14">
        <v>-37.373800000000003</v>
      </c>
      <c r="AZ413" s="14">
        <v>-42.034399999999998</v>
      </c>
      <c r="BA413" s="14">
        <v>-30.578700000000001</v>
      </c>
      <c r="BB413" s="14">
        <v>-34.416600000000003</v>
      </c>
      <c r="BC413" s="14">
        <v>-40.363500000000002</v>
      </c>
      <c r="BD413" s="14">
        <v>-40.1952</v>
      </c>
      <c r="BE413" s="14">
        <v>-33.2119</v>
      </c>
      <c r="BF413" s="14">
        <v>-36.936199999999999</v>
      </c>
      <c r="BG413" s="14">
        <v>-43.328800000000001</v>
      </c>
      <c r="BH413" s="14">
        <v>-34.564500000000002</v>
      </c>
      <c r="BI413" s="14">
        <v>-46.606299999999997</v>
      </c>
      <c r="BJ413" s="14">
        <v>-50.650799999999997</v>
      </c>
      <c r="BK413" s="14">
        <v>-45.504600000000003</v>
      </c>
      <c r="BL413" s="14">
        <v>-34.6614</v>
      </c>
      <c r="BM413" s="14">
        <v>-44.184899999999999</v>
      </c>
      <c r="BN413" s="14">
        <v>-48.7637</v>
      </c>
      <c r="BO413" s="14">
        <v>-47.991</v>
      </c>
      <c r="BP413" s="14">
        <v>-52.634799999999998</v>
      </c>
      <c r="BQ413" s="14">
        <v>-54.9529</v>
      </c>
      <c r="BR413" s="14">
        <v>-39.284799999999997</v>
      </c>
      <c r="BS413" s="14">
        <v>-54.677500000000002</v>
      </c>
      <c r="BT413" s="14">
        <v>-50.4621</v>
      </c>
      <c r="BU413" s="14">
        <v>-40.387700000000002</v>
      </c>
    </row>
    <row r="414" spans="45:73" x14ac:dyDescent="0.55000000000000004">
      <c r="AS414" s="53">
        <v>15.2</v>
      </c>
      <c r="AT414" s="14">
        <v>-37.412669999999999</v>
      </c>
      <c r="AU414" s="14">
        <v>-20.416799999999999</v>
      </c>
      <c r="AV414" s="14">
        <v>-27.517499999999998</v>
      </c>
      <c r="AW414" s="14">
        <v>-38.786299999999997</v>
      </c>
      <c r="AX414" s="14">
        <v>-34.884</v>
      </c>
      <c r="AY414" s="14">
        <v>-37.990900000000003</v>
      </c>
      <c r="AZ414" s="14">
        <v>-44.017400000000002</v>
      </c>
      <c r="BA414" s="14">
        <v>-33.787999999999997</v>
      </c>
      <c r="BB414" s="14">
        <v>-37.6706</v>
      </c>
      <c r="BC414" s="14">
        <v>-43.714399999999998</v>
      </c>
      <c r="BD414" s="14">
        <v>-42.543900000000001</v>
      </c>
      <c r="BE414" s="14">
        <v>-35.739600000000003</v>
      </c>
      <c r="BF414" s="14">
        <v>-38.802900000000001</v>
      </c>
      <c r="BG414" s="14">
        <v>-45.290399999999998</v>
      </c>
      <c r="BH414" s="14">
        <v>-36.698999999999998</v>
      </c>
      <c r="BI414" s="14">
        <v>-48.275799999999997</v>
      </c>
      <c r="BJ414" s="14">
        <v>-51.788200000000003</v>
      </c>
      <c r="BK414" s="14">
        <v>-47.0959</v>
      </c>
      <c r="BL414" s="14">
        <v>-36.711799999999997</v>
      </c>
      <c r="BM414" s="14">
        <v>-45.382199999999997</v>
      </c>
      <c r="BN414" s="14">
        <v>-49.964799999999997</v>
      </c>
      <c r="BO414" s="14">
        <v>-49.039099999999998</v>
      </c>
      <c r="BP414" s="14">
        <v>-54.073099999999997</v>
      </c>
      <c r="BQ414" s="14">
        <v>-55.955100000000002</v>
      </c>
      <c r="BR414" s="14">
        <v>-41.090299999999999</v>
      </c>
      <c r="BS414" s="14">
        <v>-56.253399999999999</v>
      </c>
      <c r="BT414" s="14">
        <v>-52.196199999999997</v>
      </c>
      <c r="BU414" s="14">
        <v>-42.337000000000003</v>
      </c>
    </row>
    <row r="415" spans="45:73" x14ac:dyDescent="0.55000000000000004">
      <c r="AS415" s="53">
        <v>15.6</v>
      </c>
      <c r="AT415" s="14">
        <v>-39.222540000000002</v>
      </c>
      <c r="AU415" s="14">
        <v>-22.7103</v>
      </c>
      <c r="AV415" s="14">
        <v>-29.6785</v>
      </c>
      <c r="AW415" s="14">
        <v>-40.075899999999997</v>
      </c>
      <c r="AX415" s="14">
        <v>-35.945900000000002</v>
      </c>
      <c r="AY415" s="14">
        <v>-38.424399999999999</v>
      </c>
      <c r="AZ415" s="14">
        <v>-45.461799999999997</v>
      </c>
      <c r="BA415" s="14">
        <v>-36.0334</v>
      </c>
      <c r="BB415" s="14">
        <v>-39.843299999999999</v>
      </c>
      <c r="BC415" s="14">
        <v>-46.055500000000002</v>
      </c>
      <c r="BD415" s="14">
        <v>-44.311199999999999</v>
      </c>
      <c r="BE415" s="14">
        <v>-37.79</v>
      </c>
      <c r="BF415" s="14">
        <v>-40.149299999999997</v>
      </c>
      <c r="BG415" s="14">
        <v>-46.887799999999999</v>
      </c>
      <c r="BH415" s="14">
        <v>-38.194699999999997</v>
      </c>
      <c r="BI415" s="14">
        <v>-49.537199999999999</v>
      </c>
      <c r="BJ415" s="14">
        <v>-52.706200000000003</v>
      </c>
      <c r="BK415" s="14">
        <v>-48.411799999999999</v>
      </c>
      <c r="BL415" s="14">
        <v>-38.2928</v>
      </c>
      <c r="BM415" s="14">
        <v>-46.2926</v>
      </c>
      <c r="BN415" s="14">
        <v>-51.012900000000002</v>
      </c>
      <c r="BO415" s="14">
        <v>-49.926600000000001</v>
      </c>
      <c r="BP415" s="14">
        <v>-55.213000000000001</v>
      </c>
      <c r="BQ415" s="14">
        <v>-56.765999999999998</v>
      </c>
      <c r="BR415" s="14">
        <v>-42.5822</v>
      </c>
      <c r="BS415" s="14">
        <v>-57.561700000000002</v>
      </c>
      <c r="BT415" s="14">
        <v>-53.552799999999998</v>
      </c>
      <c r="BU415" s="14">
        <v>-43.801499999999997</v>
      </c>
    </row>
    <row r="416" spans="45:73" x14ac:dyDescent="0.55000000000000004">
      <c r="AS416" s="53">
        <v>16</v>
      </c>
      <c r="AT416" s="14">
        <v>-40.695790000000002</v>
      </c>
      <c r="AU416" s="14">
        <v>-24.635300000000001</v>
      </c>
      <c r="AV416" s="14">
        <v>-31.175899999999999</v>
      </c>
      <c r="AW416" s="14">
        <v>-41.005000000000003</v>
      </c>
      <c r="AX416" s="14">
        <v>-36.750100000000003</v>
      </c>
      <c r="AY416" s="14">
        <v>-38.7774</v>
      </c>
      <c r="AZ416" s="14">
        <v>-46.649099999999997</v>
      </c>
      <c r="BA416" s="14">
        <v>-37.754800000000003</v>
      </c>
      <c r="BB416" s="14">
        <v>-41.3904</v>
      </c>
      <c r="BC416" s="14">
        <v>-47.9681</v>
      </c>
      <c r="BD416" s="14">
        <v>-45.711199999999998</v>
      </c>
      <c r="BE416" s="14">
        <v>-39.463900000000002</v>
      </c>
      <c r="BF416" s="14">
        <v>-41.266300000000001</v>
      </c>
      <c r="BG416" s="14">
        <v>-48.231200000000001</v>
      </c>
      <c r="BH416" s="14">
        <v>-39.3613</v>
      </c>
      <c r="BI416" s="14">
        <v>-50.591299999999997</v>
      </c>
      <c r="BJ416" s="14">
        <v>-53.384500000000003</v>
      </c>
      <c r="BK416" s="14">
        <v>-49.462400000000002</v>
      </c>
      <c r="BL416" s="14">
        <v>-39.608699999999999</v>
      </c>
      <c r="BM416" s="14">
        <v>-47.076799999999999</v>
      </c>
      <c r="BN416" s="14">
        <v>-51.793300000000002</v>
      </c>
      <c r="BO416" s="14">
        <v>-50.661000000000001</v>
      </c>
      <c r="BP416" s="14">
        <v>-56.062199999999997</v>
      </c>
      <c r="BQ416" s="14">
        <v>-57.3551</v>
      </c>
      <c r="BR416" s="14">
        <v>-43.722099999999998</v>
      </c>
      <c r="BS416" s="14">
        <v>-58.648000000000003</v>
      </c>
      <c r="BT416" s="14">
        <v>-54.705500000000001</v>
      </c>
      <c r="BU416" s="14">
        <v>-44.959499999999998</v>
      </c>
    </row>
    <row r="417" spans="45:73" x14ac:dyDescent="0.55000000000000004">
      <c r="AS417" s="53">
        <v>16.399999999999999</v>
      </c>
      <c r="AT417" s="14">
        <v>-41.927729999999997</v>
      </c>
      <c r="AU417" s="14">
        <v>-26.245200000000001</v>
      </c>
      <c r="AV417" s="14">
        <v>-32.257199999999997</v>
      </c>
      <c r="AW417" s="14">
        <v>-41.7376</v>
      </c>
      <c r="AX417" s="14">
        <v>-37.427599999999998</v>
      </c>
      <c r="AY417" s="14">
        <v>-39.030299999999997</v>
      </c>
      <c r="AZ417" s="14">
        <v>-47.640599999999999</v>
      </c>
      <c r="BA417" s="14">
        <v>-39.089799999999997</v>
      </c>
      <c r="BB417" s="14">
        <v>-42.580500000000001</v>
      </c>
      <c r="BC417" s="14">
        <v>-49.574599999999997</v>
      </c>
      <c r="BD417" s="14">
        <v>-46.927599999999998</v>
      </c>
      <c r="BE417" s="14">
        <v>-40.798099999999998</v>
      </c>
      <c r="BF417" s="14">
        <v>-42.276200000000003</v>
      </c>
      <c r="BG417" s="14">
        <v>-49.357399999999998</v>
      </c>
      <c r="BH417" s="14">
        <v>-40.298499999999997</v>
      </c>
      <c r="BI417" s="14">
        <v>-51.512700000000002</v>
      </c>
      <c r="BJ417" s="14">
        <v>-54.022100000000002</v>
      </c>
      <c r="BK417" s="14">
        <v>-50.360100000000003</v>
      </c>
      <c r="BL417" s="14">
        <v>-40.720599999999997</v>
      </c>
      <c r="BM417" s="14">
        <v>-47.715600000000002</v>
      </c>
      <c r="BN417" s="14">
        <v>-52.489400000000003</v>
      </c>
      <c r="BO417" s="14">
        <v>-51.303600000000003</v>
      </c>
      <c r="BP417" s="14">
        <v>-56.765999999999998</v>
      </c>
      <c r="BQ417" s="14">
        <v>-57.921199999999999</v>
      </c>
      <c r="BR417" s="14">
        <v>-44.6554</v>
      </c>
      <c r="BS417" s="14">
        <v>-59.657899999999998</v>
      </c>
      <c r="BT417" s="14">
        <v>-55.827599999999997</v>
      </c>
      <c r="BU417" s="14">
        <v>-45.930399999999999</v>
      </c>
    </row>
    <row r="418" spans="45:73" x14ac:dyDescent="0.55000000000000004">
      <c r="AS418" s="53">
        <v>16.8</v>
      </c>
      <c r="AT418" s="14">
        <v>-43.010590000000001</v>
      </c>
      <c r="AU418" s="14">
        <v>-27.630400000000002</v>
      </c>
      <c r="AV418" s="14">
        <v>-33.098199999999999</v>
      </c>
      <c r="AW418" s="14">
        <v>-42.361800000000002</v>
      </c>
      <c r="AX418" s="14">
        <v>-38.023699999999998</v>
      </c>
      <c r="AY418" s="14">
        <v>-39.234299999999998</v>
      </c>
      <c r="AZ418" s="14">
        <v>-48.460700000000003</v>
      </c>
      <c r="BA418" s="14">
        <v>-40.176099999999998</v>
      </c>
      <c r="BB418" s="14">
        <v>-43.518900000000002</v>
      </c>
      <c r="BC418" s="14">
        <v>-50.8446</v>
      </c>
      <c r="BD418" s="14">
        <v>-47.9604</v>
      </c>
      <c r="BE418" s="14">
        <v>-41.963999999999999</v>
      </c>
      <c r="BF418" s="14">
        <v>-43.010599999999997</v>
      </c>
      <c r="BG418" s="14">
        <v>-50.364199999999997</v>
      </c>
      <c r="BH418" s="14">
        <v>-41.086500000000001</v>
      </c>
      <c r="BI418" s="14">
        <v>-52.2744</v>
      </c>
      <c r="BJ418" s="14">
        <v>-54.496400000000001</v>
      </c>
      <c r="BK418" s="14">
        <v>-51.074100000000001</v>
      </c>
      <c r="BL418" s="14">
        <v>-41.699800000000003</v>
      </c>
      <c r="BM418" s="14">
        <v>-48.296999999999997</v>
      </c>
      <c r="BN418" s="14">
        <v>-53.109099999999998</v>
      </c>
      <c r="BO418" s="14">
        <v>-51.823900000000002</v>
      </c>
      <c r="BP418" s="14">
        <v>-57.408700000000003</v>
      </c>
      <c r="BQ418" s="14">
        <v>-58.288400000000003</v>
      </c>
      <c r="BR418" s="14">
        <v>-45.451099999999997</v>
      </c>
      <c r="BS418" s="14">
        <v>-60.445900000000002</v>
      </c>
      <c r="BT418" s="14">
        <v>-56.643599999999999</v>
      </c>
      <c r="BU418" s="14">
        <v>-46.7318</v>
      </c>
    </row>
    <row r="419" spans="45:73" x14ac:dyDescent="0.55000000000000004">
      <c r="AS419" s="53">
        <v>17.2</v>
      </c>
      <c r="AT419" s="14">
        <v>-43.969299999999997</v>
      </c>
      <c r="AU419" s="14">
        <v>-28.8522</v>
      </c>
      <c r="AV419" s="14">
        <v>-33.775500000000001</v>
      </c>
      <c r="AW419" s="14">
        <v>-42.867400000000004</v>
      </c>
      <c r="AX419" s="14">
        <v>-38.561100000000003</v>
      </c>
      <c r="AY419" s="14">
        <v>-39.461799999999997</v>
      </c>
      <c r="AZ419" s="14">
        <v>-49.097299999999997</v>
      </c>
      <c r="BA419" s="14">
        <v>-41.071199999999997</v>
      </c>
      <c r="BB419" s="14">
        <v>-44.267000000000003</v>
      </c>
      <c r="BC419" s="14">
        <v>-51.885100000000001</v>
      </c>
      <c r="BD419" s="14">
        <v>-48.779000000000003</v>
      </c>
      <c r="BE419" s="14">
        <v>-42.924900000000001</v>
      </c>
      <c r="BF419" s="14">
        <v>-43.699100000000001</v>
      </c>
      <c r="BG419" s="14">
        <v>-51.2057</v>
      </c>
      <c r="BH419" s="14">
        <v>-41.7483</v>
      </c>
      <c r="BI419" s="14">
        <v>-52.889800000000001</v>
      </c>
      <c r="BJ419" s="14">
        <v>-54.904400000000003</v>
      </c>
      <c r="BK419" s="14">
        <v>-51.706600000000002</v>
      </c>
      <c r="BL419" s="14">
        <v>-42.505699999999997</v>
      </c>
      <c r="BM419" s="14">
        <v>-48.775199999999998</v>
      </c>
      <c r="BN419" s="14">
        <v>-53.652299999999997</v>
      </c>
      <c r="BO419" s="14">
        <v>-52.359400000000001</v>
      </c>
      <c r="BP419" s="14">
        <v>-57.890599999999999</v>
      </c>
      <c r="BQ419" s="14">
        <v>-58.670999999999999</v>
      </c>
      <c r="BR419" s="14">
        <v>-46.116700000000002</v>
      </c>
      <c r="BS419" s="14">
        <v>-61.180300000000003</v>
      </c>
      <c r="BT419" s="14">
        <v>-57.408700000000003</v>
      </c>
      <c r="BU419" s="14">
        <v>-47.415799999999997</v>
      </c>
    </row>
    <row r="420" spans="45:73" x14ac:dyDescent="0.55000000000000004">
      <c r="AS420" s="53">
        <v>17.600000000000001</v>
      </c>
      <c r="AT420" s="14">
        <v>-44.837069999999997</v>
      </c>
      <c r="AU420" s="14">
        <v>-29.921900000000001</v>
      </c>
      <c r="AV420" s="14">
        <v>-34.297800000000002</v>
      </c>
      <c r="AW420" s="14">
        <v>-43.273099999999999</v>
      </c>
      <c r="AX420" s="14">
        <v>-39.040300000000002</v>
      </c>
      <c r="AY420" s="14">
        <v>-39.663800000000002</v>
      </c>
      <c r="AZ420" s="14">
        <v>-49.721499999999999</v>
      </c>
      <c r="BA420" s="14">
        <v>-41.794199999999996</v>
      </c>
      <c r="BB420" s="14">
        <v>-44.875599999999999</v>
      </c>
      <c r="BC420" s="14">
        <v>-52.757199999999997</v>
      </c>
      <c r="BD420" s="14">
        <v>-49.498100000000001</v>
      </c>
      <c r="BE420" s="14">
        <v>-43.726700000000001</v>
      </c>
      <c r="BF420" s="14">
        <v>-44.311199999999999</v>
      </c>
      <c r="BG420" s="14">
        <v>-51.927900000000001</v>
      </c>
      <c r="BH420" s="14">
        <v>-42.360300000000002</v>
      </c>
      <c r="BI420" s="14">
        <v>-53.420200000000001</v>
      </c>
      <c r="BJ420" s="14">
        <v>-55.246099999999998</v>
      </c>
      <c r="BK420" s="14">
        <v>-52.298200000000001</v>
      </c>
      <c r="BL420" s="14">
        <v>-43.280900000000003</v>
      </c>
      <c r="BM420" s="14">
        <v>-49.188299999999998</v>
      </c>
      <c r="BN420" s="14">
        <v>-54.103700000000003</v>
      </c>
      <c r="BO420" s="14">
        <v>-52.749600000000001</v>
      </c>
      <c r="BP420" s="14">
        <v>-58.319099999999999</v>
      </c>
      <c r="BQ420" s="14">
        <v>-58.976999999999997</v>
      </c>
      <c r="BR420" s="14">
        <v>-46.667499999999997</v>
      </c>
      <c r="BS420" s="14">
        <v>-61.815300000000001</v>
      </c>
      <c r="BT420" s="14">
        <v>-58.1023</v>
      </c>
      <c r="BU420" s="14">
        <v>-48.006500000000003</v>
      </c>
    </row>
    <row r="421" spans="45:73" x14ac:dyDescent="0.55000000000000004">
      <c r="AS421" s="53">
        <v>18</v>
      </c>
      <c r="AT421" s="14">
        <v>-45.627029999999998</v>
      </c>
      <c r="AU421" s="14">
        <v>-30.863199999999999</v>
      </c>
      <c r="AV421" s="14">
        <v>-34.734900000000003</v>
      </c>
      <c r="AW421" s="14">
        <v>-43.612200000000001</v>
      </c>
      <c r="AX421" s="14">
        <v>-39.495699999999999</v>
      </c>
      <c r="AY421" s="14">
        <v>-39.8902</v>
      </c>
      <c r="AZ421" s="14">
        <v>-50.253999999999998</v>
      </c>
      <c r="BA421" s="14">
        <v>-42.490400000000001</v>
      </c>
      <c r="BB421" s="14">
        <v>-45.368600000000001</v>
      </c>
      <c r="BC421" s="14">
        <v>-53.537500000000001</v>
      </c>
      <c r="BD421" s="14">
        <v>-50.171399999999998</v>
      </c>
      <c r="BE421" s="14">
        <v>-44.482500000000002</v>
      </c>
      <c r="BF421" s="14">
        <v>-44.816099999999999</v>
      </c>
      <c r="BG421" s="14">
        <v>-52.573599999999999</v>
      </c>
      <c r="BH421" s="14">
        <v>-42.869100000000003</v>
      </c>
      <c r="BI421" s="14">
        <v>-53.848700000000001</v>
      </c>
      <c r="BJ421" s="14">
        <v>-55.552199999999999</v>
      </c>
      <c r="BK421" s="14">
        <v>-52.808199999999999</v>
      </c>
      <c r="BL421" s="14">
        <v>-43.954099999999997</v>
      </c>
      <c r="BM421" s="14">
        <v>-49.551699999999997</v>
      </c>
      <c r="BN421" s="14">
        <v>-54.539700000000003</v>
      </c>
      <c r="BO421" s="14">
        <v>-53.101500000000001</v>
      </c>
      <c r="BP421" s="14">
        <v>-58.678600000000003</v>
      </c>
      <c r="BQ421" s="14">
        <v>-59.298299999999998</v>
      </c>
      <c r="BR421" s="14">
        <v>-47.1342</v>
      </c>
      <c r="BS421" s="14">
        <v>-62.381399999999999</v>
      </c>
      <c r="BT421" s="14">
        <v>-58.683700000000002</v>
      </c>
      <c r="BU421" s="14">
        <v>-48.530299999999997</v>
      </c>
    </row>
    <row r="422" spans="45:73" x14ac:dyDescent="0.55000000000000004">
      <c r="AS422" s="53">
        <v>18.399999999999999</v>
      </c>
      <c r="AT422" s="14">
        <v>-46.326050000000002</v>
      </c>
      <c r="AU422" s="14">
        <v>-31.6906</v>
      </c>
      <c r="AV422" s="14">
        <v>-35.127600000000001</v>
      </c>
      <c r="AW422" s="14">
        <v>-43.947000000000003</v>
      </c>
      <c r="AX422" s="14">
        <v>-39.927799999999998</v>
      </c>
      <c r="AY422" s="14">
        <v>-40.135100000000001</v>
      </c>
      <c r="AZ422" s="14">
        <v>-50.664099999999998</v>
      </c>
      <c r="BA422" s="14">
        <v>-43.083300000000001</v>
      </c>
      <c r="BB422" s="14">
        <v>-45.7834</v>
      </c>
      <c r="BC422" s="14">
        <v>-54.180199999999999</v>
      </c>
      <c r="BD422" s="14">
        <v>-50.630400000000002</v>
      </c>
      <c r="BE422" s="14">
        <v>-45.0946</v>
      </c>
      <c r="BF422" s="14">
        <v>-45.183300000000003</v>
      </c>
      <c r="BG422" s="14">
        <v>-53.072400000000002</v>
      </c>
      <c r="BH422" s="14">
        <v>-43.347200000000001</v>
      </c>
      <c r="BI422" s="14">
        <v>-54.219299999999997</v>
      </c>
      <c r="BJ422" s="14">
        <v>-55.817399999999999</v>
      </c>
      <c r="BK422" s="14">
        <v>-53.267200000000003</v>
      </c>
      <c r="BL422" s="14">
        <v>-44.566200000000002</v>
      </c>
      <c r="BM422" s="14">
        <v>-49.876800000000003</v>
      </c>
      <c r="BN422" s="14">
        <v>-54.929900000000004</v>
      </c>
      <c r="BO422" s="14">
        <v>-53.468699999999998</v>
      </c>
      <c r="BP422" s="14">
        <v>-58.9846</v>
      </c>
      <c r="BQ422" s="14">
        <v>-59.535499999999999</v>
      </c>
      <c r="BR422" s="14">
        <v>-47.593200000000003</v>
      </c>
      <c r="BS422" s="14">
        <v>-62.809800000000003</v>
      </c>
      <c r="BT422" s="14">
        <v>-59.1937</v>
      </c>
      <c r="BU422" s="14">
        <v>-48.979799999999997</v>
      </c>
    </row>
    <row r="423" spans="45:73" x14ac:dyDescent="0.55000000000000004">
      <c r="AS423" s="53">
        <v>18.8</v>
      </c>
      <c r="AT423" s="14">
        <v>-46.993169999999999</v>
      </c>
      <c r="AU423" s="14">
        <v>-32.468899999999998</v>
      </c>
      <c r="AV423" s="14">
        <v>-35.458599999999997</v>
      </c>
      <c r="AW423" s="14">
        <v>-44.248699999999999</v>
      </c>
      <c r="AX423" s="14">
        <v>-40.342100000000002</v>
      </c>
      <c r="AY423" s="14">
        <v>-40.349299999999999</v>
      </c>
      <c r="AZ423" s="14">
        <v>-51.123100000000001</v>
      </c>
      <c r="BA423" s="14">
        <v>-43.549900000000001</v>
      </c>
      <c r="BB423" s="14">
        <v>-46.133699999999997</v>
      </c>
      <c r="BC423" s="14">
        <v>-54.792200000000001</v>
      </c>
      <c r="BD423" s="14">
        <v>-51.043500000000002</v>
      </c>
      <c r="BE423" s="14">
        <v>-45.651499999999999</v>
      </c>
      <c r="BF423" s="14">
        <v>-45.611699999999999</v>
      </c>
      <c r="BG423" s="14">
        <v>-53.580399999999997</v>
      </c>
      <c r="BH423" s="14">
        <v>-43.737400000000001</v>
      </c>
      <c r="BI423" s="14">
        <v>-54.579700000000003</v>
      </c>
      <c r="BJ423" s="14">
        <v>-56.057099999999998</v>
      </c>
      <c r="BK423" s="14">
        <v>-53.634500000000003</v>
      </c>
      <c r="BL423" s="14">
        <v>-45.116999999999997</v>
      </c>
      <c r="BM423" s="14">
        <v>-50.133099999999999</v>
      </c>
      <c r="BN423" s="14">
        <v>-55.251199999999997</v>
      </c>
      <c r="BO423" s="14">
        <v>-53.797699999999999</v>
      </c>
      <c r="BP423" s="14">
        <v>-59.283000000000001</v>
      </c>
      <c r="BQ423" s="14">
        <v>-59.772599999999997</v>
      </c>
      <c r="BR423" s="14">
        <v>-47.9604</v>
      </c>
      <c r="BS423" s="14">
        <v>-63.245899999999999</v>
      </c>
      <c r="BT423" s="14">
        <v>-59.683399999999999</v>
      </c>
      <c r="BU423" s="14">
        <v>-49.392600000000002</v>
      </c>
    </row>
    <row r="424" spans="45:73" x14ac:dyDescent="0.55000000000000004">
      <c r="AS424" s="53">
        <v>19.2</v>
      </c>
      <c r="AT424" s="14">
        <v>-47.587719999999997</v>
      </c>
      <c r="AU424" s="14">
        <v>-33.193800000000003</v>
      </c>
      <c r="AV424" s="14">
        <v>-35.731000000000002</v>
      </c>
      <c r="AW424" s="14">
        <v>-44.503900000000002</v>
      </c>
      <c r="AX424" s="14">
        <v>-40.736899999999999</v>
      </c>
      <c r="AY424" s="14">
        <v>-40.572699999999998</v>
      </c>
      <c r="AZ424" s="14">
        <v>-51.502499999999998</v>
      </c>
      <c r="BA424" s="14">
        <v>-43.966900000000003</v>
      </c>
      <c r="BB424" s="14">
        <v>-46.422699999999999</v>
      </c>
      <c r="BC424" s="14">
        <v>-55.281799999999997</v>
      </c>
      <c r="BD424" s="14">
        <v>-51.403100000000002</v>
      </c>
      <c r="BE424" s="14">
        <v>-46.150300000000001</v>
      </c>
      <c r="BF424" s="14">
        <v>-45.841200000000001</v>
      </c>
      <c r="BG424" s="14">
        <v>-53.978200000000001</v>
      </c>
      <c r="BH424" s="14">
        <v>-44.081600000000002</v>
      </c>
      <c r="BI424" s="14">
        <v>-54.8857</v>
      </c>
      <c r="BJ424" s="14">
        <v>-56.281500000000001</v>
      </c>
      <c r="BK424" s="14">
        <v>-54.083300000000001</v>
      </c>
      <c r="BL424" s="14">
        <v>-45.555599999999998</v>
      </c>
      <c r="BM424" s="14">
        <v>-50.3932</v>
      </c>
      <c r="BN424" s="14">
        <v>-55.557299999999998</v>
      </c>
      <c r="BO424" s="14">
        <v>-54.0578</v>
      </c>
      <c r="BP424" s="14">
        <v>-59.504899999999999</v>
      </c>
      <c r="BQ424" s="14">
        <v>-60.009799999999998</v>
      </c>
      <c r="BR424" s="14">
        <v>-48.327599999999997</v>
      </c>
      <c r="BS424" s="14">
        <v>-63.658999999999999</v>
      </c>
      <c r="BT424" s="14">
        <v>-60.1526</v>
      </c>
      <c r="BU424" s="14">
        <v>-49.756399999999999</v>
      </c>
    </row>
    <row r="425" spans="45:73" x14ac:dyDescent="0.55000000000000004">
      <c r="AS425" s="53">
        <v>19.600000000000001</v>
      </c>
      <c r="AT425" s="14">
        <v>-48.116250000000001</v>
      </c>
      <c r="AU425" s="14">
        <v>-33.847000000000001</v>
      </c>
      <c r="AV425" s="14">
        <v>-35.979900000000001</v>
      </c>
      <c r="AW425" s="14">
        <v>-44.734099999999998</v>
      </c>
      <c r="AX425" s="14">
        <v>-41.086399999999998</v>
      </c>
      <c r="AY425" s="14">
        <v>-40.767499999999998</v>
      </c>
      <c r="AZ425" s="14">
        <v>-51.814700000000002</v>
      </c>
      <c r="BA425" s="14">
        <v>-44.364699999999999</v>
      </c>
      <c r="BB425" s="14">
        <v>-46.664099999999998</v>
      </c>
      <c r="BC425" s="14">
        <v>-55.679699999999997</v>
      </c>
      <c r="BD425" s="14">
        <v>-51.709099999999999</v>
      </c>
      <c r="BE425" s="14">
        <v>-46.563400000000001</v>
      </c>
      <c r="BF425" s="14">
        <v>-46.162599999999998</v>
      </c>
      <c r="BG425" s="14">
        <v>-54.336300000000001</v>
      </c>
      <c r="BH425" s="14">
        <v>-44.410600000000002</v>
      </c>
      <c r="BI425" s="14">
        <v>-55.147500000000001</v>
      </c>
      <c r="BJ425" s="14">
        <v>-56.475299999999997</v>
      </c>
      <c r="BK425" s="14">
        <v>-54.409700000000001</v>
      </c>
      <c r="BL425" s="14">
        <v>-46.014600000000002</v>
      </c>
      <c r="BM425" s="14">
        <v>-50.607399999999998</v>
      </c>
      <c r="BN425" s="14">
        <v>-55.886200000000002</v>
      </c>
      <c r="BO425" s="14">
        <v>-54.325499999999998</v>
      </c>
      <c r="BP425" s="14">
        <v>-59.765000000000001</v>
      </c>
      <c r="BQ425" s="14">
        <v>-60.2164</v>
      </c>
      <c r="BR425" s="14">
        <v>-48.633600000000001</v>
      </c>
      <c r="BS425" s="14">
        <v>-64.018600000000006</v>
      </c>
      <c r="BT425" s="14">
        <v>-60.509599999999999</v>
      </c>
      <c r="BU425" s="14">
        <v>-50.083199999999998</v>
      </c>
    </row>
    <row r="426" spans="45:73" x14ac:dyDescent="0.55000000000000004">
      <c r="AS426" s="53">
        <v>20</v>
      </c>
      <c r="AT426" s="14">
        <v>-48.609810000000003</v>
      </c>
      <c r="AU426" s="14">
        <v>-34.4452</v>
      </c>
      <c r="AV426" s="14">
        <v>-36.173200000000001</v>
      </c>
      <c r="AW426" s="14">
        <v>-44.918300000000002</v>
      </c>
      <c r="AX426" s="14">
        <v>-41.394199999999998</v>
      </c>
      <c r="AY426" s="14">
        <v>-40.968400000000003</v>
      </c>
      <c r="AZ426" s="14">
        <v>-52.1023</v>
      </c>
      <c r="BA426" s="14">
        <v>-44.712800000000001</v>
      </c>
      <c r="BB426" s="14">
        <v>-46.8613</v>
      </c>
      <c r="BC426" s="14">
        <v>-56.062199999999997</v>
      </c>
      <c r="BD426" s="14">
        <v>-52.0075</v>
      </c>
      <c r="BE426" s="14">
        <v>-46.958199999999998</v>
      </c>
      <c r="BF426" s="14">
        <v>-46.407400000000003</v>
      </c>
      <c r="BG426" s="14">
        <v>-54.660600000000002</v>
      </c>
      <c r="BH426" s="14">
        <v>-44.689900000000002</v>
      </c>
      <c r="BI426" s="14">
        <v>-55.399099999999997</v>
      </c>
      <c r="BJ426" s="14">
        <v>-56.674199999999999</v>
      </c>
      <c r="BK426" s="14">
        <v>-54.746299999999998</v>
      </c>
      <c r="BL426" s="14">
        <v>-46.432899999999997</v>
      </c>
      <c r="BM426" s="14">
        <v>-50.840800000000002</v>
      </c>
      <c r="BN426" s="14">
        <v>-56.131</v>
      </c>
      <c r="BO426" s="14">
        <v>-54.593299999999999</v>
      </c>
      <c r="BP426" s="14">
        <v>-59.979199999999999</v>
      </c>
      <c r="BQ426" s="14">
        <v>-60.4</v>
      </c>
      <c r="BR426" s="14">
        <v>-48.901400000000002</v>
      </c>
      <c r="BS426" s="14">
        <v>-64.3476</v>
      </c>
      <c r="BT426" s="14">
        <v>-60.907400000000003</v>
      </c>
      <c r="BU426" s="14">
        <v>-50.382399999999997</v>
      </c>
    </row>
    <row r="427" spans="45:73" x14ac:dyDescent="0.55000000000000004">
      <c r="AS427" s="53">
        <v>20.399999999999999</v>
      </c>
      <c r="AT427" s="14">
        <v>-49.06709</v>
      </c>
      <c r="AU427" s="14">
        <v>-34.987000000000002</v>
      </c>
      <c r="AV427" s="14">
        <v>-36.343000000000004</v>
      </c>
      <c r="AW427" s="14">
        <v>-45.096400000000003</v>
      </c>
      <c r="AX427" s="14">
        <v>-41.678800000000003</v>
      </c>
      <c r="AY427" s="14">
        <v>-41.131599999999999</v>
      </c>
      <c r="AZ427" s="14">
        <v>-52.347099999999998</v>
      </c>
      <c r="BA427" s="14">
        <v>-45.003500000000003</v>
      </c>
      <c r="BB427" s="14">
        <v>-47.031300000000002</v>
      </c>
      <c r="BC427" s="14">
        <v>-56.337600000000002</v>
      </c>
      <c r="BD427" s="14">
        <v>-52.282899999999998</v>
      </c>
      <c r="BE427" s="14">
        <v>-47.294800000000002</v>
      </c>
      <c r="BF427" s="14">
        <v>-46.606299999999997</v>
      </c>
      <c r="BG427" s="14">
        <v>-54.9452</v>
      </c>
      <c r="BH427" s="14">
        <v>-44.938499999999998</v>
      </c>
      <c r="BI427" s="14">
        <v>-55.623600000000003</v>
      </c>
      <c r="BJ427" s="14">
        <v>-56.791499999999999</v>
      </c>
      <c r="BK427" s="14">
        <v>-55.0625</v>
      </c>
      <c r="BL427" s="14">
        <v>-46.759300000000003</v>
      </c>
      <c r="BM427" s="14">
        <v>-51.0244</v>
      </c>
      <c r="BN427" s="14">
        <v>-56.398800000000001</v>
      </c>
      <c r="BO427" s="14">
        <v>-54.838099999999997</v>
      </c>
      <c r="BP427" s="14">
        <v>-60.162799999999997</v>
      </c>
      <c r="BQ427" s="14">
        <v>-60.591200000000001</v>
      </c>
      <c r="BR427" s="14">
        <v>-49.1768</v>
      </c>
      <c r="BS427" s="14">
        <v>-64.684200000000004</v>
      </c>
      <c r="BT427" s="14">
        <v>-61.203299999999999</v>
      </c>
      <c r="BU427" s="14">
        <v>-50.6447</v>
      </c>
    </row>
    <row r="428" spans="45:73" x14ac:dyDescent="0.55000000000000004">
      <c r="AS428" s="53">
        <v>20.8</v>
      </c>
      <c r="AT428" s="14">
        <v>-49.492449999999998</v>
      </c>
      <c r="AU428" s="14">
        <v>-35.503399999999999</v>
      </c>
      <c r="AV428" s="14">
        <v>-36.510800000000003</v>
      </c>
      <c r="AW428" s="14">
        <v>-45.278199999999998</v>
      </c>
      <c r="AX428" s="14">
        <v>-41.981099999999998</v>
      </c>
      <c r="AY428" s="14">
        <v>-41.246899999999997</v>
      </c>
      <c r="AZ428" s="14">
        <v>-52.585799999999999</v>
      </c>
      <c r="BA428" s="14">
        <v>-45.2483</v>
      </c>
      <c r="BB428" s="14">
        <v>-47.180900000000001</v>
      </c>
      <c r="BC428" s="14">
        <v>-56.628300000000003</v>
      </c>
      <c r="BD428" s="14">
        <v>-52.4818</v>
      </c>
      <c r="BE428" s="14">
        <v>-47.594700000000003</v>
      </c>
      <c r="BF428" s="14">
        <v>-46.820500000000003</v>
      </c>
      <c r="BG428" s="14">
        <v>-55.214500000000001</v>
      </c>
      <c r="BH428" s="14">
        <v>-45.202399999999997</v>
      </c>
      <c r="BI428" s="14">
        <v>-55.810600000000001</v>
      </c>
      <c r="BJ428" s="14">
        <v>-56.9343</v>
      </c>
      <c r="BK428" s="14">
        <v>-55.317500000000003</v>
      </c>
      <c r="BL428" s="14">
        <v>-47.044899999999998</v>
      </c>
      <c r="BM428" s="14">
        <v>-51.2042</v>
      </c>
      <c r="BN428" s="14">
        <v>-56.636000000000003</v>
      </c>
      <c r="BO428" s="14">
        <v>-55.052300000000002</v>
      </c>
      <c r="BP428" s="14">
        <v>-60.331099999999999</v>
      </c>
      <c r="BQ428" s="14">
        <v>-60.7136</v>
      </c>
      <c r="BR428" s="14">
        <v>-49.414000000000001</v>
      </c>
      <c r="BS428" s="14">
        <v>-64.951999999999998</v>
      </c>
      <c r="BT428" s="14">
        <v>-61.499099999999999</v>
      </c>
      <c r="BU428" s="14">
        <v>-50.884399999999999</v>
      </c>
    </row>
    <row r="429" spans="45:73" x14ac:dyDescent="0.55000000000000004">
      <c r="AS429" s="53">
        <v>21.2</v>
      </c>
      <c r="AT429" s="14">
        <v>-49.852240000000002</v>
      </c>
      <c r="AU429" s="14">
        <v>-35.97</v>
      </c>
      <c r="AV429" s="14">
        <v>-36.650500000000001</v>
      </c>
      <c r="AW429" s="14">
        <v>-45.406100000000002</v>
      </c>
      <c r="AX429" s="14">
        <v>-42.2455</v>
      </c>
      <c r="AY429" s="14">
        <v>-41.333599999999997</v>
      </c>
      <c r="AZ429" s="14">
        <v>-52.8245</v>
      </c>
      <c r="BA429" s="14">
        <v>-45.470199999999998</v>
      </c>
      <c r="BB429" s="14">
        <v>-47.320300000000003</v>
      </c>
      <c r="BC429" s="14">
        <v>-56.842500000000001</v>
      </c>
      <c r="BD429" s="14">
        <v>-52.695999999999998</v>
      </c>
      <c r="BE429" s="14">
        <v>-47.915999999999997</v>
      </c>
      <c r="BF429" s="14">
        <v>-47.004100000000001</v>
      </c>
      <c r="BG429" s="14">
        <v>-55.434899999999999</v>
      </c>
      <c r="BH429" s="14">
        <v>-45.424300000000002</v>
      </c>
      <c r="BI429" s="14">
        <v>-55.994199999999999</v>
      </c>
      <c r="BJ429" s="14">
        <v>-57.087299999999999</v>
      </c>
      <c r="BK429" s="14">
        <v>-55.603200000000001</v>
      </c>
      <c r="BL429" s="14">
        <v>-47.3611</v>
      </c>
      <c r="BM429" s="14">
        <v>-51.338099999999997</v>
      </c>
      <c r="BN429" s="14">
        <v>-56.834899999999998</v>
      </c>
      <c r="BO429" s="14">
        <v>-55.258899999999997</v>
      </c>
      <c r="BP429" s="14">
        <v>-60.507100000000001</v>
      </c>
      <c r="BQ429" s="14">
        <v>-60.881900000000002</v>
      </c>
      <c r="BR429" s="14">
        <v>-49.666400000000003</v>
      </c>
      <c r="BS429" s="14">
        <v>-65.1815</v>
      </c>
      <c r="BT429" s="14">
        <v>-61.805100000000003</v>
      </c>
      <c r="BU429" s="14">
        <v>-51.107799999999997</v>
      </c>
    </row>
    <row r="430" spans="45:73" x14ac:dyDescent="0.55000000000000004">
      <c r="AS430" s="53">
        <v>21.6</v>
      </c>
      <c r="AT430" s="14">
        <v>-50.177930000000003</v>
      </c>
      <c r="AU430" s="14">
        <v>-36.384700000000002</v>
      </c>
      <c r="AV430" s="14">
        <v>-36.768900000000002</v>
      </c>
      <c r="AW430" s="14">
        <v>-45.4893</v>
      </c>
      <c r="AX430" s="14">
        <v>-42.514200000000002</v>
      </c>
      <c r="AY430" s="14">
        <v>-41.429499999999997</v>
      </c>
      <c r="AZ430" s="14">
        <v>-53.020400000000002</v>
      </c>
      <c r="BA430" s="14">
        <v>-45.630899999999997</v>
      </c>
      <c r="BB430" s="14">
        <v>-47.395099999999999</v>
      </c>
      <c r="BC430" s="14">
        <v>-57.041400000000003</v>
      </c>
      <c r="BD430" s="14">
        <v>-52.795499999999997</v>
      </c>
      <c r="BE430" s="14">
        <v>-48.167000000000002</v>
      </c>
      <c r="BF430" s="14">
        <v>-47.172400000000003</v>
      </c>
      <c r="BG430" s="14">
        <v>-55.636800000000001</v>
      </c>
      <c r="BH430" s="14">
        <v>-45.619399999999999</v>
      </c>
      <c r="BI430" s="14">
        <v>-56.157400000000003</v>
      </c>
      <c r="BJ430" s="14">
        <v>-57.194400000000002</v>
      </c>
      <c r="BK430" s="14">
        <v>-55.837800000000001</v>
      </c>
      <c r="BL430" s="14">
        <v>-47.6569</v>
      </c>
      <c r="BM430" s="14">
        <v>-51.498699999999999</v>
      </c>
      <c r="BN430" s="14">
        <v>-57.033799999999999</v>
      </c>
      <c r="BO430" s="14">
        <v>-55.473100000000002</v>
      </c>
      <c r="BP430" s="14">
        <v>-60.683</v>
      </c>
      <c r="BQ430" s="14">
        <v>-61.0655</v>
      </c>
      <c r="BR430" s="14">
        <v>-49.842399999999998</v>
      </c>
      <c r="BS430" s="14">
        <v>-65.426299999999998</v>
      </c>
      <c r="BT430" s="14">
        <v>-62.049900000000001</v>
      </c>
      <c r="BU430" s="14">
        <v>-51.302300000000002</v>
      </c>
    </row>
    <row r="431" spans="45:73" x14ac:dyDescent="0.55000000000000004">
      <c r="AS431" s="53">
        <v>22</v>
      </c>
      <c r="AT431" s="14">
        <v>-50.489190000000001</v>
      </c>
      <c r="AU431" s="14">
        <v>-36.764400000000002</v>
      </c>
      <c r="AV431" s="14">
        <v>-36.869900000000001</v>
      </c>
      <c r="AW431" s="14">
        <v>-45.572600000000001</v>
      </c>
      <c r="AX431" s="14">
        <v>-42.717399999999998</v>
      </c>
      <c r="AY431" s="14">
        <v>-41.499899999999997</v>
      </c>
      <c r="AZ431" s="14">
        <v>-53.204000000000001</v>
      </c>
      <c r="BA431" s="14">
        <v>-45.864199999999997</v>
      </c>
      <c r="BB431" s="14">
        <v>-47.500500000000002</v>
      </c>
      <c r="BC431" s="14">
        <v>-57.240299999999998</v>
      </c>
      <c r="BD431" s="14">
        <v>-52.994399999999999</v>
      </c>
      <c r="BE431" s="14">
        <v>-48.3934</v>
      </c>
      <c r="BF431" s="14">
        <v>-47.310099999999998</v>
      </c>
      <c r="BG431" s="14">
        <v>-55.841900000000003</v>
      </c>
      <c r="BH431" s="14">
        <v>-45.825899999999997</v>
      </c>
      <c r="BI431" s="14">
        <v>-56.303600000000003</v>
      </c>
      <c r="BJ431" s="14">
        <v>-57.337299999999999</v>
      </c>
      <c r="BK431" s="14">
        <v>-56.052</v>
      </c>
      <c r="BL431" s="14">
        <v>-47.922199999999997</v>
      </c>
      <c r="BM431" s="14">
        <v>-51.632599999999996</v>
      </c>
      <c r="BN431" s="14">
        <v>-57.202100000000002</v>
      </c>
      <c r="BO431" s="14">
        <v>-55.664400000000001</v>
      </c>
      <c r="BP431" s="14">
        <v>-60.813099999999999</v>
      </c>
      <c r="BQ431" s="14">
        <v>-61.195599999999999</v>
      </c>
      <c r="BR431" s="14">
        <v>-50.079599999999999</v>
      </c>
      <c r="BS431" s="14">
        <v>-65.640500000000003</v>
      </c>
      <c r="BT431" s="14">
        <v>-62.284500000000001</v>
      </c>
      <c r="BU431" s="14">
        <v>-51.4895</v>
      </c>
    </row>
    <row r="432" spans="45:73" x14ac:dyDescent="0.55000000000000004">
      <c r="AS432" s="53">
        <v>22.4</v>
      </c>
      <c r="AT432" s="14">
        <v>-50.794330000000002</v>
      </c>
      <c r="AU432" s="14">
        <v>-37.1355</v>
      </c>
      <c r="AV432" s="14">
        <v>-36.973399999999998</v>
      </c>
      <c r="AW432" s="14">
        <v>-45.683900000000001</v>
      </c>
      <c r="AX432" s="14">
        <v>-42.921799999999998</v>
      </c>
      <c r="AY432" s="14">
        <v>-41.593699999999998</v>
      </c>
      <c r="AZ432" s="14">
        <v>-53.381500000000003</v>
      </c>
      <c r="BA432" s="14">
        <v>-46.047800000000002</v>
      </c>
      <c r="BB432" s="14">
        <v>-47.558300000000003</v>
      </c>
      <c r="BC432" s="14">
        <v>-57.485199999999999</v>
      </c>
      <c r="BD432" s="14">
        <v>-53.155000000000001</v>
      </c>
      <c r="BE432" s="14">
        <v>-48.595399999999998</v>
      </c>
      <c r="BF432" s="14">
        <v>-47.447800000000001</v>
      </c>
      <c r="BG432" s="14">
        <v>-56.028500000000001</v>
      </c>
      <c r="BH432" s="14">
        <v>-45.975099999999998</v>
      </c>
      <c r="BI432" s="14">
        <v>-56.436199999999999</v>
      </c>
      <c r="BJ432" s="14">
        <v>-57.459699999999998</v>
      </c>
      <c r="BK432" s="14">
        <v>-56.245800000000003</v>
      </c>
      <c r="BL432" s="14">
        <v>-48.156799999999997</v>
      </c>
      <c r="BM432" s="14">
        <v>-51.743499999999997</v>
      </c>
      <c r="BN432" s="14">
        <v>-57.378100000000003</v>
      </c>
      <c r="BO432" s="14">
        <v>-55.863300000000002</v>
      </c>
      <c r="BP432" s="14">
        <v>-60.935499999999998</v>
      </c>
      <c r="BQ432" s="14">
        <v>-61.317999999999998</v>
      </c>
      <c r="BR432" s="14">
        <v>-50.232599999999998</v>
      </c>
      <c r="BS432" s="14">
        <v>-65.862399999999994</v>
      </c>
      <c r="BT432" s="14">
        <v>-62.549700000000001</v>
      </c>
      <c r="BU432" s="14">
        <v>-51.665100000000002</v>
      </c>
    </row>
    <row r="433" spans="45:73" x14ac:dyDescent="0.55000000000000004">
      <c r="AS433" s="53">
        <v>22.8</v>
      </c>
      <c r="AT433" s="14">
        <v>-51.056629999999998</v>
      </c>
      <c r="AU433" s="14">
        <v>-37.472900000000003</v>
      </c>
      <c r="AV433" s="14">
        <v>-37.071300000000001</v>
      </c>
      <c r="AW433" s="14">
        <v>-45.7684</v>
      </c>
      <c r="AX433" s="14">
        <v>-43.138500000000001</v>
      </c>
      <c r="AY433" s="14">
        <v>-41.7029</v>
      </c>
      <c r="AZ433" s="14">
        <v>-53.540599999999998</v>
      </c>
      <c r="BA433" s="14">
        <v>-46.216099999999997</v>
      </c>
      <c r="BB433" s="14">
        <v>-47.622900000000001</v>
      </c>
      <c r="BC433" s="14">
        <v>-57.592300000000002</v>
      </c>
      <c r="BD433" s="14">
        <v>-53.269799999999996</v>
      </c>
      <c r="BE433" s="14">
        <v>-48.7821</v>
      </c>
      <c r="BF433" s="14">
        <v>-47.5396</v>
      </c>
      <c r="BG433" s="14">
        <v>-56.175400000000003</v>
      </c>
      <c r="BH433" s="14">
        <v>-46.116700000000002</v>
      </c>
      <c r="BI433" s="14">
        <v>-56.568800000000003</v>
      </c>
      <c r="BJ433" s="14">
        <v>-57.551499999999997</v>
      </c>
      <c r="BK433" s="14">
        <v>-56.449800000000003</v>
      </c>
      <c r="BL433" s="14">
        <v>-48.360799999999998</v>
      </c>
      <c r="BM433" s="14">
        <v>-51.831499999999998</v>
      </c>
      <c r="BN433" s="14">
        <v>-57.592300000000002</v>
      </c>
      <c r="BO433" s="14">
        <v>-56.069800000000001</v>
      </c>
      <c r="BP433" s="14">
        <v>-61.088500000000003</v>
      </c>
      <c r="BQ433" s="14">
        <v>-61.417499999999997</v>
      </c>
      <c r="BR433" s="14">
        <v>-50.446800000000003</v>
      </c>
      <c r="BS433" s="14">
        <v>-66.076599999999999</v>
      </c>
      <c r="BT433" s="14">
        <v>-62.723100000000002</v>
      </c>
      <c r="BU433" s="14">
        <v>-51.823799999999999</v>
      </c>
    </row>
    <row r="434" spans="45:73" x14ac:dyDescent="0.55000000000000004">
      <c r="AS434" s="53">
        <v>23.2</v>
      </c>
      <c r="AT434" s="14">
        <v>-51.301879999999997</v>
      </c>
      <c r="AU434" s="14">
        <v>-37.7742</v>
      </c>
      <c r="AV434" s="14">
        <v>-37.135100000000001</v>
      </c>
      <c r="AW434" s="14">
        <v>-45.848599999999998</v>
      </c>
      <c r="AX434" s="14">
        <v>-43.324599999999997</v>
      </c>
      <c r="AY434" s="14">
        <v>-41.8202</v>
      </c>
      <c r="AZ434" s="14">
        <v>-53.6997</v>
      </c>
      <c r="BA434" s="14">
        <v>-46.369100000000003</v>
      </c>
      <c r="BB434" s="14">
        <v>-47.663699999999999</v>
      </c>
      <c r="BC434" s="14">
        <v>-57.714700000000001</v>
      </c>
      <c r="BD434" s="14">
        <v>-53.384500000000003</v>
      </c>
      <c r="BE434" s="14">
        <v>-48.950400000000002</v>
      </c>
      <c r="BF434" s="14">
        <v>-47.677300000000002</v>
      </c>
      <c r="BG434" s="14">
        <v>-56.313099999999999</v>
      </c>
      <c r="BH434" s="14">
        <v>-46.223799999999997</v>
      </c>
      <c r="BI434" s="14">
        <v>-56.687800000000003</v>
      </c>
      <c r="BJ434" s="14">
        <v>-57.607599999999998</v>
      </c>
      <c r="BK434" s="14">
        <v>-56.674199999999999</v>
      </c>
      <c r="BL434" s="14">
        <v>-48.493400000000001</v>
      </c>
      <c r="BM434" s="14">
        <v>-51.996000000000002</v>
      </c>
      <c r="BN434" s="14">
        <v>-57.668799999999997</v>
      </c>
      <c r="BO434" s="14">
        <v>-56.1922</v>
      </c>
      <c r="BP434" s="14">
        <v>-61.256799999999998</v>
      </c>
      <c r="BQ434" s="14">
        <v>-61.570500000000003</v>
      </c>
      <c r="BR434" s="14">
        <v>-50.615099999999998</v>
      </c>
      <c r="BS434" s="14">
        <v>-66.160700000000006</v>
      </c>
      <c r="BT434" s="14">
        <v>-62.855699999999999</v>
      </c>
      <c r="BU434" s="14">
        <v>-51.962200000000003</v>
      </c>
    </row>
    <row r="435" spans="45:73" x14ac:dyDescent="0.55000000000000004">
      <c r="AS435" s="53">
        <v>23.6</v>
      </c>
      <c r="AT435" s="14">
        <v>-51.534019999999998</v>
      </c>
      <c r="AU435" s="14">
        <v>-38.052500000000002</v>
      </c>
      <c r="AV435" s="14">
        <v>-37.220300000000002</v>
      </c>
      <c r="AW435" s="14">
        <v>-45.883499999999998</v>
      </c>
      <c r="AX435" s="14">
        <v>-43.488599999999998</v>
      </c>
      <c r="AY435" s="14">
        <v>-41.894599999999997</v>
      </c>
      <c r="AZ435" s="14">
        <v>-53.852699999999999</v>
      </c>
      <c r="BA435" s="14">
        <v>-46.522100000000002</v>
      </c>
      <c r="BB435" s="14">
        <v>-47.735100000000003</v>
      </c>
      <c r="BC435" s="14">
        <v>-57.8371</v>
      </c>
      <c r="BD435" s="14">
        <v>-53.514600000000002</v>
      </c>
      <c r="BE435" s="14">
        <v>-49.137</v>
      </c>
      <c r="BF435" s="14">
        <v>-47.738500000000002</v>
      </c>
      <c r="BG435" s="14">
        <v>-56.426299999999998</v>
      </c>
      <c r="BH435" s="14">
        <v>-46.3538</v>
      </c>
      <c r="BI435" s="14">
        <v>-56.803400000000003</v>
      </c>
      <c r="BJ435" s="14">
        <v>-57.714700000000001</v>
      </c>
      <c r="BK435" s="14">
        <v>-56.868000000000002</v>
      </c>
      <c r="BL435" s="14">
        <v>-48.738199999999999</v>
      </c>
      <c r="BM435" s="14">
        <v>-52.084000000000003</v>
      </c>
      <c r="BN435" s="14">
        <v>-57.875300000000003</v>
      </c>
      <c r="BO435" s="14">
        <v>-56.322299999999998</v>
      </c>
      <c r="BP435" s="14">
        <v>-61.379199999999997</v>
      </c>
      <c r="BQ435" s="14">
        <v>-61.639299999999999</v>
      </c>
      <c r="BR435" s="14">
        <v>-50.752800000000001</v>
      </c>
      <c r="BS435" s="14">
        <v>-66.352000000000004</v>
      </c>
      <c r="BT435" s="14">
        <v>-63.059800000000003</v>
      </c>
      <c r="BU435" s="14">
        <v>-52.103000000000002</v>
      </c>
    </row>
    <row r="436" spans="45:73" x14ac:dyDescent="0.55000000000000004">
      <c r="AS436" s="53">
        <v>24</v>
      </c>
      <c r="AT436" s="14">
        <v>-51.780140000000003</v>
      </c>
      <c r="AU436" s="14">
        <v>-38.3187</v>
      </c>
      <c r="AV436" s="14">
        <v>-37.307499999999997</v>
      </c>
      <c r="AW436" s="14">
        <v>-45.881599999999999</v>
      </c>
      <c r="AX436" s="14">
        <v>-43.619599999999998</v>
      </c>
      <c r="AY436" s="14">
        <v>-41.970100000000002</v>
      </c>
      <c r="AZ436" s="14">
        <v>-53.956800000000001</v>
      </c>
      <c r="BA436" s="14">
        <v>-46.621600000000001</v>
      </c>
      <c r="BB436" s="14">
        <v>-47.721499999999999</v>
      </c>
      <c r="BC436" s="14">
        <v>-57.898299999999999</v>
      </c>
      <c r="BD436" s="14">
        <v>-53.575800000000001</v>
      </c>
      <c r="BE436" s="14">
        <v>-49.293100000000003</v>
      </c>
      <c r="BF436" s="14">
        <v>-47.814999999999998</v>
      </c>
      <c r="BG436" s="14">
        <v>-56.6008</v>
      </c>
      <c r="BH436" s="14">
        <v>-46.48</v>
      </c>
      <c r="BI436" s="14">
        <v>-56.8748</v>
      </c>
      <c r="BJ436" s="14">
        <v>-57.816699999999997</v>
      </c>
      <c r="BK436" s="14">
        <v>-57.061799999999998</v>
      </c>
      <c r="BL436" s="14">
        <v>-48.799399999999999</v>
      </c>
      <c r="BM436" s="14">
        <v>-52.2179</v>
      </c>
      <c r="BN436" s="14">
        <v>-57.982399999999998</v>
      </c>
      <c r="BO436" s="14">
        <v>-56.437100000000001</v>
      </c>
      <c r="BP436" s="14">
        <v>-61.4863</v>
      </c>
      <c r="BQ436" s="14">
        <v>-61.777000000000001</v>
      </c>
      <c r="BR436" s="14">
        <v>-50.905799999999999</v>
      </c>
      <c r="BS436" s="14">
        <v>-66.512600000000006</v>
      </c>
      <c r="BT436" s="14">
        <v>-63.222999999999999</v>
      </c>
      <c r="BU436" s="14">
        <v>-52.219799999999999</v>
      </c>
    </row>
    <row r="437" spans="45:73" x14ac:dyDescent="0.55000000000000004">
      <c r="AS437" s="53">
        <v>24.4</v>
      </c>
      <c r="AT437" s="14">
        <v>-51.983420000000002</v>
      </c>
      <c r="AU437" s="14">
        <v>-38.571899999999999</v>
      </c>
      <c r="AV437" s="14">
        <v>-37.374299999999998</v>
      </c>
      <c r="AW437" s="14">
        <v>-45.872500000000002</v>
      </c>
      <c r="AX437" s="14">
        <v>-43.778100000000002</v>
      </c>
      <c r="AY437" s="14">
        <v>-42.055799999999998</v>
      </c>
      <c r="AZ437" s="14">
        <v>-54.115900000000003</v>
      </c>
      <c r="BA437" s="14">
        <v>-46.732500000000002</v>
      </c>
      <c r="BB437" s="14">
        <v>-47.755499999999998</v>
      </c>
      <c r="BC437" s="14">
        <v>-58.036000000000001</v>
      </c>
      <c r="BD437" s="14">
        <v>-53.721200000000003</v>
      </c>
      <c r="BE437" s="14">
        <v>-49.446100000000001</v>
      </c>
      <c r="BF437" s="14">
        <v>-47.952800000000003</v>
      </c>
      <c r="BG437" s="14">
        <v>-56.726199999999999</v>
      </c>
      <c r="BH437" s="14">
        <v>-46.587200000000003</v>
      </c>
      <c r="BI437" s="14">
        <v>-56.983600000000003</v>
      </c>
      <c r="BJ437" s="14">
        <v>-57.8626</v>
      </c>
      <c r="BK437" s="14">
        <v>-57.214799999999997</v>
      </c>
      <c r="BL437" s="14">
        <v>-48.962600000000002</v>
      </c>
      <c r="BM437" s="14">
        <v>-52.309699999999999</v>
      </c>
      <c r="BN437" s="14">
        <v>-58.135399999999997</v>
      </c>
      <c r="BO437" s="14">
        <v>-56.597700000000003</v>
      </c>
      <c r="BP437" s="14">
        <v>-61.631700000000002</v>
      </c>
      <c r="BQ437" s="14">
        <v>-61.8459</v>
      </c>
      <c r="BR437" s="14">
        <v>-51.035899999999998</v>
      </c>
      <c r="BS437" s="14">
        <v>-66.642700000000005</v>
      </c>
      <c r="BT437" s="14">
        <v>-63.427</v>
      </c>
      <c r="BU437" s="14">
        <v>-52.346600000000002</v>
      </c>
    </row>
    <row r="438" spans="45:73" x14ac:dyDescent="0.55000000000000004">
      <c r="AS438" s="53">
        <v>24.8</v>
      </c>
      <c r="AT438" s="14">
        <v>-52.185389999999998</v>
      </c>
      <c r="AU438" s="14">
        <v>-38.813899999999997</v>
      </c>
      <c r="AV438" s="14">
        <v>-37.436999999999998</v>
      </c>
      <c r="AW438" s="14">
        <v>-45.882199999999997</v>
      </c>
      <c r="AX438" s="14">
        <v>-43.935400000000001</v>
      </c>
      <c r="AY438" s="14">
        <v>-42.131300000000003</v>
      </c>
      <c r="AZ438" s="14">
        <v>-54.268900000000002</v>
      </c>
      <c r="BA438" s="14">
        <v>-46.851100000000002</v>
      </c>
      <c r="BB438" s="14">
        <v>-47.8371</v>
      </c>
      <c r="BC438" s="14">
        <v>-58.234900000000003</v>
      </c>
      <c r="BD438" s="14">
        <v>-53.774700000000003</v>
      </c>
      <c r="BE438" s="14">
        <v>-49.5777</v>
      </c>
      <c r="BF438" s="14">
        <v>-48.044600000000003</v>
      </c>
      <c r="BG438" s="14">
        <v>-56.870100000000001</v>
      </c>
      <c r="BH438" s="14">
        <v>-46.686599999999999</v>
      </c>
      <c r="BI438" s="14">
        <v>-57.075400000000002</v>
      </c>
      <c r="BJ438" s="14">
        <v>-57.888100000000001</v>
      </c>
      <c r="BK438" s="14">
        <v>-57.367899999999999</v>
      </c>
      <c r="BL438" s="14">
        <v>-49.085000000000001</v>
      </c>
      <c r="BM438" s="14">
        <v>-52.386200000000002</v>
      </c>
      <c r="BN438" s="14">
        <v>-58.242600000000003</v>
      </c>
      <c r="BO438" s="14">
        <v>-56.704799999999999</v>
      </c>
      <c r="BP438" s="14">
        <v>-61.723500000000001</v>
      </c>
      <c r="BQ438" s="14">
        <v>-61.953000000000003</v>
      </c>
      <c r="BR438" s="14">
        <v>-51.1736</v>
      </c>
      <c r="BS438" s="14">
        <v>-66.765100000000004</v>
      </c>
      <c r="BT438" s="14">
        <v>-63.590200000000003</v>
      </c>
      <c r="BU438" s="14">
        <v>-52.462499999999999</v>
      </c>
    </row>
    <row r="439" spans="45:73" x14ac:dyDescent="0.55000000000000004">
      <c r="AS439" s="53">
        <v>25.2</v>
      </c>
      <c r="AT439" s="14">
        <v>-52.370750000000001</v>
      </c>
      <c r="AU439" s="14">
        <v>-39.039900000000003</v>
      </c>
      <c r="AV439" s="14">
        <v>-37.482399999999998</v>
      </c>
      <c r="AW439" s="14">
        <v>-45.875500000000002</v>
      </c>
      <c r="AX439" s="14">
        <v>-44.055900000000001</v>
      </c>
      <c r="AY439" s="14">
        <v>-42.230200000000004</v>
      </c>
      <c r="AZ439" s="14">
        <v>-54.403599999999997</v>
      </c>
      <c r="BA439" s="14">
        <v>-46.9544</v>
      </c>
      <c r="BB439" s="14">
        <v>-47.9086</v>
      </c>
      <c r="BC439" s="14">
        <v>-58.387900000000002</v>
      </c>
      <c r="BD439" s="14">
        <v>-53.843600000000002</v>
      </c>
      <c r="BE439" s="14">
        <v>-49.706200000000003</v>
      </c>
      <c r="BF439" s="14">
        <v>-48.105800000000002</v>
      </c>
      <c r="BG439" s="14">
        <v>-56.9711</v>
      </c>
      <c r="BH439" s="14">
        <v>-46.782200000000003</v>
      </c>
      <c r="BI439" s="14">
        <v>-57.150199999999998</v>
      </c>
      <c r="BJ439" s="14">
        <v>-57.969700000000003</v>
      </c>
      <c r="BK439" s="14">
        <v>-57.602499999999999</v>
      </c>
      <c r="BL439" s="14">
        <v>-49.197200000000002</v>
      </c>
      <c r="BM439" s="14">
        <v>-52.454999999999998</v>
      </c>
      <c r="BN439" s="14">
        <v>-58.365000000000002</v>
      </c>
      <c r="BO439" s="14">
        <v>-56.865499999999997</v>
      </c>
      <c r="BP439" s="14">
        <v>-61.830599999999997</v>
      </c>
      <c r="BQ439" s="14">
        <v>-62.052500000000002</v>
      </c>
      <c r="BR439" s="14">
        <v>-51.273000000000003</v>
      </c>
      <c r="BS439" s="14">
        <v>-66.902799999999999</v>
      </c>
      <c r="BT439" s="14">
        <v>-63.804400000000001</v>
      </c>
      <c r="BU439" s="14">
        <v>-52.577300000000001</v>
      </c>
    </row>
    <row r="440" spans="45:73" x14ac:dyDescent="0.55000000000000004">
      <c r="AS440" s="53">
        <v>25.6</v>
      </c>
      <c r="AT440" s="14">
        <v>-52.545180000000002</v>
      </c>
      <c r="AU440" s="14">
        <v>-39.256</v>
      </c>
      <c r="AV440" s="14">
        <v>-37.505899999999997</v>
      </c>
      <c r="AW440" s="14">
        <v>-45.8645</v>
      </c>
      <c r="AX440" s="14">
        <v>-44.186900000000001</v>
      </c>
      <c r="AY440" s="14">
        <v>-42.268000000000001</v>
      </c>
      <c r="AZ440" s="14">
        <v>-54.5199</v>
      </c>
      <c r="BA440" s="14">
        <v>-47.061500000000002</v>
      </c>
      <c r="BB440" s="14">
        <v>-47.915300000000002</v>
      </c>
      <c r="BC440" s="14">
        <v>-58.418500000000002</v>
      </c>
      <c r="BD440" s="14">
        <v>-53.935400000000001</v>
      </c>
      <c r="BE440" s="14">
        <v>-49.804200000000002</v>
      </c>
      <c r="BF440" s="14">
        <v>-48.121099999999998</v>
      </c>
      <c r="BG440" s="14">
        <v>-57.090400000000002</v>
      </c>
      <c r="BH440" s="14">
        <v>-46.881700000000002</v>
      </c>
      <c r="BI440" s="14">
        <v>-57.2318</v>
      </c>
      <c r="BJ440" s="14">
        <v>-58.015599999999999</v>
      </c>
      <c r="BK440" s="14">
        <v>-57.7453</v>
      </c>
      <c r="BL440" s="14">
        <v>-49.360399999999998</v>
      </c>
      <c r="BM440" s="14">
        <v>-52.550600000000003</v>
      </c>
      <c r="BN440" s="14">
        <v>-58.456800000000001</v>
      </c>
      <c r="BO440" s="14">
        <v>-56.9343</v>
      </c>
      <c r="BP440" s="14">
        <v>-61.8688</v>
      </c>
      <c r="BQ440" s="14">
        <v>-62.151899999999998</v>
      </c>
      <c r="BR440" s="14">
        <v>-51.448999999999998</v>
      </c>
      <c r="BS440" s="14">
        <v>-67.025199999999998</v>
      </c>
      <c r="BT440" s="14">
        <v>-63.998199999999997</v>
      </c>
      <c r="BU440" s="14">
        <v>-52.672699999999999</v>
      </c>
    </row>
    <row r="441" spans="45:73" x14ac:dyDescent="0.55000000000000004">
      <c r="AS441" s="53">
        <v>26</v>
      </c>
      <c r="AT441" s="14">
        <v>-52.698619999999998</v>
      </c>
      <c r="AU441" s="14">
        <v>-39.449199999999998</v>
      </c>
      <c r="AV441" s="14">
        <v>-37.556899999999999</v>
      </c>
      <c r="AW441" s="14">
        <v>-45.874299999999998</v>
      </c>
      <c r="AX441" s="14">
        <v>-44.291600000000003</v>
      </c>
      <c r="AY441" s="14">
        <v>-42.332299999999996</v>
      </c>
      <c r="AZ441" s="14">
        <v>-54.63</v>
      </c>
      <c r="BA441" s="14">
        <v>-47.118899999999996</v>
      </c>
      <c r="BB441" s="14">
        <v>-47.939100000000003</v>
      </c>
      <c r="BC441" s="14">
        <v>-58.5715</v>
      </c>
      <c r="BD441" s="14">
        <v>-54.019500000000001</v>
      </c>
      <c r="BE441" s="14">
        <v>-49.932699999999997</v>
      </c>
      <c r="BF441" s="14">
        <v>-48.197600000000001</v>
      </c>
      <c r="BG441" s="14">
        <v>-57.203600000000002</v>
      </c>
      <c r="BH441" s="14">
        <v>-46.931399999999996</v>
      </c>
      <c r="BI441" s="14">
        <v>-57.326999999999998</v>
      </c>
      <c r="BJ441" s="14">
        <v>-58.097200000000001</v>
      </c>
      <c r="BK441" s="14">
        <v>-57.898299999999999</v>
      </c>
      <c r="BL441" s="14">
        <v>-49.452199999999998</v>
      </c>
      <c r="BM441" s="14">
        <v>-52.619500000000002</v>
      </c>
      <c r="BN441" s="14">
        <v>-58.586799999999997</v>
      </c>
      <c r="BO441" s="14">
        <v>-57.064399999999999</v>
      </c>
      <c r="BP441" s="14">
        <v>-61.960599999999999</v>
      </c>
      <c r="BQ441" s="14">
        <v>-62.197800000000001</v>
      </c>
      <c r="BR441" s="14">
        <v>-51.502499999999998</v>
      </c>
      <c r="BS441" s="14">
        <v>-67.147599999999997</v>
      </c>
      <c r="BT441" s="14">
        <v>-64.110399999999998</v>
      </c>
      <c r="BU441" s="14">
        <v>-52.767099999999999</v>
      </c>
    </row>
    <row r="442" spans="45:73" x14ac:dyDescent="0.55000000000000004">
      <c r="AS442" s="53">
        <v>26.4</v>
      </c>
      <c r="AT442" s="14">
        <v>-52.862560000000002</v>
      </c>
      <c r="AU442" s="14">
        <v>-39.618099999999998</v>
      </c>
      <c r="AV442" s="14">
        <v>-37.625700000000002</v>
      </c>
      <c r="AW442" s="14">
        <v>-45.900599999999997</v>
      </c>
      <c r="AX442" s="14">
        <v>-44.415199999999999</v>
      </c>
      <c r="AY442" s="14">
        <v>-42.409799999999997</v>
      </c>
      <c r="AZ442" s="14">
        <v>-54.746299999999998</v>
      </c>
      <c r="BA442" s="14">
        <v>-47.203000000000003</v>
      </c>
      <c r="BB442" s="14">
        <v>-47.915399999999998</v>
      </c>
      <c r="BC442" s="14">
        <v>-58.6327</v>
      </c>
      <c r="BD442" s="14">
        <v>-54.065399999999997</v>
      </c>
      <c r="BE442" s="14">
        <v>-50.024500000000003</v>
      </c>
      <c r="BF442" s="14">
        <v>-48.32</v>
      </c>
      <c r="BG442" s="14">
        <v>-57.286200000000001</v>
      </c>
      <c r="BH442" s="14">
        <v>-47.004100000000001</v>
      </c>
      <c r="BI442" s="14">
        <v>-57.3611</v>
      </c>
      <c r="BJ442" s="14">
        <v>-58.163499999999999</v>
      </c>
      <c r="BK442" s="14">
        <v>-58.0717</v>
      </c>
      <c r="BL442" s="14">
        <v>-49.574599999999997</v>
      </c>
      <c r="BM442" s="14">
        <v>-52.695999999999998</v>
      </c>
      <c r="BN442" s="14">
        <v>-58.693899999999999</v>
      </c>
      <c r="BO442" s="14">
        <v>-57.133200000000002</v>
      </c>
      <c r="BP442" s="14">
        <v>-62.006599999999999</v>
      </c>
      <c r="BQ442" s="14">
        <v>-62.2973</v>
      </c>
      <c r="BR442" s="14">
        <v>-51.640300000000003</v>
      </c>
      <c r="BS442" s="14">
        <v>-67.2012</v>
      </c>
      <c r="BT442" s="14">
        <v>-64.263400000000004</v>
      </c>
      <c r="BU442" s="14">
        <v>-52.8568</v>
      </c>
    </row>
    <row r="443" spans="45:73" x14ac:dyDescent="0.55000000000000004">
      <c r="AS443" s="53">
        <v>26.8</v>
      </c>
      <c r="AT443" s="14">
        <v>-53.016449999999999</v>
      </c>
      <c r="AU443" s="14">
        <v>-39.774999999999999</v>
      </c>
      <c r="AV443" s="14">
        <v>-37.687899999999999</v>
      </c>
      <c r="AW443" s="14">
        <v>-45.8994</v>
      </c>
      <c r="AX443" s="14">
        <v>-44.5364</v>
      </c>
      <c r="AY443" s="14">
        <v>-42.4863</v>
      </c>
      <c r="AZ443" s="14">
        <v>-54.856499999999997</v>
      </c>
      <c r="BA443" s="14">
        <v>-47.237400000000001</v>
      </c>
      <c r="BB443" s="14">
        <v>-47.997</v>
      </c>
      <c r="BC443" s="14">
        <v>-58.709200000000003</v>
      </c>
      <c r="BD443" s="14">
        <v>-54.157200000000003</v>
      </c>
      <c r="BE443" s="14">
        <v>-50.104100000000003</v>
      </c>
      <c r="BF443" s="14">
        <v>-48.365900000000003</v>
      </c>
      <c r="BG443" s="14">
        <v>-57.402500000000003</v>
      </c>
      <c r="BH443" s="14">
        <v>-47.088299999999997</v>
      </c>
      <c r="BI443" s="14">
        <v>-57.4529</v>
      </c>
      <c r="BJ443" s="14">
        <v>-58.224699999999999</v>
      </c>
      <c r="BK443" s="14">
        <v>-58.112499999999997</v>
      </c>
      <c r="BL443" s="14">
        <v>-49.717399999999998</v>
      </c>
      <c r="BM443" s="14">
        <v>-52.764899999999997</v>
      </c>
      <c r="BN443" s="14">
        <v>-58.816299999999998</v>
      </c>
      <c r="BO443" s="14">
        <v>-57.232700000000001</v>
      </c>
      <c r="BP443" s="14">
        <v>-62.090699999999998</v>
      </c>
      <c r="BQ443" s="14">
        <v>-62.373800000000003</v>
      </c>
      <c r="BR443" s="14">
        <v>-51.716799999999999</v>
      </c>
      <c r="BS443" s="14">
        <v>-67.2547</v>
      </c>
      <c r="BT443" s="14">
        <v>-64.416399999999996</v>
      </c>
      <c r="BU443" s="14">
        <v>-52.944200000000002</v>
      </c>
    </row>
    <row r="444" spans="45:73" x14ac:dyDescent="0.55000000000000004">
      <c r="AS444" s="53">
        <v>27.2</v>
      </c>
      <c r="AT444" s="14">
        <v>-53.166829999999997</v>
      </c>
      <c r="AU444" s="14">
        <v>-39.927799999999998</v>
      </c>
      <c r="AV444" s="14">
        <v>-37.715499999999999</v>
      </c>
      <c r="AW444" s="14">
        <v>-45.921399999999998</v>
      </c>
      <c r="AX444" s="14">
        <v>-44.636800000000001</v>
      </c>
      <c r="AY444" s="14">
        <v>-42.556699999999999</v>
      </c>
      <c r="AZ444" s="14">
        <v>-54.972799999999999</v>
      </c>
      <c r="BA444" s="14">
        <v>-47.260399999999997</v>
      </c>
      <c r="BB444" s="14">
        <v>-48.044600000000003</v>
      </c>
      <c r="BC444" s="14">
        <v>-58.801000000000002</v>
      </c>
      <c r="BD444" s="14">
        <v>-54.279600000000002</v>
      </c>
      <c r="BE444" s="14">
        <v>-50.195799999999998</v>
      </c>
      <c r="BF444" s="14">
        <v>-48.442399999999999</v>
      </c>
      <c r="BG444" s="14">
        <v>-57.485199999999999</v>
      </c>
      <c r="BH444" s="14">
        <v>-47.168599999999998</v>
      </c>
      <c r="BI444" s="14">
        <v>-57.493699999999997</v>
      </c>
      <c r="BJ444" s="14">
        <v>-58.214500000000001</v>
      </c>
      <c r="BK444" s="14">
        <v>-58.245100000000001</v>
      </c>
      <c r="BL444" s="14">
        <v>-49.850099999999998</v>
      </c>
      <c r="BM444" s="14">
        <v>-52.8414</v>
      </c>
      <c r="BN444" s="14">
        <v>-58.9846</v>
      </c>
      <c r="BO444" s="14">
        <v>-57.316800000000001</v>
      </c>
      <c r="BP444" s="14">
        <v>-62.205500000000001</v>
      </c>
      <c r="BQ444" s="14">
        <v>-62.435000000000002</v>
      </c>
      <c r="BR444" s="14">
        <v>-51.808599999999998</v>
      </c>
      <c r="BS444" s="14">
        <v>-67.361800000000002</v>
      </c>
      <c r="BT444" s="14">
        <v>-64.508200000000002</v>
      </c>
      <c r="BU444" s="14">
        <v>-53.031100000000002</v>
      </c>
    </row>
    <row r="445" spans="45:73" x14ac:dyDescent="0.55000000000000004">
      <c r="AS445" s="53">
        <v>27.6</v>
      </c>
      <c r="AT445" s="14">
        <v>-53.28443</v>
      </c>
      <c r="AU445" s="14">
        <v>-40.063400000000001</v>
      </c>
      <c r="AV445" s="14">
        <v>-37.756300000000003</v>
      </c>
      <c r="AW445" s="14">
        <v>-45.935499999999998</v>
      </c>
      <c r="AX445" s="14">
        <v>-44.743899999999996</v>
      </c>
      <c r="AY445" s="14">
        <v>-42.619900000000001</v>
      </c>
      <c r="AZ445" s="14">
        <v>-55.058399999999999</v>
      </c>
      <c r="BA445" s="14">
        <v>-47.3598</v>
      </c>
      <c r="BB445" s="14">
        <v>-48.051400000000001</v>
      </c>
      <c r="BC445" s="14">
        <v>-58.892800000000001</v>
      </c>
      <c r="BD445" s="14">
        <v>-54.325499999999998</v>
      </c>
      <c r="BE445" s="14">
        <v>-50.284599999999998</v>
      </c>
      <c r="BF445" s="14">
        <v>-48.503599999999999</v>
      </c>
      <c r="BG445" s="14">
        <v>-57.552500000000002</v>
      </c>
      <c r="BH445" s="14">
        <v>-47.260399999999997</v>
      </c>
      <c r="BI445" s="14">
        <v>-57.565100000000001</v>
      </c>
      <c r="BJ445" s="14">
        <v>-58.275700000000001</v>
      </c>
      <c r="BK445" s="14">
        <v>-58.387900000000002</v>
      </c>
      <c r="BL445" s="14">
        <v>-49.962299999999999</v>
      </c>
      <c r="BM445" s="14">
        <v>-52.879600000000003</v>
      </c>
      <c r="BN445" s="14">
        <v>-59.038200000000003</v>
      </c>
      <c r="BO445" s="14">
        <v>-57.3934</v>
      </c>
      <c r="BP445" s="14">
        <v>-62.2667</v>
      </c>
      <c r="BQ445" s="14">
        <v>-62.457900000000002</v>
      </c>
      <c r="BR445" s="14">
        <v>-51.877400000000002</v>
      </c>
      <c r="BS445" s="14">
        <v>-67.491900000000001</v>
      </c>
      <c r="BT445" s="14">
        <v>-64.579599999999999</v>
      </c>
      <c r="BU445" s="14">
        <v>-53.106200000000001</v>
      </c>
    </row>
    <row r="446" spans="45:73" x14ac:dyDescent="0.55000000000000004">
      <c r="AS446" s="53">
        <v>28</v>
      </c>
      <c r="AT446" s="14">
        <v>-53.415579999999999</v>
      </c>
      <c r="AU446" s="14">
        <v>-40.195599999999999</v>
      </c>
      <c r="AV446" s="14">
        <v>-37.779200000000003</v>
      </c>
      <c r="AW446" s="14">
        <v>-45.9465</v>
      </c>
      <c r="AX446" s="14">
        <v>-44.84</v>
      </c>
      <c r="AY446" s="14">
        <v>-42.703600000000002</v>
      </c>
      <c r="AZ446" s="14">
        <v>-55.150300000000001</v>
      </c>
      <c r="BA446" s="14">
        <v>-47.417200000000001</v>
      </c>
      <c r="BB446" s="14">
        <v>-48.092199999999998</v>
      </c>
      <c r="BC446" s="14">
        <v>-58.923400000000001</v>
      </c>
      <c r="BD446" s="14">
        <v>-54.386699999999998</v>
      </c>
      <c r="BE446" s="14">
        <v>-50.3825</v>
      </c>
      <c r="BF446" s="14">
        <v>-48.595399999999998</v>
      </c>
      <c r="BG446" s="14">
        <v>-57.601399999999998</v>
      </c>
      <c r="BH446" s="14">
        <v>-47.287199999999999</v>
      </c>
      <c r="BI446" s="14">
        <v>-57.609299999999998</v>
      </c>
      <c r="BJ446" s="14">
        <v>-58.296100000000003</v>
      </c>
      <c r="BK446" s="14">
        <v>-58.510300000000001</v>
      </c>
      <c r="BL446" s="14">
        <v>-50.003100000000003</v>
      </c>
      <c r="BM446" s="14">
        <v>-52.917900000000003</v>
      </c>
      <c r="BN446" s="14">
        <v>-59.091700000000003</v>
      </c>
      <c r="BO446" s="14">
        <v>-57.485199999999999</v>
      </c>
      <c r="BP446" s="14">
        <v>-62.366100000000003</v>
      </c>
      <c r="BQ446" s="14">
        <v>-62.542099999999998</v>
      </c>
      <c r="BR446" s="14">
        <v>-51.976900000000001</v>
      </c>
      <c r="BS446" s="14">
        <v>-67.514799999999994</v>
      </c>
      <c r="BT446" s="14">
        <v>-64.701999999999998</v>
      </c>
      <c r="BU446" s="14">
        <v>-53.1753</v>
      </c>
    </row>
    <row r="447" spans="45:73" x14ac:dyDescent="0.55000000000000004">
      <c r="AS447" s="53">
        <v>28.4</v>
      </c>
      <c r="AT447" s="14">
        <v>-53.543230000000001</v>
      </c>
      <c r="AU447" s="14">
        <v>-40.317</v>
      </c>
      <c r="AV447" s="14">
        <v>-37.801699999999997</v>
      </c>
      <c r="AW447" s="14">
        <v>-45.969799999999999</v>
      </c>
      <c r="AX447" s="14">
        <v>-44.934199999999997</v>
      </c>
      <c r="AY447" s="14">
        <v>-42.749499999999998</v>
      </c>
      <c r="AZ447" s="14">
        <v>-55.260399999999997</v>
      </c>
      <c r="BA447" s="14">
        <v>-47.444000000000003</v>
      </c>
      <c r="BB447" s="14">
        <v>-48.105800000000002</v>
      </c>
      <c r="BC447" s="14">
        <v>-58.938699999999997</v>
      </c>
      <c r="BD447" s="14">
        <v>-54.409700000000001</v>
      </c>
      <c r="BE447" s="14">
        <v>-50.4529</v>
      </c>
      <c r="BF447" s="14">
        <v>-48.625999999999998</v>
      </c>
      <c r="BG447" s="14">
        <v>-57.699399999999997</v>
      </c>
      <c r="BH447" s="14">
        <v>-47.3904</v>
      </c>
      <c r="BI447" s="14">
        <v>-57.667099999999998</v>
      </c>
      <c r="BJ447" s="14">
        <v>-58.357300000000002</v>
      </c>
      <c r="BK447" s="14">
        <v>-58.6021</v>
      </c>
      <c r="BL447" s="14">
        <v>-50.145899999999997</v>
      </c>
      <c r="BM447" s="14">
        <v>-52.917900000000003</v>
      </c>
      <c r="BN447" s="14">
        <v>-59.198799999999999</v>
      </c>
      <c r="BO447" s="14">
        <v>-57.508099999999999</v>
      </c>
      <c r="BP447" s="14">
        <v>-62.419699999999999</v>
      </c>
      <c r="BQ447" s="14">
        <v>-62.580300000000001</v>
      </c>
      <c r="BR447" s="14">
        <v>-52.061</v>
      </c>
      <c r="BS447" s="14">
        <v>-67.575999999999993</v>
      </c>
      <c r="BT447" s="14">
        <v>-64.773399999999995</v>
      </c>
      <c r="BU447" s="14">
        <v>-53.238900000000001</v>
      </c>
    </row>
    <row r="448" spans="45:73" x14ac:dyDescent="0.55000000000000004">
      <c r="AS448" s="53">
        <v>28.8</v>
      </c>
      <c r="AT448" s="14">
        <v>-53.660829999999997</v>
      </c>
      <c r="AU448" s="14">
        <v>-40.4148</v>
      </c>
      <c r="AV448" s="14">
        <v>-37.849600000000002</v>
      </c>
      <c r="AW448" s="14">
        <v>-45.983800000000002</v>
      </c>
      <c r="AX448" s="14">
        <v>-45.040100000000002</v>
      </c>
      <c r="AY448" s="14">
        <v>-42.796399999999998</v>
      </c>
      <c r="AZ448" s="14">
        <v>-55.352200000000003</v>
      </c>
      <c r="BA448" s="14">
        <v>-47.520499999999998</v>
      </c>
      <c r="BB448" s="14">
        <v>-48.119399999999999</v>
      </c>
      <c r="BC448" s="14">
        <v>-59.0152</v>
      </c>
      <c r="BD448" s="14">
        <v>-54.516800000000003</v>
      </c>
      <c r="BE448" s="14">
        <v>-50.541600000000003</v>
      </c>
      <c r="BF448" s="14">
        <v>-48.671900000000001</v>
      </c>
      <c r="BG448" s="14">
        <v>-57.751399999999997</v>
      </c>
      <c r="BH448" s="14">
        <v>-47.4861</v>
      </c>
      <c r="BI448" s="14">
        <v>-57.707900000000002</v>
      </c>
      <c r="BJ448" s="14">
        <v>-58.382800000000003</v>
      </c>
      <c r="BK448" s="14">
        <v>-58.693899999999999</v>
      </c>
      <c r="BL448" s="14">
        <v>-50.145899999999997</v>
      </c>
      <c r="BM448" s="14">
        <v>-52.963799999999999</v>
      </c>
      <c r="BN448" s="14">
        <v>-59.290700000000001</v>
      </c>
      <c r="BO448" s="14">
        <v>-57.638199999999998</v>
      </c>
      <c r="BP448" s="14">
        <v>-62.457900000000002</v>
      </c>
      <c r="BQ448" s="14">
        <v>-62.626199999999997</v>
      </c>
      <c r="BR448" s="14">
        <v>-52.106900000000003</v>
      </c>
      <c r="BS448" s="14">
        <v>-67.644900000000007</v>
      </c>
      <c r="BT448" s="14">
        <v>-64.8857</v>
      </c>
      <c r="BU448" s="14">
        <v>-53.306100000000001</v>
      </c>
    </row>
    <row r="449" spans="45:73" x14ac:dyDescent="0.55000000000000004">
      <c r="AS449" s="53">
        <v>29.2</v>
      </c>
      <c r="AT449" s="14">
        <v>-53.772739999999999</v>
      </c>
      <c r="AU449" s="14">
        <v>-40.523499999999999</v>
      </c>
      <c r="AV449" s="14">
        <v>-37.883299999999998</v>
      </c>
      <c r="AW449" s="14">
        <v>-46.001600000000003</v>
      </c>
      <c r="AX449" s="14">
        <v>-45.1325</v>
      </c>
      <c r="AY449" s="14">
        <v>-42.839199999999998</v>
      </c>
      <c r="AZ449" s="14">
        <v>-55.437899999999999</v>
      </c>
      <c r="BA449" s="14">
        <v>-47.551099999999998</v>
      </c>
      <c r="BB449" s="14">
        <v>-48.146599999999999</v>
      </c>
      <c r="BC449" s="14">
        <v>-59.106999999999999</v>
      </c>
      <c r="BD449" s="14">
        <v>-54.5321</v>
      </c>
      <c r="BE449" s="14">
        <v>-50.609000000000002</v>
      </c>
      <c r="BF449" s="14">
        <v>-48.748399999999997</v>
      </c>
      <c r="BG449" s="14">
        <v>-57.843200000000003</v>
      </c>
      <c r="BH449" s="14">
        <v>-47.551099999999998</v>
      </c>
      <c r="BI449" s="14">
        <v>-57.721499999999999</v>
      </c>
      <c r="BJ449" s="14">
        <v>-58.372599999999998</v>
      </c>
      <c r="BK449" s="14">
        <v>-58.826500000000003</v>
      </c>
      <c r="BL449" s="14">
        <v>-50.196899999999999</v>
      </c>
      <c r="BM449" s="14">
        <v>-53.017299999999999</v>
      </c>
      <c r="BN449" s="14">
        <v>-59.351900000000001</v>
      </c>
      <c r="BO449" s="14">
        <v>-57.645800000000001</v>
      </c>
      <c r="BP449" s="14">
        <v>-62.526800000000001</v>
      </c>
      <c r="BQ449" s="14">
        <v>-62.626199999999997</v>
      </c>
      <c r="BR449" s="14">
        <v>-52.252299999999998</v>
      </c>
      <c r="BS449" s="14">
        <v>-67.706100000000006</v>
      </c>
      <c r="BT449" s="14">
        <v>-64.987700000000004</v>
      </c>
      <c r="BU449" s="14">
        <v>-53.367100000000001</v>
      </c>
    </row>
    <row r="450" spans="45:73" x14ac:dyDescent="0.55000000000000004">
      <c r="AS450" s="53">
        <v>29.6</v>
      </c>
      <c r="AT450" s="14">
        <v>-53.848370000000003</v>
      </c>
      <c r="AU450" s="14">
        <v>-40.6312</v>
      </c>
      <c r="AV450" s="14">
        <v>-37.911299999999997</v>
      </c>
      <c r="AW450" s="14">
        <v>-45.965499999999999</v>
      </c>
      <c r="AX450" s="14">
        <v>-45.229199999999999</v>
      </c>
      <c r="AY450" s="14">
        <v>-42.863700000000001</v>
      </c>
      <c r="AZ450" s="14">
        <v>-55.548099999999998</v>
      </c>
      <c r="BA450" s="14">
        <v>-47.608499999999999</v>
      </c>
      <c r="BB450" s="14">
        <v>-48.156799999999997</v>
      </c>
      <c r="BC450" s="14">
        <v>-59.152900000000002</v>
      </c>
      <c r="BD450" s="14">
        <v>-54.5627</v>
      </c>
      <c r="BE450" s="14">
        <v>-50.703800000000001</v>
      </c>
      <c r="BF450" s="14">
        <v>-48.7943</v>
      </c>
      <c r="BG450" s="14">
        <v>-57.892200000000003</v>
      </c>
      <c r="BH450" s="14">
        <v>-47.589399999999998</v>
      </c>
      <c r="BI450" s="14">
        <v>-57.758899999999997</v>
      </c>
      <c r="BJ450" s="14">
        <v>-58.408299999999997</v>
      </c>
      <c r="BK450" s="14">
        <v>-58.918300000000002</v>
      </c>
      <c r="BL450" s="14">
        <v>-50.217300000000002</v>
      </c>
      <c r="BM450" s="14">
        <v>-53.070900000000002</v>
      </c>
      <c r="BN450" s="14">
        <v>-59.428400000000003</v>
      </c>
      <c r="BO450" s="14">
        <v>-57.707000000000001</v>
      </c>
      <c r="BP450" s="14">
        <v>-62.519100000000002</v>
      </c>
      <c r="BQ450" s="14">
        <v>-62.664499999999997</v>
      </c>
      <c r="BR450" s="14">
        <v>-52.290500000000002</v>
      </c>
      <c r="BS450" s="14">
        <v>-67.782600000000002</v>
      </c>
      <c r="BT450" s="14">
        <v>-65.089699999999993</v>
      </c>
      <c r="BU450" s="14">
        <v>-53.418999999999997</v>
      </c>
    </row>
    <row r="451" spans="45:73" x14ac:dyDescent="0.55000000000000004">
      <c r="AS451" s="53">
        <v>30</v>
      </c>
      <c r="AT451" s="14">
        <v>-53.941490000000002</v>
      </c>
      <c r="AU451" s="14">
        <v>-40.710799999999999</v>
      </c>
      <c r="AV451" s="14">
        <v>-37.970999999999997</v>
      </c>
      <c r="AW451" s="14">
        <v>-45.951999999999998</v>
      </c>
      <c r="AX451" s="14">
        <v>-45.322200000000002</v>
      </c>
      <c r="AY451" s="14">
        <v>-42.914700000000003</v>
      </c>
      <c r="AZ451" s="14">
        <v>-55.633800000000001</v>
      </c>
      <c r="BA451" s="14">
        <v>-47.627600000000001</v>
      </c>
      <c r="BB451" s="14">
        <v>-48.194200000000002</v>
      </c>
      <c r="BC451" s="14">
        <v>-59.260100000000001</v>
      </c>
      <c r="BD451" s="14">
        <v>-54.639200000000002</v>
      </c>
      <c r="BE451" s="14">
        <v>-50.752800000000001</v>
      </c>
      <c r="BF451" s="14">
        <v>-48.870800000000003</v>
      </c>
      <c r="BG451" s="14">
        <v>-57.944200000000002</v>
      </c>
      <c r="BH451" s="14">
        <v>-47.650599999999997</v>
      </c>
      <c r="BI451" s="14">
        <v>-57.820099999999996</v>
      </c>
      <c r="BJ451" s="14">
        <v>-58.428699999999999</v>
      </c>
      <c r="BK451" s="14">
        <v>-59.071300000000001</v>
      </c>
      <c r="BL451" s="14">
        <v>-50.278500000000001</v>
      </c>
      <c r="BM451" s="14">
        <v>-53.09</v>
      </c>
      <c r="BN451" s="14">
        <v>-59.527799999999999</v>
      </c>
      <c r="BO451" s="14">
        <v>-57.7376</v>
      </c>
      <c r="BP451" s="14">
        <v>-62.534399999999998</v>
      </c>
      <c r="BQ451" s="14">
        <v>-62.695099999999996</v>
      </c>
      <c r="BR451" s="14">
        <v>-52.321100000000001</v>
      </c>
      <c r="BS451" s="14">
        <v>-67.859099999999998</v>
      </c>
      <c r="BT451" s="14">
        <v>-65.171300000000002</v>
      </c>
      <c r="BU451" s="14">
        <v>-53.478499999999997</v>
      </c>
    </row>
    <row r="452" spans="45:73" x14ac:dyDescent="0.55000000000000004">
      <c r="AS452" s="53">
        <v>30.4</v>
      </c>
      <c r="AT452" s="14">
        <v>-54.029800000000002</v>
      </c>
      <c r="AU452" s="14">
        <v>-40.806899999999999</v>
      </c>
      <c r="AV452" s="14">
        <v>-37.977600000000002</v>
      </c>
      <c r="AW452" s="14">
        <v>-45.947099999999999</v>
      </c>
      <c r="AX452" s="14">
        <v>-45.378500000000003</v>
      </c>
      <c r="AY452" s="14">
        <v>-43.011600000000001</v>
      </c>
      <c r="AZ452" s="14">
        <v>-55.731699999999996</v>
      </c>
      <c r="BA452" s="14">
        <v>-47.650599999999997</v>
      </c>
      <c r="BB452" s="14">
        <v>-48.211199999999998</v>
      </c>
      <c r="BC452" s="14">
        <v>-59.336599999999997</v>
      </c>
      <c r="BD452" s="14">
        <v>-54.723399999999998</v>
      </c>
      <c r="BE452" s="14">
        <v>-50.8048</v>
      </c>
      <c r="BF452" s="14">
        <v>-48.870800000000003</v>
      </c>
      <c r="BG452" s="14">
        <v>-57.999299999999998</v>
      </c>
      <c r="BH452" s="14">
        <v>-47.665900000000001</v>
      </c>
      <c r="BI452" s="14">
        <v>-57.860900000000001</v>
      </c>
      <c r="BJ452" s="14">
        <v>-58.438899999999997</v>
      </c>
      <c r="BK452" s="14">
        <v>-59.173400000000001</v>
      </c>
      <c r="BL452" s="14">
        <v>-50.288699999999999</v>
      </c>
      <c r="BM452" s="14">
        <v>-53.086199999999998</v>
      </c>
      <c r="BN452" s="14">
        <v>-59.634900000000002</v>
      </c>
      <c r="BO452" s="14">
        <v>-57.821800000000003</v>
      </c>
      <c r="BP452" s="14">
        <v>-62.610900000000001</v>
      </c>
      <c r="BQ452" s="14">
        <v>-62.741</v>
      </c>
      <c r="BR452" s="14">
        <v>-52.39</v>
      </c>
      <c r="BS452" s="14">
        <v>-67.889700000000005</v>
      </c>
      <c r="BT452" s="14">
        <v>-65.222300000000004</v>
      </c>
      <c r="BU452" s="14">
        <v>-53.529800000000002</v>
      </c>
    </row>
    <row r="453" spans="45:73" x14ac:dyDescent="0.55000000000000004">
      <c r="AS453" s="53">
        <v>30.8</v>
      </c>
      <c r="AT453" s="14">
        <v>-54.104109999999999</v>
      </c>
      <c r="AU453" s="14">
        <v>-40.880499999999998</v>
      </c>
      <c r="AV453" s="14">
        <v>-37.997500000000002</v>
      </c>
      <c r="AW453" s="14">
        <v>-45.947699999999998</v>
      </c>
      <c r="AX453" s="14">
        <v>-45.451999999999998</v>
      </c>
      <c r="AY453" s="14">
        <v>-43.076900000000002</v>
      </c>
      <c r="AZ453" s="14">
        <v>-55.805100000000003</v>
      </c>
      <c r="BA453" s="14">
        <v>-47.707900000000002</v>
      </c>
      <c r="BB453" s="14">
        <v>-48.2316</v>
      </c>
      <c r="BC453" s="14">
        <v>-59.321300000000001</v>
      </c>
      <c r="BD453" s="14">
        <v>-54.761600000000001</v>
      </c>
      <c r="BE453" s="14">
        <v>-50.878300000000003</v>
      </c>
      <c r="BF453" s="14">
        <v>-48.962600000000002</v>
      </c>
      <c r="BG453" s="14">
        <v>-58.020699999999998</v>
      </c>
      <c r="BH453" s="14">
        <v>-47.753799999999998</v>
      </c>
      <c r="BI453" s="14">
        <v>-57.891500000000001</v>
      </c>
      <c r="BJ453" s="14">
        <v>-58.4848</v>
      </c>
      <c r="BK453" s="14">
        <v>-59.224400000000003</v>
      </c>
      <c r="BL453" s="14">
        <v>-50.349899999999998</v>
      </c>
      <c r="BM453" s="14">
        <v>-53.120600000000003</v>
      </c>
      <c r="BN453" s="14">
        <v>-59.634900000000002</v>
      </c>
      <c r="BO453" s="14">
        <v>-57.814100000000003</v>
      </c>
      <c r="BP453" s="14">
        <v>-62.6492</v>
      </c>
      <c r="BQ453" s="14">
        <v>-62.748600000000003</v>
      </c>
      <c r="BR453" s="14">
        <v>-52.4435</v>
      </c>
      <c r="BS453" s="14">
        <v>-67.935599999999994</v>
      </c>
      <c r="BT453" s="14">
        <v>-65.293700000000001</v>
      </c>
      <c r="BU453" s="14">
        <v>-53.573799999999999</v>
      </c>
    </row>
    <row r="454" spans="45:73" x14ac:dyDescent="0.55000000000000004">
      <c r="AS454" s="53">
        <v>31.2</v>
      </c>
      <c r="AT454" s="14">
        <v>-54.204659999999997</v>
      </c>
      <c r="AU454" s="14">
        <v>-40.953299999999999</v>
      </c>
      <c r="AV454" s="14">
        <v>-38.039400000000001</v>
      </c>
      <c r="AW454" s="14">
        <v>-45.937899999999999</v>
      </c>
      <c r="AX454" s="14">
        <v>-45.519300000000001</v>
      </c>
      <c r="AY454" s="14">
        <v>-43.1554</v>
      </c>
      <c r="AZ454" s="14">
        <v>-55.866300000000003</v>
      </c>
      <c r="BA454" s="14">
        <v>-47.700299999999999</v>
      </c>
      <c r="BB454" s="14">
        <v>-48.241799999999998</v>
      </c>
      <c r="BC454" s="14">
        <v>-59.489600000000003</v>
      </c>
      <c r="BD454" s="14">
        <v>-54.799900000000001</v>
      </c>
      <c r="BE454" s="14">
        <v>-50.970100000000002</v>
      </c>
      <c r="BF454" s="14">
        <v>-48.977899999999998</v>
      </c>
      <c r="BG454" s="14">
        <v>-58.094099999999997</v>
      </c>
      <c r="BH454" s="14">
        <v>-47.826500000000003</v>
      </c>
      <c r="BI454" s="14">
        <v>-57.8949</v>
      </c>
      <c r="BJ454" s="14">
        <v>-58.4848</v>
      </c>
      <c r="BK454" s="14">
        <v>-59.3264</v>
      </c>
      <c r="BL454" s="14">
        <v>-50.349899999999998</v>
      </c>
      <c r="BM454" s="14">
        <v>-53.162700000000001</v>
      </c>
      <c r="BN454" s="14">
        <v>-59.680799999999998</v>
      </c>
      <c r="BO454" s="14">
        <v>-57.8294</v>
      </c>
      <c r="BP454" s="14">
        <v>-62.7104</v>
      </c>
      <c r="BQ454" s="14">
        <v>-62.7333</v>
      </c>
      <c r="BR454" s="14">
        <v>-52.5124</v>
      </c>
      <c r="BS454" s="14">
        <v>-68.012100000000004</v>
      </c>
      <c r="BT454" s="14">
        <v>-65.405900000000003</v>
      </c>
      <c r="BU454" s="14">
        <v>-53.6252</v>
      </c>
    </row>
    <row r="455" spans="45:73" x14ac:dyDescent="0.55000000000000004">
      <c r="AS455" s="53">
        <v>31.6</v>
      </c>
      <c r="AT455" s="14">
        <v>-54.28904</v>
      </c>
      <c r="AU455" s="14">
        <v>-41.026600000000002</v>
      </c>
      <c r="AV455" s="14">
        <v>-38.058700000000002</v>
      </c>
      <c r="AW455" s="14">
        <v>-45.945300000000003</v>
      </c>
      <c r="AX455" s="14">
        <v>-45.585999999999999</v>
      </c>
      <c r="AY455" s="14">
        <v>-43.257399999999997</v>
      </c>
      <c r="AZ455" s="14">
        <v>-55.878599999999999</v>
      </c>
      <c r="BA455" s="14">
        <v>-47.761499999999998</v>
      </c>
      <c r="BB455" s="14">
        <v>-48.2316</v>
      </c>
      <c r="BC455" s="14">
        <v>-59.459000000000003</v>
      </c>
      <c r="BD455" s="14">
        <v>-54.8917</v>
      </c>
      <c r="BE455" s="14">
        <v>-51.006799999999998</v>
      </c>
      <c r="BF455" s="14">
        <v>-48.977899999999998</v>
      </c>
      <c r="BG455" s="14">
        <v>-58.127800000000001</v>
      </c>
      <c r="BH455" s="14">
        <v>-47.868600000000001</v>
      </c>
      <c r="BI455" s="14">
        <v>-57.9255</v>
      </c>
      <c r="BJ455" s="14">
        <v>-58.5154</v>
      </c>
      <c r="BK455" s="14">
        <v>-59.428400000000003</v>
      </c>
      <c r="BL455" s="14">
        <v>-50.451900000000002</v>
      </c>
      <c r="BM455" s="14">
        <v>-53.197099999999999</v>
      </c>
      <c r="BN455" s="14">
        <v>-59.749699999999997</v>
      </c>
      <c r="BO455" s="14">
        <v>-57.8371</v>
      </c>
      <c r="BP455" s="14">
        <v>-62.7104</v>
      </c>
      <c r="BQ455" s="14">
        <v>-62.779200000000003</v>
      </c>
      <c r="BR455" s="14">
        <v>-52.581200000000003</v>
      </c>
      <c r="BS455" s="14">
        <v>-68.058000000000007</v>
      </c>
      <c r="BT455" s="14">
        <v>-65.426299999999998</v>
      </c>
      <c r="BU455" s="14">
        <v>-53.667700000000004</v>
      </c>
    </row>
    <row r="456" spans="45:73" x14ac:dyDescent="0.55000000000000004">
      <c r="AS456" s="53">
        <v>32</v>
      </c>
      <c r="AT456" s="14">
        <v>-54.383459999999999</v>
      </c>
      <c r="AU456" s="14">
        <v>-41.099200000000003</v>
      </c>
      <c r="AV456" s="14">
        <v>-38.098500000000001</v>
      </c>
      <c r="AW456" s="14">
        <v>-45.911000000000001</v>
      </c>
      <c r="AX456" s="14">
        <v>-45.6387</v>
      </c>
      <c r="AY456" s="14">
        <v>-43.301299999999998</v>
      </c>
      <c r="AZ456" s="14">
        <v>-55.951999999999998</v>
      </c>
      <c r="BA456" s="14">
        <v>-47.826500000000003</v>
      </c>
      <c r="BB456" s="14">
        <v>-48.258800000000001</v>
      </c>
      <c r="BC456" s="14">
        <v>-59.504899999999999</v>
      </c>
      <c r="BD456" s="14">
        <v>-54.868699999999997</v>
      </c>
      <c r="BE456" s="14">
        <v>-51.058799999999998</v>
      </c>
      <c r="BF456" s="14">
        <v>-48.993200000000002</v>
      </c>
      <c r="BG456" s="14">
        <v>-58.130800000000001</v>
      </c>
      <c r="BH456" s="14">
        <v>-47.906799999999997</v>
      </c>
      <c r="BI456" s="14">
        <v>-57.959499999999998</v>
      </c>
      <c r="BJ456" s="14">
        <v>-58.530700000000003</v>
      </c>
      <c r="BK456" s="14">
        <v>-59.479399999999998</v>
      </c>
      <c r="BL456" s="14">
        <v>-50.472299999999997</v>
      </c>
      <c r="BM456" s="14">
        <v>-53.2239</v>
      </c>
      <c r="BN456" s="14">
        <v>-59.7879</v>
      </c>
      <c r="BO456" s="14">
        <v>-57.852400000000003</v>
      </c>
      <c r="BP456" s="14">
        <v>-62.756300000000003</v>
      </c>
      <c r="BQ456" s="14">
        <v>-62.825099999999999</v>
      </c>
      <c r="BR456" s="14">
        <v>-52.634799999999998</v>
      </c>
      <c r="BS456" s="14">
        <v>-68.058000000000007</v>
      </c>
      <c r="BT456" s="14">
        <v>-65.497699999999995</v>
      </c>
      <c r="BU456" s="14">
        <v>-53.704099999999997</v>
      </c>
    </row>
    <row r="457" spans="45:73" x14ac:dyDescent="0.55000000000000004">
      <c r="AS457" s="53">
        <v>32.4</v>
      </c>
      <c r="AT457" s="14">
        <v>-54.452100000000002</v>
      </c>
      <c r="AU457" s="14">
        <v>-41.1492</v>
      </c>
      <c r="AV457" s="14">
        <v>-38.108199999999997</v>
      </c>
      <c r="AW457" s="14">
        <v>-45.914099999999998</v>
      </c>
      <c r="AX457" s="14">
        <v>-45.6509</v>
      </c>
      <c r="AY457" s="14">
        <v>-43.349200000000003</v>
      </c>
      <c r="AZ457" s="14">
        <v>-56.037700000000001</v>
      </c>
      <c r="BA457" s="14">
        <v>-47.845599999999997</v>
      </c>
      <c r="BB457" s="14">
        <v>-48.302999999999997</v>
      </c>
      <c r="BC457" s="14">
        <v>-59.581400000000002</v>
      </c>
      <c r="BD457" s="14">
        <v>-54.868699999999997</v>
      </c>
      <c r="BE457" s="14">
        <v>-51.113900000000001</v>
      </c>
      <c r="BF457" s="14">
        <v>-49.115600000000001</v>
      </c>
      <c r="BG457" s="14">
        <v>-58.161499999999997</v>
      </c>
      <c r="BH457" s="14">
        <v>-47.952800000000003</v>
      </c>
      <c r="BI457" s="14">
        <v>-57.966299999999997</v>
      </c>
      <c r="BJ457" s="14">
        <v>-58.535800000000002</v>
      </c>
      <c r="BK457" s="14">
        <v>-59.5304</v>
      </c>
      <c r="BL457" s="14">
        <v>-50.523299999999999</v>
      </c>
      <c r="BM457" s="14">
        <v>-53.262099999999997</v>
      </c>
      <c r="BN457" s="14">
        <v>-59.8262</v>
      </c>
      <c r="BO457" s="14">
        <v>-57.921199999999999</v>
      </c>
      <c r="BP457" s="14">
        <v>-62.741</v>
      </c>
      <c r="BQ457" s="14">
        <v>-62.848100000000002</v>
      </c>
      <c r="BR457" s="14">
        <v>-52.688400000000001</v>
      </c>
      <c r="BS457" s="14">
        <v>-68.134500000000003</v>
      </c>
      <c r="BT457" s="14">
        <v>-65.548699999999997</v>
      </c>
      <c r="BU457" s="14">
        <v>-53.7455</v>
      </c>
    </row>
    <row r="458" spans="45:73" x14ac:dyDescent="0.55000000000000004">
      <c r="AS458" s="53">
        <v>32.799999999999997</v>
      </c>
      <c r="AT458" s="14">
        <v>-54.525109999999998</v>
      </c>
      <c r="AU458" s="14">
        <v>-41.219000000000001</v>
      </c>
      <c r="AV458" s="14">
        <v>-38.118400000000001</v>
      </c>
      <c r="AW458" s="14">
        <v>-45.9116</v>
      </c>
      <c r="AX458" s="14">
        <v>-45.701099999999997</v>
      </c>
      <c r="AY458" s="14">
        <v>-43.410400000000003</v>
      </c>
      <c r="AZ458" s="14">
        <v>-56.0867</v>
      </c>
      <c r="BA458" s="14">
        <v>-47.883899999999997</v>
      </c>
      <c r="BB458" s="14">
        <v>-48.275799999999997</v>
      </c>
      <c r="BC458" s="14">
        <v>-59.612000000000002</v>
      </c>
      <c r="BD458" s="14">
        <v>-54.929900000000004</v>
      </c>
      <c r="BE458" s="14">
        <v>-51.153700000000001</v>
      </c>
      <c r="BF458" s="14">
        <v>-49.069699999999997</v>
      </c>
      <c r="BG458" s="14">
        <v>-58.241</v>
      </c>
      <c r="BH458" s="14">
        <v>-47.945099999999996</v>
      </c>
      <c r="BI458" s="14">
        <v>-57.990099999999998</v>
      </c>
      <c r="BJ458" s="14">
        <v>-58.561300000000003</v>
      </c>
      <c r="BK458" s="14">
        <v>-59.612000000000002</v>
      </c>
      <c r="BL458" s="14">
        <v>-50.492699999999999</v>
      </c>
      <c r="BM458" s="14">
        <v>-53.239199999999997</v>
      </c>
      <c r="BN458" s="14">
        <v>-59.902700000000003</v>
      </c>
      <c r="BO458" s="14">
        <v>-57.921199999999999</v>
      </c>
      <c r="BP458" s="14">
        <v>-62.802199999999999</v>
      </c>
      <c r="BQ458" s="14">
        <v>-62.848100000000002</v>
      </c>
      <c r="BR458" s="14">
        <v>-52.726599999999998</v>
      </c>
      <c r="BS458" s="14">
        <v>-68.188100000000006</v>
      </c>
      <c r="BT458" s="14">
        <v>-65.579300000000003</v>
      </c>
      <c r="BU458" s="14">
        <v>-53.775799999999997</v>
      </c>
    </row>
    <row r="459" spans="45:73" x14ac:dyDescent="0.55000000000000004">
      <c r="AS459" s="53">
        <v>33.200000000000003</v>
      </c>
      <c r="AT459" s="14">
        <v>-54.562269999999998</v>
      </c>
      <c r="AU459" s="14">
        <v>-41.285499999999999</v>
      </c>
      <c r="AV459" s="14">
        <v>-38.118899999999996</v>
      </c>
      <c r="AW459" s="14">
        <v>-45.885300000000001</v>
      </c>
      <c r="AX459" s="14">
        <v>-45.728000000000002</v>
      </c>
      <c r="AY459" s="14">
        <v>-43.422699999999999</v>
      </c>
      <c r="AZ459" s="14">
        <v>-56.1479</v>
      </c>
      <c r="BA459" s="14">
        <v>-47.918300000000002</v>
      </c>
      <c r="BB459" s="14">
        <v>-48.272399999999998</v>
      </c>
      <c r="BC459" s="14">
        <v>-59.642600000000002</v>
      </c>
      <c r="BD459" s="14">
        <v>-54.960500000000003</v>
      </c>
      <c r="BE459" s="14">
        <v>-51.1935</v>
      </c>
      <c r="BF459" s="14">
        <v>-49.130899999999997</v>
      </c>
      <c r="BG459" s="14">
        <v>-58.259399999999999</v>
      </c>
      <c r="BH459" s="14">
        <v>-47.991</v>
      </c>
      <c r="BI459" s="14">
        <v>-57.956099999999999</v>
      </c>
      <c r="BJ459" s="14">
        <v>-58.530700000000003</v>
      </c>
      <c r="BK459" s="14">
        <v>-59.662999999999997</v>
      </c>
      <c r="BL459" s="14">
        <v>-50.502899999999997</v>
      </c>
      <c r="BM459" s="14">
        <v>-53.281300000000002</v>
      </c>
      <c r="BN459" s="14">
        <v>-59.917999999999999</v>
      </c>
      <c r="BO459" s="14">
        <v>-57.944200000000002</v>
      </c>
      <c r="BP459" s="14">
        <v>-62.825099999999999</v>
      </c>
      <c r="BQ459" s="14">
        <v>-62.878700000000002</v>
      </c>
      <c r="BR459" s="14">
        <v>-52.764899999999997</v>
      </c>
      <c r="BS459" s="14">
        <v>-68.226299999999995</v>
      </c>
      <c r="BT459" s="14">
        <v>-65.660899999999998</v>
      </c>
      <c r="BU459" s="14">
        <v>-53.802599999999998</v>
      </c>
    </row>
    <row r="460" spans="45:73" x14ac:dyDescent="0.55000000000000004">
      <c r="AS460" s="53">
        <v>33.6</v>
      </c>
      <c r="AT460" s="14">
        <v>-54.623469999999998</v>
      </c>
      <c r="AU460" s="14">
        <v>-41.3538</v>
      </c>
      <c r="AV460" s="14">
        <v>-38.148000000000003</v>
      </c>
      <c r="AW460" s="14">
        <v>-45.867600000000003</v>
      </c>
      <c r="AX460" s="14">
        <v>-45.751300000000001</v>
      </c>
      <c r="AY460" s="14">
        <v>-43.451300000000003</v>
      </c>
      <c r="AZ460" s="14">
        <v>-56.166200000000003</v>
      </c>
      <c r="BA460" s="14">
        <v>-47.945099999999996</v>
      </c>
      <c r="BB460" s="14">
        <v>-48.2928</v>
      </c>
      <c r="BC460" s="14">
        <v>-59.688499999999998</v>
      </c>
      <c r="BD460" s="14">
        <v>-54.9758</v>
      </c>
      <c r="BE460" s="14">
        <v>-51.220999999999997</v>
      </c>
      <c r="BF460" s="14">
        <v>-49.115600000000001</v>
      </c>
      <c r="BG460" s="14">
        <v>-58.286900000000003</v>
      </c>
      <c r="BH460" s="14">
        <v>-47.975700000000003</v>
      </c>
      <c r="BI460" s="14">
        <v>-57.973100000000002</v>
      </c>
      <c r="BJ460" s="14">
        <v>-58.556199999999997</v>
      </c>
      <c r="BK460" s="14">
        <v>-59.744599999999998</v>
      </c>
      <c r="BL460" s="14">
        <v>-50.523299999999999</v>
      </c>
      <c r="BM460" s="14">
        <v>-53.296599999999998</v>
      </c>
      <c r="BN460" s="14">
        <v>-59.948599999999999</v>
      </c>
      <c r="BO460" s="14">
        <v>-57.928899999999999</v>
      </c>
      <c r="BP460" s="14">
        <v>-62.863399999999999</v>
      </c>
      <c r="BQ460" s="14">
        <v>-62.901600000000002</v>
      </c>
      <c r="BR460" s="14">
        <v>-52.8337</v>
      </c>
      <c r="BS460" s="14">
        <v>-68.241600000000005</v>
      </c>
      <c r="BT460" s="14">
        <v>-65.691500000000005</v>
      </c>
      <c r="BU460" s="14">
        <v>-53.828400000000002</v>
      </c>
    </row>
    <row r="461" spans="45:73" x14ac:dyDescent="0.55000000000000004">
      <c r="AS461" s="53">
        <v>34</v>
      </c>
      <c r="AT461" s="14">
        <v>-54.678109999999997</v>
      </c>
      <c r="AU461" s="14">
        <v>-41.396900000000002</v>
      </c>
      <c r="AV461" s="14">
        <v>-38.162300000000002</v>
      </c>
      <c r="AW461" s="14">
        <v>-45.868200000000002</v>
      </c>
      <c r="AX461" s="14">
        <v>-45.814900000000002</v>
      </c>
      <c r="AY461" s="14">
        <v>-43.449199999999998</v>
      </c>
      <c r="AZ461" s="14">
        <v>-56.288600000000002</v>
      </c>
      <c r="BA461" s="14">
        <v>-47.991</v>
      </c>
      <c r="BB461" s="14">
        <v>-48.286000000000001</v>
      </c>
      <c r="BC461" s="14">
        <v>-59.703800000000001</v>
      </c>
      <c r="BD461" s="14">
        <v>-55.021700000000003</v>
      </c>
      <c r="BE461" s="14">
        <v>-51.27</v>
      </c>
      <c r="BF461" s="14">
        <v>-49.161499999999997</v>
      </c>
      <c r="BG461" s="14">
        <v>-58.320599999999999</v>
      </c>
      <c r="BH461" s="14">
        <v>-48.048400000000001</v>
      </c>
      <c r="BI461" s="14">
        <v>-57.979900000000001</v>
      </c>
      <c r="BJ461" s="14">
        <v>-58.566400000000002</v>
      </c>
      <c r="BK461" s="14">
        <v>-59.7956</v>
      </c>
      <c r="BL461" s="14">
        <v>-50.4009</v>
      </c>
      <c r="BM461" s="14">
        <v>-53.292700000000004</v>
      </c>
      <c r="BN461" s="14">
        <v>-59.956200000000003</v>
      </c>
      <c r="BO461" s="14">
        <v>-57.982399999999998</v>
      </c>
      <c r="BP461" s="14">
        <v>-62.901600000000002</v>
      </c>
      <c r="BQ461" s="14">
        <v>-62.886299999999999</v>
      </c>
      <c r="BR461" s="14">
        <v>-52.8414</v>
      </c>
      <c r="BS461" s="14">
        <v>-68.272199999999998</v>
      </c>
      <c r="BT461" s="14">
        <v>-65.732299999999995</v>
      </c>
      <c r="BU461" s="14">
        <v>-53.854399999999998</v>
      </c>
    </row>
    <row r="462" spans="45:73" x14ac:dyDescent="0.55000000000000004">
      <c r="AS462" s="53">
        <v>34.4</v>
      </c>
      <c r="AT462" s="14">
        <v>-54.749369999999999</v>
      </c>
      <c r="AU462" s="14">
        <v>-41.434600000000003</v>
      </c>
      <c r="AV462" s="14">
        <v>-38.205599999999997</v>
      </c>
      <c r="AW462" s="14">
        <v>-45.873699999999999</v>
      </c>
      <c r="AX462" s="14">
        <v>-45.847999999999999</v>
      </c>
      <c r="AY462" s="14">
        <v>-43.492100000000001</v>
      </c>
      <c r="AZ462" s="14">
        <v>-56.319200000000002</v>
      </c>
      <c r="BA462" s="14">
        <v>-48.029299999999999</v>
      </c>
      <c r="BB462" s="14">
        <v>-48.299599999999998</v>
      </c>
      <c r="BC462" s="14">
        <v>-59.810899999999997</v>
      </c>
      <c r="BD462" s="14">
        <v>-55.067599999999999</v>
      </c>
      <c r="BE462" s="14">
        <v>-51.282200000000003</v>
      </c>
      <c r="BF462" s="14">
        <v>-49.192100000000003</v>
      </c>
      <c r="BG462" s="14">
        <v>-58.338900000000002</v>
      </c>
      <c r="BH462" s="14">
        <v>-48.086599999999997</v>
      </c>
      <c r="BI462" s="14">
        <v>-57.966299999999997</v>
      </c>
      <c r="BJ462" s="14">
        <v>-58.561300000000003</v>
      </c>
      <c r="BK462" s="14">
        <v>-59.8568</v>
      </c>
      <c r="BL462" s="14">
        <v>-50.472299999999997</v>
      </c>
      <c r="BM462" s="14">
        <v>-53.3386</v>
      </c>
      <c r="BN462" s="14">
        <v>-60.009799999999998</v>
      </c>
      <c r="BO462" s="14">
        <v>-58.028300000000002</v>
      </c>
      <c r="BP462" s="14">
        <v>-63.016399999999997</v>
      </c>
      <c r="BQ462" s="14">
        <v>-62.909300000000002</v>
      </c>
      <c r="BR462" s="14">
        <v>-52.910200000000003</v>
      </c>
      <c r="BS462" s="14">
        <v>-68.302800000000005</v>
      </c>
      <c r="BT462" s="14">
        <v>-65.773099999999999</v>
      </c>
      <c r="BU462" s="14">
        <v>-53.895400000000002</v>
      </c>
    </row>
    <row r="463" spans="45:73" x14ac:dyDescent="0.55000000000000004">
      <c r="AS463" s="53">
        <v>34.799999999999997</v>
      </c>
      <c r="AT463" s="14">
        <v>-54.811450000000001</v>
      </c>
      <c r="AU463" s="14">
        <v>-41.476199999999999</v>
      </c>
      <c r="AV463" s="14">
        <v>-38.233699999999999</v>
      </c>
      <c r="AW463" s="14">
        <v>-45.872500000000002</v>
      </c>
      <c r="AX463" s="14">
        <v>-45.8645</v>
      </c>
      <c r="AY463" s="14">
        <v>-43.551200000000001</v>
      </c>
      <c r="AZ463" s="14">
        <v>-56.349800000000002</v>
      </c>
      <c r="BA463" s="14">
        <v>-48.048400000000001</v>
      </c>
      <c r="BB463" s="14">
        <v>-48.330199999999998</v>
      </c>
      <c r="BC463" s="14">
        <v>-59.7956</v>
      </c>
      <c r="BD463" s="14">
        <v>-55.113500000000002</v>
      </c>
      <c r="BE463" s="14">
        <v>-51.306699999999999</v>
      </c>
      <c r="BF463" s="14">
        <v>-49.238</v>
      </c>
      <c r="BG463" s="14">
        <v>-58.397100000000002</v>
      </c>
      <c r="BH463" s="14">
        <v>-48.105800000000002</v>
      </c>
      <c r="BI463" s="14">
        <v>-57.962899999999998</v>
      </c>
      <c r="BJ463" s="14">
        <v>-58.556199999999997</v>
      </c>
      <c r="BK463" s="14">
        <v>-59.8568</v>
      </c>
      <c r="BL463" s="14">
        <v>-50.502899999999997</v>
      </c>
      <c r="BM463" s="14">
        <v>-53.331000000000003</v>
      </c>
      <c r="BN463" s="14">
        <v>-60.055700000000002</v>
      </c>
      <c r="BO463" s="14">
        <v>-58.028300000000002</v>
      </c>
      <c r="BP463" s="14">
        <v>-63.031700000000001</v>
      </c>
      <c r="BQ463" s="14">
        <v>-62.916899999999998</v>
      </c>
      <c r="BR463" s="14">
        <v>-52.910200000000003</v>
      </c>
      <c r="BS463" s="14">
        <v>-68.302800000000005</v>
      </c>
      <c r="BT463" s="14">
        <v>-65.742500000000007</v>
      </c>
      <c r="BU463" s="14">
        <v>-53.914499999999997</v>
      </c>
    </row>
    <row r="464" spans="45:73" x14ac:dyDescent="0.55000000000000004">
      <c r="AS464" s="53">
        <v>35.200000000000003</v>
      </c>
      <c r="AT464" s="14">
        <v>-54.859099999999998</v>
      </c>
      <c r="AU464" s="14">
        <v>-41.519500000000001</v>
      </c>
      <c r="AV464" s="14">
        <v>-38.259700000000002</v>
      </c>
      <c r="AW464" s="14">
        <v>-45.874899999999997</v>
      </c>
      <c r="AX464" s="14">
        <v>-45.907899999999998</v>
      </c>
      <c r="AY464" s="14">
        <v>-43.581800000000001</v>
      </c>
      <c r="AZ464" s="14">
        <v>-56.386600000000001</v>
      </c>
      <c r="BA464" s="14">
        <v>-48.071300000000001</v>
      </c>
      <c r="BB464" s="14">
        <v>-48.353999999999999</v>
      </c>
      <c r="BC464" s="14">
        <v>-59.917999999999999</v>
      </c>
      <c r="BD464" s="14">
        <v>-55.098199999999999</v>
      </c>
      <c r="BE464" s="14">
        <v>-51.364800000000002</v>
      </c>
      <c r="BF464" s="14">
        <v>-49.238</v>
      </c>
      <c r="BG464" s="14">
        <v>-58.412399999999998</v>
      </c>
      <c r="BH464" s="14">
        <v>-48.136400000000002</v>
      </c>
      <c r="BI464" s="14">
        <v>-57.979900000000001</v>
      </c>
      <c r="BJ464" s="14">
        <v>-58.530700000000003</v>
      </c>
      <c r="BK464" s="14">
        <v>-59.917999999999999</v>
      </c>
      <c r="BL464" s="14">
        <v>-50.492699999999999</v>
      </c>
      <c r="BM464" s="14">
        <v>-53.327199999999998</v>
      </c>
      <c r="BN464" s="14">
        <v>-60.086300000000001</v>
      </c>
      <c r="BO464" s="14">
        <v>-58.120100000000001</v>
      </c>
      <c r="BP464" s="14">
        <v>-63.0623</v>
      </c>
      <c r="BQ464" s="14">
        <v>-62.978099999999998</v>
      </c>
      <c r="BR464" s="14">
        <v>-52.994399999999999</v>
      </c>
      <c r="BS464" s="14">
        <v>-68.318100000000001</v>
      </c>
      <c r="BT464" s="14">
        <v>-65.813900000000004</v>
      </c>
      <c r="BU464" s="14">
        <v>-53.948300000000003</v>
      </c>
    </row>
    <row r="465" spans="45:73" x14ac:dyDescent="0.55000000000000004">
      <c r="AS465" s="53">
        <v>35.6</v>
      </c>
      <c r="AT465" s="14">
        <v>-54.926430000000003</v>
      </c>
      <c r="AU465" s="14">
        <v>-41.542700000000004</v>
      </c>
      <c r="AV465" s="14">
        <v>-38.285699999999999</v>
      </c>
      <c r="AW465" s="14">
        <v>-45.847999999999999</v>
      </c>
      <c r="AX465" s="14">
        <v>-45.950800000000001</v>
      </c>
      <c r="AY465" s="14">
        <v>-43.635899999999999</v>
      </c>
      <c r="AZ465" s="14">
        <v>-56.478400000000001</v>
      </c>
      <c r="BA465" s="14">
        <v>-48.101900000000001</v>
      </c>
      <c r="BB465" s="14">
        <v>-48.32</v>
      </c>
      <c r="BC465" s="14">
        <v>-59.979199999999999</v>
      </c>
      <c r="BD465" s="14">
        <v>-55.136499999999998</v>
      </c>
      <c r="BE465" s="14">
        <v>-51.423000000000002</v>
      </c>
      <c r="BF465" s="14">
        <v>-49.345100000000002</v>
      </c>
      <c r="BG465" s="14">
        <v>-58.439900000000002</v>
      </c>
      <c r="BH465" s="14">
        <v>-48.1631</v>
      </c>
      <c r="BI465" s="14">
        <v>-57.932299999999998</v>
      </c>
      <c r="BJ465" s="14">
        <v>-58.505200000000002</v>
      </c>
      <c r="BK465" s="14">
        <v>-59.938400000000001</v>
      </c>
      <c r="BL465" s="14">
        <v>-50.502899999999997</v>
      </c>
      <c r="BM465" s="14">
        <v>-53.380699999999997</v>
      </c>
      <c r="BN465" s="14">
        <v>-60.116900000000001</v>
      </c>
      <c r="BO465" s="14">
        <v>-58.081899999999997</v>
      </c>
      <c r="BP465" s="14">
        <v>-63.077599999999997</v>
      </c>
      <c r="BQ465" s="14">
        <v>-62.955199999999998</v>
      </c>
      <c r="BR465" s="14">
        <v>-53.002000000000002</v>
      </c>
      <c r="BS465" s="14">
        <v>-68.371700000000004</v>
      </c>
      <c r="BT465" s="14">
        <v>-65.885300000000001</v>
      </c>
      <c r="BU465" s="14">
        <v>-53.975099999999998</v>
      </c>
    </row>
    <row r="466" spans="45:73" x14ac:dyDescent="0.55000000000000004">
      <c r="AS466" s="53">
        <v>36</v>
      </c>
      <c r="AT466" s="14">
        <v>-54.974510000000002</v>
      </c>
      <c r="AU466" s="14">
        <v>-41.5901</v>
      </c>
      <c r="AV466" s="14">
        <v>-38.286700000000003</v>
      </c>
      <c r="AW466" s="14">
        <v>-45.819800000000001</v>
      </c>
      <c r="AX466" s="14">
        <v>-46.010199999999998</v>
      </c>
      <c r="AY466" s="14">
        <v>-43.650199999999998</v>
      </c>
      <c r="AZ466" s="14">
        <v>-56.496699999999997</v>
      </c>
      <c r="BA466" s="14">
        <v>-48.094299999999997</v>
      </c>
      <c r="BB466" s="14">
        <v>-48.347200000000001</v>
      </c>
      <c r="BC466" s="14">
        <v>-60.009799999999998</v>
      </c>
      <c r="BD466" s="14">
        <v>-55.182400000000001</v>
      </c>
      <c r="BE466" s="14">
        <v>-51.447499999999998</v>
      </c>
      <c r="BF466" s="14">
        <v>-49.329799999999999</v>
      </c>
      <c r="BG466" s="14">
        <v>-58.473599999999998</v>
      </c>
      <c r="BH466" s="14">
        <v>-48.186100000000003</v>
      </c>
      <c r="BI466" s="14">
        <v>-57.945900000000002</v>
      </c>
      <c r="BJ466" s="14">
        <v>-58.530700000000003</v>
      </c>
      <c r="BK466" s="14">
        <v>-60.009799999999998</v>
      </c>
      <c r="BL466" s="14">
        <v>-50.492699999999999</v>
      </c>
      <c r="BM466" s="14">
        <v>-53.334800000000001</v>
      </c>
      <c r="BN466" s="14">
        <v>-60.101599999999998</v>
      </c>
      <c r="BO466" s="14">
        <v>-58.104799999999997</v>
      </c>
      <c r="BP466" s="14">
        <v>-63.1312</v>
      </c>
      <c r="BQ466" s="14">
        <v>-62.955199999999998</v>
      </c>
      <c r="BR466" s="14">
        <v>-53.063200000000002</v>
      </c>
      <c r="BS466" s="14">
        <v>-68.379300000000001</v>
      </c>
      <c r="BT466" s="14">
        <v>-65.905699999999996</v>
      </c>
      <c r="BU466" s="14">
        <v>-53.994599999999998</v>
      </c>
    </row>
    <row r="467" spans="45:73" x14ac:dyDescent="0.55000000000000004">
      <c r="AS467" s="53">
        <v>36.4</v>
      </c>
      <c r="AT467" s="14">
        <v>-55.028289999999998</v>
      </c>
      <c r="AU467" s="14">
        <v>-41.6372</v>
      </c>
      <c r="AV467" s="14">
        <v>-38.309699999999999</v>
      </c>
      <c r="AW467" s="14">
        <v>-45.847999999999999</v>
      </c>
      <c r="AX467" s="14">
        <v>-46.0383</v>
      </c>
      <c r="AY467" s="14">
        <v>-43.657299999999999</v>
      </c>
      <c r="AZ467" s="14">
        <v>-56.564</v>
      </c>
      <c r="BA467" s="14">
        <v>-48.105800000000002</v>
      </c>
      <c r="BB467" s="14">
        <v>-48.3812</v>
      </c>
      <c r="BC467" s="14">
        <v>-59.994500000000002</v>
      </c>
      <c r="BD467" s="14">
        <v>-55.159399999999998</v>
      </c>
      <c r="BE467" s="14">
        <v>-51.465800000000002</v>
      </c>
      <c r="BF467" s="14">
        <v>-49.360399999999998</v>
      </c>
      <c r="BG467" s="14">
        <v>-58.519500000000001</v>
      </c>
      <c r="BH467" s="14">
        <v>-48.182299999999998</v>
      </c>
      <c r="BI467" s="14">
        <v>-57.945900000000002</v>
      </c>
      <c r="BJ467" s="14">
        <v>-58.500100000000003</v>
      </c>
      <c r="BK467" s="14">
        <v>-60.070999999999998</v>
      </c>
      <c r="BL467" s="14">
        <v>-50.441699999999997</v>
      </c>
      <c r="BM467" s="14">
        <v>-53.357799999999997</v>
      </c>
      <c r="BN467" s="14">
        <v>-60.139800000000001</v>
      </c>
      <c r="BO467" s="14">
        <v>-58.135399999999997</v>
      </c>
      <c r="BP467" s="14">
        <v>-63.177100000000003</v>
      </c>
      <c r="BQ467" s="14">
        <v>-62.947499999999998</v>
      </c>
      <c r="BR467" s="14">
        <v>-53.086199999999998</v>
      </c>
      <c r="BS467" s="14">
        <v>-68.371700000000004</v>
      </c>
      <c r="BT467" s="14">
        <v>-65.854699999999994</v>
      </c>
      <c r="BU467" s="14">
        <v>-54.010399999999997</v>
      </c>
    </row>
    <row r="468" spans="45:73" x14ac:dyDescent="0.55000000000000004">
      <c r="AS468" s="53">
        <v>36.799999999999997</v>
      </c>
      <c r="AT468" s="14">
        <v>-55.083370000000002</v>
      </c>
      <c r="AU468" s="14">
        <v>-41.680399999999999</v>
      </c>
      <c r="AV468" s="14">
        <v>-38.323900000000002</v>
      </c>
      <c r="AW468" s="14">
        <v>-45.849200000000003</v>
      </c>
      <c r="AX468" s="14">
        <v>-46.072600000000001</v>
      </c>
      <c r="AY468" s="14">
        <v>-43.666499999999999</v>
      </c>
      <c r="AZ468" s="14">
        <v>-56.594700000000003</v>
      </c>
      <c r="BA468" s="14">
        <v>-48.136400000000002</v>
      </c>
      <c r="BB468" s="14">
        <v>-48.367600000000003</v>
      </c>
      <c r="BC468" s="14">
        <v>-60.101599999999998</v>
      </c>
      <c r="BD468" s="14">
        <v>-55.197699999999998</v>
      </c>
      <c r="BE468" s="14">
        <v>-51.465800000000002</v>
      </c>
      <c r="BF468" s="14">
        <v>-49.375700000000002</v>
      </c>
      <c r="BG468" s="14">
        <v>-58.516399999999997</v>
      </c>
      <c r="BH468" s="14">
        <v>-48.197600000000001</v>
      </c>
      <c r="BI468" s="14">
        <v>-57.945900000000002</v>
      </c>
      <c r="BJ468" s="14">
        <v>-58.500100000000003</v>
      </c>
      <c r="BK468" s="14">
        <v>-60.111800000000002</v>
      </c>
      <c r="BL468" s="14">
        <v>-50.380499999999998</v>
      </c>
      <c r="BM468" s="14">
        <v>-53.376899999999999</v>
      </c>
      <c r="BN468" s="14">
        <v>-60.147500000000001</v>
      </c>
      <c r="BO468" s="14">
        <v>-58.143099999999997</v>
      </c>
      <c r="BP468" s="14">
        <v>-63.169400000000003</v>
      </c>
      <c r="BQ468" s="14">
        <v>-62.985799999999998</v>
      </c>
      <c r="BR468" s="14">
        <v>-53.124400000000001</v>
      </c>
      <c r="BS468" s="14">
        <v>-68.402299999999997</v>
      </c>
      <c r="BT468" s="14">
        <v>-65.926100000000005</v>
      </c>
      <c r="BU468" s="14">
        <v>-54.031199999999998</v>
      </c>
    </row>
    <row r="469" spans="45:73" x14ac:dyDescent="0.55000000000000004">
      <c r="AS469" s="53">
        <v>37.200000000000003</v>
      </c>
      <c r="AT469" s="14">
        <v>-55.127079999999999</v>
      </c>
      <c r="AU469" s="14">
        <v>-41.718800000000002</v>
      </c>
      <c r="AV469" s="14">
        <v>-38.341799999999999</v>
      </c>
      <c r="AW469" s="14">
        <v>-45.8461</v>
      </c>
      <c r="AX469" s="14">
        <v>-46.120899999999999</v>
      </c>
      <c r="AY469" s="14">
        <v>-43.685899999999997</v>
      </c>
      <c r="AZ469" s="14">
        <v>-56.674199999999999</v>
      </c>
      <c r="BA469" s="14">
        <v>-48.167000000000002</v>
      </c>
      <c r="BB469" s="14">
        <v>-48.384599999999999</v>
      </c>
      <c r="BC469" s="14">
        <v>-60.055700000000002</v>
      </c>
      <c r="BD469" s="14">
        <v>-55.205300000000001</v>
      </c>
      <c r="BE469" s="14">
        <v>-51.505600000000001</v>
      </c>
      <c r="BF469" s="14">
        <v>-49.360399999999998</v>
      </c>
      <c r="BG469" s="14">
        <v>-58.5593</v>
      </c>
      <c r="BH469" s="14">
        <v>-48.220500000000001</v>
      </c>
      <c r="BI469" s="14">
        <v>-57.962899999999998</v>
      </c>
      <c r="BJ469" s="14">
        <v>-58.5154</v>
      </c>
      <c r="BK469" s="14">
        <v>-60.203600000000002</v>
      </c>
      <c r="BL469" s="14">
        <v>-50.421300000000002</v>
      </c>
      <c r="BM469" s="14">
        <v>-53.357799999999997</v>
      </c>
      <c r="BN469" s="14">
        <v>-60.170499999999997</v>
      </c>
      <c r="BO469" s="14">
        <v>-58.112499999999997</v>
      </c>
      <c r="BP469" s="14">
        <v>-63.169400000000003</v>
      </c>
      <c r="BQ469" s="14">
        <v>-62.955199999999998</v>
      </c>
      <c r="BR469" s="14">
        <v>-53.147399999999998</v>
      </c>
      <c r="BS469" s="14">
        <v>-68.432900000000004</v>
      </c>
      <c r="BT469" s="14">
        <v>-65.966899999999995</v>
      </c>
      <c r="BU469" s="14">
        <v>-54.051400000000001</v>
      </c>
    </row>
    <row r="470" spans="45:73" x14ac:dyDescent="0.55000000000000004">
      <c r="AS470" s="53">
        <v>37.6</v>
      </c>
      <c r="AT470" s="14">
        <v>-55.165120000000002</v>
      </c>
      <c r="AU470" s="14">
        <v>-41.761800000000001</v>
      </c>
      <c r="AV470" s="14">
        <v>-38.3474</v>
      </c>
      <c r="AW470" s="14">
        <v>-45.762300000000003</v>
      </c>
      <c r="AX470" s="14">
        <v>-46.166200000000003</v>
      </c>
      <c r="AY470" s="14">
        <v>-43.707299999999996</v>
      </c>
      <c r="AZ470" s="14">
        <v>-56.717100000000002</v>
      </c>
      <c r="BA470" s="14">
        <v>-48.212899999999998</v>
      </c>
      <c r="BB470" s="14">
        <v>-48.3812</v>
      </c>
      <c r="BC470" s="14">
        <v>-60.147500000000001</v>
      </c>
      <c r="BD470" s="14">
        <v>-55.220599999999997</v>
      </c>
      <c r="BE470" s="14">
        <v>-51.493400000000001</v>
      </c>
      <c r="BF470" s="14">
        <v>-49.345100000000002</v>
      </c>
      <c r="BG470" s="14">
        <v>-58.574599999999997</v>
      </c>
      <c r="BH470" s="14">
        <v>-48.228200000000001</v>
      </c>
      <c r="BI470" s="14">
        <v>-57.9255</v>
      </c>
      <c r="BJ470" s="14">
        <v>-58.494999999999997</v>
      </c>
      <c r="BK470" s="14">
        <v>-60.244399999999999</v>
      </c>
      <c r="BL470" s="14">
        <v>-50.390700000000002</v>
      </c>
      <c r="BM470" s="14">
        <v>-53.376899999999999</v>
      </c>
      <c r="BN470" s="14">
        <v>-60.155200000000001</v>
      </c>
      <c r="BO470" s="14">
        <v>-58.120100000000001</v>
      </c>
      <c r="BP470" s="14">
        <v>-63.245899999999999</v>
      </c>
      <c r="BQ470" s="14">
        <v>-63.001100000000001</v>
      </c>
      <c r="BR470" s="14">
        <v>-53.200899999999997</v>
      </c>
      <c r="BS470" s="14">
        <v>-68.425200000000004</v>
      </c>
      <c r="BT470" s="14">
        <v>-65.936300000000003</v>
      </c>
      <c r="BU470" s="14">
        <v>-54.064700000000002</v>
      </c>
    </row>
    <row r="471" spans="45:73" x14ac:dyDescent="0.55000000000000004">
      <c r="AS471" s="53">
        <v>38</v>
      </c>
      <c r="AT471" s="14">
        <v>-55.204900000000002</v>
      </c>
      <c r="AU471" s="14">
        <v>-41.787999999999997</v>
      </c>
      <c r="AV471" s="14">
        <v>-38.377000000000002</v>
      </c>
      <c r="AW471" s="14">
        <v>-45.7286</v>
      </c>
      <c r="AX471" s="14">
        <v>-46.196800000000003</v>
      </c>
      <c r="AY471" s="14">
        <v>-43.739899999999999</v>
      </c>
      <c r="AZ471" s="14">
        <v>-56.784399999999998</v>
      </c>
      <c r="BA471" s="14">
        <v>-48.231999999999999</v>
      </c>
      <c r="BB471" s="14">
        <v>-48.421999999999997</v>
      </c>
      <c r="BC471" s="14">
        <v>-60.116900000000001</v>
      </c>
      <c r="BD471" s="14">
        <v>-55.251199999999997</v>
      </c>
      <c r="BE471" s="14">
        <v>-51.536200000000001</v>
      </c>
      <c r="BF471" s="14">
        <v>-49.375700000000002</v>
      </c>
      <c r="BG471" s="14">
        <v>-58.605200000000004</v>
      </c>
      <c r="BH471" s="14">
        <v>-48.239600000000003</v>
      </c>
      <c r="BI471" s="14">
        <v>-57.9221</v>
      </c>
      <c r="BJ471" s="14">
        <v>-58.494999999999997</v>
      </c>
      <c r="BK471" s="14">
        <v>-60.244399999999999</v>
      </c>
      <c r="BL471" s="14">
        <v>-50.411099999999998</v>
      </c>
      <c r="BM471" s="14">
        <v>-53.365400000000001</v>
      </c>
      <c r="BN471" s="14">
        <v>-60.193399999999997</v>
      </c>
      <c r="BO471" s="14">
        <v>-58.104799999999997</v>
      </c>
      <c r="BP471" s="14">
        <v>-63.284199999999998</v>
      </c>
      <c r="BQ471" s="14">
        <v>-63.008800000000001</v>
      </c>
      <c r="BR471" s="14">
        <v>-53.170299999999997</v>
      </c>
      <c r="BS471" s="14">
        <v>-68.455799999999996</v>
      </c>
      <c r="BT471" s="14">
        <v>-65.956699999999998</v>
      </c>
      <c r="BU471" s="14">
        <v>-54.081899999999997</v>
      </c>
    </row>
    <row r="472" spans="45:73" x14ac:dyDescent="0.55000000000000004">
      <c r="AS472" s="53">
        <v>38.4</v>
      </c>
      <c r="AT472" s="14">
        <v>-55.233310000000003</v>
      </c>
      <c r="AU472" s="14">
        <v>-41.830599999999997</v>
      </c>
      <c r="AV472" s="14">
        <v>-38.393300000000004</v>
      </c>
      <c r="AW472" s="14">
        <v>-45.691299999999998</v>
      </c>
      <c r="AX472" s="14">
        <v>-46.220100000000002</v>
      </c>
      <c r="AY472" s="14">
        <v>-43.746000000000002</v>
      </c>
      <c r="AZ472" s="14">
        <v>-56.765999999999998</v>
      </c>
      <c r="BA472" s="14">
        <v>-48.270200000000003</v>
      </c>
      <c r="BB472" s="14">
        <v>-48.428800000000003</v>
      </c>
      <c r="BC472" s="14">
        <v>-60.178100000000001</v>
      </c>
      <c r="BD472" s="14">
        <v>-55.2742</v>
      </c>
      <c r="BE472" s="14">
        <v>-51.536200000000001</v>
      </c>
      <c r="BF472" s="14">
        <v>-49.482799999999997</v>
      </c>
      <c r="BG472" s="14">
        <v>-58.577599999999997</v>
      </c>
      <c r="BH472" s="14">
        <v>-48.239600000000003</v>
      </c>
      <c r="BI472" s="14">
        <v>-57.9221</v>
      </c>
      <c r="BJ472" s="14">
        <v>-58.500100000000003</v>
      </c>
      <c r="BK472" s="14">
        <v>-60.326000000000001</v>
      </c>
      <c r="BL472" s="14">
        <v>-50.451900000000002</v>
      </c>
      <c r="BM472" s="14">
        <v>-53.403700000000001</v>
      </c>
      <c r="BN472" s="14">
        <v>-60.1858</v>
      </c>
      <c r="BO472" s="14">
        <v>-58.127800000000001</v>
      </c>
      <c r="BP472" s="14">
        <v>-63.322400000000002</v>
      </c>
      <c r="BQ472" s="14">
        <v>-63.024000000000001</v>
      </c>
      <c r="BR472" s="14">
        <v>-53.200899999999997</v>
      </c>
      <c r="BS472" s="14">
        <v>-68.563000000000002</v>
      </c>
      <c r="BT472" s="14">
        <v>-65.966899999999995</v>
      </c>
      <c r="BU472" s="14">
        <v>-54.106000000000002</v>
      </c>
    </row>
    <row r="473" spans="45:73" x14ac:dyDescent="0.55000000000000004">
      <c r="AS473" s="53">
        <v>38.799999999999997</v>
      </c>
      <c r="AT473" s="14">
        <v>-55.253430000000002</v>
      </c>
      <c r="AU473" s="14">
        <v>-41.873199999999997</v>
      </c>
      <c r="AV473" s="14">
        <v>-38.4178</v>
      </c>
      <c r="AW473" s="14">
        <v>-45.665599999999998</v>
      </c>
      <c r="AX473" s="14">
        <v>-46.254399999999997</v>
      </c>
      <c r="AY473" s="14">
        <v>-43.743000000000002</v>
      </c>
      <c r="AZ473" s="14">
        <v>-56.839500000000001</v>
      </c>
      <c r="BA473" s="14">
        <v>-48.277900000000002</v>
      </c>
      <c r="BB473" s="14">
        <v>-48.462800000000001</v>
      </c>
      <c r="BC473" s="14">
        <v>-60.2699</v>
      </c>
      <c r="BD473" s="14">
        <v>-55.3048</v>
      </c>
      <c r="BE473" s="14">
        <v>-51.551499999999997</v>
      </c>
      <c r="BF473" s="14">
        <v>-49.482799999999997</v>
      </c>
      <c r="BG473" s="14">
        <v>-58.605200000000004</v>
      </c>
      <c r="BH473" s="14">
        <v>-48.247300000000003</v>
      </c>
      <c r="BI473" s="14">
        <v>-57.857500000000002</v>
      </c>
      <c r="BJ473" s="14">
        <v>-58.5154</v>
      </c>
      <c r="BK473" s="14">
        <v>-60.346400000000003</v>
      </c>
      <c r="BL473" s="14">
        <v>-50.421300000000002</v>
      </c>
      <c r="BM473" s="14">
        <v>-53.357799999999997</v>
      </c>
      <c r="BN473" s="14">
        <v>-60.1858</v>
      </c>
      <c r="BO473" s="14">
        <v>-58.097200000000001</v>
      </c>
      <c r="BP473" s="14">
        <v>-63.314799999999998</v>
      </c>
      <c r="BQ473" s="14">
        <v>-63.008800000000001</v>
      </c>
      <c r="BR473" s="14">
        <v>-53.200899999999997</v>
      </c>
      <c r="BS473" s="14">
        <v>-68.524699999999996</v>
      </c>
      <c r="BT473" s="14">
        <v>-66.028099999999995</v>
      </c>
      <c r="BU473" s="14">
        <v>-54.115099999999998</v>
      </c>
    </row>
    <row r="474" spans="45:73" x14ac:dyDescent="0.55000000000000004">
      <c r="AS474" s="53">
        <v>39.200000000000003</v>
      </c>
      <c r="AT474" s="14">
        <v>-55.278779999999998</v>
      </c>
      <c r="AU474" s="14">
        <v>-41.895499999999998</v>
      </c>
      <c r="AV474" s="14">
        <v>-38.425400000000003</v>
      </c>
      <c r="AW474" s="14">
        <v>-45.625799999999998</v>
      </c>
      <c r="AX474" s="14">
        <v>-46.275799999999997</v>
      </c>
      <c r="AY474" s="14">
        <v>-43.766399999999997</v>
      </c>
      <c r="AZ474" s="14">
        <v>-56.9251</v>
      </c>
      <c r="BA474" s="14">
        <v>-48.3429</v>
      </c>
      <c r="BB474" s="14">
        <v>-48.4696</v>
      </c>
      <c r="BC474" s="14">
        <v>-60.254600000000003</v>
      </c>
      <c r="BD474" s="14">
        <v>-55.281799999999997</v>
      </c>
      <c r="BE474" s="14">
        <v>-51.569899999999997</v>
      </c>
      <c r="BF474" s="14">
        <v>-49.467500000000001</v>
      </c>
      <c r="BG474" s="14">
        <v>-58.595999999999997</v>
      </c>
      <c r="BH474" s="14">
        <v>-48.220500000000001</v>
      </c>
      <c r="BI474" s="14">
        <v>-57.888100000000001</v>
      </c>
      <c r="BJ474" s="14">
        <v>-58.525599999999997</v>
      </c>
      <c r="BK474" s="14">
        <v>-60.366799999999998</v>
      </c>
      <c r="BL474" s="14">
        <v>-50.4315</v>
      </c>
      <c r="BM474" s="14">
        <v>-53.384500000000003</v>
      </c>
      <c r="BN474" s="14">
        <v>-60.1858</v>
      </c>
      <c r="BO474" s="14">
        <v>-58.1584</v>
      </c>
      <c r="BP474" s="14">
        <v>-63.353000000000002</v>
      </c>
      <c r="BQ474" s="14">
        <v>-62.993400000000001</v>
      </c>
      <c r="BR474" s="14">
        <v>-53.269799999999996</v>
      </c>
      <c r="BS474" s="14">
        <v>-68.5017</v>
      </c>
      <c r="BT474" s="14">
        <v>-66.017899999999997</v>
      </c>
      <c r="BU474" s="14">
        <v>-54.128599999999999</v>
      </c>
    </row>
    <row r="475" spans="45:73" x14ac:dyDescent="0.55000000000000004">
      <c r="AS475" s="53">
        <v>39.6</v>
      </c>
      <c r="AT475" s="14">
        <v>-55.308509999999998</v>
      </c>
      <c r="AU475" s="14">
        <v>-41.9193</v>
      </c>
      <c r="AV475" s="14">
        <v>-38.437199999999997</v>
      </c>
      <c r="AW475" s="14">
        <v>-45.6081</v>
      </c>
      <c r="AX475" s="14">
        <v>-46.302700000000002</v>
      </c>
      <c r="AY475" s="14">
        <v>-43.8215</v>
      </c>
      <c r="AZ475" s="14">
        <v>-56.925199999999997</v>
      </c>
      <c r="BA475" s="14">
        <v>-48.358199999999997</v>
      </c>
      <c r="BB475" s="14">
        <v>-48.456000000000003</v>
      </c>
      <c r="BC475" s="14">
        <v>-60.254600000000003</v>
      </c>
      <c r="BD475" s="14">
        <v>-55.266500000000001</v>
      </c>
      <c r="BE475" s="14">
        <v>-51.582099999999997</v>
      </c>
      <c r="BF475" s="14">
        <v>-49.513399999999997</v>
      </c>
      <c r="BG475" s="14">
        <v>-58.6113</v>
      </c>
      <c r="BH475" s="14">
        <v>-48.266399999999997</v>
      </c>
      <c r="BI475" s="14">
        <v>-57.891500000000001</v>
      </c>
      <c r="BJ475" s="14">
        <v>-58.479700000000001</v>
      </c>
      <c r="BK475" s="14">
        <v>-60.407600000000002</v>
      </c>
      <c r="BL475" s="14">
        <v>-50.441699999999997</v>
      </c>
      <c r="BM475" s="14">
        <v>-53.353900000000003</v>
      </c>
      <c r="BN475" s="14">
        <v>-60.178100000000001</v>
      </c>
      <c r="BO475" s="14">
        <v>-58.150700000000001</v>
      </c>
      <c r="BP475" s="14">
        <v>-63.398899999999998</v>
      </c>
      <c r="BQ475" s="14">
        <v>-63.001100000000001</v>
      </c>
      <c r="BR475" s="14">
        <v>-53.2851</v>
      </c>
      <c r="BS475" s="14">
        <v>-68.540000000000006</v>
      </c>
      <c r="BT475" s="14">
        <v>-66.038300000000007</v>
      </c>
      <c r="BU475" s="14">
        <v>-54.140700000000002</v>
      </c>
    </row>
    <row r="476" spans="45:73" x14ac:dyDescent="0.55000000000000004">
      <c r="AS476" s="53">
        <v>40</v>
      </c>
      <c r="AT476" s="14">
        <v>-55.358350000000002</v>
      </c>
      <c r="AU476" s="14">
        <v>-41.934399999999997</v>
      </c>
      <c r="AV476" s="14">
        <v>-38.469799999999999</v>
      </c>
      <c r="AW476" s="14">
        <v>-45.589700000000001</v>
      </c>
      <c r="AX476" s="14">
        <v>-46.327199999999998</v>
      </c>
      <c r="AY476" s="14">
        <v>-43.838900000000002</v>
      </c>
      <c r="AZ476" s="14">
        <v>-56.9435</v>
      </c>
      <c r="BA476" s="14">
        <v>-48.369700000000002</v>
      </c>
      <c r="BB476" s="14">
        <v>-48.506999999999998</v>
      </c>
      <c r="BC476" s="14">
        <v>-60.254600000000003</v>
      </c>
      <c r="BD476" s="14">
        <v>-55.2971</v>
      </c>
      <c r="BE476" s="14">
        <v>-51.588200000000001</v>
      </c>
      <c r="BF476" s="14">
        <v>-49.498100000000001</v>
      </c>
      <c r="BG476" s="14">
        <v>-58.6297</v>
      </c>
      <c r="BH476" s="14">
        <v>-48.274099999999997</v>
      </c>
      <c r="BI476" s="14">
        <v>-57.891500000000001</v>
      </c>
      <c r="BJ476" s="14">
        <v>-58.474600000000002</v>
      </c>
      <c r="BK476" s="14">
        <v>-60.458599999999997</v>
      </c>
      <c r="BL476" s="14">
        <v>-50.4009</v>
      </c>
      <c r="BM476" s="14">
        <v>-53.346299999999999</v>
      </c>
      <c r="BN476" s="14">
        <v>-60.1858</v>
      </c>
      <c r="BO476" s="14">
        <v>-58.150700000000001</v>
      </c>
      <c r="BP476" s="14">
        <v>-63.375999999999998</v>
      </c>
      <c r="BQ476" s="14">
        <v>-63.001100000000001</v>
      </c>
      <c r="BR476" s="14">
        <v>-53.3157</v>
      </c>
      <c r="BS476" s="14">
        <v>-68.570599999999999</v>
      </c>
      <c r="BT476" s="14">
        <v>-66.048500000000004</v>
      </c>
      <c r="BU476" s="14">
        <v>-54.151899999999998</v>
      </c>
    </row>
    <row r="477" spans="45:73" x14ac:dyDescent="0.55000000000000004">
      <c r="AS477" s="53">
        <v>40.4</v>
      </c>
      <c r="AT477" s="14">
        <v>-55.3872</v>
      </c>
      <c r="AU477" s="14">
        <v>-41.941000000000003</v>
      </c>
      <c r="AV477" s="14">
        <v>-38.481499999999997</v>
      </c>
      <c r="AW477" s="14">
        <v>-45.581099999999999</v>
      </c>
      <c r="AX477" s="14">
        <v>-46.37</v>
      </c>
      <c r="AY477" s="14">
        <v>-43.8889</v>
      </c>
      <c r="AZ477" s="14">
        <v>-57.035299999999999</v>
      </c>
      <c r="BA477" s="14">
        <v>-48.365900000000003</v>
      </c>
      <c r="BB477" s="14">
        <v>-48.5274</v>
      </c>
      <c r="BC477" s="14">
        <v>-60.285200000000003</v>
      </c>
      <c r="BD477" s="14">
        <v>-55.312399999999997</v>
      </c>
      <c r="BE477" s="14">
        <v>-51.621899999999997</v>
      </c>
      <c r="BF477" s="14">
        <v>-49.543999999999997</v>
      </c>
      <c r="BG477" s="14">
        <v>-58.6541</v>
      </c>
      <c r="BH477" s="14">
        <v>-48.3123</v>
      </c>
      <c r="BI477" s="14">
        <v>-57.881300000000003</v>
      </c>
      <c r="BJ477" s="14">
        <v>-58.459299999999999</v>
      </c>
      <c r="BK477" s="14">
        <v>-60.427999999999997</v>
      </c>
      <c r="BL477" s="14">
        <v>-50.4009</v>
      </c>
      <c r="BM477" s="14">
        <v>-53.403700000000001</v>
      </c>
      <c r="BN477" s="14">
        <v>-60.1858</v>
      </c>
      <c r="BO477" s="14">
        <v>-58.143099999999997</v>
      </c>
      <c r="BP477" s="14">
        <v>-63.398899999999998</v>
      </c>
      <c r="BQ477" s="14">
        <v>-63.024099999999997</v>
      </c>
      <c r="BR477" s="14">
        <v>-53.292700000000004</v>
      </c>
      <c r="BS477" s="14">
        <v>-68.570599999999999</v>
      </c>
      <c r="BT477" s="14">
        <v>-66.068899999999999</v>
      </c>
      <c r="BU477" s="14">
        <v>-54.1691</v>
      </c>
    </row>
    <row r="478" spans="45:73" x14ac:dyDescent="0.55000000000000004">
      <c r="AS478" s="53">
        <v>40.799999999999997</v>
      </c>
      <c r="AT478" s="14">
        <v>-55.41386</v>
      </c>
      <c r="AU478" s="14">
        <v>-41.960999999999999</v>
      </c>
      <c r="AV478" s="14">
        <v>-38.507599999999996</v>
      </c>
      <c r="AW478" s="14">
        <v>-45.567</v>
      </c>
      <c r="AX478" s="14">
        <v>-46.398200000000003</v>
      </c>
      <c r="AY478" s="14">
        <v>-43.900100000000002</v>
      </c>
      <c r="AZ478" s="14">
        <v>-57.078200000000002</v>
      </c>
      <c r="BA478" s="14">
        <v>-48.392699999999998</v>
      </c>
      <c r="BB478" s="14">
        <v>-48.544400000000003</v>
      </c>
      <c r="BC478" s="14">
        <v>-60.2699</v>
      </c>
      <c r="BD478" s="14">
        <v>-55.343000000000004</v>
      </c>
      <c r="BE478" s="14">
        <v>-51.624899999999997</v>
      </c>
      <c r="BF478" s="14">
        <v>-49.467500000000001</v>
      </c>
      <c r="BG478" s="14">
        <v>-58.697000000000003</v>
      </c>
      <c r="BH478" s="14">
        <v>-48.300899999999999</v>
      </c>
      <c r="BI478" s="14">
        <v>-57.850700000000003</v>
      </c>
      <c r="BJ478" s="14">
        <v>-58.464399999999998</v>
      </c>
      <c r="BK478" s="14">
        <v>-60.458599999999997</v>
      </c>
      <c r="BL478" s="14">
        <v>-50.380499999999998</v>
      </c>
      <c r="BM478" s="14">
        <v>-53.365400000000001</v>
      </c>
      <c r="BN478" s="14">
        <v>-60.170499999999997</v>
      </c>
      <c r="BO478" s="14">
        <v>-58.112499999999997</v>
      </c>
      <c r="BP478" s="14">
        <v>-63.406599999999997</v>
      </c>
      <c r="BQ478" s="14">
        <v>-63.016399999999997</v>
      </c>
      <c r="BR478" s="14">
        <v>-53.323300000000003</v>
      </c>
      <c r="BS478" s="14">
        <v>-68.578199999999995</v>
      </c>
      <c r="BT478" s="14">
        <v>-66.068899999999999</v>
      </c>
      <c r="BU478" s="14">
        <v>-54.172699999999999</v>
      </c>
    </row>
    <row r="479" spans="45:73" x14ac:dyDescent="0.55000000000000004">
      <c r="AS479" s="53">
        <v>41.2</v>
      </c>
      <c r="AT479" s="14">
        <v>-55.426110000000001</v>
      </c>
      <c r="AU479" s="14">
        <v>-41.961799999999997</v>
      </c>
      <c r="AV479" s="14">
        <v>-38.530999999999999</v>
      </c>
      <c r="AW479" s="14">
        <v>-45.584200000000003</v>
      </c>
      <c r="AX479" s="14">
        <v>-46.404899999999998</v>
      </c>
      <c r="AY479" s="14">
        <v>-43.909300000000002</v>
      </c>
      <c r="AZ479" s="14">
        <v>-57.072000000000003</v>
      </c>
      <c r="BA479" s="14">
        <v>-48.369700000000002</v>
      </c>
      <c r="BB479" s="14">
        <v>-48.568199999999997</v>
      </c>
      <c r="BC479" s="14">
        <v>-60.315800000000003</v>
      </c>
      <c r="BD479" s="14">
        <v>-55.3583</v>
      </c>
      <c r="BE479" s="14">
        <v>-51.6464</v>
      </c>
      <c r="BF479" s="14">
        <v>-49.528700000000001</v>
      </c>
      <c r="BG479" s="14">
        <v>-58.687800000000003</v>
      </c>
      <c r="BH479" s="14">
        <v>-48.296999999999997</v>
      </c>
      <c r="BI479" s="14">
        <v>-57.820099999999996</v>
      </c>
      <c r="BJ479" s="14">
        <v>-58.428699999999999</v>
      </c>
      <c r="BK479" s="14">
        <v>-60.489199999999997</v>
      </c>
      <c r="BL479" s="14">
        <v>-50.319299999999998</v>
      </c>
      <c r="BM479" s="14">
        <v>-53.365400000000001</v>
      </c>
      <c r="BN479" s="14">
        <v>-60.170400000000001</v>
      </c>
      <c r="BO479" s="14">
        <v>-58.1584</v>
      </c>
      <c r="BP479" s="14">
        <v>-63.437199999999997</v>
      </c>
      <c r="BQ479" s="14">
        <v>-63.024099999999997</v>
      </c>
      <c r="BR479" s="14">
        <v>-53.346299999999999</v>
      </c>
      <c r="BS479" s="14">
        <v>-68.608800000000002</v>
      </c>
      <c r="BT479" s="14">
        <v>-66.068899999999999</v>
      </c>
      <c r="BU479" s="14">
        <v>-54.181399999999996</v>
      </c>
    </row>
    <row r="480" spans="45:73" x14ac:dyDescent="0.55000000000000004">
      <c r="AS480" s="53">
        <v>41.6</v>
      </c>
      <c r="AT480" s="14">
        <v>-55.459330000000001</v>
      </c>
      <c r="AU480" s="14">
        <v>-41.9895</v>
      </c>
      <c r="AV480" s="14">
        <v>-38.554000000000002</v>
      </c>
      <c r="AW480" s="14">
        <v>-45.583599999999997</v>
      </c>
      <c r="AX480" s="14">
        <v>-46.419600000000003</v>
      </c>
      <c r="AY480" s="14">
        <v>-43.938800000000001</v>
      </c>
      <c r="AZ480" s="14">
        <v>-57.072000000000003</v>
      </c>
      <c r="BA480" s="14">
        <v>-48.415599999999998</v>
      </c>
      <c r="BB480" s="14">
        <v>-48.540999999999997</v>
      </c>
      <c r="BC480" s="14">
        <v>-60.331099999999999</v>
      </c>
      <c r="BD480" s="14">
        <v>-55.3889</v>
      </c>
      <c r="BE480" s="14">
        <v>-51.652500000000003</v>
      </c>
      <c r="BF480" s="14">
        <v>-49.543999999999997</v>
      </c>
      <c r="BG480" s="14">
        <v>-58.690899999999999</v>
      </c>
      <c r="BH480" s="14">
        <v>-48.3123</v>
      </c>
      <c r="BI480" s="14">
        <v>-57.789499999999997</v>
      </c>
      <c r="BJ480" s="14">
        <v>-58.433799999999998</v>
      </c>
      <c r="BK480" s="14">
        <v>-60.499400000000001</v>
      </c>
      <c r="BL480" s="14">
        <v>-50.268300000000004</v>
      </c>
      <c r="BM480" s="14">
        <v>-53.388399999999997</v>
      </c>
      <c r="BN480" s="14">
        <v>-60.201099999999997</v>
      </c>
      <c r="BO480" s="14">
        <v>-58.104799999999997</v>
      </c>
      <c r="BP480" s="14">
        <v>-63.444800000000001</v>
      </c>
      <c r="BQ480" s="14">
        <v>-63.001100000000001</v>
      </c>
      <c r="BR480" s="14">
        <v>-53.3157</v>
      </c>
      <c r="BS480" s="14">
        <v>-68.601200000000006</v>
      </c>
      <c r="BT480" s="14">
        <v>-66.089299999999994</v>
      </c>
      <c r="BU480" s="14">
        <v>-54.186300000000003</v>
      </c>
    </row>
    <row r="481" spans="45:73" x14ac:dyDescent="0.55000000000000004">
      <c r="AS481" s="53">
        <v>42</v>
      </c>
      <c r="AT481" s="14">
        <v>-55.488619999999997</v>
      </c>
      <c r="AU481" s="14">
        <v>-41.9938</v>
      </c>
      <c r="AV481" s="14">
        <v>-38.591700000000003</v>
      </c>
      <c r="AW481" s="14">
        <v>-45.564599999999999</v>
      </c>
      <c r="AX481" s="14">
        <v>-46.469200000000001</v>
      </c>
      <c r="AY481" s="14">
        <v>-43.922499999999999</v>
      </c>
      <c r="AZ481" s="14">
        <v>-57.139400000000002</v>
      </c>
      <c r="BA481" s="14">
        <v>-48.400300000000001</v>
      </c>
      <c r="BB481" s="14">
        <v>-48.595399999999998</v>
      </c>
      <c r="BC481" s="14">
        <v>-60.346400000000003</v>
      </c>
      <c r="BD481" s="14">
        <v>-55.411900000000003</v>
      </c>
      <c r="BE481" s="14">
        <v>-51.6372</v>
      </c>
      <c r="BF481" s="14">
        <v>-49.5899</v>
      </c>
      <c r="BG481" s="14">
        <v>-58.697000000000003</v>
      </c>
      <c r="BH481" s="14">
        <v>-48.293199999999999</v>
      </c>
      <c r="BI481" s="14">
        <v>-57.786099999999998</v>
      </c>
      <c r="BJ481" s="14">
        <v>-58.408299999999997</v>
      </c>
      <c r="BK481" s="14">
        <v>-60.489199999999997</v>
      </c>
      <c r="BL481" s="14">
        <v>-50.268300000000004</v>
      </c>
      <c r="BM481" s="14">
        <v>-53.376899999999999</v>
      </c>
      <c r="BN481" s="14">
        <v>-60.170499999999997</v>
      </c>
      <c r="BO481" s="14">
        <v>-58.081899999999997</v>
      </c>
      <c r="BP481" s="14">
        <v>-63.444800000000001</v>
      </c>
      <c r="BQ481" s="14">
        <v>-63.016399999999997</v>
      </c>
      <c r="BR481" s="14">
        <v>-53.308</v>
      </c>
      <c r="BS481" s="14">
        <v>-68.593599999999995</v>
      </c>
      <c r="BT481" s="14">
        <v>-66.058700000000002</v>
      </c>
      <c r="BU481" s="14">
        <v>-54.1905</v>
      </c>
    </row>
    <row r="482" spans="45:73" x14ac:dyDescent="0.55000000000000004">
      <c r="AS482" s="53">
        <v>42.4</v>
      </c>
      <c r="AT482" s="14">
        <v>-55.493429999999996</v>
      </c>
      <c r="AU482" s="14">
        <v>-42.014600000000002</v>
      </c>
      <c r="AV482" s="14">
        <v>-38.610100000000003</v>
      </c>
      <c r="AW482" s="14">
        <v>-45.552999999999997</v>
      </c>
      <c r="AX482" s="14">
        <v>-46.4833</v>
      </c>
      <c r="AY482" s="14">
        <v>-43.906199999999998</v>
      </c>
      <c r="AZ482" s="14">
        <v>-57.194400000000002</v>
      </c>
      <c r="BA482" s="14">
        <v>-48.411799999999999</v>
      </c>
      <c r="BB482" s="14">
        <v>-48.578400000000002</v>
      </c>
      <c r="BC482" s="14">
        <v>-60.331099999999999</v>
      </c>
      <c r="BD482" s="14">
        <v>-55.427199999999999</v>
      </c>
      <c r="BE482" s="14">
        <v>-51.6494</v>
      </c>
      <c r="BF482" s="14">
        <v>-49.605200000000004</v>
      </c>
      <c r="BG482" s="14">
        <v>-58.693899999999999</v>
      </c>
      <c r="BH482" s="14">
        <v>-48.296999999999997</v>
      </c>
      <c r="BI482" s="14">
        <v>-57.789499999999997</v>
      </c>
      <c r="BJ482" s="14">
        <v>-58.418500000000002</v>
      </c>
      <c r="BK482" s="14">
        <v>-60.489199999999997</v>
      </c>
      <c r="BL482" s="14">
        <v>-50.258099999999999</v>
      </c>
      <c r="BM482" s="14">
        <v>-53.392200000000003</v>
      </c>
      <c r="BN482" s="14">
        <v>-60.178100000000001</v>
      </c>
      <c r="BO482" s="14">
        <v>-58.089500000000001</v>
      </c>
      <c r="BP482" s="14">
        <v>-63.437199999999997</v>
      </c>
      <c r="BQ482" s="14">
        <v>-63.016399999999997</v>
      </c>
      <c r="BR482" s="14">
        <v>-53.331000000000003</v>
      </c>
      <c r="BS482" s="14">
        <v>-68.631799999999998</v>
      </c>
      <c r="BT482" s="14">
        <v>-66.089299999999994</v>
      </c>
      <c r="BU482" s="14">
        <v>-54.198900000000002</v>
      </c>
    </row>
    <row r="483" spans="45:73" x14ac:dyDescent="0.55000000000000004">
      <c r="AS483" s="53">
        <v>42.8</v>
      </c>
      <c r="AT483" s="14">
        <v>-55.504359999999998</v>
      </c>
      <c r="AU483" s="14">
        <v>-42.024000000000001</v>
      </c>
      <c r="AV483" s="14">
        <v>-38.622799999999998</v>
      </c>
      <c r="AW483" s="14">
        <v>-45.503399999999999</v>
      </c>
      <c r="AX483" s="14">
        <v>-46.490600000000001</v>
      </c>
      <c r="AY483" s="14">
        <v>-43.947000000000003</v>
      </c>
      <c r="AZ483" s="14">
        <v>-57.194400000000002</v>
      </c>
      <c r="BA483" s="14">
        <v>-48.427100000000003</v>
      </c>
      <c r="BB483" s="14">
        <v>-48.571599999999997</v>
      </c>
      <c r="BC483" s="14">
        <v>-60.2699</v>
      </c>
      <c r="BD483" s="14">
        <v>-55.3583</v>
      </c>
      <c r="BE483" s="14">
        <v>-51.6464</v>
      </c>
      <c r="BF483" s="14">
        <v>-49.5899</v>
      </c>
      <c r="BG483" s="14">
        <v>-58.678600000000003</v>
      </c>
      <c r="BH483" s="14">
        <v>-48.285499999999999</v>
      </c>
      <c r="BI483" s="14">
        <v>-57.735100000000003</v>
      </c>
      <c r="BJ483" s="14">
        <v>-58.387900000000002</v>
      </c>
      <c r="BK483" s="14">
        <v>-60.489199999999997</v>
      </c>
      <c r="BL483" s="14">
        <v>-50.217300000000002</v>
      </c>
      <c r="BM483" s="14">
        <v>-53.392200000000003</v>
      </c>
      <c r="BN483" s="14">
        <v>-60.147500000000001</v>
      </c>
      <c r="BO483" s="14">
        <v>-58.043599999999998</v>
      </c>
      <c r="BP483" s="14">
        <v>-63.4754</v>
      </c>
      <c r="BQ483" s="14">
        <v>-62.993499999999997</v>
      </c>
      <c r="BR483" s="14">
        <v>-53.3386</v>
      </c>
      <c r="BS483" s="14">
        <v>-68.578199999999995</v>
      </c>
      <c r="BT483" s="14">
        <v>-66.119900000000001</v>
      </c>
      <c r="BU483" s="14">
        <v>-54.186399999999999</v>
      </c>
    </row>
    <row r="484" spans="45:73" x14ac:dyDescent="0.55000000000000004">
      <c r="AS484" s="53">
        <v>43.2</v>
      </c>
      <c r="AT484" s="14">
        <v>-55.520530000000001</v>
      </c>
      <c r="AU484" s="14">
        <v>-42.014600000000002</v>
      </c>
      <c r="AV484" s="14">
        <v>-38.628399999999999</v>
      </c>
      <c r="AW484" s="14">
        <v>-45.469099999999997</v>
      </c>
      <c r="AX484" s="14">
        <v>-46.517499999999998</v>
      </c>
      <c r="AY484" s="14">
        <v>-43.953099999999999</v>
      </c>
      <c r="AZ484" s="14">
        <v>-57.194400000000002</v>
      </c>
      <c r="BA484" s="14">
        <v>-48.457700000000003</v>
      </c>
      <c r="BB484" s="14">
        <v>-48.578400000000002</v>
      </c>
      <c r="BC484" s="14">
        <v>-60.361699999999999</v>
      </c>
      <c r="BD484" s="14">
        <v>-55.381300000000003</v>
      </c>
      <c r="BE484" s="14">
        <v>-51.6708</v>
      </c>
      <c r="BF484" s="14">
        <v>-49.697000000000003</v>
      </c>
      <c r="BG484" s="14">
        <v>-58.678600000000003</v>
      </c>
      <c r="BH484" s="14">
        <v>-48.289400000000001</v>
      </c>
      <c r="BI484" s="14">
        <v>-57.735100000000003</v>
      </c>
      <c r="BJ484" s="14">
        <v>-58.331800000000001</v>
      </c>
      <c r="BK484" s="14">
        <v>-60.53</v>
      </c>
      <c r="BL484" s="14">
        <v>-50.247900000000001</v>
      </c>
      <c r="BM484" s="14">
        <v>-53.365400000000001</v>
      </c>
      <c r="BN484" s="14">
        <v>-60.147500000000001</v>
      </c>
      <c r="BO484" s="14">
        <v>-58.051299999999998</v>
      </c>
      <c r="BP484" s="14">
        <v>-63.437199999999997</v>
      </c>
      <c r="BQ484" s="14">
        <v>-62.947499999999998</v>
      </c>
      <c r="BR484" s="14">
        <v>-53.3386</v>
      </c>
      <c r="BS484" s="14">
        <v>-68.616500000000002</v>
      </c>
      <c r="BT484" s="14">
        <v>-66.068899999999999</v>
      </c>
      <c r="BU484" s="14">
        <v>-54.1937</v>
      </c>
    </row>
    <row r="485" spans="45:73" x14ac:dyDescent="0.55000000000000004">
      <c r="AS485" s="53">
        <v>43.6</v>
      </c>
      <c r="AT485" s="14">
        <v>-55.545020000000001</v>
      </c>
      <c r="AU485" s="14">
        <v>-42.037300000000002</v>
      </c>
      <c r="AV485" s="14">
        <v>-38.655999999999999</v>
      </c>
      <c r="AW485" s="14">
        <v>-45.438499999999998</v>
      </c>
      <c r="AX485" s="14">
        <v>-46.516300000000001</v>
      </c>
      <c r="AY485" s="14">
        <v>-43.954099999999997</v>
      </c>
      <c r="AZ485" s="14">
        <v>-57.255600000000001</v>
      </c>
      <c r="BA485" s="14">
        <v>-48.446199999999997</v>
      </c>
      <c r="BB485" s="14">
        <v>-48.5886</v>
      </c>
      <c r="BC485" s="14">
        <v>-60.3005</v>
      </c>
      <c r="BD485" s="14">
        <v>-55.419499999999999</v>
      </c>
      <c r="BE485" s="14">
        <v>-51.6464</v>
      </c>
      <c r="BF485" s="14">
        <v>-49.666400000000003</v>
      </c>
      <c r="BG485" s="14">
        <v>-58.690899999999999</v>
      </c>
      <c r="BH485" s="14">
        <v>-48.316099999999999</v>
      </c>
      <c r="BI485" s="14">
        <v>-57.721499999999999</v>
      </c>
      <c r="BJ485" s="14">
        <v>-58.352200000000003</v>
      </c>
      <c r="BK485" s="14">
        <v>-60.509599999999999</v>
      </c>
      <c r="BL485" s="14">
        <v>-50.217300000000002</v>
      </c>
      <c r="BM485" s="14">
        <v>-53.403700000000001</v>
      </c>
      <c r="BN485" s="14">
        <v>-60.132199999999997</v>
      </c>
      <c r="BO485" s="14">
        <v>-58.058900000000001</v>
      </c>
      <c r="BP485" s="14">
        <v>-63.437199999999997</v>
      </c>
      <c r="BQ485" s="14">
        <v>-62.924599999999998</v>
      </c>
      <c r="BR485" s="14">
        <v>-53.361600000000003</v>
      </c>
      <c r="BS485" s="14">
        <v>-68.608800000000002</v>
      </c>
      <c r="BT485" s="14">
        <v>-66.099500000000006</v>
      </c>
      <c r="BU485" s="14">
        <v>-54.1965</v>
      </c>
    </row>
    <row r="486" spans="45:73" x14ac:dyDescent="0.55000000000000004">
      <c r="AS486" s="53">
        <v>44</v>
      </c>
      <c r="AT486" s="14">
        <v>-55.563809999999997</v>
      </c>
      <c r="AU486" s="14">
        <v>-42.033200000000001</v>
      </c>
      <c r="AV486" s="14">
        <v>-38.666699999999999</v>
      </c>
      <c r="AW486" s="14">
        <v>-45.398099999999999</v>
      </c>
      <c r="AX486" s="14">
        <v>-46.520600000000002</v>
      </c>
      <c r="AY486" s="14">
        <v>-43.980699999999999</v>
      </c>
      <c r="AZ486" s="14">
        <v>-57.261800000000001</v>
      </c>
      <c r="BA486" s="14">
        <v>-48.446199999999997</v>
      </c>
      <c r="BB486" s="14">
        <v>-48.5886</v>
      </c>
      <c r="BC486" s="14">
        <v>-60.3005</v>
      </c>
      <c r="BD486" s="14">
        <v>-55.396599999999999</v>
      </c>
      <c r="BE486" s="14">
        <v>-51.634099999999997</v>
      </c>
      <c r="BF486" s="14">
        <v>-49.727600000000002</v>
      </c>
      <c r="BG486" s="14">
        <v>-58.669400000000003</v>
      </c>
      <c r="BH486" s="14">
        <v>-48.339100000000002</v>
      </c>
      <c r="BI486" s="14">
        <v>-57.755499999999998</v>
      </c>
      <c r="BJ486" s="14">
        <v>-58.311399999999999</v>
      </c>
      <c r="BK486" s="14">
        <v>-60.550400000000003</v>
      </c>
      <c r="BL486" s="14">
        <v>-50.217300000000002</v>
      </c>
      <c r="BM486" s="14">
        <v>-53.399799999999999</v>
      </c>
      <c r="BN486" s="14">
        <v>-60.132199999999997</v>
      </c>
      <c r="BO486" s="14">
        <v>-58.058900000000001</v>
      </c>
      <c r="BP486" s="14">
        <v>-63.467799999999997</v>
      </c>
      <c r="BQ486" s="14">
        <v>-62.932200000000002</v>
      </c>
      <c r="BR486" s="14">
        <v>-53.353900000000003</v>
      </c>
      <c r="BS486" s="14">
        <v>-68.555300000000003</v>
      </c>
      <c r="BT486" s="14">
        <v>-66.109700000000004</v>
      </c>
      <c r="BU486" s="14">
        <v>-54.198900000000002</v>
      </c>
    </row>
    <row r="487" spans="45:73" x14ac:dyDescent="0.55000000000000004">
      <c r="AS487" s="53">
        <v>44.4</v>
      </c>
      <c r="AT487" s="14">
        <v>-55.592230000000001</v>
      </c>
      <c r="AU487" s="14">
        <v>-42.053199999999997</v>
      </c>
      <c r="AV487" s="14">
        <v>-38.675899999999999</v>
      </c>
      <c r="AW487" s="14">
        <v>-45.341200000000001</v>
      </c>
      <c r="AX487" s="14">
        <v>-46.513300000000001</v>
      </c>
      <c r="AY487" s="14">
        <v>-44.015300000000003</v>
      </c>
      <c r="AZ487" s="14">
        <v>-57.255600000000001</v>
      </c>
      <c r="BA487" s="14">
        <v>-48.411799999999999</v>
      </c>
      <c r="BB487" s="14">
        <v>-48.595399999999998</v>
      </c>
      <c r="BC487" s="14">
        <v>-60.285200000000003</v>
      </c>
      <c r="BD487" s="14">
        <v>-55.3889</v>
      </c>
      <c r="BE487" s="14">
        <v>-51.624899999999997</v>
      </c>
      <c r="BF487" s="14">
        <v>-49.666400000000003</v>
      </c>
      <c r="BG487" s="14">
        <v>-58.687800000000003</v>
      </c>
      <c r="BH487" s="14">
        <v>-48.365900000000003</v>
      </c>
      <c r="BI487" s="14">
        <v>-57.707900000000002</v>
      </c>
      <c r="BJ487" s="14">
        <v>-58.275700000000001</v>
      </c>
      <c r="BK487" s="14">
        <v>-60.581000000000003</v>
      </c>
      <c r="BL487" s="14">
        <v>-50.094900000000003</v>
      </c>
      <c r="BM487" s="14">
        <v>-53.418999999999997</v>
      </c>
      <c r="BN487" s="14">
        <v>-60.124600000000001</v>
      </c>
      <c r="BO487" s="14">
        <v>-57.997700000000002</v>
      </c>
      <c r="BP487" s="14">
        <v>-63.498399999999997</v>
      </c>
      <c r="BQ487" s="14">
        <v>-62.947499999999998</v>
      </c>
      <c r="BR487" s="14">
        <v>-53.376899999999999</v>
      </c>
      <c r="BS487" s="14">
        <v>-68.585899999999995</v>
      </c>
      <c r="BT487" s="14">
        <v>-66.119900000000001</v>
      </c>
      <c r="BU487" s="14">
        <v>-54.192700000000002</v>
      </c>
    </row>
    <row r="488" spans="45:73" x14ac:dyDescent="0.55000000000000004">
      <c r="AS488" s="53">
        <v>44.8</v>
      </c>
      <c r="AT488" s="14">
        <v>-55.619329999999998</v>
      </c>
      <c r="AU488" s="14">
        <v>-42.087600000000002</v>
      </c>
      <c r="AV488" s="14">
        <v>-38.676400000000001</v>
      </c>
      <c r="AW488" s="14">
        <v>-45.2971</v>
      </c>
      <c r="AX488" s="14">
        <v>-46.488199999999999</v>
      </c>
      <c r="AY488" s="14">
        <v>-44.011299999999999</v>
      </c>
      <c r="AZ488" s="14">
        <v>-57.316800000000001</v>
      </c>
      <c r="BA488" s="14">
        <v>-48.423299999999998</v>
      </c>
      <c r="BB488" s="14">
        <v>-48.575000000000003</v>
      </c>
      <c r="BC488" s="14">
        <v>-60.346400000000003</v>
      </c>
      <c r="BD488" s="14">
        <v>-55.419600000000003</v>
      </c>
      <c r="BE488" s="14">
        <v>-51.628</v>
      </c>
      <c r="BF488" s="14">
        <v>-49.742899999999999</v>
      </c>
      <c r="BG488" s="14">
        <v>-58.675600000000003</v>
      </c>
      <c r="BH488" s="14">
        <v>-48.369700000000002</v>
      </c>
      <c r="BI488" s="14">
        <v>-57.707900000000002</v>
      </c>
      <c r="BJ488" s="14">
        <v>-58.296100000000003</v>
      </c>
      <c r="BK488" s="14">
        <v>-60.6524</v>
      </c>
      <c r="BL488" s="14">
        <v>-50.115299999999998</v>
      </c>
      <c r="BM488" s="14">
        <v>-53.407499999999999</v>
      </c>
      <c r="BN488" s="14">
        <v>-60.086300000000001</v>
      </c>
      <c r="BO488" s="14">
        <v>-57.959499999999998</v>
      </c>
      <c r="BP488" s="14">
        <v>-63.452500000000001</v>
      </c>
      <c r="BQ488" s="14">
        <v>-62.955199999999998</v>
      </c>
      <c r="BR488" s="14">
        <v>-53.376899999999999</v>
      </c>
      <c r="BS488" s="14">
        <v>-68.593599999999995</v>
      </c>
      <c r="BT488" s="14">
        <v>-66.160700000000006</v>
      </c>
      <c r="BU488" s="14">
        <v>-54.201500000000003</v>
      </c>
    </row>
    <row r="489" spans="45:73" x14ac:dyDescent="0.55000000000000004">
      <c r="AS489" s="53">
        <v>45.2</v>
      </c>
      <c r="AT489" s="14">
        <v>-55.638129999999997</v>
      </c>
      <c r="AU489" s="14">
        <v>-42.094999999999999</v>
      </c>
      <c r="AV489" s="14">
        <v>-38.704900000000002</v>
      </c>
      <c r="AW489" s="14">
        <v>-45.270800000000001</v>
      </c>
      <c r="AX489" s="14">
        <v>-46.489400000000003</v>
      </c>
      <c r="AY489" s="14">
        <v>-44.023499999999999</v>
      </c>
      <c r="AZ489" s="14">
        <v>-57.329099999999997</v>
      </c>
      <c r="BA489" s="14">
        <v>-48.4041</v>
      </c>
      <c r="BB489" s="14">
        <v>-48.554600000000001</v>
      </c>
      <c r="BC489" s="14">
        <v>-60.315800000000003</v>
      </c>
      <c r="BD489" s="14">
        <v>-55.457799999999999</v>
      </c>
      <c r="BE489" s="14">
        <v>-51.588200000000001</v>
      </c>
      <c r="BF489" s="14">
        <v>-49.773499999999999</v>
      </c>
      <c r="BG489" s="14">
        <v>-58.669400000000003</v>
      </c>
      <c r="BH489" s="14">
        <v>-48.365900000000003</v>
      </c>
      <c r="BI489" s="14">
        <v>-57.663699999999999</v>
      </c>
      <c r="BJ489" s="14">
        <v>-58.260399999999997</v>
      </c>
      <c r="BK489" s="14">
        <v>-60.642200000000003</v>
      </c>
      <c r="BL489" s="14">
        <v>-50.043900000000001</v>
      </c>
      <c r="BM489" s="14">
        <v>-53.403700000000001</v>
      </c>
      <c r="BN489" s="14">
        <v>-60.070999999999998</v>
      </c>
      <c r="BO489" s="14">
        <v>-57.967100000000002</v>
      </c>
      <c r="BP489" s="14">
        <v>-63.437199999999997</v>
      </c>
      <c r="BQ489" s="14">
        <v>-62.939900000000002</v>
      </c>
      <c r="BR489" s="14">
        <v>-53.361600000000003</v>
      </c>
      <c r="BS489" s="14">
        <v>-68.608900000000006</v>
      </c>
      <c r="BT489" s="14">
        <v>-66.130099999999999</v>
      </c>
      <c r="BU489" s="14">
        <v>-54.192999999999998</v>
      </c>
    </row>
    <row r="490" spans="45:73" x14ac:dyDescent="0.55000000000000004">
      <c r="AS490" s="53">
        <v>45.6</v>
      </c>
      <c r="AT490" s="14">
        <v>-55.668300000000002</v>
      </c>
      <c r="AU490" s="14">
        <v>-42.112499999999997</v>
      </c>
      <c r="AV490" s="14">
        <v>-38.743699999999997</v>
      </c>
      <c r="AW490" s="14">
        <v>-45.236600000000003</v>
      </c>
      <c r="AX490" s="14">
        <v>-46.479599999999998</v>
      </c>
      <c r="AY490" s="14">
        <v>-44.05</v>
      </c>
      <c r="AZ490" s="14">
        <v>-57.3842</v>
      </c>
      <c r="BA490" s="14">
        <v>-48.411799999999999</v>
      </c>
      <c r="BB490" s="14">
        <v>-48.5886</v>
      </c>
      <c r="BC490" s="14">
        <v>-60.2393</v>
      </c>
      <c r="BD490" s="14">
        <v>-55.381300000000003</v>
      </c>
      <c r="BE490" s="14">
        <v>-51.5852</v>
      </c>
      <c r="BF490" s="14">
        <v>-49.742899999999999</v>
      </c>
      <c r="BG490" s="14">
        <v>-58.678600000000003</v>
      </c>
      <c r="BH490" s="14">
        <v>-48.339100000000002</v>
      </c>
      <c r="BI490" s="14">
        <v>-57.636499999999998</v>
      </c>
      <c r="BJ490" s="14">
        <v>-58.214500000000001</v>
      </c>
      <c r="BK490" s="14">
        <v>-60.7136</v>
      </c>
      <c r="BL490" s="14">
        <v>-49.972499999999997</v>
      </c>
      <c r="BM490" s="14">
        <v>-53.403700000000001</v>
      </c>
      <c r="BN490" s="14">
        <v>-60.063299999999998</v>
      </c>
      <c r="BO490" s="14">
        <v>-57.951799999999999</v>
      </c>
      <c r="BP490" s="14">
        <v>-63.4831</v>
      </c>
      <c r="BQ490" s="14">
        <v>-62.939900000000002</v>
      </c>
      <c r="BR490" s="14">
        <v>-53.369199999999999</v>
      </c>
      <c r="BS490" s="14">
        <v>-68.593599999999995</v>
      </c>
      <c r="BT490" s="14">
        <v>-66.099500000000006</v>
      </c>
      <c r="BU490" s="14">
        <v>-54.188299999999998</v>
      </c>
    </row>
    <row r="491" spans="45:73" x14ac:dyDescent="0.55000000000000004">
      <c r="AS491" s="53">
        <v>46</v>
      </c>
      <c r="AT491" s="14">
        <v>-55.685780000000001</v>
      </c>
      <c r="AU491" s="14">
        <v>-42.121299999999998</v>
      </c>
      <c r="AV491" s="14">
        <v>-38.750799999999998</v>
      </c>
      <c r="AW491" s="14">
        <v>-45.207799999999999</v>
      </c>
      <c r="AX491" s="14">
        <v>-46.481400000000001</v>
      </c>
      <c r="AY491" s="14">
        <v>-44.057200000000002</v>
      </c>
      <c r="AZ491" s="14">
        <v>-57.3964</v>
      </c>
      <c r="BA491" s="14">
        <v>-48.446199999999997</v>
      </c>
      <c r="BB491" s="14">
        <v>-48.578400000000002</v>
      </c>
      <c r="BC491" s="14">
        <v>-60.2393</v>
      </c>
      <c r="BD491" s="14">
        <v>-55.3583</v>
      </c>
      <c r="BE491" s="14">
        <v>-51.591299999999997</v>
      </c>
      <c r="BF491" s="14">
        <v>-49.727600000000002</v>
      </c>
      <c r="BG491" s="14">
        <v>-58.675600000000003</v>
      </c>
      <c r="BH491" s="14">
        <v>-48.362000000000002</v>
      </c>
      <c r="BI491" s="14">
        <v>-57.582099999999997</v>
      </c>
      <c r="BJ491" s="14">
        <v>-58.199199999999998</v>
      </c>
      <c r="BK491" s="14">
        <v>-60.693199999999997</v>
      </c>
      <c r="BL491" s="14">
        <v>-49.952100000000002</v>
      </c>
      <c r="BM491" s="14">
        <v>-53.376899999999999</v>
      </c>
      <c r="BN491" s="14">
        <v>-60.063299999999998</v>
      </c>
      <c r="BO491" s="14">
        <v>-57.928899999999999</v>
      </c>
      <c r="BP491" s="14">
        <v>-63.460099999999997</v>
      </c>
      <c r="BQ491" s="14">
        <v>-62.947499999999998</v>
      </c>
      <c r="BR491" s="14">
        <v>-53.369199999999999</v>
      </c>
      <c r="BS491" s="14">
        <v>-68.601200000000006</v>
      </c>
      <c r="BT491" s="14">
        <v>-66.160700000000006</v>
      </c>
      <c r="BU491" s="14">
        <v>-54.185699999999997</v>
      </c>
    </row>
    <row r="492" spans="45:73" x14ac:dyDescent="0.55000000000000004">
      <c r="AS492" s="53">
        <v>46.4</v>
      </c>
      <c r="AT492" s="14">
        <v>-55.706760000000003</v>
      </c>
      <c r="AU492" s="14">
        <v>-42.115600000000001</v>
      </c>
      <c r="AV492" s="14">
        <v>-38.7575</v>
      </c>
      <c r="AW492" s="14">
        <v>-45.169800000000002</v>
      </c>
      <c r="AX492" s="14">
        <v>-46.4863</v>
      </c>
      <c r="AY492" s="14">
        <v>-44.048000000000002</v>
      </c>
      <c r="AZ492" s="14">
        <v>-57.3964</v>
      </c>
      <c r="BA492" s="14">
        <v>-48.446199999999997</v>
      </c>
      <c r="BB492" s="14">
        <v>-48.598799999999997</v>
      </c>
      <c r="BC492" s="14">
        <v>-60.2699</v>
      </c>
      <c r="BD492" s="14">
        <v>-55.3277</v>
      </c>
      <c r="BE492" s="14">
        <v>-51.542299999999997</v>
      </c>
      <c r="BF492" s="14">
        <v>-49.773499999999999</v>
      </c>
      <c r="BG492" s="14">
        <v>-58.657200000000003</v>
      </c>
      <c r="BH492" s="14">
        <v>-48.3506</v>
      </c>
      <c r="BI492" s="14">
        <v>-57.558300000000003</v>
      </c>
      <c r="BJ492" s="14">
        <v>-58.117600000000003</v>
      </c>
      <c r="BK492" s="14">
        <v>-60.784999999999997</v>
      </c>
      <c r="BL492" s="14">
        <v>-49.9011</v>
      </c>
      <c r="BM492" s="14">
        <v>-53.334800000000001</v>
      </c>
      <c r="BN492" s="14">
        <v>-60.009799999999998</v>
      </c>
      <c r="BO492" s="14">
        <v>-57.928899999999999</v>
      </c>
      <c r="BP492" s="14">
        <v>-63.4754</v>
      </c>
      <c r="BQ492" s="14">
        <v>-62.947499999999998</v>
      </c>
      <c r="BR492" s="14">
        <v>-53.392200000000003</v>
      </c>
      <c r="BS492" s="14">
        <v>-68.578199999999995</v>
      </c>
      <c r="BT492" s="14">
        <v>-66.079099999999997</v>
      </c>
      <c r="BU492" s="14">
        <v>-54.176099999999998</v>
      </c>
    </row>
    <row r="493" spans="45:73" x14ac:dyDescent="0.55000000000000004">
      <c r="AS493" s="53">
        <v>46.8</v>
      </c>
      <c r="AT493" s="14">
        <v>-55.71114</v>
      </c>
      <c r="AU493" s="14">
        <v>-42.125</v>
      </c>
      <c r="AV493" s="14">
        <v>-38.773800000000001</v>
      </c>
      <c r="AW493" s="14">
        <v>-45.142899999999997</v>
      </c>
      <c r="AX493" s="14">
        <v>-46.478999999999999</v>
      </c>
      <c r="AY493" s="14">
        <v>-44.103099999999998</v>
      </c>
      <c r="AZ493" s="14">
        <v>-57.427</v>
      </c>
      <c r="BA493" s="14">
        <v>-48.476799999999997</v>
      </c>
      <c r="BB493" s="14">
        <v>-48.568199999999997</v>
      </c>
      <c r="BC493" s="14">
        <v>-60.223999999999997</v>
      </c>
      <c r="BD493" s="14">
        <v>-55.343000000000004</v>
      </c>
      <c r="BE493" s="14">
        <v>-51.554600000000001</v>
      </c>
      <c r="BF493" s="14">
        <v>-49.773499999999999</v>
      </c>
      <c r="BG493" s="14">
        <v>-58.635800000000003</v>
      </c>
      <c r="BH493" s="14">
        <v>-48.3506</v>
      </c>
      <c r="BI493" s="14">
        <v>-57.531100000000002</v>
      </c>
      <c r="BJ493" s="14">
        <v>-58.030900000000003</v>
      </c>
      <c r="BK493" s="14">
        <v>-60.723799999999997</v>
      </c>
      <c r="BL493" s="14">
        <v>-49.921500000000002</v>
      </c>
      <c r="BM493" s="14">
        <v>-53.3386</v>
      </c>
      <c r="BN493" s="14">
        <v>-60.025100000000002</v>
      </c>
      <c r="BO493" s="14">
        <v>-57.905900000000003</v>
      </c>
      <c r="BP493" s="14">
        <v>-63.5137</v>
      </c>
      <c r="BQ493" s="14">
        <v>-62.893999999999998</v>
      </c>
      <c r="BR493" s="14">
        <v>-53.331000000000003</v>
      </c>
      <c r="BS493" s="14">
        <v>-68.654799999999994</v>
      </c>
      <c r="BT493" s="14">
        <v>-66.170900000000003</v>
      </c>
      <c r="BU493" s="14">
        <v>-54.175199999999997</v>
      </c>
    </row>
    <row r="494" spans="45:73" x14ac:dyDescent="0.55000000000000004">
      <c r="AS494" s="53">
        <v>47.2</v>
      </c>
      <c r="AT494" s="14">
        <v>-55.700789999999998</v>
      </c>
      <c r="AU494" s="14">
        <v>-42.130099999999999</v>
      </c>
      <c r="AV494" s="14">
        <v>-38.780200000000001</v>
      </c>
      <c r="AW494" s="14">
        <v>-45.131300000000003</v>
      </c>
      <c r="AX494" s="14">
        <v>-46.4771</v>
      </c>
      <c r="AY494" s="14">
        <v>-44.14</v>
      </c>
      <c r="AZ494" s="14">
        <v>-57.420900000000003</v>
      </c>
      <c r="BA494" s="14">
        <v>-48.457700000000003</v>
      </c>
      <c r="BB494" s="14">
        <v>-48.581800000000001</v>
      </c>
      <c r="BC494" s="14">
        <v>-60.193399999999997</v>
      </c>
      <c r="BD494" s="14">
        <v>-55.3277</v>
      </c>
      <c r="BE494" s="14">
        <v>-51.536200000000001</v>
      </c>
      <c r="BF494" s="14">
        <v>-49.819499999999998</v>
      </c>
      <c r="BG494" s="14">
        <v>-58.6235</v>
      </c>
      <c r="BH494" s="14">
        <v>-48.32</v>
      </c>
      <c r="BI494" s="14">
        <v>-57.517499999999998</v>
      </c>
      <c r="BJ494" s="14">
        <v>-58.020699999999998</v>
      </c>
      <c r="BK494" s="14">
        <v>-60.744199999999999</v>
      </c>
      <c r="BL494" s="14">
        <v>-49.829700000000003</v>
      </c>
      <c r="BM494" s="14">
        <v>-53.327199999999998</v>
      </c>
      <c r="BN494" s="14">
        <v>-60.055700000000002</v>
      </c>
      <c r="BO494" s="14">
        <v>-57.898299999999999</v>
      </c>
      <c r="BP494" s="14">
        <v>-63.551900000000003</v>
      </c>
      <c r="BQ494" s="14">
        <v>-62.878700000000002</v>
      </c>
      <c r="BR494" s="14">
        <v>-53.3386</v>
      </c>
      <c r="BS494" s="14">
        <v>-68.647099999999995</v>
      </c>
      <c r="BT494" s="14">
        <v>-66.089299999999994</v>
      </c>
      <c r="BU494" s="14">
        <v>-54.168100000000003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1-supplement 1</vt:lpstr>
      <vt:lpstr>Figure 1-supplement 2</vt:lpstr>
      <vt:lpstr>Figure 1-supplement 3</vt:lpstr>
    </vt:vector>
  </TitlesOfParts>
  <Company>NYU Langone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 Ma</dc:creator>
  <cp:lastModifiedBy>Thong Ma</cp:lastModifiedBy>
  <dcterms:created xsi:type="dcterms:W3CDTF">2020-07-14T16:26:49Z</dcterms:created>
  <dcterms:modified xsi:type="dcterms:W3CDTF">2020-07-14T17:48:52Z</dcterms:modified>
</cp:coreProperties>
</file>