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ummary" sheetId="4" r:id="rId1"/>
    <sheet name="AIB_Chrimson" sheetId="6" r:id="rId2"/>
    <sheet name="AIB_Chrimson+RIM_Arch" sheetId="1" r:id="rId3"/>
    <sheet name="RIM  ChR2" sheetId="7" r:id="rId4"/>
    <sheet name="RIM  ChR2;AIB  Arch" sheetId="8" r:id="rId5"/>
  </sheets>
  <definedNames>
    <definedName name="_xlnm._FilterDatabase" localSheetId="3" hidden="1">'RIM  ChR2'!#REF!</definedName>
  </definedNames>
  <calcPr calcId="152511"/>
</workbook>
</file>

<file path=xl/calcChain.xml><?xml version="1.0" encoding="utf-8"?>
<calcChain xmlns="http://schemas.openxmlformats.org/spreadsheetml/2006/main">
  <c r="E10" i="4" l="1"/>
  <c r="E9" i="4"/>
  <c r="I5" i="4" l="1"/>
  <c r="J5" i="4" s="1"/>
  <c r="I4" i="4"/>
  <c r="J4" i="4" s="1"/>
</calcChain>
</file>

<file path=xl/sharedStrings.xml><?xml version="1.0" encoding="utf-8"?>
<sst xmlns="http://schemas.openxmlformats.org/spreadsheetml/2006/main" count="135" uniqueCount="89">
  <si>
    <t>20170601w1</t>
    <phoneticPr fontId="3" type="noConversion"/>
  </si>
  <si>
    <t>w2</t>
    <phoneticPr fontId="3" type="noConversion"/>
  </si>
  <si>
    <t>w3</t>
    <phoneticPr fontId="3" type="noConversion"/>
  </si>
  <si>
    <t>w4</t>
    <phoneticPr fontId="3" type="noConversion"/>
  </si>
  <si>
    <t>w5</t>
    <phoneticPr fontId="3" type="noConversion"/>
  </si>
  <si>
    <t>w6</t>
    <phoneticPr fontId="3" type="noConversion"/>
  </si>
  <si>
    <t>w7</t>
    <phoneticPr fontId="3" type="noConversion"/>
  </si>
  <si>
    <t>w8</t>
    <phoneticPr fontId="3" type="noConversion"/>
  </si>
  <si>
    <t>W9</t>
    <phoneticPr fontId="3" type="noConversion"/>
  </si>
  <si>
    <t>W10</t>
    <phoneticPr fontId="3" type="noConversion"/>
  </si>
  <si>
    <t>W11</t>
    <phoneticPr fontId="3" type="noConversion"/>
  </si>
  <si>
    <t>W13</t>
    <phoneticPr fontId="3" type="noConversion"/>
  </si>
  <si>
    <t>worm name</t>
  </si>
  <si>
    <t>no response</t>
  </si>
  <si>
    <t>reversal</t>
  </si>
  <si>
    <t>turn</t>
  </si>
  <si>
    <t>reversal+turn</t>
  </si>
  <si>
    <t>reversal length</t>
  </si>
  <si>
    <t>w2</t>
  </si>
  <si>
    <t>w3</t>
  </si>
  <si>
    <t>w4</t>
  </si>
  <si>
    <t>worm name</t>
    <phoneticPr fontId="4" type="noConversion"/>
  </si>
  <si>
    <t>reversal length</t>
    <phoneticPr fontId="4" type="noConversion"/>
  </si>
  <si>
    <t>sem</t>
    <phoneticPr fontId="4" type="noConversion"/>
  </si>
  <si>
    <t>n</t>
    <phoneticPr fontId="4" type="noConversion"/>
  </si>
  <si>
    <t>turn num</t>
    <phoneticPr fontId="4" type="noConversion"/>
  </si>
  <si>
    <t>turn rate</t>
    <phoneticPr fontId="4" type="noConversion"/>
  </si>
  <si>
    <t>AIB::Chrimson</t>
    <phoneticPr fontId="4" type="noConversion"/>
  </si>
  <si>
    <t xml:space="preserve">****            </t>
    <phoneticPr fontId="3" type="noConversion"/>
  </si>
  <si>
    <t>20170911w1</t>
  </si>
  <si>
    <t>0.5+0.5+1</t>
  </si>
  <si>
    <t>0.5+1</t>
  </si>
  <si>
    <t>RIM</t>
  </si>
  <si>
    <t>5s BLUE 1.7</t>
  </si>
  <si>
    <t>**</t>
  </si>
  <si>
    <t>5s blue 1.7 +green 1.61</t>
    <phoneticPr fontId="3" type="noConversion"/>
  </si>
  <si>
    <r>
      <rPr>
        <sz val="11"/>
        <color theme="4"/>
        <rFont val="宋体"/>
        <family val="3"/>
        <charset val="134"/>
        <scheme val="minor"/>
      </rPr>
      <t>RIM</t>
    </r>
    <r>
      <rPr>
        <sz val="11"/>
        <color rgb="FF0070C0"/>
        <rFont val="宋体"/>
        <family val="3"/>
        <charset val="134"/>
        <scheme val="minor"/>
      </rPr>
      <t>/</t>
    </r>
    <r>
      <rPr>
        <sz val="11"/>
        <color rgb="FF00B050"/>
        <rFont val="宋体"/>
        <family val="3"/>
        <charset val="134"/>
        <scheme val="minor"/>
      </rPr>
      <t>AIB</t>
    </r>
    <phoneticPr fontId="3" type="noConversion"/>
  </si>
  <si>
    <t>strain name</t>
    <phoneticPr fontId="3" type="noConversion"/>
  </si>
  <si>
    <t>genotype</t>
    <phoneticPr fontId="3" type="noConversion"/>
  </si>
  <si>
    <t>n</t>
    <phoneticPr fontId="3" type="noConversion"/>
  </si>
  <si>
    <t xml:space="preserve">n of omega turns </t>
    <phoneticPr fontId="3" type="noConversion"/>
  </si>
  <si>
    <t>probability of omega turns</t>
    <phoneticPr fontId="3" type="noConversion"/>
  </si>
  <si>
    <t>no turn</t>
  </si>
  <si>
    <t>sig</t>
  </si>
  <si>
    <t>p-value</t>
  </si>
  <si>
    <t>note</t>
    <phoneticPr fontId="3" type="noConversion"/>
  </si>
  <si>
    <t>strain name</t>
    <phoneticPr fontId="3" type="noConversion"/>
  </si>
  <si>
    <t>genotype</t>
    <phoneticPr fontId="3" type="noConversion"/>
  </si>
  <si>
    <t>mean of reversal duration(s)</t>
    <phoneticPr fontId="3" type="noConversion"/>
  </si>
  <si>
    <t>SEM of reversal duration(s)</t>
    <phoneticPr fontId="3" type="noConversion"/>
  </si>
  <si>
    <t>significance</t>
    <phoneticPr fontId="3" type="noConversion"/>
  </si>
  <si>
    <t>note</t>
    <phoneticPr fontId="3" type="noConversion"/>
  </si>
  <si>
    <t>p-value u-test</t>
    <phoneticPr fontId="3" type="noConversion"/>
  </si>
  <si>
    <t>multi p-value</t>
    <phoneticPr fontId="3" type="noConversion"/>
  </si>
  <si>
    <t>sig</t>
    <phoneticPr fontId="3" type="noConversion"/>
  </si>
  <si>
    <t>20161111w1</t>
    <phoneticPr fontId="3" type="noConversion"/>
  </si>
  <si>
    <t>AIB::Chrimson*RIM::arch</t>
    <phoneticPr fontId="4" type="noConversion"/>
  </si>
  <si>
    <t>QW910</t>
  </si>
  <si>
    <t>compare with QW910</t>
  </si>
  <si>
    <t>WEN0021</t>
  </si>
  <si>
    <t>worm name</t>
    <phoneticPr fontId="3" type="noConversion"/>
  </si>
  <si>
    <t>reversal time duration (s)</t>
  </si>
  <si>
    <t>20151113w6_2</t>
    <phoneticPr fontId="3" type="noConversion"/>
  </si>
  <si>
    <t>y</t>
    <phoneticPr fontId="3" type="noConversion"/>
  </si>
  <si>
    <t>n</t>
    <phoneticPr fontId="3" type="noConversion"/>
  </si>
  <si>
    <t>y</t>
    <phoneticPr fontId="3" type="noConversion"/>
  </si>
  <si>
    <t>20151113w7</t>
    <phoneticPr fontId="3" type="noConversion"/>
  </si>
  <si>
    <t>20151216w5_2</t>
    <phoneticPr fontId="3" type="noConversion"/>
  </si>
  <si>
    <t>r with omega turn</t>
  </si>
  <si>
    <t>r without omega turn</t>
  </si>
  <si>
    <t>omega turn following reversal</t>
    <phoneticPr fontId="3" type="noConversion"/>
  </si>
  <si>
    <t>turn but not change direction</t>
  </si>
  <si>
    <t>reversal duration(s)</t>
    <phoneticPr fontId="3" type="noConversion"/>
  </si>
  <si>
    <t xml:space="preserve">time of dlp on </t>
    <phoneticPr fontId="3" type="noConversion"/>
  </si>
  <si>
    <t>condition</t>
    <phoneticPr fontId="3" type="noConversion"/>
  </si>
  <si>
    <t>20160502w3</t>
    <phoneticPr fontId="3" type="noConversion"/>
  </si>
  <si>
    <t>floor illumination</t>
    <phoneticPr fontId="3" type="noConversion"/>
  </si>
  <si>
    <t>w4</t>
    <phoneticPr fontId="3" type="noConversion"/>
  </si>
  <si>
    <t>w5</t>
    <phoneticPr fontId="3" type="noConversion"/>
  </si>
  <si>
    <t>w6</t>
    <phoneticPr fontId="3" type="noConversion"/>
  </si>
  <si>
    <t>w7</t>
    <phoneticPr fontId="3" type="noConversion"/>
  </si>
  <si>
    <t>w8</t>
    <phoneticPr fontId="3" type="noConversion"/>
  </si>
  <si>
    <t>w9</t>
    <phoneticPr fontId="3" type="noConversion"/>
  </si>
  <si>
    <t>experimental conditions_laser</t>
    <phoneticPr fontId="3" type="noConversion"/>
  </si>
  <si>
    <t>****</t>
    <phoneticPr fontId="3" type="noConversion"/>
  </si>
  <si>
    <t>no response</t>
    <phoneticPr fontId="3" type="noConversion"/>
  </si>
  <si>
    <r>
      <t>Raw data for Figure 2 - figure supplement 1</t>
    </r>
    <r>
      <rPr>
        <sz val="11"/>
        <color theme="1"/>
        <rFont val="宋体"/>
        <family val="2"/>
        <scheme val="minor"/>
      </rPr>
      <t>F</t>
    </r>
    <phoneticPr fontId="3" type="noConversion"/>
  </si>
  <si>
    <t>OMEGA TURN ?</t>
    <phoneticPr fontId="3" type="noConversion"/>
  </si>
  <si>
    <t>Raw data for Figure 2 - figure supplement 1F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</si>
</sst>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_ "/>
    <numFmt numFmtId="177" formatCode="0_);[Red]\(0\)"/>
  </numFmts>
  <fonts count="15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rgb="FF0070C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4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sz val="11"/>
      <color theme="1"/>
      <name val="Tahoma"/>
      <family val="2"/>
    </font>
    <font>
      <sz val="12"/>
      <color theme="1"/>
      <name val="Times New Roman"/>
      <family val="1"/>
    </font>
    <font>
      <sz val="11"/>
      <color theme="1"/>
      <name val="宋体"/>
      <family val="2"/>
      <scheme val="minor"/>
    </font>
    <font>
      <sz val="11"/>
      <color rgb="FFFF0000"/>
      <name val="宋体"/>
      <family val="2"/>
      <scheme val="minor"/>
    </font>
    <font>
      <sz val="12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left"/>
    </xf>
    <xf numFmtId="10" fontId="6" fillId="0" borderId="0" xfId="0" applyNumberFormat="1" applyFont="1" applyAlignment="1">
      <alignment horizontal="left"/>
    </xf>
    <xf numFmtId="177" fontId="7" fillId="0" borderId="0" xfId="0" applyNumberFormat="1" applyFont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4"/>
    <xf numFmtId="0" fontId="13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1" fillId="0" borderId="0" xfId="1" applyFont="1" applyAlignment="1">
      <alignment horizontal="left" vertical="center"/>
    </xf>
    <xf numFmtId="11" fontId="0" fillId="0" borderId="0" xfId="0" applyNumberFormat="1" applyFont="1"/>
    <xf numFmtId="0" fontId="12" fillId="0" borderId="1" xfId="4" applyBorder="1"/>
    <xf numFmtId="0" fontId="0" fillId="0" borderId="1" xfId="4" applyFont="1" applyBorder="1"/>
    <xf numFmtId="176" fontId="12" fillId="0" borderId="1" xfId="4" applyNumberFormat="1" applyBorder="1"/>
    <xf numFmtId="0" fontId="0" fillId="0" borderId="1" xfId="0" applyBorder="1"/>
    <xf numFmtId="176" fontId="0" fillId="0" borderId="1" xfId="0" applyNumberFormat="1" applyBorder="1"/>
    <xf numFmtId="0" fontId="0" fillId="0" borderId="1" xfId="0" applyFont="1" applyBorder="1"/>
    <xf numFmtId="0" fontId="7" fillId="0" borderId="1" xfId="0" applyFont="1" applyBorder="1"/>
    <xf numFmtId="0" fontId="14" fillId="0" borderId="1" xfId="0" applyFont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/>
    <xf numFmtId="0" fontId="13" fillId="0" borderId="1" xfId="0" applyFont="1" applyFill="1" applyBorder="1"/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/>
    <xf numFmtId="11" fontId="0" fillId="0" borderId="1" xfId="0" applyNumberFormat="1" applyFont="1" applyFill="1" applyBorder="1"/>
    <xf numFmtId="0" fontId="0" fillId="0" borderId="1" xfId="0" applyFont="1" applyBorder="1" applyAlignment="1"/>
    <xf numFmtId="0" fontId="1" fillId="0" borderId="1" xfId="3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177" fontId="7" fillId="0" borderId="1" xfId="3" applyNumberFormat="1" applyFont="1" applyBorder="1" applyAlignment="1">
      <alignment horizontal="left" vertical="center"/>
    </xf>
    <xf numFmtId="0" fontId="1" fillId="0" borderId="1" xfId="3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1" fillId="0" borderId="1" xfId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10" fontId="7" fillId="0" borderId="1" xfId="0" applyNumberFormat="1" applyFont="1" applyBorder="1" applyAlignment="1">
      <alignment horizontal="left"/>
    </xf>
    <xf numFmtId="177" fontId="7" fillId="0" borderId="1" xfId="0" applyNumberFormat="1" applyFont="1" applyBorder="1" applyAlignment="1">
      <alignment horizontal="left"/>
    </xf>
    <xf numFmtId="0" fontId="10" fillId="2" borderId="1" xfId="0" applyFont="1" applyFill="1" applyBorder="1" applyAlignment="1">
      <alignment horizontal="left" vertical="center"/>
    </xf>
    <xf numFmtId="0" fontId="1" fillId="0" borderId="1" xfId="2" applyFont="1" applyBorder="1" applyAlignment="1">
      <alignment horizontal="left" vertical="center"/>
    </xf>
    <xf numFmtId="11" fontId="0" fillId="0" borderId="1" xfId="0" applyNumberFormat="1" applyFont="1" applyBorder="1" applyAlignment="1">
      <alignment horizontal="left"/>
    </xf>
    <xf numFmtId="0" fontId="0" fillId="0" borderId="2" xfId="4" applyFont="1" applyBorder="1" applyAlignment="1">
      <alignment horizontal="center"/>
    </xf>
    <xf numFmtId="0" fontId="12" fillId="0" borderId="3" xfId="4" applyBorder="1" applyAlignment="1">
      <alignment horizontal="center"/>
    </xf>
    <xf numFmtId="0" fontId="12" fillId="0" borderId="4" xfId="4" applyBorder="1" applyAlignment="1">
      <alignment horizontal="center"/>
    </xf>
    <xf numFmtId="0" fontId="12" fillId="0" borderId="5" xfId="4" applyBorder="1" applyAlignment="1">
      <alignment horizontal="center"/>
    </xf>
    <xf numFmtId="0" fontId="12" fillId="0" borderId="6" xfId="4" applyBorder="1" applyAlignment="1">
      <alignment horizontal="center"/>
    </xf>
    <xf numFmtId="0" fontId="12" fillId="0" borderId="7" xfId="4" applyBorder="1" applyAlignment="1">
      <alignment horizontal="center"/>
    </xf>
    <xf numFmtId="0" fontId="0" fillId="0" borderId="0" xfId="0" applyFont="1" applyAlignment="1">
      <alignment horizontal="center"/>
    </xf>
  </cellXfs>
  <cellStyles count="5">
    <cellStyle name="Normal 2" xfId="3"/>
    <cellStyle name="常规" xfId="0" builtinId="0"/>
    <cellStyle name="常规 2 3" xfId="4"/>
    <cellStyle name="常规 3 3" xfId="2"/>
    <cellStyle name="常规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B36" sqref="B36"/>
    </sheetView>
  </sheetViews>
  <sheetFormatPr defaultRowHeight="13.5" x14ac:dyDescent="0.15"/>
  <cols>
    <col min="1" max="1" width="28" style="10" customWidth="1"/>
    <col min="2" max="2" width="19.5" style="10" customWidth="1"/>
    <col min="3" max="3" width="9" style="10"/>
    <col min="4" max="4" width="11" style="10" customWidth="1"/>
    <col min="5" max="8" width="9" style="10"/>
    <col min="9" max="9" width="10.625" style="10" customWidth="1"/>
    <col min="10" max="16384" width="9" style="10"/>
  </cols>
  <sheetData>
    <row r="1" spans="1:12" x14ac:dyDescent="0.15">
      <c r="A1" s="49" t="s">
        <v>88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x14ac:dyDescent="0.1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2" x14ac:dyDescent="0.15">
      <c r="A3" s="26" t="s">
        <v>21</v>
      </c>
      <c r="B3" s="26" t="s">
        <v>22</v>
      </c>
      <c r="C3" s="26" t="s">
        <v>23</v>
      </c>
      <c r="D3" s="27" t="s">
        <v>52</v>
      </c>
      <c r="E3" s="28" t="s">
        <v>53</v>
      </c>
      <c r="F3" s="28" t="s">
        <v>54</v>
      </c>
      <c r="G3" s="26" t="s">
        <v>24</v>
      </c>
      <c r="H3" s="26" t="s">
        <v>25</v>
      </c>
      <c r="I3" s="26" t="s">
        <v>26</v>
      </c>
      <c r="J3" s="19"/>
    </row>
    <row r="4" spans="1:12" x14ac:dyDescent="0.15">
      <c r="A4" s="26" t="s">
        <v>27</v>
      </c>
      <c r="B4" s="19">
        <v>5.2411259580810041</v>
      </c>
      <c r="C4" s="19">
        <v>0.30220000000000002</v>
      </c>
      <c r="D4" s="28"/>
      <c r="E4" s="28"/>
      <c r="F4" s="28"/>
      <c r="G4" s="26">
        <v>64</v>
      </c>
      <c r="H4" s="26">
        <v>63</v>
      </c>
      <c r="I4" s="26">
        <f t="shared" ref="I4:I5" si="0">H4/G4</f>
        <v>0.984375</v>
      </c>
      <c r="J4" s="19">
        <f>1-I4</f>
        <v>1.5625E-2</v>
      </c>
    </row>
    <row r="5" spans="1:12" x14ac:dyDescent="0.15">
      <c r="A5" s="26" t="s">
        <v>56</v>
      </c>
      <c r="B5" s="19">
        <v>2.0512999999999999</v>
      </c>
      <c r="C5" s="19">
        <v>0.13955000000000001</v>
      </c>
      <c r="D5" s="29">
        <v>2.3529000000000002E-16</v>
      </c>
      <c r="E5" s="28"/>
      <c r="F5" s="28" t="s">
        <v>28</v>
      </c>
      <c r="G5" s="30">
        <v>83</v>
      </c>
      <c r="H5" s="30">
        <v>80</v>
      </c>
      <c r="I5" s="26">
        <f t="shared" si="0"/>
        <v>0.96385542168674698</v>
      </c>
      <c r="J5" s="19">
        <f>1-I5</f>
        <v>3.6144578313253017E-2</v>
      </c>
    </row>
    <row r="6" spans="1:12" x14ac:dyDescent="0.15">
      <c r="A6" s="9"/>
      <c r="B6" s="9"/>
      <c r="C6" s="9"/>
      <c r="D6" s="9"/>
      <c r="E6" s="9"/>
      <c r="F6" s="9"/>
      <c r="G6" s="9"/>
      <c r="H6" s="9"/>
    </row>
    <row r="8" spans="1:12" s="11" customFormat="1" ht="30.75" customHeight="1" x14ac:dyDescent="0.15">
      <c r="A8" s="31" t="s">
        <v>37</v>
      </c>
      <c r="B8" s="32" t="s">
        <v>38</v>
      </c>
      <c r="C8" s="31" t="s">
        <v>39</v>
      </c>
      <c r="D8" s="31" t="s">
        <v>40</v>
      </c>
      <c r="E8" s="31" t="s">
        <v>41</v>
      </c>
      <c r="F8" s="33" t="s">
        <v>42</v>
      </c>
      <c r="G8" s="33" t="s">
        <v>43</v>
      </c>
      <c r="H8" s="33" t="s">
        <v>44</v>
      </c>
      <c r="I8" s="31" t="s">
        <v>45</v>
      </c>
      <c r="J8" s="34" t="s">
        <v>83</v>
      </c>
      <c r="K8" s="35"/>
      <c r="L8" s="35"/>
    </row>
    <row r="9" spans="1:12" s="11" customFormat="1" x14ac:dyDescent="0.15">
      <c r="A9" s="36" t="s">
        <v>57</v>
      </c>
      <c r="B9" s="37" t="s">
        <v>32</v>
      </c>
      <c r="C9" s="36">
        <v>30</v>
      </c>
      <c r="D9" s="36">
        <v>16</v>
      </c>
      <c r="E9" s="38">
        <f t="shared" ref="E9:E10" si="1">D9/C9</f>
        <v>0.53333333333333333</v>
      </c>
      <c r="F9" s="39">
        <v>14</v>
      </c>
      <c r="G9" s="39"/>
      <c r="H9" s="35"/>
      <c r="I9" s="35"/>
      <c r="J9" s="35" t="s">
        <v>33</v>
      </c>
      <c r="K9" s="35"/>
      <c r="L9" s="35"/>
    </row>
    <row r="10" spans="1:12" s="11" customFormat="1" ht="14.25" x14ac:dyDescent="0.15">
      <c r="A10" s="36" t="s">
        <v>59</v>
      </c>
      <c r="B10" s="37" t="s">
        <v>36</v>
      </c>
      <c r="C10" s="36">
        <v>88</v>
      </c>
      <c r="D10" s="36">
        <v>16</v>
      </c>
      <c r="E10" s="38">
        <f t="shared" si="1"/>
        <v>0.18181818181818182</v>
      </c>
      <c r="F10" s="39">
        <v>72</v>
      </c>
      <c r="G10" s="39" t="s">
        <v>34</v>
      </c>
      <c r="H10" s="40">
        <v>1.8407574630357275E-4</v>
      </c>
      <c r="I10" s="35" t="s">
        <v>58</v>
      </c>
      <c r="J10" s="35" t="s">
        <v>35</v>
      </c>
      <c r="K10" s="35"/>
      <c r="L10" s="35"/>
    </row>
    <row r="11" spans="1:12" s="11" customFormat="1" ht="14.25" x14ac:dyDescent="0.15">
      <c r="A11" s="12"/>
      <c r="B11" s="2"/>
      <c r="C11" s="12"/>
      <c r="D11" s="12"/>
      <c r="E11" s="3"/>
      <c r="F11" s="4"/>
      <c r="G11" s="4"/>
      <c r="H11" s="5"/>
    </row>
    <row r="12" spans="1:12" s="11" customFormat="1" ht="14.25" x14ac:dyDescent="0.15">
      <c r="A12" s="12"/>
      <c r="B12" s="2"/>
      <c r="C12" s="12"/>
      <c r="D12" s="12"/>
      <c r="E12" s="3"/>
      <c r="F12" s="4"/>
      <c r="G12" s="4"/>
      <c r="H12" s="5"/>
    </row>
    <row r="13" spans="1:12" s="11" customFormat="1" x14ac:dyDescent="0.15">
      <c r="A13" s="31" t="s">
        <v>46</v>
      </c>
      <c r="B13" s="32" t="s">
        <v>47</v>
      </c>
      <c r="C13" s="31" t="s">
        <v>48</v>
      </c>
      <c r="D13" s="31" t="s">
        <v>49</v>
      </c>
      <c r="E13" s="31" t="s">
        <v>50</v>
      </c>
      <c r="F13" s="31" t="s">
        <v>44</v>
      </c>
      <c r="G13" s="31" t="s">
        <v>51</v>
      </c>
      <c r="H13" s="39"/>
    </row>
    <row r="14" spans="1:12" s="11" customFormat="1" x14ac:dyDescent="0.15">
      <c r="A14" s="36" t="s">
        <v>57</v>
      </c>
      <c r="B14" s="37" t="s">
        <v>32</v>
      </c>
      <c r="C14" s="41">
        <v>5.8727777777666699</v>
      </c>
      <c r="D14" s="41">
        <v>0.25773000000000001</v>
      </c>
      <c r="E14" s="34" t="s">
        <v>84</v>
      </c>
      <c r="F14" s="42">
        <v>9.81878E-27</v>
      </c>
      <c r="G14" s="35"/>
      <c r="H14" s="39"/>
    </row>
    <row r="15" spans="1:12" s="11" customFormat="1" x14ac:dyDescent="0.15">
      <c r="A15" s="36" t="s">
        <v>59</v>
      </c>
      <c r="B15" s="37" t="s">
        <v>36</v>
      </c>
      <c r="C15" s="41">
        <v>1.5285862068965526</v>
      </c>
      <c r="D15" s="41">
        <v>0.1641</v>
      </c>
      <c r="E15" s="34" t="s">
        <v>84</v>
      </c>
      <c r="F15" s="42">
        <v>8.0890700000000005E-26</v>
      </c>
      <c r="G15" s="35" t="s">
        <v>58</v>
      </c>
      <c r="H15" s="39"/>
    </row>
    <row r="16" spans="1:12" x14ac:dyDescent="0.15">
      <c r="K16" s="13"/>
    </row>
    <row r="18" spans="5:11" ht="15.75" x14ac:dyDescent="0.25">
      <c r="K18" s="6"/>
    </row>
    <row r="19" spans="5:11" x14ac:dyDescent="0.15">
      <c r="E19" s="13"/>
    </row>
  </sheetData>
  <mergeCells count="1">
    <mergeCell ref="A1:K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sqref="A1:F2"/>
    </sheetView>
  </sheetViews>
  <sheetFormatPr defaultRowHeight="13.5" x14ac:dyDescent="0.15"/>
  <cols>
    <col min="1" max="5" width="9" style="14"/>
    <col min="6" max="6" width="18.125" style="16" customWidth="1"/>
    <col min="7" max="16384" width="9" style="7"/>
  </cols>
  <sheetData>
    <row r="1" spans="1:6" x14ac:dyDescent="0.15">
      <c r="A1" s="43" t="s">
        <v>86</v>
      </c>
      <c r="B1" s="44"/>
      <c r="C1" s="44"/>
      <c r="D1" s="44"/>
      <c r="E1" s="44"/>
      <c r="F1" s="45"/>
    </row>
    <row r="2" spans="1:6" x14ac:dyDescent="0.15">
      <c r="A2" s="46"/>
      <c r="B2" s="47"/>
      <c r="C2" s="47"/>
      <c r="D2" s="47"/>
      <c r="E2" s="47"/>
      <c r="F2" s="48"/>
    </row>
    <row r="3" spans="1:6" x14ac:dyDescent="0.15">
      <c r="A3" s="14" t="s">
        <v>12</v>
      </c>
      <c r="B3" s="15" t="s">
        <v>85</v>
      </c>
      <c r="C3" s="14" t="s">
        <v>14</v>
      </c>
      <c r="D3" s="14" t="s">
        <v>15</v>
      </c>
      <c r="E3" s="14" t="s">
        <v>16</v>
      </c>
      <c r="F3" s="16" t="s">
        <v>17</v>
      </c>
    </row>
    <row r="4" spans="1:6" x14ac:dyDescent="0.15">
      <c r="A4" s="14" t="s">
        <v>55</v>
      </c>
      <c r="E4" s="14">
        <v>1</v>
      </c>
      <c r="F4" s="16">
        <v>5.1324753974261927</v>
      </c>
    </row>
    <row r="5" spans="1:6" x14ac:dyDescent="0.15">
      <c r="E5" s="14">
        <v>1</v>
      </c>
      <c r="F5" s="16">
        <v>2.7403482210446635</v>
      </c>
    </row>
    <row r="6" spans="1:6" x14ac:dyDescent="0.15">
      <c r="E6" s="14">
        <v>1</v>
      </c>
      <c r="F6" s="16">
        <v>4.3754731264193794</v>
      </c>
    </row>
    <row r="7" spans="1:6" x14ac:dyDescent="0.15">
      <c r="E7" s="14">
        <v>1</v>
      </c>
      <c r="F7" s="16">
        <v>4.3603330809992435</v>
      </c>
    </row>
    <row r="8" spans="1:6" x14ac:dyDescent="0.15">
      <c r="A8" s="14" t="s">
        <v>18</v>
      </c>
      <c r="E8" s="14">
        <v>1</v>
      </c>
      <c r="F8" s="16">
        <v>10.037850113550341</v>
      </c>
    </row>
    <row r="9" spans="1:6" x14ac:dyDescent="0.15">
      <c r="E9" s="14">
        <v>1</v>
      </c>
      <c r="F9" s="16">
        <v>2.8614685844057535</v>
      </c>
    </row>
    <row r="10" spans="1:6" x14ac:dyDescent="0.15">
      <c r="E10" s="14">
        <v>1</v>
      </c>
      <c r="F10" s="16">
        <v>6.2528387585162761</v>
      </c>
    </row>
    <row r="11" spans="1:6" x14ac:dyDescent="0.15">
      <c r="E11" s="14">
        <v>1</v>
      </c>
      <c r="F11" s="16">
        <v>7.3580620741862228</v>
      </c>
    </row>
    <row r="12" spans="1:6" x14ac:dyDescent="0.15">
      <c r="E12" s="14">
        <v>1</v>
      </c>
      <c r="F12" s="16">
        <v>6.3285389856169569</v>
      </c>
    </row>
    <row r="13" spans="1:6" x14ac:dyDescent="0.15">
      <c r="E13" s="14">
        <v>1</v>
      </c>
      <c r="F13" s="16">
        <v>7.585162755488267</v>
      </c>
    </row>
    <row r="14" spans="1:6" x14ac:dyDescent="0.15">
      <c r="E14" s="14">
        <v>1</v>
      </c>
      <c r="F14" s="16">
        <v>6.5253595760787286</v>
      </c>
    </row>
    <row r="15" spans="1:6" x14ac:dyDescent="0.15">
      <c r="A15" s="14" t="s">
        <v>19</v>
      </c>
      <c r="E15" s="14">
        <v>1</v>
      </c>
      <c r="F15" s="16">
        <v>3.3610900832702502</v>
      </c>
    </row>
    <row r="16" spans="1:6" x14ac:dyDescent="0.15">
      <c r="E16" s="14">
        <v>1</v>
      </c>
      <c r="F16" s="16">
        <v>5.7986373959121877</v>
      </c>
    </row>
    <row r="17" spans="1:6" x14ac:dyDescent="0.15">
      <c r="E17" s="14">
        <v>1</v>
      </c>
      <c r="F17" s="16">
        <v>4.9053747161241485</v>
      </c>
    </row>
    <row r="18" spans="1:6" x14ac:dyDescent="0.15">
      <c r="E18" s="14">
        <v>1</v>
      </c>
      <c r="F18" s="16">
        <v>4.8902346707040127</v>
      </c>
    </row>
    <row r="19" spans="1:6" x14ac:dyDescent="0.15">
      <c r="C19" s="14">
        <v>1</v>
      </c>
      <c r="F19" s="16">
        <v>7.2218016654049961</v>
      </c>
    </row>
    <row r="20" spans="1:6" x14ac:dyDescent="0.15">
      <c r="E20" s="14">
        <v>1</v>
      </c>
      <c r="F20" s="16">
        <v>6.9038607115821353</v>
      </c>
    </row>
    <row r="21" spans="1:6" x14ac:dyDescent="0.15">
      <c r="E21" s="14">
        <v>1</v>
      </c>
      <c r="F21" s="16">
        <v>3.5276305828917489</v>
      </c>
    </row>
    <row r="22" spans="1:6" x14ac:dyDescent="0.15">
      <c r="E22" s="14">
        <v>1</v>
      </c>
      <c r="F22" s="16">
        <v>5.299015897047691</v>
      </c>
    </row>
    <row r="23" spans="1:6" x14ac:dyDescent="0.15">
      <c r="E23" s="14">
        <v>1</v>
      </c>
      <c r="F23" s="16">
        <v>4.8599545798637402</v>
      </c>
    </row>
    <row r="24" spans="1:6" x14ac:dyDescent="0.15">
      <c r="E24" s="14">
        <v>1</v>
      </c>
      <c r="F24" s="16">
        <v>6.4799394398183194</v>
      </c>
    </row>
    <row r="25" spans="1:6" x14ac:dyDescent="0.15">
      <c r="A25" s="14" t="s">
        <v>20</v>
      </c>
      <c r="E25" s="14">
        <v>1</v>
      </c>
      <c r="F25" s="16">
        <v>5.1021953065859202</v>
      </c>
    </row>
    <row r="26" spans="1:6" x14ac:dyDescent="0.15">
      <c r="E26" s="14">
        <v>1</v>
      </c>
      <c r="F26" s="16">
        <v>3.7850113550340652</v>
      </c>
    </row>
    <row r="27" spans="1:6" x14ac:dyDescent="0.15">
      <c r="E27" s="14">
        <v>1</v>
      </c>
      <c r="F27" s="16">
        <v>4.5420136260408785</v>
      </c>
    </row>
    <row r="28" spans="1:6" x14ac:dyDescent="0.15">
      <c r="E28" s="14">
        <v>1</v>
      </c>
      <c r="F28" s="16">
        <v>2.9977289931869797</v>
      </c>
    </row>
    <row r="29" spans="1:6" x14ac:dyDescent="0.15">
      <c r="E29" s="14">
        <v>1</v>
      </c>
      <c r="F29" s="16">
        <v>3.9212717638152914</v>
      </c>
    </row>
    <row r="30" spans="1:6" x14ac:dyDescent="0.15">
      <c r="E30" s="14">
        <v>1</v>
      </c>
      <c r="F30" s="16">
        <v>7.0704012112036336</v>
      </c>
    </row>
    <row r="31" spans="1:6" x14ac:dyDescent="0.15">
      <c r="E31" s="14">
        <v>1</v>
      </c>
      <c r="F31" s="16">
        <v>5.2535957607872827</v>
      </c>
    </row>
    <row r="32" spans="1:6" x14ac:dyDescent="0.15">
      <c r="E32" s="14">
        <v>1</v>
      </c>
      <c r="F32" s="16">
        <v>4.4208932626797885</v>
      </c>
    </row>
    <row r="33" spans="1:6" x14ac:dyDescent="0.15">
      <c r="E33" s="14">
        <v>1</v>
      </c>
      <c r="F33" s="16">
        <v>3.8909916729750189</v>
      </c>
    </row>
    <row r="34" spans="1:6" x14ac:dyDescent="0.15">
      <c r="E34" s="14">
        <v>1</v>
      </c>
      <c r="F34" s="16">
        <v>2.6495079485238455</v>
      </c>
    </row>
    <row r="35" spans="1:6" x14ac:dyDescent="0.15">
      <c r="A35" s="14" t="s">
        <v>29</v>
      </c>
      <c r="E35" s="14">
        <v>1</v>
      </c>
      <c r="F35" s="16">
        <v>1.6540000000000099</v>
      </c>
    </row>
    <row r="36" spans="1:6" x14ac:dyDescent="0.15">
      <c r="E36" s="14">
        <v>1</v>
      </c>
      <c r="F36" s="16">
        <v>3.9020000000000201</v>
      </c>
    </row>
    <row r="37" spans="1:6" x14ac:dyDescent="0.15">
      <c r="E37" s="14">
        <v>1</v>
      </c>
      <c r="F37" s="16">
        <v>4.3310000000000199</v>
      </c>
    </row>
    <row r="38" spans="1:6" x14ac:dyDescent="0.15">
      <c r="E38" s="14">
        <v>1</v>
      </c>
      <c r="F38" s="16">
        <v>4.1580000000000199</v>
      </c>
    </row>
    <row r="39" spans="1:6" x14ac:dyDescent="0.15">
      <c r="E39" s="14">
        <v>1</v>
      </c>
      <c r="F39" s="16">
        <v>4.0790000000000104</v>
      </c>
    </row>
    <row r="40" spans="1:6" x14ac:dyDescent="0.15">
      <c r="E40" s="14">
        <v>1</v>
      </c>
      <c r="F40" s="16">
        <v>6.5400000000000196</v>
      </c>
    </row>
    <row r="41" spans="1:6" x14ac:dyDescent="0.15">
      <c r="E41" s="14">
        <v>1</v>
      </c>
      <c r="F41" s="16">
        <v>7.28800000000001</v>
      </c>
    </row>
    <row r="42" spans="1:6" x14ac:dyDescent="0.15">
      <c r="E42" s="14">
        <v>1</v>
      </c>
      <c r="F42" s="16">
        <v>8.2060000000000208</v>
      </c>
    </row>
    <row r="43" spans="1:6" x14ac:dyDescent="0.15">
      <c r="E43" s="14">
        <v>1</v>
      </c>
      <c r="F43" s="16">
        <v>6.2169999999999801</v>
      </c>
    </row>
    <row r="44" spans="1:6" x14ac:dyDescent="0.15">
      <c r="E44" s="14">
        <v>1</v>
      </c>
      <c r="F44" s="16">
        <v>4.6240000000000201</v>
      </c>
    </row>
    <row r="45" spans="1:6" x14ac:dyDescent="0.15">
      <c r="A45" s="14" t="s">
        <v>18</v>
      </c>
      <c r="E45" s="14" t="s">
        <v>30</v>
      </c>
      <c r="F45" s="16">
        <v>1.8180000000000001</v>
      </c>
    </row>
    <row r="46" spans="1:6" x14ac:dyDescent="0.15">
      <c r="E46" s="14" t="s">
        <v>31</v>
      </c>
      <c r="F46" s="16">
        <v>1.8159999999999901</v>
      </c>
    </row>
    <row r="47" spans="1:6" x14ac:dyDescent="0.15">
      <c r="E47" s="14" t="s">
        <v>31</v>
      </c>
      <c r="F47" s="16">
        <v>2.286</v>
      </c>
    </row>
    <row r="48" spans="1:6" x14ac:dyDescent="0.15">
      <c r="E48" s="14" t="s">
        <v>31</v>
      </c>
      <c r="F48" s="16">
        <v>2.41300000000001</v>
      </c>
    </row>
    <row r="49" spans="1:6" x14ac:dyDescent="0.15">
      <c r="E49" s="14">
        <v>1</v>
      </c>
      <c r="F49" s="16">
        <v>9.35500000000002</v>
      </c>
    </row>
    <row r="50" spans="1:6" x14ac:dyDescent="0.15">
      <c r="E50" s="14">
        <v>1</v>
      </c>
      <c r="F50" s="16">
        <v>11.382999999999999</v>
      </c>
    </row>
    <row r="51" spans="1:6" x14ac:dyDescent="0.15">
      <c r="A51" s="14" t="s">
        <v>19</v>
      </c>
      <c r="E51" s="14" t="s">
        <v>31</v>
      </c>
      <c r="F51" s="16">
        <v>1.9179999999999999</v>
      </c>
    </row>
    <row r="52" spans="1:6" x14ac:dyDescent="0.15">
      <c r="E52" s="14">
        <v>1</v>
      </c>
      <c r="F52" s="16">
        <v>3.2310000000000101</v>
      </c>
    </row>
    <row r="53" spans="1:6" x14ac:dyDescent="0.15">
      <c r="E53" s="14">
        <v>1</v>
      </c>
      <c r="F53" s="16">
        <v>4.3250000000000002</v>
      </c>
    </row>
    <row r="54" spans="1:6" x14ac:dyDescent="0.15">
      <c r="E54" s="14">
        <v>1</v>
      </c>
      <c r="F54" s="16">
        <v>5.9570000000000203</v>
      </c>
    </row>
    <row r="55" spans="1:6" x14ac:dyDescent="0.15">
      <c r="E55" s="14">
        <v>1</v>
      </c>
      <c r="F55" s="16">
        <v>6.7220000000000102</v>
      </c>
    </row>
    <row r="56" spans="1:6" x14ac:dyDescent="0.15">
      <c r="E56" s="14">
        <v>1</v>
      </c>
      <c r="F56" s="16">
        <v>9.0640000000000196</v>
      </c>
    </row>
    <row r="57" spans="1:6" x14ac:dyDescent="0.15">
      <c r="E57" s="14">
        <v>1</v>
      </c>
      <c r="F57" s="16">
        <v>12.505000000000001</v>
      </c>
    </row>
    <row r="58" spans="1:6" x14ac:dyDescent="0.15">
      <c r="E58" s="14">
        <v>1</v>
      </c>
      <c r="F58" s="16">
        <v>8.5690000000000204</v>
      </c>
    </row>
    <row r="59" spans="1:6" x14ac:dyDescent="0.15">
      <c r="A59" s="14" t="s">
        <v>20</v>
      </c>
      <c r="E59" s="14">
        <v>1</v>
      </c>
      <c r="F59" s="16">
        <v>2.5219999999999998</v>
      </c>
    </row>
    <row r="60" spans="1:6" x14ac:dyDescent="0.15">
      <c r="E60" s="14">
        <v>1</v>
      </c>
      <c r="F60" s="16">
        <v>3.5590000000000002</v>
      </c>
    </row>
    <row r="61" spans="1:6" x14ac:dyDescent="0.15">
      <c r="E61" s="14">
        <v>1</v>
      </c>
      <c r="F61" s="16">
        <v>3.4580000000000299</v>
      </c>
    </row>
    <row r="62" spans="1:6" x14ac:dyDescent="0.15">
      <c r="E62" s="14">
        <v>1</v>
      </c>
      <c r="F62" s="16">
        <v>0.46500000000000302</v>
      </c>
    </row>
    <row r="63" spans="1:6" x14ac:dyDescent="0.15">
      <c r="E63" s="14">
        <v>1</v>
      </c>
      <c r="F63" s="16">
        <v>6.2969999999999997</v>
      </c>
    </row>
    <row r="64" spans="1:6" x14ac:dyDescent="0.15">
      <c r="E64" s="14">
        <v>1</v>
      </c>
      <c r="F64" s="16">
        <v>7.7810000000000104</v>
      </c>
    </row>
    <row r="65" spans="5:6" x14ac:dyDescent="0.15">
      <c r="E65" s="14">
        <v>1</v>
      </c>
      <c r="F65" s="16">
        <v>3.93700000000001</v>
      </c>
    </row>
    <row r="66" spans="5:6" x14ac:dyDescent="0.15">
      <c r="E66" s="14">
        <v>1</v>
      </c>
      <c r="F66" s="16">
        <v>6.74000000000001</v>
      </c>
    </row>
    <row r="67" spans="5:6" x14ac:dyDescent="0.15">
      <c r="E67" s="14">
        <v>1</v>
      </c>
      <c r="F67" s="16">
        <v>7.8729999999999896</v>
      </c>
    </row>
  </sheetData>
  <mergeCells count="1">
    <mergeCell ref="A1:F2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I11" sqref="I11"/>
    </sheetView>
  </sheetViews>
  <sheetFormatPr defaultRowHeight="13.5" x14ac:dyDescent="0.15"/>
  <cols>
    <col min="1" max="6" width="9" style="17"/>
  </cols>
  <sheetData>
    <row r="1" spans="1:6" x14ac:dyDescent="0.15">
      <c r="A1" s="17" t="s">
        <v>12</v>
      </c>
      <c r="B1" s="17" t="s">
        <v>13</v>
      </c>
      <c r="C1" s="17" t="s">
        <v>14</v>
      </c>
      <c r="D1" s="17" t="s">
        <v>15</v>
      </c>
      <c r="E1" s="17" t="s">
        <v>16</v>
      </c>
      <c r="F1" s="18" t="s">
        <v>17</v>
      </c>
    </row>
    <row r="2" spans="1:6" x14ac:dyDescent="0.15">
      <c r="A2" s="17" t="s">
        <v>0</v>
      </c>
      <c r="D2" s="17">
        <v>1</v>
      </c>
      <c r="F2" s="17">
        <v>0</v>
      </c>
    </row>
    <row r="3" spans="1:6" x14ac:dyDescent="0.15">
      <c r="E3" s="17">
        <v>1</v>
      </c>
      <c r="F3" s="17">
        <v>3.0279999999999898</v>
      </c>
    </row>
    <row r="4" spans="1:6" x14ac:dyDescent="0.15">
      <c r="E4" s="17">
        <v>1</v>
      </c>
      <c r="F4" s="17">
        <v>1.47199999999998</v>
      </c>
    </row>
    <row r="5" spans="1:6" x14ac:dyDescent="0.15">
      <c r="E5" s="17">
        <v>1</v>
      </c>
      <c r="F5" s="17">
        <v>1.0699999999999901</v>
      </c>
    </row>
    <row r="6" spans="1:6" x14ac:dyDescent="0.15">
      <c r="E6" s="17">
        <v>1</v>
      </c>
      <c r="F6" s="17">
        <v>3.83499999999998</v>
      </c>
    </row>
    <row r="7" spans="1:6" x14ac:dyDescent="0.15">
      <c r="A7" s="17" t="s">
        <v>1</v>
      </c>
      <c r="E7" s="17">
        <v>1</v>
      </c>
      <c r="F7" s="17">
        <v>2.766</v>
      </c>
    </row>
    <row r="8" spans="1:6" x14ac:dyDescent="0.15">
      <c r="D8" s="17">
        <v>2</v>
      </c>
      <c r="F8" s="17">
        <v>0</v>
      </c>
    </row>
    <row r="9" spans="1:6" x14ac:dyDescent="0.15">
      <c r="D9" s="17">
        <v>2</v>
      </c>
      <c r="F9" s="17">
        <v>0.74799999999999101</v>
      </c>
    </row>
    <row r="10" spans="1:6" x14ac:dyDescent="0.15">
      <c r="C10" s="17">
        <v>1</v>
      </c>
      <c r="F10" s="17">
        <v>0.20300000000003099</v>
      </c>
    </row>
    <row r="11" spans="1:6" x14ac:dyDescent="0.15">
      <c r="D11" s="17">
        <v>2</v>
      </c>
      <c r="E11" s="17">
        <v>1</v>
      </c>
      <c r="F11" s="17">
        <v>0.94900000000001195</v>
      </c>
    </row>
    <row r="12" spans="1:6" x14ac:dyDescent="0.15">
      <c r="E12" s="17">
        <v>1</v>
      </c>
      <c r="F12" s="17">
        <v>4.0369999999999804</v>
      </c>
    </row>
    <row r="13" spans="1:6" x14ac:dyDescent="0.15">
      <c r="E13" s="17">
        <v>1</v>
      </c>
      <c r="F13" s="17">
        <v>1.63499999999999</v>
      </c>
    </row>
    <row r="14" spans="1:6" x14ac:dyDescent="0.15">
      <c r="E14" s="17">
        <v>0.5</v>
      </c>
      <c r="F14" s="17">
        <v>1.51400000000001</v>
      </c>
    </row>
    <row r="15" spans="1:6" x14ac:dyDescent="0.15">
      <c r="A15" s="17" t="s">
        <v>2</v>
      </c>
      <c r="E15" s="17">
        <v>1</v>
      </c>
      <c r="F15" s="17">
        <v>1.958</v>
      </c>
    </row>
    <row r="16" spans="1:6" x14ac:dyDescent="0.15">
      <c r="D16" s="17">
        <v>1</v>
      </c>
      <c r="E16" s="17">
        <v>1</v>
      </c>
      <c r="F16" s="17">
        <v>0.60500000000000398</v>
      </c>
    </row>
    <row r="17" spans="1:6" x14ac:dyDescent="0.15">
      <c r="E17" s="17">
        <v>1</v>
      </c>
      <c r="F17" s="17">
        <v>2.2200000000000002</v>
      </c>
    </row>
    <row r="18" spans="1:6" x14ac:dyDescent="0.15">
      <c r="E18" s="17">
        <v>1</v>
      </c>
      <c r="F18" s="17">
        <v>2.4419999999999802</v>
      </c>
    </row>
    <row r="19" spans="1:6" x14ac:dyDescent="0.15">
      <c r="D19" s="17">
        <v>1</v>
      </c>
      <c r="E19" s="17">
        <v>1</v>
      </c>
      <c r="F19" s="17">
        <v>2.9669999999999801</v>
      </c>
    </row>
    <row r="20" spans="1:6" x14ac:dyDescent="0.15">
      <c r="E20" s="17">
        <v>1</v>
      </c>
      <c r="F20" s="17">
        <v>1.9590000000000001</v>
      </c>
    </row>
    <row r="21" spans="1:6" x14ac:dyDescent="0.15">
      <c r="E21" s="17">
        <v>0.5</v>
      </c>
      <c r="F21" s="17">
        <v>1.67700000000002</v>
      </c>
    </row>
    <row r="22" spans="1:6" x14ac:dyDescent="0.15">
      <c r="E22" s="17">
        <v>1</v>
      </c>
      <c r="F22" s="17">
        <v>2.9470000000000001</v>
      </c>
    </row>
    <row r="23" spans="1:6" x14ac:dyDescent="0.15">
      <c r="D23" s="17">
        <v>1</v>
      </c>
      <c r="E23" s="17">
        <v>1</v>
      </c>
      <c r="F23" s="17">
        <v>2.9669999999999801</v>
      </c>
    </row>
    <row r="24" spans="1:6" x14ac:dyDescent="0.15">
      <c r="D24" s="17">
        <v>1</v>
      </c>
      <c r="E24" s="17">
        <v>1</v>
      </c>
      <c r="F24" s="17">
        <v>2.726</v>
      </c>
    </row>
    <row r="25" spans="1:6" x14ac:dyDescent="0.15">
      <c r="D25" s="17">
        <v>1</v>
      </c>
      <c r="E25" s="17">
        <v>0.5</v>
      </c>
      <c r="F25" s="17">
        <v>2.70500000000004</v>
      </c>
    </row>
    <row r="26" spans="1:6" x14ac:dyDescent="0.15">
      <c r="E26" s="17">
        <v>1</v>
      </c>
      <c r="F26" s="17">
        <v>2.7549999999999999</v>
      </c>
    </row>
    <row r="27" spans="1:6" x14ac:dyDescent="0.15">
      <c r="E27" s="17">
        <v>1</v>
      </c>
      <c r="F27" s="17">
        <v>1.57299999999998</v>
      </c>
    </row>
    <row r="28" spans="1:6" x14ac:dyDescent="0.15">
      <c r="A28" s="17" t="s">
        <v>3</v>
      </c>
      <c r="D28" s="17">
        <v>1</v>
      </c>
      <c r="E28" s="17">
        <v>1</v>
      </c>
      <c r="F28" s="17">
        <v>1.03</v>
      </c>
    </row>
    <row r="29" spans="1:6" x14ac:dyDescent="0.15">
      <c r="D29" s="17">
        <v>1</v>
      </c>
      <c r="E29" s="17">
        <v>1</v>
      </c>
      <c r="F29" s="17">
        <v>2.645</v>
      </c>
    </row>
    <row r="30" spans="1:6" x14ac:dyDescent="0.15">
      <c r="E30" s="17">
        <v>1</v>
      </c>
      <c r="F30" s="17">
        <v>1.17099999999999</v>
      </c>
    </row>
    <row r="31" spans="1:6" x14ac:dyDescent="0.15">
      <c r="E31" s="17">
        <v>1</v>
      </c>
      <c r="F31" s="17">
        <v>2.40100000000001</v>
      </c>
    </row>
    <row r="32" spans="1:6" x14ac:dyDescent="0.15">
      <c r="E32" s="17">
        <v>1</v>
      </c>
      <c r="F32" s="17">
        <v>1.9769999999999801</v>
      </c>
    </row>
    <row r="33" spans="1:6" x14ac:dyDescent="0.15">
      <c r="E33" s="17">
        <v>1</v>
      </c>
      <c r="F33" s="17">
        <v>3.3919999999999999</v>
      </c>
    </row>
    <row r="34" spans="1:6" x14ac:dyDescent="0.15">
      <c r="E34" s="17">
        <v>1</v>
      </c>
      <c r="F34" s="17">
        <v>1.83699999999999</v>
      </c>
    </row>
    <row r="35" spans="1:6" x14ac:dyDescent="0.15">
      <c r="E35" s="17">
        <v>1</v>
      </c>
      <c r="F35" s="17">
        <v>1.77800000000002</v>
      </c>
    </row>
    <row r="36" spans="1:6" x14ac:dyDescent="0.15">
      <c r="A36" s="17" t="s">
        <v>4</v>
      </c>
      <c r="E36" s="17">
        <v>1</v>
      </c>
      <c r="F36" s="17">
        <v>0.99000000000000898</v>
      </c>
    </row>
    <row r="37" spans="1:6" x14ac:dyDescent="0.15">
      <c r="E37" s="17">
        <v>1</v>
      </c>
      <c r="F37" s="17">
        <v>0.96899999999999398</v>
      </c>
    </row>
    <row r="38" spans="1:6" x14ac:dyDescent="0.15">
      <c r="C38" s="17">
        <v>1</v>
      </c>
      <c r="F38" s="17">
        <v>1.3330000000000299</v>
      </c>
    </row>
    <row r="39" spans="1:6" x14ac:dyDescent="0.15">
      <c r="E39" s="17">
        <v>1</v>
      </c>
      <c r="F39" s="17">
        <v>3.351</v>
      </c>
    </row>
    <row r="40" spans="1:6" x14ac:dyDescent="0.15">
      <c r="C40" s="17">
        <v>1</v>
      </c>
      <c r="F40" s="17">
        <v>3.1080000000000001</v>
      </c>
    </row>
    <row r="41" spans="1:6" x14ac:dyDescent="0.15">
      <c r="A41" s="17" t="s">
        <v>5</v>
      </c>
      <c r="D41" s="17">
        <v>1</v>
      </c>
      <c r="E41" s="17">
        <v>1</v>
      </c>
      <c r="F41" s="17">
        <v>2.3210000000000002</v>
      </c>
    </row>
    <row r="42" spans="1:6" x14ac:dyDescent="0.15">
      <c r="D42" s="17">
        <v>1</v>
      </c>
      <c r="E42" s="17">
        <v>1</v>
      </c>
      <c r="F42" s="17">
        <v>1.1719999999999999</v>
      </c>
    </row>
    <row r="43" spans="1:6" x14ac:dyDescent="0.15">
      <c r="E43" s="17">
        <v>1</v>
      </c>
      <c r="F43" s="17">
        <v>1.5539999999999701</v>
      </c>
    </row>
    <row r="44" spans="1:6" x14ac:dyDescent="0.15">
      <c r="E44" s="17">
        <v>1</v>
      </c>
      <c r="F44" s="17">
        <v>0.66800000000000603</v>
      </c>
    </row>
    <row r="45" spans="1:6" x14ac:dyDescent="0.15">
      <c r="A45" s="17" t="s">
        <v>6</v>
      </c>
      <c r="D45" s="17">
        <v>1</v>
      </c>
      <c r="E45" s="17">
        <v>1</v>
      </c>
      <c r="F45" s="17">
        <v>0.78800000000000003</v>
      </c>
    </row>
    <row r="46" spans="1:6" x14ac:dyDescent="0.15">
      <c r="E46" s="17">
        <v>1</v>
      </c>
      <c r="F46" s="17">
        <v>1.393</v>
      </c>
    </row>
    <row r="47" spans="1:6" x14ac:dyDescent="0.15">
      <c r="E47" s="17">
        <v>0.5</v>
      </c>
      <c r="F47" s="17">
        <v>1.8360000000000001</v>
      </c>
    </row>
    <row r="48" spans="1:6" x14ac:dyDescent="0.15">
      <c r="E48" s="17">
        <v>1</v>
      </c>
      <c r="F48" s="17">
        <v>1.4750000000000201</v>
      </c>
    </row>
    <row r="49" spans="1:6" x14ac:dyDescent="0.15">
      <c r="E49" s="17">
        <v>1</v>
      </c>
      <c r="F49" s="17">
        <v>2.0179999999999998</v>
      </c>
    </row>
    <row r="50" spans="1:6" x14ac:dyDescent="0.15">
      <c r="A50" s="17" t="s">
        <v>7</v>
      </c>
      <c r="D50" s="17">
        <v>1</v>
      </c>
      <c r="E50" s="17">
        <v>1</v>
      </c>
      <c r="F50" s="17">
        <v>1.0489999999999999</v>
      </c>
    </row>
    <row r="51" spans="1:6" x14ac:dyDescent="0.15">
      <c r="D51" s="17">
        <v>2</v>
      </c>
      <c r="E51" s="17">
        <v>1</v>
      </c>
      <c r="F51" s="17">
        <v>0.64600000000000102</v>
      </c>
    </row>
    <row r="52" spans="1:6" x14ac:dyDescent="0.15">
      <c r="D52" s="17">
        <v>1</v>
      </c>
      <c r="E52" s="17">
        <v>1</v>
      </c>
      <c r="F52" s="17">
        <v>1.5650000000000299</v>
      </c>
    </row>
    <row r="53" spans="1:6" x14ac:dyDescent="0.15">
      <c r="D53" s="17">
        <v>1</v>
      </c>
      <c r="E53" s="17">
        <v>1</v>
      </c>
      <c r="F53" s="17">
        <v>2.7850000000000001</v>
      </c>
    </row>
    <row r="54" spans="1:6" x14ac:dyDescent="0.15">
      <c r="D54" s="17">
        <v>1</v>
      </c>
      <c r="E54" s="17">
        <v>1</v>
      </c>
      <c r="F54" s="17">
        <v>1.2919999999999701</v>
      </c>
    </row>
    <row r="55" spans="1:6" x14ac:dyDescent="0.15">
      <c r="E55" s="17">
        <v>1</v>
      </c>
      <c r="F55" s="17">
        <v>1.21199999999999</v>
      </c>
    </row>
    <row r="56" spans="1:6" x14ac:dyDescent="0.15">
      <c r="E56" s="17">
        <v>1</v>
      </c>
      <c r="F56" s="17">
        <v>1.6560000000000099</v>
      </c>
    </row>
    <row r="57" spans="1:6" x14ac:dyDescent="0.15">
      <c r="A57" s="17" t="s">
        <v>8</v>
      </c>
      <c r="E57" s="17">
        <v>1</v>
      </c>
      <c r="F57" s="17">
        <v>2.44199999999999</v>
      </c>
    </row>
    <row r="58" spans="1:6" x14ac:dyDescent="0.15">
      <c r="E58" s="17">
        <v>0.5</v>
      </c>
      <c r="F58" s="17">
        <v>2.01799999999999</v>
      </c>
    </row>
    <row r="59" spans="1:6" x14ac:dyDescent="0.15">
      <c r="E59" s="17">
        <v>1</v>
      </c>
      <c r="F59" s="17">
        <v>4.1789999999999701</v>
      </c>
    </row>
    <row r="60" spans="1:6" x14ac:dyDescent="0.15">
      <c r="E60" s="17">
        <v>0.5</v>
      </c>
      <c r="F60" s="17">
        <v>5.173</v>
      </c>
    </row>
    <row r="61" spans="1:6" x14ac:dyDescent="0.15">
      <c r="E61" s="17">
        <v>1</v>
      </c>
      <c r="F61" s="17">
        <v>1.6760000000000199</v>
      </c>
    </row>
    <row r="62" spans="1:6" x14ac:dyDescent="0.15">
      <c r="A62" s="17" t="s">
        <v>9</v>
      </c>
      <c r="D62" s="17">
        <v>1</v>
      </c>
      <c r="E62" s="17">
        <v>1</v>
      </c>
      <c r="F62" s="17">
        <v>1.655</v>
      </c>
    </row>
    <row r="63" spans="1:6" x14ac:dyDescent="0.15">
      <c r="D63" s="17">
        <v>1</v>
      </c>
      <c r="E63" s="17">
        <v>1</v>
      </c>
      <c r="F63" s="17">
        <v>1.5329999999999999</v>
      </c>
    </row>
    <row r="64" spans="1:6" x14ac:dyDescent="0.15">
      <c r="D64" s="17">
        <v>1</v>
      </c>
      <c r="E64" s="17">
        <v>1</v>
      </c>
      <c r="F64" s="17">
        <v>2.16</v>
      </c>
    </row>
    <row r="65" spans="1:6" x14ac:dyDescent="0.15">
      <c r="D65" s="17">
        <v>1</v>
      </c>
      <c r="E65" s="17">
        <v>1</v>
      </c>
      <c r="F65" s="17">
        <v>2.8460000000000001</v>
      </c>
    </row>
    <row r="66" spans="1:6" x14ac:dyDescent="0.15">
      <c r="E66" s="17">
        <v>1</v>
      </c>
      <c r="F66" s="17">
        <v>5.9950000000000001</v>
      </c>
    </row>
    <row r="67" spans="1:6" x14ac:dyDescent="0.15">
      <c r="D67" s="17">
        <v>1</v>
      </c>
      <c r="E67" s="17">
        <v>1</v>
      </c>
      <c r="F67" s="17">
        <v>2.1800000000000099</v>
      </c>
    </row>
    <row r="68" spans="1:6" x14ac:dyDescent="0.15">
      <c r="E68" s="17">
        <v>1</v>
      </c>
      <c r="F68" s="17">
        <v>3.93599999999998</v>
      </c>
    </row>
    <row r="69" spans="1:6" x14ac:dyDescent="0.15">
      <c r="E69" s="17">
        <v>1</v>
      </c>
      <c r="F69" s="17">
        <v>3.3299999999999801</v>
      </c>
    </row>
    <row r="70" spans="1:6" x14ac:dyDescent="0.15">
      <c r="D70" s="17">
        <v>1</v>
      </c>
      <c r="E70" s="17">
        <v>1</v>
      </c>
      <c r="F70" s="17">
        <v>4.7619999999999996</v>
      </c>
    </row>
    <row r="71" spans="1:6" x14ac:dyDescent="0.15">
      <c r="E71" s="17">
        <v>1</v>
      </c>
      <c r="F71" s="17">
        <v>6.6809999999999796</v>
      </c>
    </row>
    <row r="72" spans="1:6" x14ac:dyDescent="0.15">
      <c r="A72" s="17" t="s">
        <v>10</v>
      </c>
      <c r="D72" s="17">
        <v>1</v>
      </c>
      <c r="E72" s="17">
        <v>1</v>
      </c>
      <c r="F72" s="17">
        <v>1.677</v>
      </c>
    </row>
    <row r="73" spans="1:6" x14ac:dyDescent="0.15">
      <c r="D73" s="17">
        <v>1</v>
      </c>
      <c r="E73" s="17">
        <v>1</v>
      </c>
      <c r="F73" s="17">
        <v>1.494</v>
      </c>
    </row>
    <row r="74" spans="1:6" x14ac:dyDescent="0.15">
      <c r="D74" s="17">
        <v>1</v>
      </c>
      <c r="E74" s="17">
        <v>1</v>
      </c>
      <c r="F74" s="17">
        <v>1.2509999999999799</v>
      </c>
    </row>
    <row r="75" spans="1:6" x14ac:dyDescent="0.15">
      <c r="E75" s="17">
        <v>1</v>
      </c>
      <c r="F75" s="17">
        <v>0.98899999999997601</v>
      </c>
    </row>
    <row r="76" spans="1:6" x14ac:dyDescent="0.15">
      <c r="E76" s="17">
        <v>1</v>
      </c>
      <c r="F76" s="17">
        <v>3.37</v>
      </c>
    </row>
    <row r="77" spans="1:6" x14ac:dyDescent="0.15">
      <c r="D77" s="17">
        <v>1</v>
      </c>
      <c r="E77" s="17">
        <v>1</v>
      </c>
      <c r="F77" s="17">
        <v>2.9060000000000099</v>
      </c>
    </row>
    <row r="78" spans="1:6" x14ac:dyDescent="0.15">
      <c r="D78" s="17">
        <v>1</v>
      </c>
      <c r="E78" s="17">
        <v>1</v>
      </c>
      <c r="F78" s="17">
        <v>1.1700000000000199</v>
      </c>
    </row>
    <row r="79" spans="1:6" x14ac:dyDescent="0.15">
      <c r="D79" s="17">
        <v>1</v>
      </c>
      <c r="E79" s="17">
        <v>1</v>
      </c>
      <c r="F79" s="17">
        <v>2.8059999999999801</v>
      </c>
    </row>
    <row r="80" spans="1:6" x14ac:dyDescent="0.15">
      <c r="A80" s="17" t="s">
        <v>11</v>
      </c>
      <c r="E80" s="17">
        <v>1</v>
      </c>
      <c r="F80" s="17">
        <v>0.76700000000000301</v>
      </c>
    </row>
    <row r="81" spans="4:6" x14ac:dyDescent="0.15">
      <c r="D81" s="17">
        <v>1</v>
      </c>
      <c r="F81" s="17">
        <v>0</v>
      </c>
    </row>
    <row r="82" spans="4:6" x14ac:dyDescent="0.15">
      <c r="E82" s="17">
        <v>1</v>
      </c>
      <c r="F82" s="17">
        <v>1.4319999999999899</v>
      </c>
    </row>
    <row r="83" spans="4:6" x14ac:dyDescent="0.15">
      <c r="E83" s="17">
        <v>1</v>
      </c>
      <c r="F83" s="17">
        <v>0.66599999999999704</v>
      </c>
    </row>
    <row r="84" spans="4:6" x14ac:dyDescent="0.15">
      <c r="E84" s="17">
        <v>1</v>
      </c>
      <c r="F84" s="17">
        <v>0.99000000000000898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pane ySplit="1" topLeftCell="A2" activePane="bottomLeft" state="frozen"/>
      <selection pane="bottomLeft" activeCell="E8" sqref="E8"/>
    </sheetView>
  </sheetViews>
  <sheetFormatPr defaultRowHeight="13.5" x14ac:dyDescent="0.15"/>
  <cols>
    <col min="1" max="1" width="15" style="19" customWidth="1"/>
    <col min="2" max="3" width="9" style="19"/>
  </cols>
  <sheetData>
    <row r="1" spans="1:3" x14ac:dyDescent="0.15">
      <c r="A1" s="19" t="s">
        <v>60</v>
      </c>
      <c r="B1" s="19" t="s">
        <v>87</v>
      </c>
      <c r="C1" s="20" t="s">
        <v>61</v>
      </c>
    </row>
    <row r="2" spans="1:3" x14ac:dyDescent="0.15">
      <c r="A2" s="19" t="s">
        <v>62</v>
      </c>
      <c r="B2" s="19" t="s">
        <v>63</v>
      </c>
      <c r="C2" s="20">
        <v>6.916666666666667</v>
      </c>
    </row>
    <row r="3" spans="1:3" x14ac:dyDescent="0.15">
      <c r="B3" s="19" t="s">
        <v>63</v>
      </c>
      <c r="C3" s="20">
        <v>2.75</v>
      </c>
    </row>
    <row r="4" spans="1:3" x14ac:dyDescent="0.15">
      <c r="B4" s="19" t="s">
        <v>64</v>
      </c>
      <c r="C4" s="20">
        <v>5.333333333333333</v>
      </c>
    </row>
    <row r="5" spans="1:3" x14ac:dyDescent="0.15">
      <c r="B5" s="19" t="s">
        <v>65</v>
      </c>
      <c r="C5" s="20">
        <v>6.9</v>
      </c>
    </row>
    <row r="6" spans="1:3" x14ac:dyDescent="0.15">
      <c r="B6" s="19" t="s">
        <v>65</v>
      </c>
      <c r="C6" s="20">
        <v>5.5</v>
      </c>
    </row>
    <row r="7" spans="1:3" x14ac:dyDescent="0.15">
      <c r="B7" s="19" t="s">
        <v>64</v>
      </c>
      <c r="C7" s="20">
        <v>5.083333333333333</v>
      </c>
    </row>
    <row r="8" spans="1:3" x14ac:dyDescent="0.15">
      <c r="B8" s="19" t="s">
        <v>65</v>
      </c>
      <c r="C8" s="20">
        <v>4.833333333333333</v>
      </c>
    </row>
    <row r="9" spans="1:3" x14ac:dyDescent="0.15">
      <c r="B9" s="19" t="s">
        <v>65</v>
      </c>
      <c r="C9" s="20">
        <v>7.95</v>
      </c>
    </row>
    <row r="10" spans="1:3" x14ac:dyDescent="0.15">
      <c r="B10" s="19" t="s">
        <v>64</v>
      </c>
      <c r="C10" s="20">
        <v>3.4333333333333331</v>
      </c>
    </row>
    <row r="11" spans="1:3" x14ac:dyDescent="0.15">
      <c r="B11" s="19" t="s">
        <v>64</v>
      </c>
      <c r="C11" s="20">
        <v>5.0333333333333332</v>
      </c>
    </row>
    <row r="12" spans="1:3" x14ac:dyDescent="0.15">
      <c r="A12" s="19" t="s">
        <v>66</v>
      </c>
      <c r="B12" s="19" t="s">
        <v>64</v>
      </c>
      <c r="C12" s="20">
        <v>5.8666666666666663</v>
      </c>
    </row>
    <row r="13" spans="1:3" x14ac:dyDescent="0.15">
      <c r="B13" s="19" t="s">
        <v>65</v>
      </c>
      <c r="C13" s="20">
        <v>5.2833333333333332</v>
      </c>
    </row>
    <row r="14" spans="1:3" x14ac:dyDescent="0.15">
      <c r="B14" s="19" t="s">
        <v>64</v>
      </c>
      <c r="C14" s="20">
        <v>4.3</v>
      </c>
    </row>
    <row r="15" spans="1:3" x14ac:dyDescent="0.15">
      <c r="B15" s="19" t="s">
        <v>64</v>
      </c>
      <c r="C15" s="20">
        <v>5.35</v>
      </c>
    </row>
    <row r="16" spans="1:3" x14ac:dyDescent="0.15">
      <c r="B16" s="19" t="s">
        <v>65</v>
      </c>
      <c r="C16" s="20">
        <v>7.35</v>
      </c>
    </row>
    <row r="17" spans="1:3" x14ac:dyDescent="0.15">
      <c r="B17" s="19" t="s">
        <v>64</v>
      </c>
      <c r="C17" s="20">
        <v>5.3166666666666664</v>
      </c>
    </row>
    <row r="18" spans="1:3" x14ac:dyDescent="0.15">
      <c r="B18" s="19" t="s">
        <v>64</v>
      </c>
      <c r="C18" s="20">
        <v>5.6166666666666663</v>
      </c>
    </row>
    <row r="19" spans="1:3" x14ac:dyDescent="0.15">
      <c r="A19" s="19" t="s">
        <v>67</v>
      </c>
      <c r="B19" s="19" t="s">
        <v>64</v>
      </c>
      <c r="C19" s="20">
        <v>9.4166666666666661</v>
      </c>
    </row>
    <row r="20" spans="1:3" x14ac:dyDescent="0.15">
      <c r="B20" s="19" t="s">
        <v>64</v>
      </c>
      <c r="C20" s="20">
        <v>6.75</v>
      </c>
    </row>
    <row r="21" spans="1:3" x14ac:dyDescent="0.15">
      <c r="B21" s="19" t="s">
        <v>64</v>
      </c>
      <c r="C21" s="20">
        <v>6.7333333333333334</v>
      </c>
    </row>
    <row r="22" spans="1:3" x14ac:dyDescent="0.15">
      <c r="B22" s="19" t="s">
        <v>65</v>
      </c>
      <c r="C22" s="20">
        <v>7.45</v>
      </c>
    </row>
    <row r="23" spans="1:3" x14ac:dyDescent="0.15">
      <c r="B23" s="19" t="s">
        <v>65</v>
      </c>
      <c r="C23" s="20">
        <v>5.1833333333333336</v>
      </c>
    </row>
    <row r="24" spans="1:3" x14ac:dyDescent="0.15">
      <c r="B24" s="19" t="s">
        <v>64</v>
      </c>
      <c r="C24" s="20">
        <v>5.35</v>
      </c>
    </row>
    <row r="25" spans="1:3" x14ac:dyDescent="0.15">
      <c r="B25" s="19" t="s">
        <v>65</v>
      </c>
      <c r="C25" s="20">
        <v>7.4833333333333334</v>
      </c>
    </row>
    <row r="26" spans="1:3" x14ac:dyDescent="0.15">
      <c r="B26" s="19" t="s">
        <v>65</v>
      </c>
      <c r="C26" s="20">
        <v>6.1833333333333336</v>
      </c>
    </row>
    <row r="27" spans="1:3" x14ac:dyDescent="0.15">
      <c r="B27" s="19" t="s">
        <v>65</v>
      </c>
      <c r="C27" s="20">
        <v>5.5166666666666666</v>
      </c>
    </row>
    <row r="28" spans="1:3" x14ac:dyDescent="0.15">
      <c r="B28" s="19" t="s">
        <v>65</v>
      </c>
      <c r="C28" s="20">
        <v>4.7666666666666666</v>
      </c>
    </row>
    <row r="29" spans="1:3" x14ac:dyDescent="0.15">
      <c r="B29" s="19" t="s">
        <v>64</v>
      </c>
      <c r="C29" s="20">
        <v>4.95</v>
      </c>
    </row>
    <row r="30" spans="1:3" x14ac:dyDescent="0.15">
      <c r="B30" s="20" t="s">
        <v>65</v>
      </c>
      <c r="C30" s="20">
        <v>8.0666666666666664</v>
      </c>
    </row>
    <row r="31" spans="1:3" x14ac:dyDescent="0.15">
      <c r="B31" s="19" t="s">
        <v>65</v>
      </c>
      <c r="C31" s="20">
        <v>5.5166666666666666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workbookViewId="0">
      <selection activeCell="L23" sqref="L23"/>
    </sheetView>
  </sheetViews>
  <sheetFormatPr defaultRowHeight="13.5" x14ac:dyDescent="0.15"/>
  <cols>
    <col min="1" max="1" width="13.125" style="17" customWidth="1"/>
    <col min="2" max="2" width="11.625" style="17" customWidth="1"/>
    <col min="3" max="4" width="14.375" style="17" customWidth="1"/>
    <col min="5" max="5" width="11.5" style="17" customWidth="1"/>
    <col min="6" max="6" width="6.5" style="24" customWidth="1"/>
    <col min="7" max="7" width="6.5" style="17" customWidth="1"/>
    <col min="8" max="8" width="9" style="17"/>
  </cols>
  <sheetData>
    <row r="1" spans="1:8" s="1" customFormat="1" ht="42.75" x14ac:dyDescent="0.15">
      <c r="A1" s="21" t="s">
        <v>12</v>
      </c>
      <c r="B1" s="21" t="s">
        <v>68</v>
      </c>
      <c r="C1" s="21" t="s">
        <v>69</v>
      </c>
      <c r="D1" s="21" t="s">
        <v>70</v>
      </c>
      <c r="E1" s="21" t="s">
        <v>71</v>
      </c>
      <c r="F1" s="22" t="s">
        <v>72</v>
      </c>
      <c r="G1" s="23" t="s">
        <v>73</v>
      </c>
      <c r="H1" s="21" t="s">
        <v>74</v>
      </c>
    </row>
    <row r="2" spans="1:8" x14ac:dyDescent="0.15">
      <c r="A2" s="17" t="s">
        <v>75</v>
      </c>
      <c r="C2" s="17">
        <v>1</v>
      </c>
      <c r="F2" s="24">
        <v>1.1910000000000001</v>
      </c>
      <c r="G2" s="17">
        <v>660</v>
      </c>
      <c r="H2" s="17" t="s">
        <v>76</v>
      </c>
    </row>
    <row r="3" spans="1:8" x14ac:dyDescent="0.15">
      <c r="C3" s="17">
        <v>1</v>
      </c>
      <c r="F3" s="24">
        <v>0.38400000000000001</v>
      </c>
      <c r="G3" s="17">
        <v>5870</v>
      </c>
    </row>
    <row r="4" spans="1:8" x14ac:dyDescent="0.15">
      <c r="C4" s="17">
        <v>1</v>
      </c>
      <c r="F4" s="24">
        <v>0.78799999999998305</v>
      </c>
      <c r="G4" s="17">
        <v>10346</v>
      </c>
    </row>
    <row r="5" spans="1:8" x14ac:dyDescent="0.15">
      <c r="C5" s="17">
        <v>1</v>
      </c>
      <c r="F5" s="24">
        <v>0.39900000000000102</v>
      </c>
      <c r="G5" s="17">
        <v>15583</v>
      </c>
    </row>
    <row r="6" spans="1:8" x14ac:dyDescent="0.15">
      <c r="C6" s="17">
        <v>1</v>
      </c>
      <c r="F6" s="24">
        <v>1.1909999999999701</v>
      </c>
      <c r="G6" s="17">
        <v>19789</v>
      </c>
    </row>
    <row r="7" spans="1:8" x14ac:dyDescent="0.15">
      <c r="C7" s="17">
        <v>1</v>
      </c>
      <c r="F7" s="24">
        <v>4.68799999999999</v>
      </c>
      <c r="G7" s="17">
        <v>25834</v>
      </c>
    </row>
    <row r="8" spans="1:8" x14ac:dyDescent="0.15">
      <c r="C8" s="17">
        <v>1</v>
      </c>
      <c r="F8" s="24">
        <v>1.38099999999997</v>
      </c>
      <c r="G8" s="17">
        <v>31357</v>
      </c>
    </row>
    <row r="9" spans="1:8" x14ac:dyDescent="0.15">
      <c r="C9" s="17">
        <v>1</v>
      </c>
      <c r="F9" s="24">
        <v>0.41399999999998699</v>
      </c>
      <c r="G9" s="17">
        <v>36922</v>
      </c>
    </row>
    <row r="10" spans="1:8" x14ac:dyDescent="0.15">
      <c r="C10" s="17">
        <v>1</v>
      </c>
      <c r="F10" s="24">
        <v>1.78200000000004</v>
      </c>
      <c r="G10" s="17">
        <v>42854</v>
      </c>
    </row>
    <row r="11" spans="1:8" x14ac:dyDescent="0.15">
      <c r="C11" s="17">
        <v>1</v>
      </c>
      <c r="F11" s="24">
        <v>1.2210000000000001</v>
      </c>
      <c r="G11" s="17">
        <v>47798</v>
      </c>
    </row>
    <row r="12" spans="1:8" x14ac:dyDescent="0.15">
      <c r="C12" s="17">
        <v>1</v>
      </c>
      <c r="F12" s="24">
        <v>1.1000000000000201</v>
      </c>
      <c r="G12" s="17">
        <v>52721</v>
      </c>
    </row>
    <row r="13" spans="1:8" x14ac:dyDescent="0.15">
      <c r="C13" s="17">
        <v>1</v>
      </c>
      <c r="F13" s="24">
        <v>2.1949999999999399</v>
      </c>
      <c r="G13" s="17">
        <v>56091</v>
      </c>
    </row>
    <row r="14" spans="1:8" x14ac:dyDescent="0.15">
      <c r="C14" s="17">
        <v>1</v>
      </c>
      <c r="F14" s="24">
        <v>0</v>
      </c>
      <c r="G14" s="17">
        <v>60728</v>
      </c>
    </row>
    <row r="15" spans="1:8" x14ac:dyDescent="0.15">
      <c r="A15" s="17" t="s">
        <v>77</v>
      </c>
      <c r="C15" s="17">
        <v>1</v>
      </c>
      <c r="F15" s="24">
        <v>0</v>
      </c>
      <c r="G15" s="17">
        <v>2623</v>
      </c>
    </row>
    <row r="16" spans="1:8" x14ac:dyDescent="0.15">
      <c r="B16" s="17">
        <v>1</v>
      </c>
      <c r="C16" s="17">
        <v>0</v>
      </c>
      <c r="F16" s="24">
        <v>4.0119999999999996</v>
      </c>
      <c r="G16" s="17">
        <v>6476</v>
      </c>
    </row>
    <row r="17" spans="1:7" x14ac:dyDescent="0.15">
      <c r="C17" s="17">
        <v>1</v>
      </c>
      <c r="F17" s="24">
        <v>0</v>
      </c>
      <c r="G17" s="17">
        <v>11372</v>
      </c>
    </row>
    <row r="18" spans="1:7" x14ac:dyDescent="0.15">
      <c r="B18" s="17">
        <v>1</v>
      </c>
      <c r="C18" s="17">
        <v>0</v>
      </c>
      <c r="F18" s="24">
        <v>2.26999999999998</v>
      </c>
      <c r="G18" s="17">
        <v>14824</v>
      </c>
    </row>
    <row r="19" spans="1:7" x14ac:dyDescent="0.15">
      <c r="C19" s="17">
        <v>0</v>
      </c>
      <c r="F19" s="24">
        <v>0</v>
      </c>
      <c r="G19" s="17">
        <v>17940</v>
      </c>
    </row>
    <row r="20" spans="1:7" x14ac:dyDescent="0.15">
      <c r="A20" s="17" t="s">
        <v>78</v>
      </c>
      <c r="C20" s="17">
        <v>1</v>
      </c>
      <c r="F20" s="24">
        <v>1.2270000000000001</v>
      </c>
      <c r="G20" s="17">
        <v>923</v>
      </c>
    </row>
    <row r="21" spans="1:7" x14ac:dyDescent="0.15">
      <c r="C21" s="17">
        <v>1</v>
      </c>
      <c r="F21" s="24">
        <v>0</v>
      </c>
      <c r="G21" s="17">
        <v>5486</v>
      </c>
    </row>
    <row r="22" spans="1:7" x14ac:dyDescent="0.15">
      <c r="C22" s="17">
        <v>1</v>
      </c>
      <c r="F22" s="24">
        <v>0</v>
      </c>
      <c r="G22" s="17">
        <v>9357</v>
      </c>
    </row>
    <row r="23" spans="1:7" x14ac:dyDescent="0.15">
      <c r="C23" s="17">
        <v>1</v>
      </c>
      <c r="F23" s="24">
        <v>1.429</v>
      </c>
      <c r="G23" s="17">
        <v>12342</v>
      </c>
    </row>
    <row r="24" spans="1:7" x14ac:dyDescent="0.15">
      <c r="C24" s="17">
        <v>1</v>
      </c>
      <c r="F24" s="24">
        <v>0.15700000000001099</v>
      </c>
      <c r="G24" s="17">
        <v>15091</v>
      </c>
    </row>
    <row r="25" spans="1:7" x14ac:dyDescent="0.15">
      <c r="C25" s="17">
        <v>1</v>
      </c>
      <c r="F25" s="24">
        <v>0</v>
      </c>
      <c r="G25" s="17">
        <v>17286</v>
      </c>
    </row>
    <row r="26" spans="1:7" x14ac:dyDescent="0.15">
      <c r="C26" s="17">
        <v>1</v>
      </c>
      <c r="F26" s="24">
        <v>0</v>
      </c>
      <c r="G26" s="17">
        <v>20649</v>
      </c>
    </row>
    <row r="27" spans="1:7" x14ac:dyDescent="0.15">
      <c r="C27" s="17">
        <v>1</v>
      </c>
      <c r="F27" s="24">
        <v>2.4309999999999801</v>
      </c>
      <c r="G27" s="17">
        <v>23570</v>
      </c>
    </row>
    <row r="28" spans="1:7" x14ac:dyDescent="0.15">
      <c r="C28" s="17">
        <v>1</v>
      </c>
      <c r="F28" s="24">
        <v>0.49900000000002398</v>
      </c>
      <c r="G28" s="17">
        <v>27545</v>
      </c>
    </row>
    <row r="29" spans="1:7" x14ac:dyDescent="0.15">
      <c r="C29" s="17">
        <v>1</v>
      </c>
      <c r="F29" s="24">
        <v>0</v>
      </c>
      <c r="G29" s="17">
        <v>30375</v>
      </c>
    </row>
    <row r="30" spans="1:7" x14ac:dyDescent="0.15">
      <c r="C30" s="17">
        <v>1</v>
      </c>
      <c r="F30" s="24">
        <v>0</v>
      </c>
      <c r="G30" s="17">
        <v>32842</v>
      </c>
    </row>
    <row r="31" spans="1:7" x14ac:dyDescent="0.15">
      <c r="C31" s="17">
        <v>1</v>
      </c>
      <c r="F31" s="24">
        <v>0</v>
      </c>
      <c r="G31" s="17">
        <v>35289</v>
      </c>
    </row>
    <row r="32" spans="1:7" x14ac:dyDescent="0.15">
      <c r="C32" s="17">
        <v>1</v>
      </c>
      <c r="F32" s="24">
        <v>0</v>
      </c>
      <c r="G32" s="17">
        <v>37739</v>
      </c>
    </row>
    <row r="33" spans="1:8" x14ac:dyDescent="0.15">
      <c r="C33" s="17">
        <v>1</v>
      </c>
      <c r="F33" s="24">
        <v>0</v>
      </c>
      <c r="G33" s="17">
        <v>40571</v>
      </c>
    </row>
    <row r="34" spans="1:8" x14ac:dyDescent="0.15">
      <c r="C34" s="17">
        <v>1</v>
      </c>
      <c r="F34" s="24">
        <v>0</v>
      </c>
      <c r="G34" s="17">
        <v>42779</v>
      </c>
    </row>
    <row r="35" spans="1:8" x14ac:dyDescent="0.15">
      <c r="A35" s="17" t="s">
        <v>79</v>
      </c>
      <c r="B35" s="17">
        <v>1</v>
      </c>
      <c r="C35" s="17">
        <v>0</v>
      </c>
      <c r="F35" s="24">
        <v>3.1240000000000099</v>
      </c>
      <c r="G35" s="17">
        <v>644</v>
      </c>
    </row>
    <row r="36" spans="1:8" x14ac:dyDescent="0.15">
      <c r="C36" s="17">
        <v>0</v>
      </c>
      <c r="D36" s="17">
        <v>1</v>
      </c>
      <c r="F36" s="24">
        <v>2.262</v>
      </c>
      <c r="G36" s="17">
        <v>4301</v>
      </c>
    </row>
    <row r="37" spans="1:8" x14ac:dyDescent="0.15">
      <c r="C37" s="17">
        <v>1</v>
      </c>
      <c r="F37" s="24">
        <v>1.59</v>
      </c>
      <c r="G37" s="17">
        <v>6875</v>
      </c>
    </row>
    <row r="38" spans="1:8" x14ac:dyDescent="0.15">
      <c r="C38" s="17">
        <v>1</v>
      </c>
      <c r="F38" s="24">
        <v>6.5489999999999799</v>
      </c>
      <c r="G38" s="17">
        <v>9528</v>
      </c>
    </row>
    <row r="39" spans="1:8" x14ac:dyDescent="0.15">
      <c r="C39" s="17">
        <v>1</v>
      </c>
      <c r="F39" s="24">
        <v>3.1179999999999999</v>
      </c>
      <c r="G39" s="17">
        <v>12855</v>
      </c>
    </row>
    <row r="40" spans="1:8" x14ac:dyDescent="0.15">
      <c r="C40" s="17">
        <v>1</v>
      </c>
      <c r="F40" s="24">
        <v>1.988</v>
      </c>
      <c r="G40" s="17">
        <v>15586</v>
      </c>
    </row>
    <row r="41" spans="1:8" x14ac:dyDescent="0.15">
      <c r="C41" s="17">
        <v>1</v>
      </c>
      <c r="F41" s="24">
        <v>4.0269999999999904</v>
      </c>
      <c r="G41" s="17">
        <v>18872</v>
      </c>
    </row>
    <row r="42" spans="1:8" x14ac:dyDescent="0.15">
      <c r="C42" s="17">
        <v>1</v>
      </c>
      <c r="F42" s="24">
        <v>4.8150000000000004</v>
      </c>
      <c r="G42" s="17">
        <v>22459</v>
      </c>
    </row>
    <row r="43" spans="1:8" x14ac:dyDescent="0.15">
      <c r="C43" s="17">
        <v>1</v>
      </c>
      <c r="F43" s="24">
        <v>3.6850000000000001</v>
      </c>
      <c r="G43" s="17">
        <v>26360</v>
      </c>
    </row>
    <row r="44" spans="1:8" s="8" customFormat="1" x14ac:dyDescent="0.15">
      <c r="A44" s="25"/>
      <c r="B44" s="25"/>
      <c r="C44" s="25">
        <v>1</v>
      </c>
      <c r="D44" s="25"/>
      <c r="E44" s="25"/>
      <c r="F44" s="25"/>
      <c r="G44" s="25"/>
      <c r="H44" s="25"/>
    </row>
    <row r="45" spans="1:8" x14ac:dyDescent="0.15">
      <c r="C45" s="17">
        <v>1</v>
      </c>
      <c r="F45" s="24">
        <v>0.36400000000003302</v>
      </c>
      <c r="G45" s="17">
        <v>31562</v>
      </c>
    </row>
    <row r="46" spans="1:8" x14ac:dyDescent="0.15">
      <c r="A46" s="17" t="s">
        <v>80</v>
      </c>
      <c r="C46" s="17">
        <v>1</v>
      </c>
      <c r="F46" s="24">
        <v>0.50999999999999102</v>
      </c>
      <c r="G46" s="17">
        <v>4021</v>
      </c>
    </row>
    <row r="47" spans="1:8" x14ac:dyDescent="0.15">
      <c r="C47" s="17">
        <v>1</v>
      </c>
      <c r="F47" s="24">
        <v>0.78100000000000602</v>
      </c>
      <c r="G47" s="17">
        <v>7161</v>
      </c>
    </row>
    <row r="48" spans="1:8" x14ac:dyDescent="0.15">
      <c r="B48" s="17">
        <v>1</v>
      </c>
      <c r="C48" s="17">
        <v>0</v>
      </c>
      <c r="F48" s="24">
        <v>1.202</v>
      </c>
      <c r="G48" s="17">
        <v>10484</v>
      </c>
    </row>
    <row r="49" spans="1:7" x14ac:dyDescent="0.15">
      <c r="C49" s="17">
        <v>1</v>
      </c>
      <c r="F49" s="24">
        <v>2.50400000000002</v>
      </c>
      <c r="G49" s="17">
        <v>14069</v>
      </c>
    </row>
    <row r="50" spans="1:7" x14ac:dyDescent="0.15">
      <c r="C50" s="17">
        <v>1</v>
      </c>
      <c r="F50" s="24">
        <v>0.87799999999998601</v>
      </c>
      <c r="G50" s="17">
        <v>16546</v>
      </c>
    </row>
    <row r="51" spans="1:7" x14ac:dyDescent="0.15">
      <c r="C51" s="17">
        <v>1</v>
      </c>
      <c r="F51" s="24">
        <v>0.72599999999999898</v>
      </c>
      <c r="G51" s="17">
        <v>18515</v>
      </c>
    </row>
    <row r="52" spans="1:7" x14ac:dyDescent="0.15">
      <c r="C52" s="17">
        <v>1</v>
      </c>
      <c r="F52" s="24">
        <v>1.33699999999999</v>
      </c>
      <c r="G52" s="17">
        <v>21026</v>
      </c>
    </row>
    <row r="53" spans="1:7" x14ac:dyDescent="0.15">
      <c r="C53" s="17">
        <v>1</v>
      </c>
      <c r="F53" s="24">
        <v>1.1460000000000199</v>
      </c>
      <c r="G53" s="17">
        <v>25231</v>
      </c>
    </row>
    <row r="54" spans="1:7" x14ac:dyDescent="0.15">
      <c r="C54" s="17">
        <v>1</v>
      </c>
      <c r="F54" s="24">
        <v>2.1639999999999899</v>
      </c>
      <c r="G54" s="17">
        <v>27968</v>
      </c>
    </row>
    <row r="55" spans="1:7" x14ac:dyDescent="0.15">
      <c r="C55" s="17">
        <v>1</v>
      </c>
      <c r="F55" s="24">
        <v>0.36199999999996602</v>
      </c>
      <c r="G55" s="17">
        <v>30831</v>
      </c>
    </row>
    <row r="56" spans="1:7" x14ac:dyDescent="0.15">
      <c r="C56" s="17">
        <v>1</v>
      </c>
      <c r="F56" s="24">
        <v>0.82900000000006502</v>
      </c>
      <c r="G56" s="17">
        <v>33392</v>
      </c>
    </row>
    <row r="57" spans="1:7" x14ac:dyDescent="0.15">
      <c r="C57" s="17">
        <v>1</v>
      </c>
      <c r="F57" s="24">
        <v>0</v>
      </c>
      <c r="G57" s="17">
        <v>37663</v>
      </c>
    </row>
    <row r="58" spans="1:7" x14ac:dyDescent="0.15">
      <c r="C58" s="17">
        <v>1</v>
      </c>
      <c r="F58" s="24">
        <v>0.38800000000003398</v>
      </c>
      <c r="G58" s="17">
        <v>40066</v>
      </c>
    </row>
    <row r="59" spans="1:7" x14ac:dyDescent="0.15">
      <c r="C59" s="17">
        <v>1</v>
      </c>
      <c r="F59" s="24">
        <v>2.0750000000000499</v>
      </c>
      <c r="G59" s="17">
        <v>42086</v>
      </c>
    </row>
    <row r="60" spans="1:7" x14ac:dyDescent="0.15">
      <c r="A60" s="17" t="s">
        <v>81</v>
      </c>
      <c r="C60" s="17">
        <v>0</v>
      </c>
      <c r="D60" s="17">
        <v>1</v>
      </c>
      <c r="F60" s="24">
        <v>1.4350000000000001</v>
      </c>
      <c r="G60" s="17">
        <v>9505</v>
      </c>
    </row>
    <row r="61" spans="1:7" x14ac:dyDescent="0.15">
      <c r="B61" s="17">
        <v>1</v>
      </c>
      <c r="C61" s="17">
        <v>0</v>
      </c>
      <c r="F61" s="24">
        <v>4.774</v>
      </c>
      <c r="G61" s="17">
        <v>13091</v>
      </c>
    </row>
    <row r="62" spans="1:7" x14ac:dyDescent="0.15">
      <c r="C62" s="17">
        <v>1</v>
      </c>
      <c r="F62" s="24">
        <v>2.3820000000000099</v>
      </c>
      <c r="G62" s="17">
        <v>15579</v>
      </c>
    </row>
    <row r="63" spans="1:7" x14ac:dyDescent="0.15">
      <c r="C63" s="17">
        <v>0</v>
      </c>
      <c r="D63" s="17">
        <v>1</v>
      </c>
      <c r="F63" s="24">
        <v>5.7529999999999903</v>
      </c>
      <c r="G63" s="17">
        <v>18388</v>
      </c>
    </row>
    <row r="64" spans="1:7" x14ac:dyDescent="0.15">
      <c r="C64" s="17">
        <v>0</v>
      </c>
      <c r="D64" s="17">
        <v>1</v>
      </c>
      <c r="F64" s="24">
        <v>0.54399999999998305</v>
      </c>
      <c r="G64" s="17">
        <v>20101</v>
      </c>
    </row>
    <row r="65" spans="1:7" x14ac:dyDescent="0.15">
      <c r="C65" s="17">
        <v>1</v>
      </c>
      <c r="F65" s="24">
        <v>3.8340000000000001</v>
      </c>
      <c r="G65" s="17">
        <v>21784</v>
      </c>
    </row>
    <row r="66" spans="1:7" x14ac:dyDescent="0.15">
      <c r="C66" s="17">
        <v>0</v>
      </c>
      <c r="D66" s="17">
        <v>1</v>
      </c>
      <c r="F66" s="24">
        <v>4.149</v>
      </c>
      <c r="G66" s="17">
        <v>24471</v>
      </c>
    </row>
    <row r="67" spans="1:7" x14ac:dyDescent="0.15">
      <c r="C67" s="17">
        <v>0</v>
      </c>
      <c r="D67" s="17">
        <v>1</v>
      </c>
      <c r="F67" s="24">
        <v>1.84699999999998</v>
      </c>
      <c r="G67" s="17">
        <v>26713</v>
      </c>
    </row>
    <row r="68" spans="1:7" x14ac:dyDescent="0.15">
      <c r="C68" s="17">
        <v>1</v>
      </c>
      <c r="F68" s="24">
        <v>1.4180000000000099</v>
      </c>
      <c r="G68" s="17">
        <v>29893</v>
      </c>
    </row>
    <row r="69" spans="1:7" x14ac:dyDescent="0.15">
      <c r="C69" s="17">
        <v>1</v>
      </c>
      <c r="F69" s="24">
        <v>1.37300000000005</v>
      </c>
      <c r="G69" s="17">
        <v>33246</v>
      </c>
    </row>
    <row r="70" spans="1:7" x14ac:dyDescent="0.15">
      <c r="C70" s="17">
        <v>1</v>
      </c>
      <c r="F70" s="24">
        <v>1.19100000000003</v>
      </c>
      <c r="G70" s="17">
        <v>36850</v>
      </c>
    </row>
    <row r="71" spans="1:7" x14ac:dyDescent="0.15">
      <c r="C71" s="17">
        <v>0</v>
      </c>
      <c r="D71" s="17">
        <v>1</v>
      </c>
      <c r="F71" s="24">
        <v>4.94999999999993</v>
      </c>
      <c r="G71" s="17">
        <v>39754</v>
      </c>
    </row>
    <row r="72" spans="1:7" x14ac:dyDescent="0.15">
      <c r="C72" s="17">
        <v>1</v>
      </c>
      <c r="F72" s="24">
        <v>0.59500000000002695</v>
      </c>
      <c r="G72" s="17">
        <v>43292</v>
      </c>
    </row>
    <row r="73" spans="1:7" x14ac:dyDescent="0.15">
      <c r="C73" s="17">
        <v>1</v>
      </c>
      <c r="F73" s="24">
        <v>1.6059999999999901</v>
      </c>
      <c r="G73" s="17">
        <v>46183</v>
      </c>
    </row>
    <row r="74" spans="1:7" x14ac:dyDescent="0.15">
      <c r="C74" s="17">
        <v>1</v>
      </c>
      <c r="F74" s="24">
        <v>2.7229999999999599</v>
      </c>
      <c r="G74" s="17">
        <v>49167</v>
      </c>
    </row>
    <row r="75" spans="1:7" x14ac:dyDescent="0.15">
      <c r="C75" s="17">
        <v>0</v>
      </c>
      <c r="D75" s="17">
        <v>1</v>
      </c>
      <c r="F75" s="24">
        <v>4.9710000000000001</v>
      </c>
      <c r="G75" s="17">
        <v>53057</v>
      </c>
    </row>
    <row r="76" spans="1:7" x14ac:dyDescent="0.15">
      <c r="C76" s="17">
        <v>1</v>
      </c>
      <c r="F76" s="24">
        <v>0.96000000000003605</v>
      </c>
      <c r="G76" s="17">
        <v>55961</v>
      </c>
    </row>
    <row r="77" spans="1:7" x14ac:dyDescent="0.15">
      <c r="C77" s="17">
        <v>1</v>
      </c>
      <c r="F77" s="24">
        <v>1.4890000000000301</v>
      </c>
      <c r="G77" s="17">
        <v>60472</v>
      </c>
    </row>
    <row r="78" spans="1:7" x14ac:dyDescent="0.15">
      <c r="A78" s="17" t="s">
        <v>82</v>
      </c>
      <c r="C78" s="17">
        <v>1</v>
      </c>
      <c r="F78" s="24">
        <v>0.81700000000000705</v>
      </c>
      <c r="G78" s="17">
        <v>6252</v>
      </c>
    </row>
    <row r="79" spans="1:7" x14ac:dyDescent="0.15">
      <c r="C79" s="17">
        <v>1</v>
      </c>
      <c r="F79" s="24">
        <v>1.155</v>
      </c>
      <c r="G79" s="17">
        <v>9373</v>
      </c>
    </row>
    <row r="80" spans="1:7" x14ac:dyDescent="0.15">
      <c r="C80" s="17">
        <v>1</v>
      </c>
      <c r="F80" s="24">
        <v>1.25200000000001</v>
      </c>
      <c r="G80" s="17">
        <v>12053</v>
      </c>
    </row>
    <row r="81" spans="2:7" x14ac:dyDescent="0.15">
      <c r="C81" s="17">
        <v>1</v>
      </c>
      <c r="F81" s="24">
        <v>0</v>
      </c>
      <c r="G81" s="17">
        <v>14601</v>
      </c>
    </row>
    <row r="82" spans="2:7" x14ac:dyDescent="0.15">
      <c r="C82" s="17">
        <v>0</v>
      </c>
      <c r="D82" s="17">
        <v>1</v>
      </c>
      <c r="F82" s="24">
        <v>0.49000000000000898</v>
      </c>
      <c r="G82" s="17">
        <v>18761</v>
      </c>
    </row>
    <row r="83" spans="2:7" x14ac:dyDescent="0.15">
      <c r="C83" s="17">
        <v>1</v>
      </c>
      <c r="F83" s="24">
        <v>0</v>
      </c>
      <c r="G83" s="17">
        <v>22848</v>
      </c>
    </row>
    <row r="84" spans="2:7" x14ac:dyDescent="0.15">
      <c r="C84" s="17">
        <v>1</v>
      </c>
      <c r="F84" s="24">
        <v>0.81700000000000705</v>
      </c>
      <c r="G84" s="17">
        <v>26683</v>
      </c>
    </row>
    <row r="85" spans="2:7" x14ac:dyDescent="0.15">
      <c r="B85" s="17">
        <v>1</v>
      </c>
      <c r="C85" s="17">
        <v>0</v>
      </c>
      <c r="F85" s="24">
        <v>2.14499999999998</v>
      </c>
      <c r="G85" s="17">
        <v>28907</v>
      </c>
    </row>
    <row r="86" spans="2:7" x14ac:dyDescent="0.15">
      <c r="C86" s="17">
        <v>1</v>
      </c>
      <c r="F86" s="24">
        <v>3.5489999999999799</v>
      </c>
      <c r="G86" s="17">
        <v>32416</v>
      </c>
    </row>
    <row r="87" spans="2:7" x14ac:dyDescent="0.15">
      <c r="C87" s="17">
        <v>1</v>
      </c>
      <c r="F87" s="24">
        <v>0.86699999999996202</v>
      </c>
      <c r="G87" s="17">
        <v>35421</v>
      </c>
    </row>
    <row r="88" spans="2:7" x14ac:dyDescent="0.15">
      <c r="C88" s="17">
        <v>1</v>
      </c>
      <c r="F88" s="24">
        <v>0.35900000000003701</v>
      </c>
      <c r="G88" s="17">
        <v>38752</v>
      </c>
    </row>
    <row r="89" spans="2:7" x14ac:dyDescent="0.15">
      <c r="C89" s="17">
        <v>1</v>
      </c>
      <c r="F89" s="24">
        <v>0.35900000000003701</v>
      </c>
      <c r="G89" s="17">
        <v>44968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Summary</vt:lpstr>
      <vt:lpstr>AIB_Chrimson</vt:lpstr>
      <vt:lpstr>AIB_Chrimson+RIM_Arch</vt:lpstr>
      <vt:lpstr>RIM  ChR2</vt:lpstr>
      <vt:lpstr>RIM  ChR2;AIB  Arch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2020-06-03T06:48:30Z</dcterms:modified>
</cp:coreProperties>
</file>