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ALL\Claudia\Claudia 1\eLife\Revisions\Source Data_elife\"/>
    </mc:Choice>
  </mc:AlternateContent>
  <bookViews>
    <workbookView xWindow="0" yWindow="0" windowWidth="19200" windowHeight="6585" activeTab="3"/>
  </bookViews>
  <sheets>
    <sheet name="rep1" sheetId="1" r:id="rId1"/>
    <sheet name="rep2" sheetId="2" r:id="rId2"/>
    <sheet name="rep3" sheetId="3" r:id="rId3"/>
    <sheet name="Statistics" sheetId="4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3" l="1"/>
  <c r="H4" i="3"/>
  <c r="I4" i="3"/>
  <c r="G5" i="3"/>
  <c r="H5" i="3"/>
  <c r="I5" i="3"/>
  <c r="G6" i="3"/>
  <c r="H6" i="3"/>
  <c r="I6" i="3"/>
  <c r="G7" i="3"/>
  <c r="H7" i="3"/>
  <c r="I7" i="3"/>
  <c r="G8" i="3"/>
  <c r="H8" i="3"/>
  <c r="I8" i="3"/>
  <c r="G9" i="3"/>
  <c r="H9" i="3"/>
  <c r="I9" i="3"/>
  <c r="G10" i="3"/>
  <c r="H10" i="3"/>
  <c r="I10" i="3"/>
  <c r="H3" i="3"/>
  <c r="I3" i="3"/>
  <c r="G3" i="3"/>
  <c r="G4" i="2"/>
  <c r="H4" i="2"/>
  <c r="I4" i="2"/>
  <c r="G5" i="2"/>
  <c r="H5" i="2"/>
  <c r="I5" i="2"/>
  <c r="G6" i="2"/>
  <c r="H6" i="2"/>
  <c r="I6" i="2"/>
  <c r="G7" i="2"/>
  <c r="H7" i="2"/>
  <c r="I7" i="2"/>
  <c r="G8" i="2"/>
  <c r="H8" i="2"/>
  <c r="I8" i="2"/>
  <c r="G9" i="2"/>
  <c r="H9" i="2"/>
  <c r="I9" i="2"/>
  <c r="G10" i="2"/>
  <c r="H10" i="2"/>
  <c r="I10" i="2"/>
  <c r="H3" i="2"/>
  <c r="I3" i="2"/>
  <c r="G3" i="2"/>
  <c r="G4" i="1"/>
  <c r="H4" i="1"/>
  <c r="I4" i="1"/>
  <c r="G5" i="1"/>
  <c r="H5" i="1"/>
  <c r="I5" i="1"/>
  <c r="G6" i="1"/>
  <c r="H6" i="1"/>
  <c r="I6" i="1"/>
  <c r="G7" i="1"/>
  <c r="H7" i="1"/>
  <c r="I7" i="1"/>
  <c r="G8" i="1"/>
  <c r="H8" i="1"/>
  <c r="I8" i="1"/>
  <c r="G9" i="1"/>
  <c r="H9" i="1"/>
  <c r="I9" i="1"/>
  <c r="G10" i="1"/>
  <c r="H10" i="1"/>
  <c r="I10" i="1"/>
  <c r="H3" i="1"/>
  <c r="I3" i="1"/>
  <c r="G3" i="1"/>
</calcChain>
</file>

<file path=xl/sharedStrings.xml><?xml version="1.0" encoding="utf-8"?>
<sst xmlns="http://schemas.openxmlformats.org/spreadsheetml/2006/main" count="47" uniqueCount="10">
  <si>
    <t>time (min)</t>
  </si>
  <si>
    <t>Fraction of unmodified Ubc6</t>
  </si>
  <si>
    <t>mean</t>
  </si>
  <si>
    <t>sd</t>
  </si>
  <si>
    <t>60, -ATP</t>
  </si>
  <si>
    <r>
      <t>DL680</t>
    </r>
    <r>
      <rPr>
        <i/>
        <sz val="9"/>
        <color theme="1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scheme val="minor"/>
      </rPr>
      <t>fluorescence signal of non-modified Ubc6</t>
    </r>
  </si>
  <si>
    <t>Doa10</t>
  </si>
  <si>
    <t>Doa10-N</t>
  </si>
  <si>
    <t>Doa10-N + Doa10-C</t>
  </si>
  <si>
    <t xml:space="preserve">Doa10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</si>
</sst>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0"/>
      <name val="Arial"/>
      <family val="2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</cellStyleXfs>
  <cellXfs count="24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2" fontId="0" fillId="0" borderId="0" xfId="0" applyNumberFormat="1"/>
    <xf numFmtId="0" fontId="1" fillId="0" borderId="0" xfId="0" applyFont="1" applyAlignment="1">
      <alignment horizontal="center"/>
    </xf>
    <xf numFmtId="2" fontId="0" fillId="0" borderId="0" xfId="0" applyNumberFormat="1" applyAlignment="1">
      <alignment horizontal="center"/>
    </xf>
    <xf numFmtId="0" fontId="1" fillId="0" borderId="0" xfId="0" applyFont="1" applyAlignment="1">
      <alignment horizontal="center"/>
    </xf>
    <xf numFmtId="164" fontId="0" fillId="0" borderId="0" xfId="0" applyNumberFormat="1" applyFont="1" applyFill="1" applyBorder="1" applyAlignment="1"/>
    <xf numFmtId="0" fontId="5" fillId="0" borderId="0" xfId="2" applyNumberFormat="1" applyFont="1" applyFill="1" applyBorder="1" applyAlignment="1"/>
    <xf numFmtId="0" fontId="5" fillId="0" borderId="0" xfId="2" applyNumberFormat="1" applyFont="1" applyFill="1" applyBorder="1" applyAlignment="1"/>
    <xf numFmtId="0" fontId="5" fillId="0" borderId="0" xfId="2" applyNumberFormat="1" applyFont="1" applyFill="1" applyBorder="1" applyAlignment="1"/>
    <xf numFmtId="0" fontId="2" fillId="2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2" fontId="0" fillId="0" borderId="3" xfId="0" applyNumberFormat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2" fontId="0" fillId="0" borderId="5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0" fontId="1" fillId="0" borderId="2" xfId="0" quotePrefix="1" applyFont="1" applyBorder="1" applyAlignment="1">
      <alignment horizontal="center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workbookViewId="0">
      <selection activeCell="G4" sqref="G4"/>
    </sheetView>
  </sheetViews>
  <sheetFormatPr defaultRowHeight="14.25" x14ac:dyDescent="0.45"/>
  <cols>
    <col min="1" max="1" width="9.06640625" style="3"/>
    <col min="2" max="2" width="16.33203125" customWidth="1"/>
    <col min="3" max="3" width="14.86328125" customWidth="1"/>
    <col min="4" max="4" width="16.3984375" customWidth="1"/>
    <col min="6" max="6" width="10.1328125" customWidth="1"/>
    <col min="7" max="7" width="15.53125" customWidth="1"/>
    <col min="9" max="9" width="18.59765625" customWidth="1"/>
  </cols>
  <sheetData>
    <row r="1" spans="1:9" x14ac:dyDescent="0.45">
      <c r="B1" s="13" t="s">
        <v>5</v>
      </c>
      <c r="C1" s="13"/>
      <c r="D1" s="13"/>
      <c r="F1" s="3"/>
      <c r="G1" s="12" t="s">
        <v>1</v>
      </c>
      <c r="H1" s="12"/>
      <c r="I1" s="12"/>
    </row>
    <row r="2" spans="1:9" x14ac:dyDescent="0.45">
      <c r="A2" s="3" t="s">
        <v>0</v>
      </c>
      <c r="B2" s="5" t="s">
        <v>6</v>
      </c>
      <c r="C2" s="2" t="s">
        <v>7</v>
      </c>
      <c r="D2" s="5" t="s">
        <v>8</v>
      </c>
      <c r="F2" s="3" t="s">
        <v>0</v>
      </c>
      <c r="G2" s="7" t="s">
        <v>6</v>
      </c>
      <c r="H2" s="7" t="s">
        <v>7</v>
      </c>
      <c r="I2" s="7" t="s">
        <v>8</v>
      </c>
    </row>
    <row r="3" spans="1:9" x14ac:dyDescent="0.45">
      <c r="A3" s="3">
        <v>0</v>
      </c>
      <c r="B3" s="9">
        <v>261704.990234375</v>
      </c>
      <c r="C3" s="9">
        <v>260283.95703125</v>
      </c>
      <c r="D3" s="9">
        <v>252912.9453125</v>
      </c>
      <c r="F3" s="3">
        <v>0</v>
      </c>
      <c r="G3" s="8">
        <f>B3/B$3</f>
        <v>1</v>
      </c>
      <c r="H3" s="8">
        <f t="shared" ref="H3:I3" si="0">C3/C$3</f>
        <v>1</v>
      </c>
      <c r="I3" s="8">
        <f t="shared" si="0"/>
        <v>1</v>
      </c>
    </row>
    <row r="4" spans="1:9" x14ac:dyDescent="0.45">
      <c r="A4" s="3">
        <v>1</v>
      </c>
      <c r="B4" s="9">
        <v>223554.814453125</v>
      </c>
      <c r="C4" s="9">
        <v>243736.55078125</v>
      </c>
      <c r="D4" s="9">
        <v>226991.71875</v>
      </c>
      <c r="F4" s="3">
        <v>1</v>
      </c>
      <c r="G4" s="8">
        <f t="shared" ref="G4:G10" si="1">B4/B$3</f>
        <v>0.85422450008659034</v>
      </c>
      <c r="H4" s="8">
        <f t="shared" ref="H4:H10" si="2">C4/C$3</f>
        <v>0.93642556214859873</v>
      </c>
      <c r="I4" s="8">
        <f t="shared" ref="I4:I10" si="3">D4/D$3</f>
        <v>0.89750929304756755</v>
      </c>
    </row>
    <row r="5" spans="1:9" x14ac:dyDescent="0.45">
      <c r="A5" s="3">
        <v>2</v>
      </c>
      <c r="B5" s="9">
        <v>199462.5078125</v>
      </c>
      <c r="C5" s="9">
        <v>237771.1328125</v>
      </c>
      <c r="D5" s="9">
        <v>203825.767578125</v>
      </c>
      <c r="F5" s="3">
        <v>2</v>
      </c>
      <c r="G5" s="8">
        <f t="shared" si="1"/>
        <v>0.76216547355045638</v>
      </c>
      <c r="H5" s="8">
        <f t="shared" si="2"/>
        <v>0.91350667757042325</v>
      </c>
      <c r="I5" s="8">
        <f t="shared" si="3"/>
        <v>0.80591275122859873</v>
      </c>
    </row>
    <row r="6" spans="1:9" x14ac:dyDescent="0.45">
      <c r="A6" s="3">
        <v>5</v>
      </c>
      <c r="B6" s="9">
        <v>165498.03515625</v>
      </c>
      <c r="C6" s="9">
        <v>215855.619140625</v>
      </c>
      <c r="D6" s="9">
        <v>164506.634765625</v>
      </c>
      <c r="F6" s="3">
        <v>5</v>
      </c>
      <c r="G6" s="8">
        <f t="shared" si="1"/>
        <v>0.63238394884268356</v>
      </c>
      <c r="H6" s="8">
        <f t="shared" si="2"/>
        <v>0.82930819710378512</v>
      </c>
      <c r="I6" s="8">
        <f t="shared" si="3"/>
        <v>0.65044766515355745</v>
      </c>
    </row>
    <row r="7" spans="1:9" x14ac:dyDescent="0.45">
      <c r="A7" s="3">
        <v>10</v>
      </c>
      <c r="B7" s="9">
        <v>147510.78515625</v>
      </c>
      <c r="C7" s="9">
        <v>199358.693359375</v>
      </c>
      <c r="D7" s="9">
        <v>142171.5546875</v>
      </c>
      <c r="F7" s="3">
        <v>10</v>
      </c>
      <c r="G7" s="8">
        <f t="shared" si="1"/>
        <v>0.56365293235006275</v>
      </c>
      <c r="H7" s="8">
        <f t="shared" si="2"/>
        <v>0.76592770308713176</v>
      </c>
      <c r="I7" s="8">
        <f t="shared" si="3"/>
        <v>0.5621363292093744</v>
      </c>
    </row>
    <row r="8" spans="1:9" x14ac:dyDescent="0.45">
      <c r="A8" s="3">
        <v>30</v>
      </c>
      <c r="B8" s="9">
        <v>116003.724609375</v>
      </c>
      <c r="C8" s="9">
        <v>175162.44140625</v>
      </c>
      <c r="D8" s="9">
        <v>110647.826171875</v>
      </c>
      <c r="F8" s="3">
        <v>30</v>
      </c>
      <c r="G8" s="8">
        <f t="shared" si="1"/>
        <v>0.44326141624386145</v>
      </c>
      <c r="H8" s="8">
        <f t="shared" si="2"/>
        <v>0.67296672220647002</v>
      </c>
      <c r="I8" s="8">
        <f t="shared" si="3"/>
        <v>0.43749372352276478</v>
      </c>
    </row>
    <row r="9" spans="1:9" x14ac:dyDescent="0.45">
      <c r="A9" s="3">
        <v>60</v>
      </c>
      <c r="B9" s="9">
        <v>91866.36328125</v>
      </c>
      <c r="C9" s="9">
        <v>159196.51171875</v>
      </c>
      <c r="D9" s="9">
        <v>88177.068359375</v>
      </c>
      <c r="F9" s="3">
        <v>60</v>
      </c>
      <c r="G9" s="8">
        <f t="shared" si="1"/>
        <v>0.35103023140283757</v>
      </c>
      <c r="H9" s="8">
        <f t="shared" si="2"/>
        <v>0.61162629281695102</v>
      </c>
      <c r="I9" s="8">
        <f t="shared" si="3"/>
        <v>0.34864592735821864</v>
      </c>
    </row>
    <row r="10" spans="1:9" x14ac:dyDescent="0.45">
      <c r="A10" s="3" t="s">
        <v>4</v>
      </c>
      <c r="B10" s="9">
        <v>246777.45703125</v>
      </c>
      <c r="C10" s="9">
        <v>246749.8203125</v>
      </c>
      <c r="D10" s="9">
        <v>249791.22265625</v>
      </c>
      <c r="F10" s="3" t="s">
        <v>4</v>
      </c>
      <c r="G10" s="8">
        <f t="shared" si="1"/>
        <v>0.94296045639115877</v>
      </c>
      <c r="H10" s="8">
        <f t="shared" si="2"/>
        <v>0.94800241677159891</v>
      </c>
      <c r="I10" s="8">
        <f t="shared" si="3"/>
        <v>0.98765692814817052</v>
      </c>
    </row>
  </sheetData>
  <mergeCells count="2">
    <mergeCell ref="G1:I1"/>
    <mergeCell ref="B1:D1"/>
  </mergeCell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workbookViewId="0">
      <selection activeCell="G3" sqref="G3:I10"/>
    </sheetView>
  </sheetViews>
  <sheetFormatPr defaultRowHeight="14.25" x14ac:dyDescent="0.45"/>
  <cols>
    <col min="2" max="2" width="17.73046875" customWidth="1"/>
    <col min="4" max="4" width="18.46484375" customWidth="1"/>
    <col min="9" max="9" width="19.6640625" customWidth="1"/>
  </cols>
  <sheetData>
    <row r="1" spans="1:9" x14ac:dyDescent="0.45">
      <c r="A1" s="3"/>
      <c r="B1" s="13" t="s">
        <v>5</v>
      </c>
      <c r="C1" s="13"/>
      <c r="D1" s="13"/>
      <c r="F1" s="3"/>
      <c r="G1" s="12" t="s">
        <v>1</v>
      </c>
      <c r="H1" s="12"/>
      <c r="I1" s="12"/>
    </row>
    <row r="2" spans="1:9" x14ac:dyDescent="0.45">
      <c r="A2" s="3" t="s">
        <v>0</v>
      </c>
      <c r="B2" s="7" t="s">
        <v>6</v>
      </c>
      <c r="C2" s="7" t="s">
        <v>7</v>
      </c>
      <c r="D2" s="7" t="s">
        <v>8</v>
      </c>
      <c r="F2" s="3" t="s">
        <v>0</v>
      </c>
      <c r="G2" s="7" t="s">
        <v>6</v>
      </c>
      <c r="H2" s="7" t="s">
        <v>7</v>
      </c>
      <c r="I2" s="7" t="s">
        <v>8</v>
      </c>
    </row>
    <row r="3" spans="1:9" x14ac:dyDescent="0.45">
      <c r="A3" s="3">
        <v>0</v>
      </c>
      <c r="B3" s="10">
        <v>235217.224609375</v>
      </c>
      <c r="C3" s="10">
        <v>227588.140625</v>
      </c>
      <c r="D3" s="10">
        <v>221529.140625</v>
      </c>
      <c r="F3" s="3">
        <v>0</v>
      </c>
      <c r="G3" s="8">
        <f>B3/B$3</f>
        <v>1</v>
      </c>
      <c r="H3" s="8">
        <f t="shared" ref="H3:I3" si="0">C3/C$3</f>
        <v>1</v>
      </c>
      <c r="I3" s="8">
        <f t="shared" si="0"/>
        <v>1</v>
      </c>
    </row>
    <row r="4" spans="1:9" x14ac:dyDescent="0.45">
      <c r="A4" s="3">
        <v>1</v>
      </c>
      <c r="B4" s="10">
        <v>200922.53125</v>
      </c>
      <c r="C4" s="10">
        <v>215891.7890625</v>
      </c>
      <c r="D4" s="10">
        <v>200977.6328125</v>
      </c>
      <c r="F4" s="3">
        <v>1</v>
      </c>
      <c r="G4" s="8">
        <f t="shared" ref="G4:G10" si="1">B4/B$3</f>
        <v>0.85419990642127441</v>
      </c>
      <c r="H4" s="8">
        <f t="shared" ref="H4:H10" si="2">C4/C$3</f>
        <v>0.94860737677112872</v>
      </c>
      <c r="I4" s="8">
        <f t="shared" ref="I4:I10" si="3">D4/D$3</f>
        <v>0.9072288740229929</v>
      </c>
    </row>
    <row r="5" spans="1:9" x14ac:dyDescent="0.45">
      <c r="A5" s="3">
        <v>2</v>
      </c>
      <c r="B5" s="10">
        <v>175990.5390625</v>
      </c>
      <c r="C5" s="10">
        <v>213435.796875</v>
      </c>
      <c r="D5" s="10">
        <v>186938.77734375</v>
      </c>
      <c r="F5" s="3">
        <v>2</v>
      </c>
      <c r="G5" s="8">
        <f t="shared" si="1"/>
        <v>0.74820430074696831</v>
      </c>
      <c r="H5" s="8">
        <f t="shared" si="2"/>
        <v>0.93781598763830576</v>
      </c>
      <c r="I5" s="8">
        <f t="shared" si="3"/>
        <v>0.84385637400271485</v>
      </c>
    </row>
    <row r="6" spans="1:9" x14ac:dyDescent="0.45">
      <c r="A6" s="3">
        <v>5</v>
      </c>
      <c r="B6" s="10">
        <v>158898.12109375</v>
      </c>
      <c r="C6" s="10">
        <v>201051.62109375</v>
      </c>
      <c r="D6" s="10">
        <v>166616.78125</v>
      </c>
      <c r="F6" s="3">
        <v>5</v>
      </c>
      <c r="G6" s="8">
        <f t="shared" si="1"/>
        <v>0.67553777729344411</v>
      </c>
      <c r="H6" s="8">
        <f t="shared" si="2"/>
        <v>0.88340113215752059</v>
      </c>
      <c r="I6" s="8">
        <f t="shared" si="3"/>
        <v>0.75212128201248918</v>
      </c>
    </row>
    <row r="7" spans="1:9" x14ac:dyDescent="0.45">
      <c r="A7" s="3">
        <v>10</v>
      </c>
      <c r="B7" s="10">
        <v>140141.68359375</v>
      </c>
      <c r="C7" s="10">
        <v>195345.4765625</v>
      </c>
      <c r="D7" s="10">
        <v>149523.3984375</v>
      </c>
      <c r="F7" s="3">
        <v>10</v>
      </c>
      <c r="G7" s="8">
        <f t="shared" si="1"/>
        <v>0.59579685895232859</v>
      </c>
      <c r="H7" s="8">
        <f t="shared" si="2"/>
        <v>0.85832889194509188</v>
      </c>
      <c r="I7" s="8">
        <f t="shared" si="3"/>
        <v>0.6749604048282305</v>
      </c>
    </row>
    <row r="8" spans="1:9" x14ac:dyDescent="0.45">
      <c r="A8" s="3">
        <v>30</v>
      </c>
      <c r="B8" s="10">
        <v>114510.478515625</v>
      </c>
      <c r="C8" s="10">
        <v>167862.44921875</v>
      </c>
      <c r="D8" s="10">
        <v>126039.15234375</v>
      </c>
      <c r="F8" s="3">
        <v>30</v>
      </c>
      <c r="G8" s="8">
        <f t="shared" si="1"/>
        <v>0.4868286270522596</v>
      </c>
      <c r="H8" s="8">
        <f t="shared" si="2"/>
        <v>0.73757116147514556</v>
      </c>
      <c r="I8" s="8">
        <f t="shared" si="3"/>
        <v>0.56895066711384257</v>
      </c>
    </row>
    <row r="9" spans="1:9" x14ac:dyDescent="0.45">
      <c r="A9" s="3">
        <v>60</v>
      </c>
      <c r="B9" s="10">
        <v>96567.171875</v>
      </c>
      <c r="C9" s="10">
        <v>149888.2578125</v>
      </c>
      <c r="D9" s="10">
        <v>111985.3671875</v>
      </c>
      <c r="F9" s="3">
        <v>60</v>
      </c>
      <c r="G9" s="8">
        <f t="shared" si="1"/>
        <v>0.4105446445742611</v>
      </c>
      <c r="H9" s="8">
        <f t="shared" si="2"/>
        <v>0.6585943248223679</v>
      </c>
      <c r="I9" s="8">
        <f t="shared" si="3"/>
        <v>0.50551077330754668</v>
      </c>
    </row>
    <row r="10" spans="1:9" x14ac:dyDescent="0.45">
      <c r="A10" s="3" t="s">
        <v>4</v>
      </c>
      <c r="B10" s="10">
        <v>219835.17578125</v>
      </c>
      <c r="C10" s="10">
        <v>218731.671875</v>
      </c>
      <c r="D10" s="10">
        <v>226184.6279296875</v>
      </c>
      <c r="F10" s="3" t="s">
        <v>4</v>
      </c>
      <c r="G10" s="8">
        <f t="shared" si="1"/>
        <v>0.93460492166902343</v>
      </c>
      <c r="H10" s="8">
        <f t="shared" si="2"/>
        <v>0.96108554371208244</v>
      </c>
      <c r="I10" s="8">
        <f t="shared" si="3"/>
        <v>1.0210152366029723</v>
      </c>
    </row>
    <row r="11" spans="1:9" x14ac:dyDescent="0.45">
      <c r="A11" s="3"/>
    </row>
    <row r="12" spans="1:9" x14ac:dyDescent="0.45">
      <c r="A12" s="3"/>
    </row>
  </sheetData>
  <mergeCells count="2">
    <mergeCell ref="B1:D1"/>
    <mergeCell ref="G1:I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workbookViewId="0">
      <selection activeCell="I12" sqref="I12"/>
    </sheetView>
  </sheetViews>
  <sheetFormatPr defaultRowHeight="14.25" x14ac:dyDescent="0.45"/>
  <cols>
    <col min="2" max="2" width="16.6640625" customWidth="1"/>
    <col min="4" max="4" width="17.59765625" customWidth="1"/>
    <col min="9" max="9" width="18.3984375" customWidth="1"/>
  </cols>
  <sheetData>
    <row r="1" spans="1:9" x14ac:dyDescent="0.45">
      <c r="A1" s="3"/>
      <c r="B1" s="13" t="s">
        <v>5</v>
      </c>
      <c r="C1" s="13"/>
      <c r="D1" s="13"/>
      <c r="F1" s="3"/>
      <c r="G1" s="12" t="s">
        <v>1</v>
      </c>
      <c r="H1" s="12"/>
      <c r="I1" s="12"/>
    </row>
    <row r="2" spans="1:9" x14ac:dyDescent="0.45">
      <c r="A2" s="3" t="s">
        <v>0</v>
      </c>
      <c r="B2" s="7" t="s">
        <v>6</v>
      </c>
      <c r="C2" s="7" t="s">
        <v>7</v>
      </c>
      <c r="D2" s="7" t="s">
        <v>8</v>
      </c>
      <c r="F2" s="3" t="s">
        <v>0</v>
      </c>
      <c r="G2" s="7" t="s">
        <v>6</v>
      </c>
      <c r="H2" s="7" t="s">
        <v>7</v>
      </c>
      <c r="I2" s="7" t="s">
        <v>8</v>
      </c>
    </row>
    <row r="3" spans="1:9" x14ac:dyDescent="0.45">
      <c r="A3" s="3">
        <v>0</v>
      </c>
      <c r="B3" s="11">
        <v>82846.3857421875</v>
      </c>
      <c r="C3" s="11">
        <v>83634.234375</v>
      </c>
      <c r="D3" s="11">
        <v>84692.1689453125</v>
      </c>
      <c r="F3" s="3">
        <v>0</v>
      </c>
      <c r="G3" s="8">
        <f>B3/B$3</f>
        <v>1</v>
      </c>
      <c r="H3" s="8">
        <f t="shared" ref="H3:I3" si="0">C3/C$3</f>
        <v>1</v>
      </c>
      <c r="I3" s="8">
        <f t="shared" si="0"/>
        <v>1</v>
      </c>
    </row>
    <row r="4" spans="1:9" x14ac:dyDescent="0.45">
      <c r="A4" s="3">
        <v>1</v>
      </c>
      <c r="B4" s="11">
        <v>64201.19921875</v>
      </c>
      <c r="C4" s="11">
        <v>79679.859375</v>
      </c>
      <c r="D4" s="11">
        <v>64717.21142578125</v>
      </c>
      <c r="F4" s="3">
        <v>1</v>
      </c>
      <c r="G4" s="8">
        <f t="shared" ref="G4:G10" si="1">B4/B$3</f>
        <v>0.77494266821174196</v>
      </c>
      <c r="H4" s="8">
        <f t="shared" ref="H4:H10" si="2">C4/C$3</f>
        <v>0.95271822562194641</v>
      </c>
      <c r="I4" s="8">
        <f t="shared" ref="I4:I10" si="3">D4/D$3</f>
        <v>0.76414634589852692</v>
      </c>
    </row>
    <row r="5" spans="1:9" x14ac:dyDescent="0.45">
      <c r="A5" s="3">
        <v>2</v>
      </c>
      <c r="B5" s="11">
        <v>57832.921875</v>
      </c>
      <c r="C5" s="11">
        <v>75543.68359375</v>
      </c>
      <c r="D5" s="11">
        <v>59185.3427734375</v>
      </c>
      <c r="F5" s="3">
        <v>2</v>
      </c>
      <c r="G5" s="8">
        <f t="shared" si="1"/>
        <v>0.69807416891996044</v>
      </c>
      <c r="H5" s="8">
        <f t="shared" si="2"/>
        <v>0.90326269090987898</v>
      </c>
      <c r="I5" s="8">
        <f t="shared" si="3"/>
        <v>0.698828988683177</v>
      </c>
    </row>
    <row r="6" spans="1:9" x14ac:dyDescent="0.45">
      <c r="A6" s="3">
        <v>5</v>
      </c>
      <c r="B6" s="11">
        <v>46165.4267578125</v>
      </c>
      <c r="C6" s="11">
        <v>69767.189453125</v>
      </c>
      <c r="D6" s="11">
        <v>51900.9287109375</v>
      </c>
      <c r="F6" s="3">
        <v>5</v>
      </c>
      <c r="G6" s="8">
        <f t="shared" si="1"/>
        <v>0.55724128873257395</v>
      </c>
      <c r="H6" s="8">
        <f t="shared" si="2"/>
        <v>0.83419415475607983</v>
      </c>
      <c r="I6" s="8">
        <f t="shared" si="3"/>
        <v>0.61281850916406466</v>
      </c>
    </row>
    <row r="7" spans="1:9" x14ac:dyDescent="0.45">
      <c r="A7" s="3">
        <v>10</v>
      </c>
      <c r="B7" s="11">
        <v>40516.56640625</v>
      </c>
      <c r="C7" s="11">
        <v>64477.3759765625</v>
      </c>
      <c r="D7" s="11">
        <v>43636.5888671875</v>
      </c>
      <c r="F7" s="3">
        <v>10</v>
      </c>
      <c r="G7" s="8">
        <f t="shared" si="1"/>
        <v>0.48905653569891255</v>
      </c>
      <c r="H7" s="8">
        <f t="shared" si="2"/>
        <v>0.77094477468949152</v>
      </c>
      <c r="I7" s="8">
        <f t="shared" si="3"/>
        <v>0.51523758820446031</v>
      </c>
    </row>
    <row r="8" spans="1:9" x14ac:dyDescent="0.45">
      <c r="A8" s="3">
        <v>30</v>
      </c>
      <c r="B8" s="11">
        <v>32189.775390625</v>
      </c>
      <c r="C8" s="11">
        <v>52202.826171875</v>
      </c>
      <c r="D8" s="11">
        <v>34233.3134765625</v>
      </c>
      <c r="F8" s="3">
        <v>30</v>
      </c>
      <c r="G8" s="8">
        <f t="shared" si="1"/>
        <v>0.38854773328069447</v>
      </c>
      <c r="H8" s="8">
        <f t="shared" si="2"/>
        <v>0.6241801166948866</v>
      </c>
      <c r="I8" s="8">
        <f t="shared" si="3"/>
        <v>0.40420872322525669</v>
      </c>
    </row>
    <row r="9" spans="1:9" x14ac:dyDescent="0.45">
      <c r="A9" s="3">
        <v>60</v>
      </c>
      <c r="B9" s="11">
        <v>28261.7890625</v>
      </c>
      <c r="C9" s="11">
        <v>48776.69921875</v>
      </c>
      <c r="D9" s="11">
        <v>31205.80859375</v>
      </c>
      <c r="F9" s="3">
        <v>60</v>
      </c>
      <c r="G9" s="8">
        <f t="shared" si="1"/>
        <v>0.34113484624964602</v>
      </c>
      <c r="H9" s="8">
        <f t="shared" si="2"/>
        <v>0.58321451237354016</v>
      </c>
      <c r="I9" s="8">
        <f t="shared" si="3"/>
        <v>0.36846155887092985</v>
      </c>
    </row>
    <row r="10" spans="1:9" x14ac:dyDescent="0.45">
      <c r="A10" s="3" t="s">
        <v>4</v>
      </c>
      <c r="B10" s="11">
        <v>78822.3720703125</v>
      </c>
      <c r="C10" s="11">
        <v>81691.03369140625</v>
      </c>
      <c r="D10" s="11">
        <v>78072.515625</v>
      </c>
      <c r="F10" s="3" t="s">
        <v>4</v>
      </c>
      <c r="G10" s="8">
        <f t="shared" si="1"/>
        <v>0.95142801178560199</v>
      </c>
      <c r="H10" s="8">
        <f t="shared" si="2"/>
        <v>0.97676548726588674</v>
      </c>
      <c r="I10" s="8">
        <f t="shared" si="3"/>
        <v>0.92183866108580892</v>
      </c>
    </row>
  </sheetData>
  <mergeCells count="2">
    <mergeCell ref="B1:D1"/>
    <mergeCell ref="G1:I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tabSelected="1" workbookViewId="0">
      <selection activeCell="J8" sqref="J8"/>
    </sheetView>
  </sheetViews>
  <sheetFormatPr defaultRowHeight="14.25" x14ac:dyDescent="0.45"/>
  <cols>
    <col min="2" max="2" width="17.53125" customWidth="1"/>
  </cols>
  <sheetData>
    <row r="1" spans="1:7" x14ac:dyDescent="0.45">
      <c r="A1" s="3"/>
      <c r="B1" s="12" t="s">
        <v>1</v>
      </c>
      <c r="C1" s="12"/>
      <c r="D1" s="12"/>
      <c r="E1" s="12"/>
      <c r="F1" s="12"/>
      <c r="G1" s="12"/>
    </row>
    <row r="2" spans="1:7" x14ac:dyDescent="0.45">
      <c r="A2" s="3" t="s">
        <v>0</v>
      </c>
      <c r="B2" s="14" t="s">
        <v>9</v>
      </c>
      <c r="C2" s="15"/>
      <c r="D2" s="22" t="s">
        <v>7</v>
      </c>
      <c r="E2" s="23"/>
      <c r="F2" s="22" t="s">
        <v>8</v>
      </c>
      <c r="G2" s="23"/>
    </row>
    <row r="3" spans="1:7" x14ac:dyDescent="0.45">
      <c r="B3" s="16" t="s">
        <v>2</v>
      </c>
      <c r="C3" s="17" t="s">
        <v>3</v>
      </c>
      <c r="D3" s="16" t="s">
        <v>2</v>
      </c>
      <c r="E3" s="17" t="s">
        <v>3</v>
      </c>
      <c r="F3" s="16" t="s">
        <v>2</v>
      </c>
      <c r="G3" s="17" t="s">
        <v>3</v>
      </c>
    </row>
    <row r="4" spans="1:7" x14ac:dyDescent="0.45">
      <c r="A4" s="3">
        <v>0</v>
      </c>
      <c r="B4" s="18">
        <v>1</v>
      </c>
      <c r="C4" s="19">
        <v>0</v>
      </c>
      <c r="D4" s="18">
        <v>1</v>
      </c>
      <c r="E4" s="19">
        <v>0</v>
      </c>
      <c r="F4" s="18">
        <v>1</v>
      </c>
      <c r="G4" s="19">
        <v>0</v>
      </c>
    </row>
    <row r="5" spans="1:7" x14ac:dyDescent="0.45">
      <c r="A5" s="3">
        <v>1</v>
      </c>
      <c r="B5" s="18">
        <v>0.82779000000000003</v>
      </c>
      <c r="C5" s="19">
        <v>4.5769999999999998E-2</v>
      </c>
      <c r="D5" s="18">
        <v>0.94591999999999998</v>
      </c>
      <c r="E5" s="19">
        <v>8.4700000000000001E-3</v>
      </c>
      <c r="F5" s="18">
        <v>0.85629</v>
      </c>
      <c r="G5" s="19">
        <v>7.9949999999999993E-2</v>
      </c>
    </row>
    <row r="6" spans="1:7" x14ac:dyDescent="0.45">
      <c r="A6" s="3">
        <v>2</v>
      </c>
      <c r="B6" s="18">
        <v>0.73614999999999997</v>
      </c>
      <c r="C6" s="19">
        <v>3.3700000000000001E-2</v>
      </c>
      <c r="D6" s="18">
        <v>0.91820000000000002</v>
      </c>
      <c r="E6" s="19">
        <v>1.7749999999999998E-2</v>
      </c>
      <c r="F6" s="18">
        <v>0.78286999999999995</v>
      </c>
      <c r="G6" s="19">
        <v>7.5209999999999999E-2</v>
      </c>
    </row>
    <row r="7" spans="1:7" x14ac:dyDescent="0.45">
      <c r="A7" s="3">
        <v>5</v>
      </c>
      <c r="B7" s="18">
        <v>0.62172000000000005</v>
      </c>
      <c r="C7" s="19">
        <v>5.9859999999999997E-2</v>
      </c>
      <c r="D7" s="18">
        <v>0.84897</v>
      </c>
      <c r="E7" s="19">
        <v>2.9919999999999999E-2</v>
      </c>
      <c r="F7" s="18">
        <v>0.67179999999999995</v>
      </c>
      <c r="G7" s="19">
        <v>7.2059999999999999E-2</v>
      </c>
    </row>
    <row r="8" spans="1:7" x14ac:dyDescent="0.45">
      <c r="A8" s="3">
        <v>10</v>
      </c>
      <c r="B8" s="18">
        <v>0.54949999999999999</v>
      </c>
      <c r="C8" s="19">
        <v>5.4760000000000003E-2</v>
      </c>
      <c r="D8" s="18">
        <v>0.7984</v>
      </c>
      <c r="E8" s="19">
        <v>5.1959999999999999E-2</v>
      </c>
      <c r="F8" s="18">
        <v>0.58411000000000002</v>
      </c>
      <c r="G8" s="19">
        <v>8.2100000000000006E-2</v>
      </c>
    </row>
    <row r="9" spans="1:7" x14ac:dyDescent="0.45">
      <c r="A9" s="3">
        <v>30</v>
      </c>
      <c r="B9" s="18">
        <v>0.43955</v>
      </c>
      <c r="C9" s="19">
        <v>4.9250000000000002E-2</v>
      </c>
      <c r="D9" s="18">
        <v>0.67823999999999995</v>
      </c>
      <c r="E9" s="19">
        <v>5.688E-2</v>
      </c>
      <c r="F9" s="18">
        <v>0.47022000000000003</v>
      </c>
      <c r="G9" s="19">
        <v>8.7110000000000007E-2</v>
      </c>
    </row>
    <row r="10" spans="1:7" x14ac:dyDescent="0.45">
      <c r="A10" s="3">
        <v>60</v>
      </c>
      <c r="B10" s="20">
        <v>0.36757000000000001</v>
      </c>
      <c r="C10" s="21">
        <v>3.7539999999999997E-2</v>
      </c>
      <c r="D10" s="20">
        <v>0.61780999999999997</v>
      </c>
      <c r="E10" s="21">
        <v>3.807E-2</v>
      </c>
      <c r="F10" s="20">
        <v>0.40754000000000001</v>
      </c>
      <c r="G10" s="21">
        <v>8.5419999999999996E-2</v>
      </c>
    </row>
    <row r="11" spans="1:7" x14ac:dyDescent="0.45">
      <c r="A11" s="3"/>
      <c r="B11" s="6"/>
      <c r="C11" s="6"/>
      <c r="D11" s="6"/>
      <c r="E11" s="6"/>
      <c r="F11" s="6"/>
      <c r="G11" s="1"/>
    </row>
    <row r="12" spans="1:7" x14ac:dyDescent="0.45">
      <c r="B12" s="6"/>
      <c r="C12" s="6"/>
      <c r="D12" s="6"/>
      <c r="E12" s="6"/>
      <c r="F12" s="6"/>
    </row>
    <row r="13" spans="1:7" x14ac:dyDescent="0.45">
      <c r="B13" s="6"/>
      <c r="C13" s="6"/>
      <c r="D13" s="6"/>
      <c r="E13" s="6"/>
      <c r="F13" s="6"/>
      <c r="G13" s="4"/>
    </row>
    <row r="14" spans="1:7" x14ac:dyDescent="0.45">
      <c r="B14" s="6"/>
      <c r="C14" s="6"/>
      <c r="D14" s="6"/>
      <c r="E14" s="6"/>
      <c r="F14" s="6"/>
      <c r="G14" s="4"/>
    </row>
    <row r="15" spans="1:7" x14ac:dyDescent="0.45">
      <c r="B15" s="6"/>
      <c r="C15" s="6"/>
      <c r="D15" s="6"/>
      <c r="E15" s="6"/>
      <c r="F15" s="6"/>
      <c r="G15" s="4"/>
    </row>
    <row r="16" spans="1:7" x14ac:dyDescent="0.45">
      <c r="B16" s="6"/>
      <c r="C16" s="6"/>
      <c r="D16" s="6"/>
      <c r="E16" s="6"/>
      <c r="F16" s="6"/>
      <c r="G16" s="4"/>
    </row>
    <row r="17" spans="2:7" x14ac:dyDescent="0.45">
      <c r="B17" s="6"/>
      <c r="C17" s="6"/>
      <c r="D17" s="6"/>
      <c r="E17" s="6"/>
      <c r="F17" s="6"/>
      <c r="G17" s="4"/>
    </row>
    <row r="18" spans="2:7" x14ac:dyDescent="0.45">
      <c r="B18" s="6"/>
      <c r="C18" s="6"/>
      <c r="D18" s="6"/>
      <c r="E18" s="4"/>
      <c r="F18" s="4"/>
      <c r="G18" s="4"/>
    </row>
    <row r="19" spans="2:7" x14ac:dyDescent="0.45">
      <c r="B19" s="6"/>
      <c r="C19" s="6"/>
      <c r="D19" s="6"/>
      <c r="E19" s="4"/>
      <c r="F19" s="4"/>
      <c r="G19" s="4"/>
    </row>
    <row r="20" spans="2:7" x14ac:dyDescent="0.45">
      <c r="B20" s="6"/>
      <c r="C20" s="6"/>
      <c r="D20" s="6"/>
      <c r="E20" s="4"/>
      <c r="F20" s="4"/>
      <c r="G20" s="4"/>
    </row>
    <row r="21" spans="2:7" x14ac:dyDescent="0.45">
      <c r="B21" s="4"/>
      <c r="C21" s="4"/>
      <c r="D21" s="4"/>
      <c r="E21" s="4"/>
      <c r="F21" s="4"/>
      <c r="G21" s="4"/>
    </row>
    <row r="22" spans="2:7" x14ac:dyDescent="0.45">
      <c r="B22" s="4"/>
      <c r="C22" s="4"/>
      <c r="D22" s="4"/>
      <c r="E22" s="4"/>
      <c r="F22" s="4"/>
      <c r="G22" s="4"/>
    </row>
    <row r="23" spans="2:7" x14ac:dyDescent="0.45">
      <c r="B23" s="4"/>
      <c r="C23" s="4"/>
      <c r="D23" s="4"/>
      <c r="E23" s="4"/>
      <c r="F23" s="4"/>
      <c r="G23" s="4"/>
    </row>
  </sheetData>
  <mergeCells count="4">
    <mergeCell ref="B2:C2"/>
    <mergeCell ref="D2:E2"/>
    <mergeCell ref="F2:G2"/>
    <mergeCell ref="B1:G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rep1</vt:lpstr>
      <vt:lpstr>rep2</vt:lpstr>
      <vt:lpstr>rep3</vt:lpstr>
      <vt:lpstr>Statistics</vt:lpstr>
    </vt:vector>
  </TitlesOfParts>
  <Company>MPIBPC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Schmidt, Claudia</dc:creator>
  <cp:lastModifiedBy>Schmidt, Claudia</cp:lastModifiedBy>
  <dcterms:created xsi:type="dcterms:W3CDTF">2020-05-16T10:43:57Z</dcterms:created>
  <dcterms:modified xsi:type="dcterms:W3CDTF">2020-05-20T20:02:34Z</dcterms:modified>
</cp:coreProperties>
</file>