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ALL\Claudia\Claudia 1\eLife\Revisions\Source Data_elife\"/>
    </mc:Choice>
  </mc:AlternateContent>
  <bookViews>
    <workbookView xWindow="0" yWindow="0" windowWidth="19200" windowHeight="6585" activeTab="3"/>
  </bookViews>
  <sheets>
    <sheet name="rep1" sheetId="1" r:id="rId1"/>
    <sheet name="rep2" sheetId="2" r:id="rId2"/>
    <sheet name="rep3" sheetId="3" r:id="rId3"/>
    <sheet name="Statistics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3" l="1"/>
  <c r="H4" i="3"/>
  <c r="I4" i="3"/>
  <c r="G5" i="3"/>
  <c r="H5" i="3"/>
  <c r="I5" i="3"/>
  <c r="G6" i="3"/>
  <c r="H6" i="3"/>
  <c r="I6" i="3"/>
  <c r="G7" i="3"/>
  <c r="H7" i="3"/>
  <c r="I7" i="3"/>
  <c r="G8" i="3"/>
  <c r="H8" i="3"/>
  <c r="I8" i="3"/>
  <c r="G9" i="3"/>
  <c r="H9" i="3"/>
  <c r="I9" i="3"/>
  <c r="G10" i="3"/>
  <c r="H10" i="3"/>
  <c r="I10" i="3"/>
  <c r="H3" i="3"/>
  <c r="I3" i="3"/>
  <c r="G3" i="3"/>
  <c r="G4" i="2"/>
  <c r="H4" i="2"/>
  <c r="I4" i="2"/>
  <c r="G5" i="2"/>
  <c r="H5" i="2"/>
  <c r="I5" i="2"/>
  <c r="G6" i="2"/>
  <c r="H6" i="2"/>
  <c r="I6" i="2"/>
  <c r="G7" i="2"/>
  <c r="H7" i="2"/>
  <c r="I7" i="2"/>
  <c r="G8" i="2"/>
  <c r="H8" i="2"/>
  <c r="I8" i="2"/>
  <c r="G9" i="2"/>
  <c r="H9" i="2"/>
  <c r="I9" i="2"/>
  <c r="G10" i="2"/>
  <c r="H10" i="2"/>
  <c r="I10" i="2"/>
  <c r="H3" i="2"/>
  <c r="I3" i="2"/>
  <c r="G3" i="2"/>
  <c r="G4" i="1"/>
  <c r="H4" i="1"/>
  <c r="I4" i="1"/>
  <c r="G5" i="1"/>
  <c r="H5" i="1"/>
  <c r="I5" i="1"/>
  <c r="G6" i="1"/>
  <c r="H6" i="1"/>
  <c r="I6" i="1"/>
  <c r="G7" i="1"/>
  <c r="H7" i="1"/>
  <c r="I7" i="1"/>
  <c r="G8" i="1"/>
  <c r="H8" i="1"/>
  <c r="I8" i="1"/>
  <c r="G9" i="1"/>
  <c r="H9" i="1"/>
  <c r="I9" i="1"/>
  <c r="G10" i="1"/>
  <c r="H10" i="1"/>
  <c r="I10" i="1"/>
  <c r="H3" i="1"/>
  <c r="I3" i="1"/>
  <c r="G3" i="1"/>
</calcChain>
</file>

<file path=xl/sharedStrings.xml><?xml version="1.0" encoding="utf-8"?>
<sst xmlns="http://schemas.openxmlformats.org/spreadsheetml/2006/main" count="47" uniqueCount="10">
  <si>
    <t>time (min)</t>
  </si>
  <si>
    <t>Fraction of unmodified Ubc6</t>
  </si>
  <si>
    <t>mean</t>
  </si>
  <si>
    <t>sd</t>
  </si>
  <si>
    <t>60, -ATP</t>
  </si>
  <si>
    <r>
      <t>DL680</t>
    </r>
    <r>
      <rPr>
        <i/>
        <sz val="9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fluorescence signal of non-modified Ubc6</t>
    </r>
  </si>
  <si>
    <t>Doa10</t>
  </si>
  <si>
    <t>Doa10-N</t>
  </si>
  <si>
    <t>Doa10-N + Doa10-C</t>
  </si>
  <si>
    <t xml:space="preserve">Doa10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</si>
</sst>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NumberFormat="1" applyFont="1" applyFill="1" applyBorder="1" applyAlignment="1"/>
    <xf numFmtId="0" fontId="1" fillId="0" borderId="0" xfId="0" applyFont="1" applyAlignment="1">
      <alignment horizontal="left"/>
    </xf>
    <xf numFmtId="2" fontId="0" fillId="0" borderId="0" xfId="0" applyNumberFormat="1"/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Font="1" applyFill="1" applyBorder="1" applyAlignment="1"/>
    <xf numFmtId="0" fontId="5" fillId="0" borderId="0" xfId="2" applyNumberFormat="1" applyFont="1" applyFill="1" applyBorder="1" applyAlignment="1"/>
    <xf numFmtId="0" fontId="5" fillId="0" borderId="0" xfId="2" applyNumberFormat="1" applyFont="1" applyFill="1" applyBorder="1" applyAlignment="1"/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zoomScale="70" zoomScaleNormal="70" workbookViewId="0">
      <selection activeCell="A13" sqref="A13:F21"/>
    </sheetView>
  </sheetViews>
  <sheetFormatPr defaultRowHeight="14.25" x14ac:dyDescent="0.45"/>
  <cols>
    <col min="1" max="1" width="11.6640625" style="4" customWidth="1"/>
    <col min="2" max="2" width="16.33203125" customWidth="1"/>
    <col min="3" max="3" width="14.86328125" customWidth="1"/>
    <col min="4" max="4" width="16.3984375" customWidth="1"/>
    <col min="5" max="5" width="14.1328125" customWidth="1"/>
    <col min="6" max="6" width="13.46484375" customWidth="1"/>
    <col min="7" max="7" width="15.53125" customWidth="1"/>
    <col min="9" max="9" width="18.59765625" customWidth="1"/>
  </cols>
  <sheetData>
    <row r="1" spans="1:9" x14ac:dyDescent="0.45">
      <c r="B1" s="13" t="s">
        <v>5</v>
      </c>
      <c r="C1" s="13"/>
      <c r="D1" s="13"/>
      <c r="F1" s="4"/>
      <c r="G1" s="12" t="s">
        <v>1</v>
      </c>
      <c r="H1" s="12"/>
      <c r="I1" s="12"/>
    </row>
    <row r="2" spans="1:9" x14ac:dyDescent="0.45">
      <c r="A2" s="4" t="s">
        <v>0</v>
      </c>
      <c r="B2" s="6" t="s">
        <v>6</v>
      </c>
      <c r="C2" s="2" t="s">
        <v>7</v>
      </c>
      <c r="D2" s="6" t="s">
        <v>8</v>
      </c>
      <c r="F2" s="4" t="s">
        <v>0</v>
      </c>
      <c r="G2" s="8" t="s">
        <v>6</v>
      </c>
      <c r="H2" s="8" t="s">
        <v>7</v>
      </c>
      <c r="I2" s="8" t="s">
        <v>8</v>
      </c>
    </row>
    <row r="3" spans="1:9" x14ac:dyDescent="0.45">
      <c r="A3" s="4">
        <v>0</v>
      </c>
      <c r="B3" s="3">
        <v>225317.46337890625</v>
      </c>
      <c r="C3" s="3">
        <v>221310.0546875</v>
      </c>
      <c r="D3" s="3">
        <v>214860.73046875</v>
      </c>
      <c r="F3" s="4">
        <v>0</v>
      </c>
      <c r="G3" s="9">
        <f>B3/B$3</f>
        <v>1</v>
      </c>
      <c r="H3" s="9">
        <f t="shared" ref="H3:I3" si="0">C3/C$3</f>
        <v>1</v>
      </c>
      <c r="I3" s="9">
        <f t="shared" si="0"/>
        <v>1</v>
      </c>
    </row>
    <row r="4" spans="1:9" x14ac:dyDescent="0.45">
      <c r="A4" s="4">
        <v>1</v>
      </c>
      <c r="B4" s="3">
        <v>177996.1318359375</v>
      </c>
      <c r="C4" s="3">
        <v>194886.91015625</v>
      </c>
      <c r="D4" s="3">
        <v>175529.67578125</v>
      </c>
      <c r="F4" s="4">
        <v>1</v>
      </c>
      <c r="G4" s="9">
        <f t="shared" ref="G4:G10" si="1">B4/B$3</f>
        <v>0.7899792992814294</v>
      </c>
      <c r="H4" s="9">
        <f t="shared" ref="H4:H10" si="2">C4/C$3</f>
        <v>0.88060576565958248</v>
      </c>
      <c r="I4" s="9">
        <f t="shared" ref="I4:I10" si="3">D4/D$3</f>
        <v>0.81694628608171638</v>
      </c>
    </row>
    <row r="5" spans="1:9" x14ac:dyDescent="0.45">
      <c r="A5" s="4">
        <v>2</v>
      </c>
      <c r="B5" s="3">
        <v>161838.087890625</v>
      </c>
      <c r="C5" s="3">
        <v>187899.640625</v>
      </c>
      <c r="D5" s="3">
        <v>164065.583984375</v>
      </c>
      <c r="F5" s="4">
        <v>2</v>
      </c>
      <c r="G5" s="9">
        <f t="shared" si="1"/>
        <v>0.71826695305223265</v>
      </c>
      <c r="H5" s="9">
        <f t="shared" si="2"/>
        <v>0.84903345620840842</v>
      </c>
      <c r="I5" s="9">
        <f t="shared" si="3"/>
        <v>0.7635903667759204</v>
      </c>
    </row>
    <row r="6" spans="1:9" x14ac:dyDescent="0.45">
      <c r="A6" s="4">
        <v>5</v>
      </c>
      <c r="B6" s="3">
        <v>140828.98046875</v>
      </c>
      <c r="C6" s="3">
        <v>166810.935546875</v>
      </c>
      <c r="D6" s="3">
        <v>139185.26171875</v>
      </c>
      <c r="F6" s="4">
        <v>5</v>
      </c>
      <c r="G6" s="9">
        <f t="shared" si="1"/>
        <v>0.62502470228827423</v>
      </c>
      <c r="H6" s="9">
        <f t="shared" si="2"/>
        <v>0.75374314005940546</v>
      </c>
      <c r="I6" s="9">
        <f t="shared" si="3"/>
        <v>0.64779292807530287</v>
      </c>
    </row>
    <row r="7" spans="1:9" x14ac:dyDescent="0.45">
      <c r="A7" s="4">
        <v>10</v>
      </c>
      <c r="B7" s="3">
        <v>119829.421875</v>
      </c>
      <c r="C7" s="3">
        <v>149653.73828125</v>
      </c>
      <c r="D7" s="3">
        <v>118271.333984375</v>
      </c>
      <c r="F7" s="4">
        <v>10</v>
      </c>
      <c r="G7" s="9">
        <f t="shared" si="1"/>
        <v>0.53182483096522459</v>
      </c>
      <c r="H7" s="9">
        <f t="shared" si="2"/>
        <v>0.6762175288084763</v>
      </c>
      <c r="I7" s="9">
        <f t="shared" si="3"/>
        <v>0.55045579397570155</v>
      </c>
    </row>
    <row r="8" spans="1:9" x14ac:dyDescent="0.45">
      <c r="A8" s="4">
        <v>30</v>
      </c>
      <c r="B8" s="3">
        <v>89761.396484375</v>
      </c>
      <c r="C8" s="3">
        <v>125693.59375</v>
      </c>
      <c r="D8" s="3">
        <v>89421.4677734375</v>
      </c>
      <c r="F8" s="4">
        <v>30</v>
      </c>
      <c r="G8" s="9">
        <f t="shared" si="1"/>
        <v>0.39837744992463053</v>
      </c>
      <c r="H8" s="9">
        <f t="shared" si="2"/>
        <v>0.56795247702362706</v>
      </c>
      <c r="I8" s="9">
        <f t="shared" si="3"/>
        <v>0.41618339274166821</v>
      </c>
    </row>
    <row r="9" spans="1:9" x14ac:dyDescent="0.45">
      <c r="A9" s="4">
        <v>60</v>
      </c>
      <c r="B9" s="3">
        <v>68860.421875</v>
      </c>
      <c r="C9" s="3">
        <v>111837.52734375</v>
      </c>
      <c r="D9" s="3">
        <v>71223.107421875</v>
      </c>
      <c r="F9" s="4">
        <v>60</v>
      </c>
      <c r="G9" s="9">
        <f t="shared" si="1"/>
        <v>0.3056151123057893</v>
      </c>
      <c r="H9" s="9">
        <f t="shared" si="2"/>
        <v>0.50534318244902943</v>
      </c>
      <c r="I9" s="9">
        <f t="shared" si="3"/>
        <v>0.3314849915407595</v>
      </c>
    </row>
    <row r="10" spans="1:9" x14ac:dyDescent="0.45">
      <c r="A10" s="4" t="s">
        <v>4</v>
      </c>
      <c r="B10" s="3">
        <v>216814.35546875</v>
      </c>
      <c r="C10" s="3">
        <v>219217.576171875</v>
      </c>
      <c r="D10" s="3">
        <v>218226.3037109375</v>
      </c>
      <c r="F10" s="4" t="s">
        <v>4</v>
      </c>
      <c r="G10" s="9">
        <f t="shared" si="1"/>
        <v>0.96226165614221848</v>
      </c>
      <c r="H10" s="9">
        <f t="shared" si="2"/>
        <v>0.99054503638083824</v>
      </c>
      <c r="I10" s="9">
        <f t="shared" si="3"/>
        <v>1.0156639756126911</v>
      </c>
    </row>
  </sheetData>
  <mergeCells count="2">
    <mergeCell ref="G1:I1"/>
    <mergeCell ref="B1:D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H12" sqref="H12"/>
    </sheetView>
  </sheetViews>
  <sheetFormatPr defaultRowHeight="14.25" x14ac:dyDescent="0.45"/>
  <cols>
    <col min="2" max="2" width="17.73046875" customWidth="1"/>
    <col min="4" max="4" width="18.46484375" customWidth="1"/>
    <col min="9" max="9" width="19.6640625" customWidth="1"/>
  </cols>
  <sheetData>
    <row r="1" spans="1:9" x14ac:dyDescent="0.45">
      <c r="A1" s="4"/>
      <c r="B1" s="13" t="s">
        <v>5</v>
      </c>
      <c r="C1" s="13"/>
      <c r="D1" s="13"/>
      <c r="F1" s="4"/>
      <c r="G1" s="12" t="s">
        <v>1</v>
      </c>
      <c r="H1" s="12"/>
      <c r="I1" s="12"/>
    </row>
    <row r="2" spans="1:9" x14ac:dyDescent="0.45">
      <c r="A2" s="4" t="s">
        <v>0</v>
      </c>
      <c r="B2" s="8" t="s">
        <v>6</v>
      </c>
      <c r="C2" s="8" t="s">
        <v>7</v>
      </c>
      <c r="D2" s="8" t="s">
        <v>8</v>
      </c>
      <c r="F2" s="4" t="s">
        <v>0</v>
      </c>
      <c r="G2" s="8" t="s">
        <v>6</v>
      </c>
      <c r="H2" s="8" t="s">
        <v>7</v>
      </c>
      <c r="I2" s="8" t="s">
        <v>8</v>
      </c>
    </row>
    <row r="3" spans="1:9" x14ac:dyDescent="0.45">
      <c r="A3" s="4">
        <v>0</v>
      </c>
      <c r="B3" s="10">
        <v>213813.9267578125</v>
      </c>
      <c r="C3" s="10">
        <v>200921.15234375</v>
      </c>
      <c r="D3" s="10">
        <v>220599.17578125</v>
      </c>
      <c r="F3" s="4">
        <v>0</v>
      </c>
      <c r="G3" s="9">
        <f>B3/B$3</f>
        <v>1</v>
      </c>
      <c r="H3" s="9">
        <f t="shared" ref="H3:I3" si="0">C3/C$3</f>
        <v>1</v>
      </c>
      <c r="I3" s="9">
        <f t="shared" si="0"/>
        <v>1</v>
      </c>
    </row>
    <row r="4" spans="1:9" x14ac:dyDescent="0.45">
      <c r="A4" s="4">
        <v>1</v>
      </c>
      <c r="B4" s="10">
        <v>167659.5703125</v>
      </c>
      <c r="C4" s="10">
        <v>186419.28515625</v>
      </c>
      <c r="D4" s="10">
        <v>181099.31640625</v>
      </c>
      <c r="F4" s="4">
        <v>1</v>
      </c>
      <c r="G4" s="9">
        <f t="shared" ref="G4:G10" si="1">B4/B$3</f>
        <v>0.78413774469615516</v>
      </c>
      <c r="H4" s="9">
        <f t="shared" ref="H4:H10" si="2">C4/C$3</f>
        <v>0.92782309369453952</v>
      </c>
      <c r="I4" s="9">
        <f t="shared" ref="I4:I10" si="3">D4/D$3</f>
        <v>0.8209428515083449</v>
      </c>
    </row>
    <row r="5" spans="1:9" x14ac:dyDescent="0.45">
      <c r="A5" s="4">
        <v>2</v>
      </c>
      <c r="B5" s="10">
        <v>153284.08984375</v>
      </c>
      <c r="C5" s="10">
        <v>176028.91796875</v>
      </c>
      <c r="D5" s="10">
        <v>168984.1328125</v>
      </c>
      <c r="F5" s="4">
        <v>2</v>
      </c>
      <c r="G5" s="9">
        <f t="shared" si="1"/>
        <v>0.7169041426257291</v>
      </c>
      <c r="H5" s="9">
        <f t="shared" si="2"/>
        <v>0.87610943853033141</v>
      </c>
      <c r="I5" s="9">
        <f t="shared" si="3"/>
        <v>0.76602340971603455</v>
      </c>
    </row>
    <row r="6" spans="1:9" x14ac:dyDescent="0.45">
      <c r="A6" s="4">
        <v>5</v>
      </c>
      <c r="B6" s="10">
        <v>133648.453125</v>
      </c>
      <c r="C6" s="10">
        <v>154967.3828125</v>
      </c>
      <c r="D6" s="10">
        <v>141949.9609375</v>
      </c>
      <c r="F6" s="4">
        <v>5</v>
      </c>
      <c r="G6" s="9">
        <f t="shared" si="1"/>
        <v>0.62506898007810263</v>
      </c>
      <c r="H6" s="9">
        <f t="shared" si="2"/>
        <v>0.77128456115646271</v>
      </c>
      <c r="I6" s="9">
        <f t="shared" si="3"/>
        <v>0.64347457525525875</v>
      </c>
    </row>
    <row r="7" spans="1:9" x14ac:dyDescent="0.45">
      <c r="A7" s="4">
        <v>10</v>
      </c>
      <c r="B7" s="10">
        <v>118994.8828125</v>
      </c>
      <c r="C7" s="10">
        <v>138653.7421875</v>
      </c>
      <c r="D7" s="10">
        <v>130219.125</v>
      </c>
      <c r="F7" s="4">
        <v>10</v>
      </c>
      <c r="G7" s="9">
        <f t="shared" si="1"/>
        <v>0.55653476186930406</v>
      </c>
      <c r="H7" s="9">
        <f t="shared" si="2"/>
        <v>0.69009031936210208</v>
      </c>
      <c r="I7" s="9">
        <f t="shared" si="3"/>
        <v>0.59029742309249411</v>
      </c>
    </row>
    <row r="8" spans="1:9" x14ac:dyDescent="0.45">
      <c r="A8" s="4">
        <v>30</v>
      </c>
      <c r="B8" s="10">
        <v>92844.28125</v>
      </c>
      <c r="C8" s="10">
        <v>112139.53125</v>
      </c>
      <c r="D8" s="10">
        <v>102510.6875</v>
      </c>
      <c r="F8" s="4">
        <v>30</v>
      </c>
      <c r="G8" s="9">
        <f t="shared" si="1"/>
        <v>0.43422934444847888</v>
      </c>
      <c r="H8" s="9">
        <f t="shared" si="2"/>
        <v>0.55812705602117907</v>
      </c>
      <c r="I8" s="9">
        <f t="shared" si="3"/>
        <v>0.46469206939218755</v>
      </c>
    </row>
    <row r="9" spans="1:9" x14ac:dyDescent="0.45">
      <c r="A9" s="4">
        <v>60</v>
      </c>
      <c r="B9" s="10">
        <v>75370.625</v>
      </c>
      <c r="C9" s="10">
        <v>103813.3515625</v>
      </c>
      <c r="D9" s="10">
        <v>86244.80078125</v>
      </c>
      <c r="F9" s="4">
        <v>60</v>
      </c>
      <c r="G9" s="9">
        <f t="shared" si="1"/>
        <v>0.35250568633619678</v>
      </c>
      <c r="H9" s="9">
        <f t="shared" si="2"/>
        <v>0.51668702051284698</v>
      </c>
      <c r="I9" s="9">
        <f t="shared" si="3"/>
        <v>0.39095703996089204</v>
      </c>
    </row>
    <row r="10" spans="1:9" x14ac:dyDescent="0.45">
      <c r="A10" s="4" t="s">
        <v>4</v>
      </c>
      <c r="B10" s="10">
        <v>211315.90234375</v>
      </c>
      <c r="C10" s="10">
        <v>198161.71875</v>
      </c>
      <c r="D10" s="10">
        <v>204766.3359375</v>
      </c>
      <c r="F10" s="4" t="s">
        <v>4</v>
      </c>
      <c r="G10" s="9">
        <f t="shared" si="1"/>
        <v>0.98831683018996219</v>
      </c>
      <c r="H10" s="9">
        <f t="shared" si="2"/>
        <v>0.9862660871612513</v>
      </c>
      <c r="I10" s="9">
        <f t="shared" si="3"/>
        <v>0.92822801904096808</v>
      </c>
    </row>
    <row r="11" spans="1:9" x14ac:dyDescent="0.45">
      <c r="A11" s="4"/>
    </row>
    <row r="12" spans="1:9" x14ac:dyDescent="0.45">
      <c r="A12" s="4"/>
    </row>
  </sheetData>
  <mergeCells count="2">
    <mergeCell ref="B1:D1"/>
    <mergeCell ref="G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I14" sqref="I14"/>
    </sheetView>
  </sheetViews>
  <sheetFormatPr defaultRowHeight="14.25" x14ac:dyDescent="0.45"/>
  <cols>
    <col min="2" max="2" width="16.6640625" customWidth="1"/>
    <col min="4" max="4" width="17.59765625" customWidth="1"/>
    <col min="9" max="9" width="18.3984375" customWidth="1"/>
  </cols>
  <sheetData>
    <row r="1" spans="1:9" x14ac:dyDescent="0.45">
      <c r="A1" s="4"/>
      <c r="B1" s="13" t="s">
        <v>5</v>
      </c>
      <c r="C1" s="13"/>
      <c r="D1" s="13"/>
      <c r="F1" s="4"/>
      <c r="G1" s="12" t="s">
        <v>1</v>
      </c>
      <c r="H1" s="12"/>
      <c r="I1" s="12"/>
    </row>
    <row r="2" spans="1:9" x14ac:dyDescent="0.45">
      <c r="A2" s="4" t="s">
        <v>0</v>
      </c>
      <c r="B2" s="8" t="s">
        <v>6</v>
      </c>
      <c r="C2" s="8" t="s">
        <v>7</v>
      </c>
      <c r="D2" s="8" t="s">
        <v>8</v>
      </c>
      <c r="F2" s="4" t="s">
        <v>0</v>
      </c>
      <c r="G2" s="8" t="s">
        <v>6</v>
      </c>
      <c r="H2" s="8" t="s">
        <v>7</v>
      </c>
      <c r="I2" s="8" t="s">
        <v>8</v>
      </c>
    </row>
    <row r="3" spans="1:9" x14ac:dyDescent="0.45">
      <c r="A3" s="4">
        <v>0</v>
      </c>
      <c r="B3" s="11">
        <v>96520.6806640625</v>
      </c>
      <c r="C3" s="11">
        <v>96320.55859375</v>
      </c>
      <c r="D3" s="11">
        <v>97178.771484375</v>
      </c>
      <c r="F3" s="4">
        <v>0</v>
      </c>
      <c r="G3" s="9">
        <f>B3/B$3</f>
        <v>1</v>
      </c>
      <c r="H3" s="9">
        <f t="shared" ref="H3:I3" si="0">C3/C$3</f>
        <v>1</v>
      </c>
      <c r="I3" s="9">
        <f t="shared" si="0"/>
        <v>1</v>
      </c>
    </row>
    <row r="4" spans="1:9" x14ac:dyDescent="0.45">
      <c r="A4" s="4">
        <v>1</v>
      </c>
      <c r="B4" s="11">
        <v>74037.7109375</v>
      </c>
      <c r="C4" s="11">
        <v>86858.1875</v>
      </c>
      <c r="D4" s="11">
        <v>75257.5654296875</v>
      </c>
      <c r="F4" s="4">
        <v>1</v>
      </c>
      <c r="G4" s="9">
        <f t="shared" ref="G4:G10" si="1">B4/B$3</f>
        <v>0.76706577728337988</v>
      </c>
      <c r="H4" s="9">
        <f t="shared" ref="H4:H10" si="2">C4/C$3</f>
        <v>0.90176166716744943</v>
      </c>
      <c r="I4" s="9">
        <f t="shared" ref="I4:I10" si="3">D4/D$3</f>
        <v>0.77442392283985473</v>
      </c>
    </row>
    <row r="5" spans="1:9" x14ac:dyDescent="0.45">
      <c r="A5" s="4">
        <v>2</v>
      </c>
      <c r="B5" s="11">
        <v>66592.560546875</v>
      </c>
      <c r="C5" s="11">
        <v>81631.677734375</v>
      </c>
      <c r="D5" s="11">
        <v>71843.8828125</v>
      </c>
      <c r="F5" s="4">
        <v>2</v>
      </c>
      <c r="G5" s="9">
        <f t="shared" si="1"/>
        <v>0.68993049042669441</v>
      </c>
      <c r="H5" s="9">
        <f t="shared" si="2"/>
        <v>0.84750004491431463</v>
      </c>
      <c r="I5" s="9">
        <f t="shared" si="3"/>
        <v>0.73929605936674658</v>
      </c>
    </row>
    <row r="6" spans="1:9" x14ac:dyDescent="0.45">
      <c r="A6" s="4">
        <v>5</v>
      </c>
      <c r="B6" s="11">
        <v>58426.6689453125</v>
      </c>
      <c r="C6" s="11">
        <v>72790.333984375</v>
      </c>
      <c r="D6" s="11">
        <v>62250.232421875</v>
      </c>
      <c r="F6" s="4">
        <v>5</v>
      </c>
      <c r="G6" s="9">
        <f t="shared" si="1"/>
        <v>0.6053279830118985</v>
      </c>
      <c r="H6" s="9">
        <f t="shared" si="2"/>
        <v>0.7557092177110587</v>
      </c>
      <c r="I6" s="9">
        <f t="shared" si="3"/>
        <v>0.64057439161889362</v>
      </c>
    </row>
    <row r="7" spans="1:9" x14ac:dyDescent="0.45">
      <c r="A7" s="4">
        <v>10</v>
      </c>
      <c r="B7" s="11">
        <v>52035.021484375</v>
      </c>
      <c r="C7" s="11">
        <v>64311.8271484375</v>
      </c>
      <c r="D7" s="11">
        <v>56879.08984375</v>
      </c>
      <c r="F7" s="4">
        <v>10</v>
      </c>
      <c r="G7" s="9">
        <f t="shared" si="1"/>
        <v>0.53910748584007007</v>
      </c>
      <c r="H7" s="9">
        <f t="shared" si="2"/>
        <v>0.66768536320148097</v>
      </c>
      <c r="I7" s="9">
        <f t="shared" si="3"/>
        <v>0.58530365196986844</v>
      </c>
    </row>
    <row r="8" spans="1:9" x14ac:dyDescent="0.45">
      <c r="A8" s="4">
        <v>30</v>
      </c>
      <c r="B8" s="11">
        <v>40181.001953125</v>
      </c>
      <c r="C8" s="11">
        <v>52538.890625</v>
      </c>
      <c r="D8" s="11">
        <v>44225.5078125</v>
      </c>
      <c r="F8" s="4">
        <v>30</v>
      </c>
      <c r="G8" s="9">
        <f t="shared" si="1"/>
        <v>0.41629422499592433</v>
      </c>
      <c r="H8" s="9">
        <f t="shared" si="2"/>
        <v>0.54545874102114189</v>
      </c>
      <c r="I8" s="9">
        <f t="shared" si="3"/>
        <v>0.45509432911086811</v>
      </c>
    </row>
    <row r="9" spans="1:9" x14ac:dyDescent="0.45">
      <c r="A9" s="4">
        <v>60</v>
      </c>
      <c r="B9" s="11">
        <v>32666.388671875</v>
      </c>
      <c r="C9" s="11">
        <v>49608.9658203125</v>
      </c>
      <c r="D9" s="11">
        <v>43313.23828125</v>
      </c>
      <c r="F9" s="4">
        <v>60</v>
      </c>
      <c r="G9" s="9">
        <f t="shared" si="1"/>
        <v>0.33843926966874016</v>
      </c>
      <c r="H9" s="9">
        <f t="shared" si="2"/>
        <v>0.51504026289494031</v>
      </c>
      <c r="I9" s="9">
        <f t="shared" si="3"/>
        <v>0.44570678986422635</v>
      </c>
    </row>
    <row r="10" spans="1:9" x14ac:dyDescent="0.45">
      <c r="A10" s="4" t="s">
        <v>4</v>
      </c>
      <c r="B10" s="11">
        <v>93021.75</v>
      </c>
      <c r="C10" s="11">
        <v>90294.072265625</v>
      </c>
      <c r="D10" s="11">
        <v>95570.80078125</v>
      </c>
      <c r="F10" s="4" t="s">
        <v>4</v>
      </c>
      <c r="G10" s="9">
        <f t="shared" si="1"/>
        <v>0.96374941991716334</v>
      </c>
      <c r="H10" s="9">
        <f t="shared" si="2"/>
        <v>0.93743302140155937</v>
      </c>
      <c r="I10" s="9">
        <f t="shared" si="3"/>
        <v>0.98345347776511516</v>
      </c>
    </row>
  </sheetData>
  <mergeCells count="2">
    <mergeCell ref="B1:D1"/>
    <mergeCell ref="G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J8" sqref="J7:J8"/>
    </sheetView>
  </sheetViews>
  <sheetFormatPr defaultRowHeight="14.25" x14ac:dyDescent="0.45"/>
  <cols>
    <col min="2" max="2" width="17.53125" customWidth="1"/>
  </cols>
  <sheetData>
    <row r="1" spans="1:7" x14ac:dyDescent="0.45">
      <c r="A1" s="4"/>
      <c r="B1" s="12" t="s">
        <v>1</v>
      </c>
      <c r="C1" s="12"/>
      <c r="D1" s="12"/>
      <c r="E1" s="12"/>
      <c r="F1" s="12"/>
      <c r="G1" s="12"/>
    </row>
    <row r="2" spans="1:7" x14ac:dyDescent="0.45">
      <c r="A2" s="4" t="s">
        <v>0</v>
      </c>
      <c r="B2" s="14" t="s">
        <v>9</v>
      </c>
      <c r="C2" s="15"/>
      <c r="D2" s="22" t="s">
        <v>7</v>
      </c>
      <c r="E2" s="23"/>
      <c r="F2" s="22" t="s">
        <v>8</v>
      </c>
      <c r="G2" s="23"/>
    </row>
    <row r="3" spans="1:7" x14ac:dyDescent="0.45">
      <c r="B3" s="16" t="s">
        <v>2</v>
      </c>
      <c r="C3" s="17" t="s">
        <v>3</v>
      </c>
      <c r="D3" s="16" t="s">
        <v>2</v>
      </c>
      <c r="E3" s="17" t="s">
        <v>3</v>
      </c>
      <c r="F3" s="16" t="s">
        <v>2</v>
      </c>
      <c r="G3" s="17" t="s">
        <v>3</v>
      </c>
    </row>
    <row r="4" spans="1:7" x14ac:dyDescent="0.45">
      <c r="A4" s="4">
        <v>0</v>
      </c>
      <c r="B4" s="18">
        <v>1</v>
      </c>
      <c r="C4" s="19">
        <v>0</v>
      </c>
      <c r="D4" s="18">
        <v>1</v>
      </c>
      <c r="E4" s="19">
        <v>0</v>
      </c>
      <c r="F4" s="18">
        <v>1</v>
      </c>
      <c r="G4" s="19">
        <v>0</v>
      </c>
    </row>
    <row r="5" spans="1:7" x14ac:dyDescent="0.45">
      <c r="A5" s="4">
        <v>1</v>
      </c>
      <c r="B5" s="18">
        <v>0.78039000000000003</v>
      </c>
      <c r="C5" s="19">
        <v>1.191E-2</v>
      </c>
      <c r="D5" s="18">
        <v>0.90339999999999998</v>
      </c>
      <c r="E5" s="19">
        <v>2.3650000000000001E-2</v>
      </c>
      <c r="F5" s="18">
        <v>0.80410000000000004</v>
      </c>
      <c r="G5" s="19">
        <v>2.5780000000000001E-2</v>
      </c>
    </row>
    <row r="6" spans="1:7" x14ac:dyDescent="0.45">
      <c r="A6" s="4">
        <v>2</v>
      </c>
      <c r="B6" s="18">
        <v>0.70837000000000006</v>
      </c>
      <c r="C6" s="19">
        <v>1.5980000000000001E-2</v>
      </c>
      <c r="D6" s="18">
        <v>0.85755000000000003</v>
      </c>
      <c r="E6" s="19">
        <v>1.609E-2</v>
      </c>
      <c r="F6" s="18">
        <v>0.75629999999999997</v>
      </c>
      <c r="G6" s="19">
        <v>1.478E-2</v>
      </c>
    </row>
    <row r="7" spans="1:7" x14ac:dyDescent="0.45">
      <c r="A7" s="4">
        <v>5</v>
      </c>
      <c r="B7" s="18">
        <v>0.61846999999999996</v>
      </c>
      <c r="C7" s="19">
        <v>1.1379999999999999E-2</v>
      </c>
      <c r="D7" s="18">
        <v>0.76024999999999998</v>
      </c>
      <c r="E7" s="19">
        <v>9.6100000000000005E-3</v>
      </c>
      <c r="F7" s="18">
        <v>0.64395000000000002</v>
      </c>
      <c r="G7" s="19">
        <v>3.63E-3</v>
      </c>
    </row>
    <row r="8" spans="1:7" x14ac:dyDescent="0.45">
      <c r="A8" s="4">
        <v>10</v>
      </c>
      <c r="B8" s="18">
        <v>0.54249000000000003</v>
      </c>
      <c r="C8" s="19">
        <v>1.2699999999999999E-2</v>
      </c>
      <c r="D8" s="18">
        <v>0.67800000000000005</v>
      </c>
      <c r="E8" s="19">
        <v>1.1310000000000001E-2</v>
      </c>
      <c r="F8" s="18">
        <v>0.57535000000000003</v>
      </c>
      <c r="G8" s="19">
        <v>2.171E-2</v>
      </c>
    </row>
    <row r="9" spans="1:7" x14ac:dyDescent="0.45">
      <c r="A9" s="4">
        <v>30</v>
      </c>
      <c r="B9" s="18">
        <v>0.4163</v>
      </c>
      <c r="C9" s="19">
        <v>1.7930000000000001E-2</v>
      </c>
      <c r="D9" s="18">
        <v>0.55718000000000001</v>
      </c>
      <c r="E9" s="19">
        <v>1.128E-2</v>
      </c>
      <c r="F9" s="18">
        <v>0.44531999999999999</v>
      </c>
      <c r="G9" s="19">
        <v>2.5690000000000001E-2</v>
      </c>
    </row>
    <row r="10" spans="1:7" x14ac:dyDescent="0.45">
      <c r="A10" s="4">
        <v>60</v>
      </c>
      <c r="B10" s="20">
        <v>0.33218999999999999</v>
      </c>
      <c r="C10" s="21">
        <v>2.4060000000000002E-2</v>
      </c>
      <c r="D10" s="20">
        <v>0.51236000000000004</v>
      </c>
      <c r="E10" s="21">
        <v>6.13E-3</v>
      </c>
      <c r="F10" s="20">
        <v>0.38938</v>
      </c>
      <c r="G10" s="21">
        <v>5.713E-2</v>
      </c>
    </row>
    <row r="11" spans="1:7" x14ac:dyDescent="0.45">
      <c r="A11" s="4"/>
      <c r="B11" s="7"/>
      <c r="C11" s="7"/>
      <c r="D11" s="7"/>
      <c r="E11" s="7"/>
      <c r="F11" s="7"/>
      <c r="G11" s="1"/>
    </row>
    <row r="12" spans="1:7" x14ac:dyDescent="0.45">
      <c r="B12" s="7"/>
      <c r="C12" s="7"/>
      <c r="D12" s="7"/>
      <c r="E12" s="7"/>
      <c r="F12" s="7"/>
    </row>
    <row r="13" spans="1:7" x14ac:dyDescent="0.45">
      <c r="B13" s="7"/>
      <c r="C13" s="7"/>
      <c r="D13" s="7"/>
      <c r="E13" s="7"/>
      <c r="F13" s="7"/>
      <c r="G13" s="5"/>
    </row>
    <row r="14" spans="1:7" x14ac:dyDescent="0.45">
      <c r="B14" s="7"/>
      <c r="C14" s="7"/>
      <c r="D14" s="7"/>
      <c r="E14" s="7"/>
      <c r="F14" s="7"/>
      <c r="G14" s="5"/>
    </row>
    <row r="15" spans="1:7" x14ac:dyDescent="0.45">
      <c r="B15" s="7"/>
      <c r="C15" s="7"/>
      <c r="D15" s="7"/>
      <c r="E15" s="7"/>
      <c r="F15" s="7"/>
      <c r="G15" s="5"/>
    </row>
    <row r="16" spans="1:7" x14ac:dyDescent="0.45">
      <c r="B16" s="7"/>
      <c r="C16" s="7"/>
      <c r="D16" s="7"/>
      <c r="E16" s="7"/>
      <c r="F16" s="7"/>
      <c r="G16" s="5"/>
    </row>
    <row r="17" spans="2:7" x14ac:dyDescent="0.45">
      <c r="B17" s="7"/>
      <c r="C17" s="7"/>
      <c r="D17" s="7"/>
      <c r="E17" s="7"/>
      <c r="F17" s="7"/>
      <c r="G17" s="5"/>
    </row>
    <row r="18" spans="2:7" x14ac:dyDescent="0.45">
      <c r="B18" s="7"/>
      <c r="C18" s="7"/>
      <c r="D18" s="7"/>
      <c r="E18" s="5"/>
      <c r="F18" s="5"/>
      <c r="G18" s="5"/>
    </row>
    <row r="19" spans="2:7" x14ac:dyDescent="0.45">
      <c r="B19" s="7"/>
      <c r="C19" s="7"/>
      <c r="D19" s="7"/>
      <c r="E19" s="5"/>
      <c r="F19" s="5"/>
      <c r="G19" s="5"/>
    </row>
    <row r="20" spans="2:7" x14ac:dyDescent="0.45">
      <c r="B20" s="7"/>
      <c r="C20" s="7"/>
      <c r="D20" s="7"/>
      <c r="E20" s="5"/>
      <c r="F20" s="5"/>
      <c r="G20" s="5"/>
    </row>
    <row r="21" spans="2:7" x14ac:dyDescent="0.45">
      <c r="B21" s="5"/>
      <c r="C21" s="5"/>
      <c r="D21" s="5"/>
      <c r="E21" s="5"/>
      <c r="F21" s="5"/>
      <c r="G21" s="5"/>
    </row>
    <row r="22" spans="2:7" x14ac:dyDescent="0.45">
      <c r="B22" s="5"/>
      <c r="C22" s="5"/>
      <c r="D22" s="5"/>
      <c r="E22" s="5"/>
      <c r="F22" s="5"/>
      <c r="G22" s="5"/>
    </row>
    <row r="23" spans="2:7" x14ac:dyDescent="0.45">
      <c r="B23" s="5"/>
      <c r="C23" s="5"/>
      <c r="D23" s="5"/>
      <c r="E23" s="5"/>
      <c r="F23" s="5"/>
      <c r="G23" s="5"/>
    </row>
  </sheetData>
  <mergeCells count="4">
    <mergeCell ref="B2:C2"/>
    <mergeCell ref="D2:E2"/>
    <mergeCell ref="F2:G2"/>
    <mergeCell ref="B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rep1</vt:lpstr>
      <vt:lpstr>rep2</vt:lpstr>
      <vt:lpstr>rep3</vt:lpstr>
      <vt:lpstr>Statistics</vt:lpstr>
    </vt:vector>
  </TitlesOfParts>
  <Company>MPIBPC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Schmidt, Claudia</dc:creator>
  <cp:lastModifiedBy>Schmidt, Claudia</cp:lastModifiedBy>
  <dcterms:created xsi:type="dcterms:W3CDTF">2020-05-16T10:43:57Z</dcterms:created>
  <dcterms:modified xsi:type="dcterms:W3CDTF">2020-05-20T19:58:41Z</dcterms:modified>
</cp:coreProperties>
</file>