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881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johnbowman/Documents/JLB/manuscripts/manuscripts 2021/Mp TALE/eLife resubmit/files for resubmission/"/>
    </mc:Choice>
  </mc:AlternateContent>
  <bookViews>
    <workbookView xWindow="1600" yWindow="460" windowWidth="39260" windowHeight="24580" tabRatio="618"/>
  </bookViews>
  <sheets>
    <sheet name="knox1-6 x wt male" sheetId="8" r:id="rId1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3" i="8" l="1"/>
  <c r="B53" i="8"/>
  <c r="C53" i="8"/>
  <c r="G53" i="8"/>
</calcChain>
</file>

<file path=xl/sharedStrings.xml><?xml version="1.0" encoding="utf-8"?>
<sst xmlns="http://schemas.openxmlformats.org/spreadsheetml/2006/main" count="69" uniqueCount="44">
  <si>
    <t>aborted</t>
  </si>
  <si>
    <t>1wk</t>
  </si>
  <si>
    <t>2wk</t>
  </si>
  <si>
    <t>3wk</t>
  </si>
  <si>
    <t>4wk</t>
  </si>
  <si>
    <t>aborted at zygote stage</t>
  </si>
  <si>
    <t>1/1</t>
  </si>
  <si>
    <t>1/2</t>
  </si>
  <si>
    <t>1/3</t>
  </si>
  <si>
    <t>1/4</t>
  </si>
  <si>
    <t>2wpf</t>
  </si>
  <si>
    <t>2/1</t>
  </si>
  <si>
    <t>2/2</t>
  </si>
  <si>
    <t>2/3</t>
  </si>
  <si>
    <t>04.06.21</t>
  </si>
  <si>
    <t>05.18</t>
  </si>
  <si>
    <t>I a</t>
  </si>
  <si>
    <t>Ib</t>
  </si>
  <si>
    <t>IIa</t>
  </si>
  <si>
    <t>IIb</t>
  </si>
  <si>
    <t>IIc</t>
  </si>
  <si>
    <t>1wpf</t>
  </si>
  <si>
    <t>18.11.20</t>
  </si>
  <si>
    <t>11.11.20</t>
  </si>
  <si>
    <t>29.09.20</t>
  </si>
  <si>
    <t>23.04.18</t>
  </si>
  <si>
    <t>I</t>
  </si>
  <si>
    <t>II</t>
  </si>
  <si>
    <t>III</t>
  </si>
  <si>
    <t>5/18</t>
  </si>
  <si>
    <t>IV</t>
  </si>
  <si>
    <t>V</t>
  </si>
  <si>
    <t>VI</t>
  </si>
  <si>
    <t>knox1-6 x wt male</t>
  </si>
  <si>
    <t>max stage</t>
  </si>
  <si>
    <t>below max stage/arrested</t>
  </si>
  <si>
    <t xml:space="preserve">below max stage/arrested </t>
  </si>
  <si>
    <t>slide ID and week past fertilization</t>
  </si>
  <si>
    <t>total fertilization events/n</t>
  </si>
  <si>
    <t>max stage =</t>
  </si>
  <si>
    <t xml:space="preserve">Sum of all sporopytes that reached the max stage for each slide </t>
  </si>
  <si>
    <t>below max stage/arrested =</t>
  </si>
  <si>
    <t>total fertilization events - max stage - aborted at zygote stage</t>
  </si>
  <si>
    <r>
      <t>Figure 3—figure supplement 1—source data 1. Developmental staging data of crosses between Mp</t>
    </r>
    <r>
      <rPr>
        <b/>
        <i/>
        <sz val="12"/>
        <color theme="1"/>
        <rFont val="Calibri"/>
        <family val="2"/>
        <scheme val="minor"/>
      </rPr>
      <t>knox1-6</t>
    </r>
    <r>
      <rPr>
        <b/>
        <sz val="12"/>
        <color theme="1"/>
        <rFont val="Calibri"/>
        <family val="2"/>
        <scheme val="minor"/>
      </rPr>
      <t xml:space="preserve"> females and wild-type males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</si>
</sst>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9">
    <xf numFmtId="0" fontId="0" fillId="0" borderId="0" xfId="0"/>
    <xf numFmtId="49" fontId="0" fillId="0" borderId="0" xfId="0" applyNumberFormat="1"/>
    <xf numFmtId="0" fontId="0" fillId="0" borderId="1" xfId="0" applyBorder="1"/>
    <xf numFmtId="49" fontId="0" fillId="0" borderId="1" xfId="0" applyNumberFormat="1" applyBorder="1"/>
    <xf numFmtId="49" fontId="0" fillId="0" borderId="1" xfId="0" applyNumberFormat="1" applyFont="1" applyBorder="1"/>
    <xf numFmtId="0" fontId="0" fillId="0" borderId="1" xfId="0" applyFont="1" applyBorder="1"/>
    <xf numFmtId="49" fontId="3" fillId="0" borderId="0" xfId="0" applyNumberFormat="1" applyFont="1"/>
    <xf numFmtId="49" fontId="0" fillId="0" borderId="2" xfId="0" applyNumberFormat="1" applyBorder="1"/>
    <xf numFmtId="0" fontId="5" fillId="0" borderId="0" xfId="0" applyFont="1"/>
  </cellXfs>
  <cellStyles count="5">
    <cellStyle name="Followed Hyperlink" xfId="2" builtinId="9" hidden="1"/>
    <cellStyle name="Followed Hyperlink" xfId="4" builtinId="9" hidden="1"/>
    <cellStyle name="Hyperlink" xfId="1" builtinId="8" hidden="1"/>
    <cellStyle name="Hyperlink" xfId="3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microsoft.com/office/2011/relationships/chartStyle" Target="style1.xml"/><Relationship Id="rId2" Type="http://schemas.microsoft.com/office/2011/relationships/chartColorStyle" Target="colors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Abortion ratio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'knox1-6 x wt male'!$H$55</c:f>
              <c:strCache>
                <c:ptCount val="1"/>
                <c:pt idx="0">
                  <c:v>max stage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'knox1-6 x wt male'!$H$56</c:f>
              <c:numCache>
                <c:formatCode>General</c:formatCode>
                <c:ptCount val="1"/>
                <c:pt idx="0">
                  <c:v>0.0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64B-6645-A7F5-8251E5ECAB33}"/>
            </c:ext>
          </c:extLst>
        </c:ser>
        <c:ser>
          <c:idx val="1"/>
          <c:order val="1"/>
          <c:tx>
            <c:strRef>
              <c:f>'knox1-6 x wt male'!$I$55</c:f>
              <c:strCache>
                <c:ptCount val="1"/>
                <c:pt idx="0">
                  <c:v>below max stage/arrested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'knox1-6 x wt male'!$I$56</c:f>
              <c:numCache>
                <c:formatCode>General</c:formatCode>
                <c:ptCount val="1"/>
                <c:pt idx="0">
                  <c:v>2.325581395348837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64B-6645-A7F5-8251E5ECAB33}"/>
            </c:ext>
          </c:extLst>
        </c:ser>
        <c:ser>
          <c:idx val="2"/>
          <c:order val="2"/>
          <c:tx>
            <c:strRef>
              <c:f>'knox1-6 x wt male'!$J$55</c:f>
              <c:strCache>
                <c:ptCount val="1"/>
                <c:pt idx="0">
                  <c:v>aborted at zygote stage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'knox1-6 x wt male'!$J$56</c:f>
              <c:numCache>
                <c:formatCode>General</c:formatCode>
                <c:ptCount val="1"/>
                <c:pt idx="0">
                  <c:v>97.67441860465115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364B-6645-A7F5-8251E5ECAB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-395652464"/>
        <c:axId val="-395546512"/>
      </c:barChart>
      <c:catAx>
        <c:axId val="-3956524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-395546512"/>
        <c:crosses val="autoZero"/>
        <c:auto val="1"/>
        <c:lblAlgn val="ctr"/>
        <c:lblOffset val="100"/>
        <c:noMultiLvlLbl val="0"/>
      </c:catAx>
      <c:valAx>
        <c:axId val="-395546512"/>
        <c:scaling>
          <c:orientation val="minMax"/>
          <c:max val="100.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3956524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49632732078703"/>
          <c:y val="0.907985564304462"/>
          <c:w val="0.850367454068241"/>
          <c:h val="0.057973320345266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457200</xdr:colOff>
      <xdr:row>58</xdr:row>
      <xdr:rowOff>50800</xdr:rowOff>
    </xdr:from>
    <xdr:to>
      <xdr:col>8</xdr:col>
      <xdr:colOff>215900</xdr:colOff>
      <xdr:row>76</xdr:row>
      <xdr:rowOff>88900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xmlns="" id="{455F1EA4-5E03-AD4A-AA5F-73825972894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6</xdr:col>
      <xdr:colOff>1282701</xdr:colOff>
      <xdr:row>13</xdr:row>
      <xdr:rowOff>88900</xdr:rowOff>
    </xdr:from>
    <xdr:ext cx="4127499" cy="2503121"/>
    <xdr:sp macro="" textlink="">
      <xdr:nvSpPr>
        <xdr:cNvPr id="2" name="TextBox 1"/>
        <xdr:cNvSpPr txBox="1"/>
      </xdr:nvSpPr>
      <xdr:spPr>
        <a:xfrm>
          <a:off x="7645401" y="2730500"/>
          <a:ext cx="4127499" cy="2503121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400"/>
            <a:t>Plants were crossed once and archegoniophores fixed and sectioned at different time points (between 1-4 wpf). Fixed archegoniophores were sectioned and all observed fertilization events were grouped into approximate developmental stages: aborted zygotes, 1 wpf, 2 wpf, 3 wpf and 4 wpf. With these numbers, data could be grouped into (1) sporophytes that reached the maximum stage possible, (2) sporophytes that were arrested at a stage younger than the maximum stage possible and (3) embryos aborted at the zygote stage. 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6"/>
  <sheetViews>
    <sheetView tabSelected="1" workbookViewId="0">
      <selection activeCell="J29" sqref="J29"/>
    </sheetView>
  </sheetViews>
  <sheetFormatPr baseColWidth="10" defaultRowHeight="16" x14ac:dyDescent="0.2"/>
  <cols>
    <col min="1" max="1" width="29.33203125" style="1" customWidth="1"/>
    <col min="7" max="7" width="26.1640625" customWidth="1"/>
    <col min="9" max="9" width="24.1640625" customWidth="1"/>
    <col min="10" max="10" width="19.5" customWidth="1"/>
  </cols>
  <sheetData>
    <row r="1" spans="1:8" x14ac:dyDescent="0.2">
      <c r="A1" s="6" t="s">
        <v>43</v>
      </c>
    </row>
    <row r="2" spans="1:8" x14ac:dyDescent="0.2">
      <c r="A2" s="7" t="s">
        <v>37</v>
      </c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</row>
    <row r="3" spans="1:8" x14ac:dyDescent="0.2">
      <c r="A3" s="1" t="s">
        <v>10</v>
      </c>
    </row>
    <row r="4" spans="1:8" x14ac:dyDescent="0.2">
      <c r="A4" s="1" t="s">
        <v>14</v>
      </c>
    </row>
    <row r="5" spans="1:8" x14ac:dyDescent="0.2">
      <c r="A5" s="1" t="s">
        <v>6</v>
      </c>
      <c r="C5">
        <v>1</v>
      </c>
    </row>
    <row r="6" spans="1:8" x14ac:dyDescent="0.2">
      <c r="A6" s="1" t="s">
        <v>7</v>
      </c>
    </row>
    <row r="7" spans="1:8" x14ac:dyDescent="0.2">
      <c r="A7" s="3" t="s">
        <v>8</v>
      </c>
      <c r="B7" s="2"/>
      <c r="C7" s="2"/>
      <c r="D7" s="2"/>
      <c r="E7" s="2"/>
      <c r="F7" s="2"/>
    </row>
    <row r="8" spans="1:8" x14ac:dyDescent="0.2">
      <c r="A8" s="1" t="s">
        <v>10</v>
      </c>
      <c r="H8" s="8"/>
    </row>
    <row r="9" spans="1:8" x14ac:dyDescent="0.2">
      <c r="A9" s="1" t="s">
        <v>15</v>
      </c>
    </row>
    <row r="10" spans="1:8" x14ac:dyDescent="0.2">
      <c r="A10" s="1" t="s">
        <v>16</v>
      </c>
      <c r="B10">
        <v>4</v>
      </c>
    </row>
    <row r="11" spans="1:8" x14ac:dyDescent="0.2">
      <c r="A11" s="3" t="s">
        <v>17</v>
      </c>
      <c r="B11" s="2">
        <v>3</v>
      </c>
      <c r="C11" s="2"/>
      <c r="D11" s="2"/>
      <c r="E11" s="2"/>
      <c r="F11" s="2"/>
    </row>
    <row r="12" spans="1:8" x14ac:dyDescent="0.2">
      <c r="A12" s="1" t="s">
        <v>18</v>
      </c>
      <c r="B12">
        <v>1</v>
      </c>
    </row>
    <row r="13" spans="1:8" x14ac:dyDescent="0.2">
      <c r="A13" s="1" t="s">
        <v>19</v>
      </c>
      <c r="B13">
        <v>2</v>
      </c>
    </row>
    <row r="14" spans="1:8" x14ac:dyDescent="0.2">
      <c r="A14" s="3" t="s">
        <v>20</v>
      </c>
      <c r="B14" s="2">
        <v>5</v>
      </c>
      <c r="C14" s="2"/>
      <c r="D14" s="2"/>
      <c r="E14" s="2"/>
      <c r="F14" s="2"/>
    </row>
    <row r="15" spans="1:8" x14ac:dyDescent="0.2">
      <c r="A15" s="1" t="s">
        <v>21</v>
      </c>
    </row>
    <row r="16" spans="1:8" x14ac:dyDescent="0.2">
      <c r="A16" s="1" t="s">
        <v>22</v>
      </c>
    </row>
    <row r="17" spans="1:6" x14ac:dyDescent="0.2">
      <c r="A17" s="1" t="s">
        <v>6</v>
      </c>
      <c r="B17">
        <v>3</v>
      </c>
    </row>
    <row r="18" spans="1:6" x14ac:dyDescent="0.2">
      <c r="A18" s="1" t="s">
        <v>7</v>
      </c>
      <c r="B18">
        <v>8</v>
      </c>
    </row>
    <row r="19" spans="1:6" x14ac:dyDescent="0.2">
      <c r="A19" s="1" t="s">
        <v>8</v>
      </c>
      <c r="B19">
        <v>6</v>
      </c>
    </row>
    <row r="20" spans="1:6" x14ac:dyDescent="0.2">
      <c r="A20" s="3" t="s">
        <v>9</v>
      </c>
      <c r="B20" s="2">
        <v>7</v>
      </c>
      <c r="C20" s="2"/>
      <c r="D20" s="2"/>
      <c r="E20" s="2"/>
      <c r="F20" s="2"/>
    </row>
    <row r="21" spans="1:6" x14ac:dyDescent="0.2">
      <c r="A21" s="1" t="s">
        <v>10</v>
      </c>
    </row>
    <row r="22" spans="1:6" x14ac:dyDescent="0.2">
      <c r="A22" s="1" t="s">
        <v>23</v>
      </c>
    </row>
    <row r="23" spans="1:6" x14ac:dyDescent="0.2">
      <c r="A23" s="1" t="s">
        <v>6</v>
      </c>
      <c r="B23">
        <v>1</v>
      </c>
    </row>
    <row r="24" spans="1:6" x14ac:dyDescent="0.2">
      <c r="A24" s="1" t="s">
        <v>7</v>
      </c>
    </row>
    <row r="25" spans="1:6" x14ac:dyDescent="0.2">
      <c r="A25" s="3" t="s">
        <v>8</v>
      </c>
      <c r="B25" s="2"/>
      <c r="C25" s="2"/>
      <c r="D25" s="2"/>
      <c r="E25" s="2"/>
      <c r="F25" s="2"/>
    </row>
    <row r="26" spans="1:6" x14ac:dyDescent="0.2">
      <c r="A26" s="1" t="s">
        <v>21</v>
      </c>
    </row>
    <row r="27" spans="1:6" x14ac:dyDescent="0.2">
      <c r="A27" s="1" t="s">
        <v>23</v>
      </c>
    </row>
    <row r="28" spans="1:6" x14ac:dyDescent="0.2">
      <c r="A28" s="1" t="s">
        <v>6</v>
      </c>
      <c r="B28">
        <v>5</v>
      </c>
    </row>
    <row r="29" spans="1:6" x14ac:dyDescent="0.2">
      <c r="A29" s="3" t="s">
        <v>7</v>
      </c>
      <c r="B29" s="2">
        <v>4</v>
      </c>
      <c r="C29" s="2"/>
      <c r="D29" s="2"/>
      <c r="E29" s="2"/>
      <c r="F29" s="2"/>
    </row>
    <row r="30" spans="1:6" x14ac:dyDescent="0.2">
      <c r="A30" s="1" t="s">
        <v>11</v>
      </c>
      <c r="B30">
        <v>4</v>
      </c>
    </row>
    <row r="31" spans="1:6" x14ac:dyDescent="0.2">
      <c r="A31" s="3" t="s">
        <v>12</v>
      </c>
      <c r="B31" s="2">
        <v>2</v>
      </c>
      <c r="C31" s="2"/>
      <c r="D31" s="2"/>
      <c r="E31" s="2"/>
      <c r="F31" s="2"/>
    </row>
    <row r="32" spans="1:6" x14ac:dyDescent="0.2">
      <c r="A32" s="1" t="s">
        <v>10</v>
      </c>
    </row>
    <row r="33" spans="1:6" x14ac:dyDescent="0.2">
      <c r="A33" s="1" t="s">
        <v>24</v>
      </c>
    </row>
    <row r="34" spans="1:6" x14ac:dyDescent="0.2">
      <c r="A34" s="1" t="s">
        <v>6</v>
      </c>
    </row>
    <row r="35" spans="1:6" x14ac:dyDescent="0.2">
      <c r="A35" s="1" t="s">
        <v>7</v>
      </c>
      <c r="B35">
        <v>2</v>
      </c>
    </row>
    <row r="36" spans="1:6" x14ac:dyDescent="0.2">
      <c r="A36" s="3" t="s">
        <v>8</v>
      </c>
      <c r="B36" s="2">
        <v>1</v>
      </c>
      <c r="C36" s="2">
        <v>1</v>
      </c>
      <c r="D36" s="2"/>
      <c r="E36" s="2"/>
      <c r="F36" s="2"/>
    </row>
    <row r="37" spans="1:6" x14ac:dyDescent="0.2">
      <c r="A37" s="1" t="s">
        <v>11</v>
      </c>
      <c r="B37">
        <v>5</v>
      </c>
    </row>
    <row r="38" spans="1:6" x14ac:dyDescent="0.2">
      <c r="A38" s="1" t="s">
        <v>12</v>
      </c>
      <c r="B38">
        <v>2</v>
      </c>
      <c r="C38">
        <v>1</v>
      </c>
    </row>
    <row r="39" spans="1:6" x14ac:dyDescent="0.2">
      <c r="A39" s="4" t="s">
        <v>13</v>
      </c>
      <c r="B39" s="5">
        <v>10</v>
      </c>
      <c r="C39" s="5"/>
      <c r="D39" s="5"/>
      <c r="E39" s="5"/>
      <c r="F39" s="5"/>
    </row>
    <row r="40" spans="1:6" x14ac:dyDescent="0.2">
      <c r="A40" s="1" t="s">
        <v>21</v>
      </c>
    </row>
    <row r="41" spans="1:6" x14ac:dyDescent="0.2">
      <c r="A41" s="1" t="s">
        <v>25</v>
      </c>
    </row>
    <row r="42" spans="1:6" x14ac:dyDescent="0.2">
      <c r="A42" s="1" t="s">
        <v>26</v>
      </c>
      <c r="B42">
        <v>10</v>
      </c>
    </row>
    <row r="43" spans="1:6" x14ac:dyDescent="0.2">
      <c r="A43" s="1" t="s">
        <v>27</v>
      </c>
      <c r="B43">
        <v>3</v>
      </c>
    </row>
    <row r="44" spans="1:6" x14ac:dyDescent="0.2">
      <c r="A44" s="3" t="s">
        <v>28</v>
      </c>
      <c r="B44" s="2">
        <v>8</v>
      </c>
      <c r="C44" s="2"/>
      <c r="D44" s="2"/>
      <c r="E44" s="2"/>
      <c r="F44" s="2"/>
    </row>
    <row r="45" spans="1:6" x14ac:dyDescent="0.2">
      <c r="A45" s="1" t="s">
        <v>21</v>
      </c>
    </row>
    <row r="46" spans="1:6" x14ac:dyDescent="0.2">
      <c r="A46" s="1" t="s">
        <v>29</v>
      </c>
    </row>
    <row r="47" spans="1:6" x14ac:dyDescent="0.2">
      <c r="A47" s="1" t="s">
        <v>26</v>
      </c>
      <c r="B47">
        <v>5</v>
      </c>
    </row>
    <row r="48" spans="1:6" x14ac:dyDescent="0.2">
      <c r="A48" s="1" t="s">
        <v>27</v>
      </c>
      <c r="B48">
        <v>3</v>
      </c>
    </row>
    <row r="49" spans="1:10" x14ac:dyDescent="0.2">
      <c r="A49" s="1" t="s">
        <v>28</v>
      </c>
      <c r="B49">
        <v>1</v>
      </c>
      <c r="G49" t="s">
        <v>39</v>
      </c>
      <c r="H49" t="s">
        <v>40</v>
      </c>
    </row>
    <row r="50" spans="1:10" x14ac:dyDescent="0.2">
      <c r="A50" s="1" t="s">
        <v>30</v>
      </c>
      <c r="B50">
        <v>9</v>
      </c>
      <c r="G50" t="s">
        <v>41</v>
      </c>
      <c r="H50" t="s">
        <v>42</v>
      </c>
    </row>
    <row r="51" spans="1:10" x14ac:dyDescent="0.2">
      <c r="A51" s="1" t="s">
        <v>31</v>
      </c>
      <c r="B51">
        <v>7</v>
      </c>
    </row>
    <row r="52" spans="1:10" x14ac:dyDescent="0.2">
      <c r="A52" s="3" t="s">
        <v>32</v>
      </c>
      <c r="B52" s="2">
        <v>5</v>
      </c>
      <c r="C52" s="2"/>
      <c r="D52" s="2"/>
      <c r="E52" s="2"/>
      <c r="F52" s="2"/>
      <c r="G52" s="2" t="s">
        <v>38</v>
      </c>
      <c r="H52" s="2" t="s">
        <v>34</v>
      </c>
      <c r="I52" s="2" t="s">
        <v>36</v>
      </c>
      <c r="J52" s="2" t="s">
        <v>5</v>
      </c>
    </row>
    <row r="53" spans="1:10" x14ac:dyDescent="0.2">
      <c r="B53">
        <f>SUM(B3:B52)</f>
        <v>126</v>
      </c>
      <c r="C53">
        <f>SUM(C3:C52)</f>
        <v>3</v>
      </c>
      <c r="G53">
        <f>SUM(B53:F53)</f>
        <v>129</v>
      </c>
      <c r="H53">
        <v>0</v>
      </c>
      <c r="I53">
        <f>G53-H53-J53</f>
        <v>3</v>
      </c>
      <c r="J53">
        <v>126</v>
      </c>
    </row>
    <row r="55" spans="1:10" x14ac:dyDescent="0.2">
      <c r="H55" t="s">
        <v>34</v>
      </c>
      <c r="I55" t="s">
        <v>35</v>
      </c>
      <c r="J55" t="s">
        <v>5</v>
      </c>
    </row>
    <row r="56" spans="1:10" x14ac:dyDescent="0.2">
      <c r="G56" t="s">
        <v>33</v>
      </c>
      <c r="H56">
        <v>0</v>
      </c>
      <c r="I56">
        <v>2.3255813953488373</v>
      </c>
      <c r="J56">
        <v>97.674418604651152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knox1-6 x wt male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Dierschke</dc:creator>
  <cp:lastModifiedBy>John Bowman</cp:lastModifiedBy>
  <dcterms:created xsi:type="dcterms:W3CDTF">2021-05-06T10:00:35Z</dcterms:created>
  <dcterms:modified xsi:type="dcterms:W3CDTF">2021-08-31T01:39:15Z</dcterms:modified>
</cp:coreProperties>
</file>