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ichi/tmp/source_data/"/>
    </mc:Choice>
  </mc:AlternateContent>
  <xr:revisionPtr revIDLastSave="0" documentId="8_{DD26C826-4477-6247-9E63-FD038E01874A}" xr6:coauthVersionLast="46" xr6:coauthVersionMax="46" xr10:uidLastSave="{00000000-0000-0000-0000-000000000000}"/>
  <bookViews>
    <workbookView xWindow="38400" yWindow="-12160" windowWidth="27640" windowHeight="28400" xr2:uid="{00000000-000D-0000-FFFF-FFFF00000000}"/>
  </bookViews>
  <sheets>
    <sheet name="cluster_pathway_enrichment_v3_1" sheetId="1" r:id="rId1"/>
  </sheets>
  <definedNames>
    <definedName name="_xlnm._FilterDatabase" localSheetId="0" hidden="1">cluster_pathway_enrichment_v3_1!$A$1:$E$275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" l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<sst xmlns="http://schemas.openxmlformats.org/spreadsheetml/2006/main" count="674" uniqueCount="260">
  <si>
    <t>Score</t>
  </si>
  <si>
    <t>Cluster</t>
  </si>
  <si>
    <t>Pathway</t>
  </si>
  <si>
    <t>0:100 (shRNA)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</si>
  <si>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</si>
  <si>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</si>
  <si>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</si>
  <si>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</si>
  <si>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</si>
  <si>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</si>
  <si>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</si>
  <si>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</si>
  <si>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</si>
  <si>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</si>
  <si>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</si>
  <si>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</si>
  <si>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</si>
  <si>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</si>
  <si>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</si>
  <si>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</si>
  <si>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</si>
  <si>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</si>
  <si>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</si>
  <si>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</si>
  <si>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</si>
  <si>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</si>
  <si>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</si>
  <si>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</si>
  <si>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</si>
  <si>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</si>
  <si>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</si>
  <si>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</si>
  <si>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</si>
  <si>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</si>
  <si>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L32</t>
  </si>
  <si>
    <t>L33</t>
  </si>
  <si>
    <t>L34</t>
  </si>
  <si>
    <t>40:60</t>
  </si>
  <si>
    <t>L31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</si>
  <si>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</si>
  <si>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</si>
  <si>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</si>
  <si>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</si>
  <si>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</si>
  <si>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</si>
  <si>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</si>
  <si>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</si>
  <si>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</si>
  <si>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</si>
  <si>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</si>
  <si>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</si>
  <si>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</si>
  <si>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</si>
  <si>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</si>
  <si>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</si>
  <si>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</si>
  <si>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</si>
  <si>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</si>
  <si>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</si>
  <si>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</si>
  <si>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</si>
  <si>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</si>
  <si>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</si>
  <si>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</si>
  <si>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</si>
  <si>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</si>
  <si>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</si>
  <si>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</si>
  <si>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</si>
  <si>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L65</t>
  </si>
  <si>
    <t>L66</t>
  </si>
  <si>
    <t>L67</t>
  </si>
  <si>
    <t>L70</t>
  </si>
  <si>
    <t>100:0 (CRISPR)</t>
  </si>
  <si>
    <t>GO_RIBOSOMAL_SUBUNIT</t>
  </si>
  <si>
    <t>REACTOME_REGULATION_OF_EXPRESSION_OF_SLITS_AND_ROBOS</t>
  </si>
  <si>
    <t>GO_PROTEIN_SERINE_THREONINE_KINASE_ACTIVITY</t>
  </si>
  <si>
    <t>GO_NUCLEOTIDE_EXCISION_REPAIR_DNA_DAMAGE_RECOGNITION</t>
  </si>
  <si>
    <t>REACTOME_NCAM_SIGNALING_FOR_NEURITE_OUT_GROWTH</t>
  </si>
  <si>
    <t>GO_CATALYTIC_ACTIVITY_ACTING_ON_RNA</t>
  </si>
  <si>
    <t>GO_OLFACTORY_RECEPTOR_ACTIVITY</t>
  </si>
  <si>
    <t>GO_NCRNA_PROCESSING</t>
  </si>
  <si>
    <t>GO_CELL_SUBSTRATE_JUNCTION</t>
  </si>
  <si>
    <t>GO_MEDIATOR_COMPLEX</t>
  </si>
  <si>
    <t>GO_RIBOSOME_BIOGENESIS</t>
  </si>
  <si>
    <t>GO_DNA_REPLICATION</t>
  </si>
  <si>
    <t>REACTOME_DNA_REPLICATION</t>
  </si>
  <si>
    <t>REACTOME_DOWNSTREAM_SIGNALING_OF_ACTIVATED_FGFR3</t>
  </si>
  <si>
    <t>HALLMARK_OXIDATIVE_PHOSPHORYLATION</t>
  </si>
  <si>
    <t>GO_EPHRIN_RECEPTOR_ACTIVITY</t>
  </si>
  <si>
    <t>REACTOME_NUCLEOBASE_BIOSYNTHESIS</t>
  </si>
  <si>
    <t>GO_HISTONE_H4_K5_ACETYLATION</t>
  </si>
  <si>
    <t>GO_PROTEIN_SERINE_THREONINE_PHOSPHATASE_COMPLEX</t>
  </si>
  <si>
    <t>GO_IRON_ION_TRANSPORT</t>
  </si>
  <si>
    <t>GO_MRNA_METABOLIC_PROCESS</t>
  </si>
  <si>
    <t>REACTOME_PROCESSING_OF_CAPPED_INTRON_CONTAINING_PRE_MRNA</t>
  </si>
  <si>
    <t>REACTOME_RRNA_PROCESSING_IN_THE_NUCLEUS_AND_CYTOSOL</t>
  </si>
  <si>
    <t>GO_DNA_INTEGRITY_CHECKPOINT</t>
  </si>
  <si>
    <t>GO_TRNA_METABOLIC_PROCESS</t>
  </si>
  <si>
    <t>GO_PEROXISOMAL_MEMBRANE_TRANSPORT</t>
  </si>
  <si>
    <t>GO_TRANSLATIONAL_ELONGATION</t>
  </si>
  <si>
    <t>GO_MITOCHONDRIAL_PROTEIN_COMPLEX</t>
  </si>
  <si>
    <t>REACTOME_SIGNALING_BY_VEGF</t>
  </si>
  <si>
    <t>GO_DNA_REPLICATION_ORIGIN_BINDING</t>
  </si>
  <si>
    <t>GO_CATALYTIC_ACTIVITY_ACTING_ON_DNA</t>
  </si>
  <si>
    <t>GO_NEGATIVE_REGULATION_OF_TELOMERE_MAINTENANCE_VIA_TELOMERE_LENGTHENING</t>
  </si>
  <si>
    <t>KEGG_OOCYTE_MEIOSIS</t>
  </si>
  <si>
    <t>GO_REGULATION_OF_PROTEIN_LOCALIZATION_TO_MEMBRANE</t>
  </si>
  <si>
    <t>GO_MITOTIC_NUCLEAR_DIVISION</t>
  </si>
  <si>
    <t>GO_ANTIGEN_RECEPTOR_MEDIATED_SIGNALING_PATHWAY</t>
  </si>
  <si>
    <t>REACTOME_DNA_REPLICATION_PRE_INITIATION</t>
  </si>
  <si>
    <t>GO_COPI_COATED_VESICLE_MEMBRANE</t>
  </si>
  <si>
    <t>GO_TOR_SIGNALING</t>
  </si>
  <si>
    <t>GO_MICROTUBULE_PLUS_END</t>
  </si>
  <si>
    <t>REACTOME_HOMOLOGOUS_DNA_PAIRING_AND_STRAND_EXCHANGE</t>
  </si>
  <si>
    <t>REACTOME_ACTIVATION_OF_THE_MRNA_UPON_BINDING_OF_THE_CAP_BINDING_COMPLEX_AND_EIFS_AND_SUBSEQUENT_BINDING_TO_43S</t>
  </si>
  <si>
    <t>KEGG_ENDOCYTOSIS</t>
  </si>
  <si>
    <t>GO_SISTER_CHROMATID_COHESION</t>
  </si>
  <si>
    <t>GO_MESODERM_MORPHOGENESIS</t>
  </si>
  <si>
    <t>REACTOME_CHROMATIN_ORGANIZATION</t>
  </si>
  <si>
    <t>GO_MITOCHONDRIAL_GENE_EXPRESSION</t>
  </si>
  <si>
    <t>GO_NBAF_COMPLEX</t>
  </si>
  <si>
    <t>GO_CELL_JUNCTION_ASSEMBLY</t>
  </si>
  <si>
    <t>HALLMARK_APICAL_JUNCTION</t>
  </si>
  <si>
    <t>REACTOME_G_ALPHA_S_SIGNALLING_EVENTS</t>
  </si>
  <si>
    <t>REACTOME_RESPIRATORY_ELECTRON_TRANSPORT</t>
  </si>
  <si>
    <t>REACTOME_MITOTIC_G1_G1_S_PHASES</t>
  </si>
  <si>
    <t>REACTOME_INHIBITION_OF_THE_PROTEOLYTIC_ACTIVITY_OF_APC_C_REQUIRED_FOR_THE_ONSET_OF_ANAPHASE_BY_MITOTIC_SPINDLE_CHECKPOINT_COMPONENTS</t>
  </si>
  <si>
    <t>GO_NUCLEAR_HETEROCHROMATIN</t>
  </si>
  <si>
    <t>REACTOME_DNA_STRAND_ELONGATION</t>
  </si>
  <si>
    <t>REACTOME_UB_SPECIFIC_PROCESSING_PROTEASES</t>
  </si>
  <si>
    <t>GO_ATPASE_REGULATOR_ACTIVITY</t>
  </si>
  <si>
    <t>BIOCARTA_PPARA_PATHWAY</t>
  </si>
  <si>
    <t>KEGG_GLYCOSAMINOGLYCAN_BIOSYNTHESIS_HEPARAN_SULFATE</t>
  </si>
  <si>
    <t>GO_MITOCHONDRIAL_MATRIX</t>
  </si>
  <si>
    <t>GO_SYNAPTIC_VESICLE_MEMBRANE</t>
  </si>
  <si>
    <t>BIOCARTA_NFKB_PATHWAY</t>
  </si>
  <si>
    <t>GO_INSULIN_RECEPTOR_BINDING</t>
  </si>
  <si>
    <t>GO_SPLICEOSOMAL_COMPLEX</t>
  </si>
  <si>
    <t>GO_RNA_SPLICING_VIA_TRANSESTERIFICATION_REACTIONS</t>
  </si>
  <si>
    <t>GO_TRANSMEMBRANE_RECEPTOR_PROTEIN_KINASE_ACTIVITY</t>
  </si>
  <si>
    <t>GO_SAGA_TYPE_COMPLEX</t>
  </si>
  <si>
    <t>GO_H4_H2A_HISTONE_ACETYLTRANSFERASE_COMPLEX</t>
  </si>
  <si>
    <t>REACTOME_RNA_POLYMERASE_I_TRANSCRIPTION_INITIATION</t>
  </si>
  <si>
    <t>GO_REGULATION_OF_CELL_CYCLE_PHASE_TRANSITION</t>
  </si>
  <si>
    <t>REACTOME_EXTENSION_OF_TELOMERES</t>
  </si>
  <si>
    <t>GO_ANAPHASE_PROMOTING_COMPLEX</t>
  </si>
  <si>
    <t>GO_NCRNA_METABOLIC_PROCESS</t>
  </si>
  <si>
    <t>KEGG_FOCAL_ADHESION</t>
  </si>
  <si>
    <t>REACTOME_MRNA_SPLICING</t>
  </si>
  <si>
    <t>GO_POSITIVE_REGULATION_OF_CELLULAR_PROTEIN_LOCALIZATION</t>
  </si>
  <si>
    <t>HALLMARK_CHOLESTEROL_HOMEOSTASIS</t>
  </si>
  <si>
    <t>GO_RHO_GTPASE_BINDING</t>
  </si>
  <si>
    <t>GO_SYNAPTONEMAL_COMPLEX_ORGANIZATION</t>
  </si>
  <si>
    <t>GO_VITAMIN_BIOSYNTHETIC_PROCESS</t>
  </si>
  <si>
    <t>GO_TRANSCRIPTION_BY_RNA_POLYMERASE_I</t>
  </si>
  <si>
    <t>GO_SPERM_PART</t>
  </si>
  <si>
    <t>GO_P53_BINDING</t>
  </si>
  <si>
    <t>REACTOME_HOMOLOGY_DIRECTED_REPAIR</t>
  </si>
  <si>
    <t>KEGG_PROTEASOME</t>
  </si>
  <si>
    <t>GO_COVALENT_CHROMATIN_MODIFICATION</t>
  </si>
  <si>
    <t>GO_GLYCOLYTIC_PROCESS_THROUGH_FRUCTOSE_6_PHOSPHATE</t>
  </si>
  <si>
    <t>REACTOME_SPHINGOLIPID_DE_NOVO_BIOSYNTHESIS</t>
  </si>
  <si>
    <t>GO_PROTEIN_N_LINKED_GLYCOSYLATION</t>
  </si>
  <si>
    <t>GO_PROTEIN_DEPHOSPHORYLATION</t>
  </si>
  <si>
    <t>GO_CELLULAR_MODIFIED_AMINO_ACID_CATABOLIC_PROCESS</t>
  </si>
  <si>
    <t>REACTOME_DNA_METHYLATION</t>
  </si>
  <si>
    <t>GO_GOLGI_VESICLE_TRANSPORT</t>
  </si>
  <si>
    <t>GO_POTASSIUM_ION_EXPORT_ACROSS_PLASMA_MEMBRANE</t>
  </si>
  <si>
    <t>REACTOME_FORMATION_OF_ATP_BY_CHEMIOSMOTIC_COUPLING</t>
  </si>
  <si>
    <t>REACTOME_MITOTIC_PROMETAPHASE</t>
  </si>
  <si>
    <t>GO_CATALYTIC_STEP_2_SPLICEOSOME</t>
  </si>
  <si>
    <t>REACTOME_TP53_REGULATES_TRANSCRIPTION_OF_GENES_INVOLVED_IN_G2_CELL_CYCLE_ARREST</t>
  </si>
  <si>
    <t>GO_GPI_ANCHOR_BIOSYNTHETIC_PROCESS</t>
  </si>
  <si>
    <t>GO_INTERSTRAND_CROSS_LINK_REPAIR</t>
  </si>
  <si>
    <t>GO_VACUOLAR_MEMBRANE</t>
  </si>
  <si>
    <t>GO_CHROMOSOME_CENTROMERIC_REGION</t>
  </si>
  <si>
    <t>GO_OUTER_MEMBRANE</t>
  </si>
  <si>
    <t>KEGG_DNA_REPLICATION</t>
  </si>
  <si>
    <t>GO_POSITIVE_REGULATION_OF_I_KAPPAB_KINASE_NF_KAPPAB_SIGNALING</t>
  </si>
  <si>
    <t>GO_ENDOPLASMIC_RETICULUM_TO_CYTOSOL_TRANSPORT</t>
  </si>
  <si>
    <t>GO_ARP2_3_COMPLEX_MEDIATED_ACTIN_NUCLEATION</t>
  </si>
  <si>
    <t>GO_TELOMERIC_DNA_BINDING</t>
  </si>
  <si>
    <t>REACTOME_PROTEIN_PROTEIN_INTERACTIONS_AT_SYNAPSES</t>
  </si>
  <si>
    <t>ONCOGENIC_SIGNATURE_AKT_UP.V1_UP</t>
  </si>
  <si>
    <t>GO_PROXIMAL_DISTAL_PATTERN_FORMATION</t>
  </si>
  <si>
    <t>GO_HYALURONIC_ACID_BINDING</t>
  </si>
  <si>
    <t>GO_T_TUBULE</t>
  </si>
  <si>
    <t>REACTOME_TRNA_PROCESSING</t>
  </si>
  <si>
    <t>REACTOME_SIGNALING_BY_MET</t>
  </si>
  <si>
    <t>GO_EXOCRINE_SYSTEM_DEVELOPMENT</t>
  </si>
  <si>
    <t>GO_NEGATIVE_REGULATION_OF_CELL_CYCLE_PROCESS</t>
  </si>
  <si>
    <t>GO_SNRNA_PROCESSING</t>
  </si>
  <si>
    <t>GO_O_GLYCAN_PROCESSING</t>
  </si>
  <si>
    <t>REACTOME_SIGNALLING_TO_ERKS</t>
  </si>
  <si>
    <t>REACTOME_TRANSCRIPTIONAL_REGULATION_OF_WHITE_ADIPOCYTE_DIFFERENTIATION</t>
  </si>
  <si>
    <t>KEGG_SYSTEMIC_LUPUS_ERYTHEMATOSUS</t>
  </si>
  <si>
    <t>REACTOME_PHOSPHORYLATION_SITE_MUTANTS_OF_CTNNB1_ARE_NOT_TARGETED_TO_THE_PROTEASOME_BY_THE_DESTRUCTION_COMPLEX</t>
  </si>
  <si>
    <t>REACTOME_HOST_INTERACTIONS_WITH_INFLUENZA_FACTORS</t>
  </si>
  <si>
    <t>GO_MICROTUBULE_ORGANIZING_CENTER_PART</t>
  </si>
  <si>
    <t>GO_DNA_BINDING_TRANSCRIPTION_REPRESSOR_ACTIVITY_RNA_POLYMERASE_II_SPECIFIC</t>
  </si>
  <si>
    <t>REACTOME_METABOLISM_OF_VITAMINS_AND_COFACTORS</t>
  </si>
  <si>
    <t>GO_OOCYTE_MATURATION</t>
  </si>
  <si>
    <t>GO_CORNIFICATION</t>
  </si>
  <si>
    <t>REACTOME_TRANSPORT_OF_MATURE_TRANSCRIPT_TO_CYTOPLASM</t>
  </si>
  <si>
    <t>REACTOME_SRP_DEPENDENT_COTRANSLATIONAL_PROTEIN_TARGETING_TO_MEMBRANE</t>
  </si>
  <si>
    <t>GO_CLATHRIN_COATED_PIT</t>
  </si>
  <si>
    <t>REACTOME_RECRUITMENT_OF_NUMA_TO_MITOTIC_CENTROSOMES</t>
  </si>
  <si>
    <t>REACTOME_COPI_INDEPENDENT_GOLGI_TO_ER_RETROGRADE_TRAFFIC</t>
  </si>
  <si>
    <t>REACTOME_ORC1_REMOVAL_FROM_CHROMATIN</t>
  </si>
  <si>
    <t>KEGG_ENDOMETRIAL_CANCER</t>
  </si>
  <si>
    <t>REACTOME_ENDOSOMAL_SORTING_COMPLEX_REQUIRED_FOR_TRANSPORT_ESCRT</t>
  </si>
  <si>
    <t>GO_ACTIN_CYTOSKELETON</t>
  </si>
  <si>
    <t>REACTOME_RHO_GTPASES_ACTIVATE_WASPS_AND_WAVES</t>
  </si>
  <si>
    <t>GO_PHOSPHORIC_ESTER_HYDROLASE_ACTIVITY</t>
  </si>
  <si>
    <t>GO_SPLICEOSOMAL_TRI_SNRNP_COMPLEX</t>
  </si>
  <si>
    <t>GO_PRERIBOSOME</t>
  </si>
  <si>
    <t>GO_KINETOCHORE_ASSEMBLY</t>
  </si>
  <si>
    <t>REACTOME_BIOSYNTHESIS_OF_THE_N_GLYCAN_PRECURSOR_DOLICHOL_LIPID_LINKED_OLIGOSACCHARIDE_LLO_AND_TRANSFER_TO_A_NASCENT_PROTEIN</t>
  </si>
  <si>
    <t>REACTOME_CYCLIN_A_B1_B2_ASSOCIATED_EVENTS_DURING_G2_M_TRANSITION</t>
  </si>
  <si>
    <t>REACTOME_RNA_POLYMERASE_III_TRANSCRIPTION_INITIATION_FROM_TYPE_1_PROMOTER</t>
  </si>
  <si>
    <t>REACTOME_INTERFERON_ALPHA_BETA_SIGNALING</t>
  </si>
  <si>
    <t>GO_EPIDERMAL_CELL_DIFFERENTIATION</t>
  </si>
  <si>
    <t>GO_CHROMOSOME_SEGREGATION</t>
  </si>
  <si>
    <t>REACTOME_MITOTIC_SPINDLE_CHECKPOINT</t>
  </si>
  <si>
    <t>GO_MRNA_5_UTR_BINDING</t>
  </si>
  <si>
    <t>REACTOME_DARPP_32_EVENTS</t>
  </si>
  <si>
    <t>GO_REGIONALIZATION</t>
  </si>
  <si>
    <t>GO_PYRIDINE_CONTAINING_COMPOUND_METABOLIC_PROCESS</t>
  </si>
  <si>
    <t>GO_RIBONUCLEOPROTEIN_COMPLEX_BIOGENESIS</t>
  </si>
  <si>
    <t>GO_SUBSTRATE_ADHESION_DEPENDENT_CELL_SPREADING</t>
  </si>
  <si>
    <t>GO_GLUTATHIONE_DERIVATIVE_BIOSYNTHETIC_PROCESS</t>
  </si>
  <si>
    <t>GO_RNA_SPLICING</t>
  </si>
  <si>
    <t>REACTOME_RESOLUTION_OF_D_LOOP_STRUCTURES_THROUGH_SYNTHESIS_DEPENDENT_STRAND_ANNEALING_SDSA</t>
  </si>
  <si>
    <t>GO_DNA_PACKAGING_COMPLEX</t>
  </si>
  <si>
    <t>GO_DETERMINATION_OF_ADULT_LIFESPAN</t>
  </si>
  <si>
    <t>GO_COATED_MEMBRANE</t>
  </si>
  <si>
    <t>BIOCARTA_ARENRF2_PATHWAY</t>
  </si>
  <si>
    <t>GO_ERBB2_SIGNALING_PATHWAY</t>
  </si>
  <si>
    <t>GO_PIGMENT_CELL_DIFFERENTIATION</t>
  </si>
  <si>
    <t>GO_PERICENTRIC_HETEROCHROMATIN</t>
  </si>
  <si>
    <t>REACTOME_COPI_MEDIATED_ANTEROGRADE_TRANSPORT</t>
  </si>
  <si>
    <t>GO_EMBRYONIC_SKELETAL_SYSTEM_MORPHOGENESIS</t>
  </si>
  <si>
    <t>GO_LEUKOCYTE_ACTIVATION_INVOLVED_IN_INFLAMMATORY_RESPONSE</t>
  </si>
  <si>
    <t>GO_ACUTE_PHASE_RESPONSE</t>
  </si>
  <si>
    <t>GO_PHOSPHATIDYLINOSITOL_3_4_BISPHOSPHATE_BINDING</t>
  </si>
  <si>
    <t>REACTOME_COOPERATION_OF_PREFOLDIN_AND_TRIC_CCT_IN_ACTIN_AND_TUBULIN_FOLDING</t>
  </si>
  <si>
    <t>GO_MYELIN_SHEATH</t>
  </si>
  <si>
    <t>GO_POSITIVE_REGULATION_OF_APOPTOTIC_SIGNALING_PATHWAY</t>
  </si>
  <si>
    <t>GO_SNRNA_TRANSCRIPTION</t>
  </si>
  <si>
    <t>GO_PROTEIN_EXIT_FROM_ENDOPLASMIC_RETICULUM</t>
  </si>
  <si>
    <t>REACTOME_INFECTIOUS_DISEASE</t>
  </si>
  <si>
    <t>GO_THYROID_HORMONE_GENERATION</t>
  </si>
  <si>
    <t>GO_TRANSLATION_INITIATION_FACTOR_ACTIVITY</t>
  </si>
  <si>
    <t>GO_CYTOSOLIC_TRANSPORT</t>
  </si>
  <si>
    <t>GO_GOLGI_ORGANIZATION</t>
  </si>
  <si>
    <t>REACTOME_TRANSLOCATION_OF_SLC2A4_GLUT4_TO_THE_PLASMA_MEMBRANE</t>
  </si>
  <si>
    <t>ONCOGENIC_SIGNATURE_PKCA_DN.V1_UP</t>
  </si>
  <si>
    <t>GO_REGULATION_OF_SYNAPTIC_TRANSMISSION_GABAERGIC</t>
  </si>
  <si>
    <t>#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</si>
</sst>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2" fontId="0" fillId="0" borderId="11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5"/>
  <sheetViews>
    <sheetView tabSelected="1" workbookViewId="0">
      <selection activeCell="D35" sqref="D35"/>
    </sheetView>
  </sheetViews>
  <sheetFormatPr baseColWidth="10" defaultRowHeight="16" x14ac:dyDescent="0.2"/>
  <cols>
    <col min="1" max="1" width="15.1640625" style="4" customWidth="1"/>
    <col min="2" max="2" width="8.6640625" style="5" customWidth="1"/>
    <col min="3" max="3" width="8.33203125" style="5" customWidth="1"/>
    <col min="4" max="4" width="140.33203125" customWidth="1"/>
    <col min="5" max="5" width="10.83203125" style="5"/>
  </cols>
  <sheetData>
    <row r="1" spans="1:5" x14ac:dyDescent="0.2">
      <c r="A1" s="2" t="s">
        <v>0</v>
      </c>
      <c r="B1" s="3" t="s">
        <v>1</v>
      </c>
      <c r="C1" s="3" t="s">
        <v>259</v>
      </c>
      <c r="D1" s="1" t="s">
        <v>2</v>
      </c>
      <c r="E1" s="3" t="str">
        <f>"-logP"</f>
        <v>-logP</v>
      </c>
    </row>
    <row r="2" spans="1:5" x14ac:dyDescent="0.2">
      <c r="A2" s="14" t="s">
        <v>3</v>
      </c>
      <c r="B2" s="15" t="s">
        <v>4</v>
      </c>
      <c r="C2" s="15">
        <v>486</v>
      </c>
      <c r="D2" s="16" t="s">
        <v>74</v>
      </c>
      <c r="E2" s="17">
        <v>62.001518819024398</v>
      </c>
    </row>
    <row r="3" spans="1:5" x14ac:dyDescent="0.2">
      <c r="A3" s="6" t="s">
        <v>3</v>
      </c>
      <c r="B3" s="7" t="s">
        <v>5</v>
      </c>
      <c r="C3" s="7">
        <v>518</v>
      </c>
      <c r="D3" s="8" t="s">
        <v>75</v>
      </c>
      <c r="E3" s="9">
        <v>23.2183864747225</v>
      </c>
    </row>
    <row r="4" spans="1:5" x14ac:dyDescent="0.2">
      <c r="A4" s="6" t="s">
        <v>3</v>
      </c>
      <c r="B4" s="7" t="s">
        <v>6</v>
      </c>
      <c r="C4" s="7">
        <v>412</v>
      </c>
      <c r="D4" s="8" t="s">
        <v>76</v>
      </c>
      <c r="E4" s="9">
        <v>7.2063017916604197</v>
      </c>
    </row>
    <row r="5" spans="1:5" x14ac:dyDescent="0.2">
      <c r="A5" s="6" t="s">
        <v>3</v>
      </c>
      <c r="B5" s="7" t="s">
        <v>7</v>
      </c>
      <c r="C5" s="7">
        <v>234</v>
      </c>
      <c r="D5" s="8" t="s">
        <v>77</v>
      </c>
      <c r="E5" s="9">
        <v>9.0454130805859396</v>
      </c>
    </row>
    <row r="6" spans="1:5" x14ac:dyDescent="0.2">
      <c r="A6" s="6" t="s">
        <v>3</v>
      </c>
      <c r="B6" s="7" t="s">
        <v>8</v>
      </c>
      <c r="C6" s="7">
        <v>137</v>
      </c>
      <c r="D6" s="8" t="s">
        <v>78</v>
      </c>
      <c r="E6" s="9">
        <v>3.6783781330542999</v>
      </c>
    </row>
    <row r="7" spans="1:5" x14ac:dyDescent="0.2">
      <c r="A7" s="6" t="s">
        <v>3</v>
      </c>
      <c r="B7" s="7" t="s">
        <v>9</v>
      </c>
      <c r="C7" s="7">
        <v>118</v>
      </c>
      <c r="D7" s="8" t="s">
        <v>79</v>
      </c>
      <c r="E7" s="9">
        <v>18.839418342851399</v>
      </c>
    </row>
    <row r="8" spans="1:5" x14ac:dyDescent="0.2">
      <c r="A8" s="6" t="s">
        <v>3</v>
      </c>
      <c r="B8" s="7" t="s">
        <v>10</v>
      </c>
      <c r="C8" s="7">
        <v>79</v>
      </c>
      <c r="D8" s="8" t="s">
        <v>80</v>
      </c>
      <c r="E8" s="9">
        <v>4.54410904422984</v>
      </c>
    </row>
    <row r="9" spans="1:5" x14ac:dyDescent="0.2">
      <c r="A9" s="6" t="s">
        <v>3</v>
      </c>
      <c r="B9" s="7" t="s">
        <v>11</v>
      </c>
      <c r="C9" s="7">
        <v>74</v>
      </c>
      <c r="D9" s="8" t="s">
        <v>81</v>
      </c>
      <c r="E9" s="9">
        <v>8.1766532035265005</v>
      </c>
    </row>
    <row r="10" spans="1:5" x14ac:dyDescent="0.2">
      <c r="A10" s="6" t="s">
        <v>3</v>
      </c>
      <c r="B10" s="7" t="s">
        <v>12</v>
      </c>
      <c r="C10" s="7">
        <v>76</v>
      </c>
      <c r="D10" s="8" t="s">
        <v>82</v>
      </c>
      <c r="E10" s="9">
        <v>14.402634356640201</v>
      </c>
    </row>
    <row r="11" spans="1:5" x14ac:dyDescent="0.2">
      <c r="A11" s="6" t="s">
        <v>3</v>
      </c>
      <c r="B11" s="7" t="s">
        <v>13</v>
      </c>
      <c r="C11" s="7">
        <v>70</v>
      </c>
      <c r="D11" s="8" t="s">
        <v>83</v>
      </c>
      <c r="E11" s="9">
        <v>21.424269524204</v>
      </c>
    </row>
    <row r="12" spans="1:5" x14ac:dyDescent="0.2">
      <c r="A12" s="6" t="s">
        <v>3</v>
      </c>
      <c r="B12" s="7" t="s">
        <v>14</v>
      </c>
      <c r="C12" s="7">
        <v>49</v>
      </c>
      <c r="D12" s="8" t="s">
        <v>84</v>
      </c>
      <c r="E12" s="9">
        <v>24.3463775467049</v>
      </c>
    </row>
    <row r="13" spans="1:5" x14ac:dyDescent="0.2">
      <c r="A13" s="6" t="s">
        <v>3</v>
      </c>
      <c r="B13" s="7" t="s">
        <v>15</v>
      </c>
      <c r="C13" s="7">
        <v>43</v>
      </c>
      <c r="D13" s="8" t="s">
        <v>85</v>
      </c>
      <c r="E13" s="9">
        <v>17.333182824854401</v>
      </c>
    </row>
    <row r="14" spans="1:5" x14ac:dyDescent="0.2">
      <c r="A14" s="6" t="s">
        <v>3</v>
      </c>
      <c r="B14" s="7" t="s">
        <v>16</v>
      </c>
      <c r="C14" s="7">
        <v>34</v>
      </c>
      <c r="D14" s="8" t="s">
        <v>86</v>
      </c>
      <c r="E14" s="9">
        <v>6.5156893833534397</v>
      </c>
    </row>
    <row r="15" spans="1:5" x14ac:dyDescent="0.2">
      <c r="A15" s="6" t="s">
        <v>3</v>
      </c>
      <c r="B15" s="7" t="s">
        <v>17</v>
      </c>
      <c r="C15" s="7">
        <v>32</v>
      </c>
      <c r="D15" s="8" t="s">
        <v>87</v>
      </c>
      <c r="E15" s="9">
        <v>6.7352366061861604</v>
      </c>
    </row>
    <row r="16" spans="1:5" x14ac:dyDescent="0.2">
      <c r="A16" s="6" t="s">
        <v>3</v>
      </c>
      <c r="B16" s="7" t="s">
        <v>18</v>
      </c>
      <c r="C16" s="7">
        <v>29</v>
      </c>
      <c r="D16" s="8" t="s">
        <v>88</v>
      </c>
      <c r="E16" s="9">
        <v>24.670775028697498</v>
      </c>
    </row>
    <row r="17" spans="1:5" x14ac:dyDescent="0.2">
      <c r="A17" s="6" t="s">
        <v>3</v>
      </c>
      <c r="B17" s="7" t="s">
        <v>19</v>
      </c>
      <c r="C17" s="7">
        <v>28</v>
      </c>
      <c r="D17" s="8" t="s">
        <v>89</v>
      </c>
      <c r="E17" s="9">
        <v>3.2872194692384502</v>
      </c>
    </row>
    <row r="18" spans="1:5" x14ac:dyDescent="0.2">
      <c r="A18" s="6" t="s">
        <v>3</v>
      </c>
      <c r="B18" s="7" t="s">
        <v>20</v>
      </c>
      <c r="C18" s="7">
        <v>17</v>
      </c>
      <c r="D18" s="8" t="s">
        <v>90</v>
      </c>
      <c r="E18" s="9">
        <v>11.510203205349301</v>
      </c>
    </row>
    <row r="19" spans="1:5" x14ac:dyDescent="0.2">
      <c r="A19" s="6" t="s">
        <v>3</v>
      </c>
      <c r="B19" s="7" t="s">
        <v>21</v>
      </c>
      <c r="C19" s="7">
        <v>17</v>
      </c>
      <c r="D19" s="8" t="s">
        <v>91</v>
      </c>
      <c r="E19" s="9">
        <v>8.7959376715087192</v>
      </c>
    </row>
    <row r="20" spans="1:5" x14ac:dyDescent="0.2">
      <c r="A20" s="6" t="s">
        <v>3</v>
      </c>
      <c r="B20" s="7" t="s">
        <v>22</v>
      </c>
      <c r="C20" s="7">
        <v>16</v>
      </c>
      <c r="D20" s="8" t="s">
        <v>92</v>
      </c>
      <c r="E20" s="9">
        <v>7.0491555069459597</v>
      </c>
    </row>
    <row r="21" spans="1:5" x14ac:dyDescent="0.2">
      <c r="A21" s="6" t="s">
        <v>3</v>
      </c>
      <c r="B21" s="7" t="s">
        <v>23</v>
      </c>
      <c r="C21" s="7">
        <v>16</v>
      </c>
      <c r="D21" s="8" t="s">
        <v>93</v>
      </c>
      <c r="E21" s="9">
        <v>15.0191044966134</v>
      </c>
    </row>
    <row r="22" spans="1:5" x14ac:dyDescent="0.2">
      <c r="A22" s="6" t="s">
        <v>3</v>
      </c>
      <c r="B22" s="7" t="s">
        <v>24</v>
      </c>
      <c r="C22" s="7">
        <v>16</v>
      </c>
      <c r="D22" s="8" t="s">
        <v>94</v>
      </c>
      <c r="E22" s="9">
        <v>9.4868743240020095</v>
      </c>
    </row>
    <row r="23" spans="1:5" x14ac:dyDescent="0.2">
      <c r="A23" s="14" t="str">
        <f>"20:80"</f>
        <v>20:80</v>
      </c>
      <c r="B23" s="15" t="s">
        <v>4</v>
      </c>
      <c r="C23" s="15">
        <v>550</v>
      </c>
      <c r="D23" s="16" t="s">
        <v>95</v>
      </c>
      <c r="E23" s="17">
        <v>21.322378392839202</v>
      </c>
    </row>
    <row r="24" spans="1:5" x14ac:dyDescent="0.2">
      <c r="A24" s="6" t="str">
        <f t="shared" ref="A24:A55" si="0">"20:80"</f>
        <v>20:80</v>
      </c>
      <c r="B24" s="7" t="s">
        <v>5</v>
      </c>
      <c r="C24" s="7">
        <v>483</v>
      </c>
      <c r="D24" s="8" t="s">
        <v>96</v>
      </c>
      <c r="E24" s="9">
        <v>31.5165828157151</v>
      </c>
    </row>
    <row r="25" spans="1:5" x14ac:dyDescent="0.2">
      <c r="A25" s="6" t="str">
        <f t="shared" si="0"/>
        <v>20:80</v>
      </c>
      <c r="B25" s="7" t="s">
        <v>6</v>
      </c>
      <c r="C25" s="7">
        <v>505</v>
      </c>
      <c r="D25" s="8" t="s">
        <v>84</v>
      </c>
      <c r="E25" s="9">
        <v>19.1281202856511</v>
      </c>
    </row>
    <row r="26" spans="1:5" x14ac:dyDescent="0.2">
      <c r="A26" s="6" t="str">
        <f t="shared" si="0"/>
        <v>20:80</v>
      </c>
      <c r="B26" s="7" t="s">
        <v>7</v>
      </c>
      <c r="C26" s="7">
        <v>322</v>
      </c>
      <c r="D26" s="8" t="s">
        <v>97</v>
      </c>
      <c r="E26" s="9">
        <v>6.0282112730427704</v>
      </c>
    </row>
    <row r="27" spans="1:5" x14ac:dyDescent="0.2">
      <c r="A27" s="6" t="str">
        <f t="shared" si="0"/>
        <v>20:80</v>
      </c>
      <c r="B27" s="7" t="s">
        <v>8</v>
      </c>
      <c r="C27" s="7">
        <v>248</v>
      </c>
      <c r="D27" s="8" t="s">
        <v>98</v>
      </c>
      <c r="E27" s="9">
        <v>21.437774703012</v>
      </c>
    </row>
    <row r="28" spans="1:5" x14ac:dyDescent="0.2">
      <c r="A28" s="6" t="str">
        <f t="shared" si="0"/>
        <v>20:80</v>
      </c>
      <c r="B28" s="7" t="s">
        <v>9</v>
      </c>
      <c r="C28" s="7">
        <v>233</v>
      </c>
      <c r="D28" s="8" t="s">
        <v>99</v>
      </c>
      <c r="E28" s="9">
        <v>3.8159607929360599</v>
      </c>
    </row>
    <row r="29" spans="1:5" x14ac:dyDescent="0.2">
      <c r="A29" s="6" t="str">
        <f t="shared" si="0"/>
        <v>20:80</v>
      </c>
      <c r="B29" s="7" t="s">
        <v>10</v>
      </c>
      <c r="C29" s="7">
        <v>179</v>
      </c>
      <c r="D29" s="8" t="s">
        <v>100</v>
      </c>
      <c r="E29" s="9">
        <v>13.514771286857201</v>
      </c>
    </row>
    <row r="30" spans="1:5" x14ac:dyDescent="0.2">
      <c r="A30" s="6" t="str">
        <f t="shared" si="0"/>
        <v>20:80</v>
      </c>
      <c r="B30" s="7" t="s">
        <v>11</v>
      </c>
      <c r="C30" s="7">
        <v>174</v>
      </c>
      <c r="D30" s="8" t="s">
        <v>101</v>
      </c>
      <c r="E30" s="9">
        <v>145.55708079632399</v>
      </c>
    </row>
    <row r="31" spans="1:5" x14ac:dyDescent="0.2">
      <c r="A31" s="6" t="str">
        <f t="shared" si="0"/>
        <v>20:80</v>
      </c>
      <c r="B31" s="7" t="s">
        <v>12</v>
      </c>
      <c r="C31" s="7">
        <v>100</v>
      </c>
      <c r="D31" s="8" t="s">
        <v>80</v>
      </c>
      <c r="E31" s="9">
        <v>4.7915723434668402</v>
      </c>
    </row>
    <row r="32" spans="1:5" x14ac:dyDescent="0.2">
      <c r="A32" s="6" t="str">
        <f t="shared" si="0"/>
        <v>20:80</v>
      </c>
      <c r="B32" s="7" t="s">
        <v>13</v>
      </c>
      <c r="C32" s="7">
        <v>110</v>
      </c>
      <c r="D32" s="8" t="s">
        <v>102</v>
      </c>
      <c r="E32" s="9">
        <v>15.1297094071362</v>
      </c>
    </row>
    <row r="33" spans="1:5" x14ac:dyDescent="0.2">
      <c r="A33" s="6" t="str">
        <f t="shared" si="0"/>
        <v>20:80</v>
      </c>
      <c r="B33" s="7" t="s">
        <v>14</v>
      </c>
      <c r="C33" s="7">
        <v>57</v>
      </c>
      <c r="D33" s="8" t="s">
        <v>103</v>
      </c>
      <c r="E33" s="9">
        <v>8.6896194006010194</v>
      </c>
    </row>
    <row r="34" spans="1:5" x14ac:dyDescent="0.2">
      <c r="A34" s="6" t="str">
        <f t="shared" si="0"/>
        <v>20:80</v>
      </c>
      <c r="B34" s="7" t="s">
        <v>15</v>
      </c>
      <c r="C34" s="7">
        <v>55</v>
      </c>
      <c r="D34" s="8" t="s">
        <v>104</v>
      </c>
      <c r="E34" s="9">
        <v>4.4658168245572698</v>
      </c>
    </row>
    <row r="35" spans="1:5" x14ac:dyDescent="0.2">
      <c r="A35" s="6" t="str">
        <f t="shared" si="0"/>
        <v>20:80</v>
      </c>
      <c r="B35" s="7" t="s">
        <v>16</v>
      </c>
      <c r="C35" s="7">
        <v>49</v>
      </c>
      <c r="D35" s="8" t="s">
        <v>83</v>
      </c>
      <c r="E35" s="9">
        <v>38.966638216042</v>
      </c>
    </row>
    <row r="36" spans="1:5" x14ac:dyDescent="0.2">
      <c r="A36" s="6" t="str">
        <f t="shared" si="0"/>
        <v>20:80</v>
      </c>
      <c r="B36" s="7" t="s">
        <v>17</v>
      </c>
      <c r="C36" s="7">
        <v>41</v>
      </c>
      <c r="D36" s="8" t="s">
        <v>105</v>
      </c>
      <c r="E36" s="9">
        <v>8.3905274515750694</v>
      </c>
    </row>
    <row r="37" spans="1:5" x14ac:dyDescent="0.2">
      <c r="A37" s="6" t="str">
        <f t="shared" si="0"/>
        <v>20:80</v>
      </c>
      <c r="B37" s="7" t="s">
        <v>18</v>
      </c>
      <c r="C37" s="7">
        <v>37</v>
      </c>
      <c r="D37" s="8" t="s">
        <v>106</v>
      </c>
      <c r="E37" s="9">
        <v>3.8357743759619001</v>
      </c>
    </row>
    <row r="38" spans="1:5" x14ac:dyDescent="0.2">
      <c r="A38" s="6" t="str">
        <f t="shared" si="0"/>
        <v>20:80</v>
      </c>
      <c r="B38" s="7" t="s">
        <v>19</v>
      </c>
      <c r="C38" s="7">
        <v>38</v>
      </c>
      <c r="D38" s="8" t="s">
        <v>90</v>
      </c>
      <c r="E38" s="9">
        <v>20.0726868263556</v>
      </c>
    </row>
    <row r="39" spans="1:5" x14ac:dyDescent="0.2">
      <c r="A39" s="6" t="str">
        <f t="shared" si="0"/>
        <v>20:80</v>
      </c>
      <c r="B39" s="7" t="s">
        <v>20</v>
      </c>
      <c r="C39" s="7">
        <v>35</v>
      </c>
      <c r="D39" s="8" t="s">
        <v>107</v>
      </c>
      <c r="E39" s="9">
        <v>8.3604295647047699</v>
      </c>
    </row>
    <row r="40" spans="1:5" x14ac:dyDescent="0.2">
      <c r="A40" s="6" t="str">
        <f t="shared" si="0"/>
        <v>20:80</v>
      </c>
      <c r="B40" s="7" t="s">
        <v>21</v>
      </c>
      <c r="C40" s="7">
        <v>30</v>
      </c>
      <c r="D40" s="8" t="s">
        <v>94</v>
      </c>
      <c r="E40" s="9">
        <v>22.656355961042099</v>
      </c>
    </row>
    <row r="41" spans="1:5" x14ac:dyDescent="0.2">
      <c r="A41" s="6" t="str">
        <f t="shared" si="0"/>
        <v>20:80</v>
      </c>
      <c r="B41" s="7" t="s">
        <v>22</v>
      </c>
      <c r="C41" s="7">
        <v>26</v>
      </c>
      <c r="D41" s="8" t="s">
        <v>108</v>
      </c>
      <c r="E41" s="9">
        <v>14.354759329590101</v>
      </c>
    </row>
    <row r="42" spans="1:5" x14ac:dyDescent="0.2">
      <c r="A42" s="6" t="str">
        <f t="shared" si="0"/>
        <v>20:80</v>
      </c>
      <c r="B42" s="7" t="s">
        <v>23</v>
      </c>
      <c r="C42" s="7">
        <v>24</v>
      </c>
      <c r="D42" s="8" t="s">
        <v>109</v>
      </c>
      <c r="E42" s="9">
        <v>8.8607913023011893</v>
      </c>
    </row>
    <row r="43" spans="1:5" x14ac:dyDescent="0.2">
      <c r="A43" s="6" t="str">
        <f t="shared" si="0"/>
        <v>20:80</v>
      </c>
      <c r="B43" s="7" t="s">
        <v>24</v>
      </c>
      <c r="C43" s="7">
        <v>25</v>
      </c>
      <c r="D43" s="8" t="s">
        <v>110</v>
      </c>
      <c r="E43" s="9">
        <v>8.4130908983750103</v>
      </c>
    </row>
    <row r="44" spans="1:5" x14ac:dyDescent="0.2">
      <c r="A44" s="6" t="str">
        <f t="shared" si="0"/>
        <v>20:80</v>
      </c>
      <c r="B44" s="7" t="s">
        <v>25</v>
      </c>
      <c r="C44" s="7">
        <v>25</v>
      </c>
      <c r="D44" s="8" t="s">
        <v>111</v>
      </c>
      <c r="E44" s="9">
        <v>10.4161296734706</v>
      </c>
    </row>
    <row r="45" spans="1:5" x14ac:dyDescent="0.2">
      <c r="A45" s="6" t="str">
        <f t="shared" si="0"/>
        <v>20:80</v>
      </c>
      <c r="B45" s="7" t="s">
        <v>26</v>
      </c>
      <c r="C45" s="7">
        <v>24</v>
      </c>
      <c r="D45" s="8" t="s">
        <v>112</v>
      </c>
      <c r="E45" s="9">
        <v>20.058010865679599</v>
      </c>
    </row>
    <row r="46" spans="1:5" x14ac:dyDescent="0.2">
      <c r="A46" s="6" t="str">
        <f t="shared" si="0"/>
        <v>20:80</v>
      </c>
      <c r="B46" s="7" t="s">
        <v>27</v>
      </c>
      <c r="C46" s="7">
        <v>24</v>
      </c>
      <c r="D46" s="8" t="s">
        <v>113</v>
      </c>
      <c r="E46" s="9">
        <v>3.5847675347439898</v>
      </c>
    </row>
    <row r="47" spans="1:5" x14ac:dyDescent="0.2">
      <c r="A47" s="6" t="str">
        <f t="shared" si="0"/>
        <v>20:80</v>
      </c>
      <c r="B47" s="7" t="s">
        <v>28</v>
      </c>
      <c r="C47" s="7">
        <v>23</v>
      </c>
      <c r="D47" s="8" t="s">
        <v>114</v>
      </c>
      <c r="E47" s="9">
        <v>17.534728032707601</v>
      </c>
    </row>
    <row r="48" spans="1:5" x14ac:dyDescent="0.2">
      <c r="A48" s="6" t="str">
        <f t="shared" si="0"/>
        <v>20:80</v>
      </c>
      <c r="B48" s="7" t="s">
        <v>29</v>
      </c>
      <c r="C48" s="7">
        <v>22</v>
      </c>
      <c r="D48" s="8" t="s">
        <v>89</v>
      </c>
      <c r="E48" s="9">
        <v>3.4992259342052598</v>
      </c>
    </row>
    <row r="49" spans="1:5" x14ac:dyDescent="0.2">
      <c r="A49" s="6" t="str">
        <f t="shared" si="0"/>
        <v>20:80</v>
      </c>
      <c r="B49" s="7" t="s">
        <v>30</v>
      </c>
      <c r="C49" s="7">
        <v>21</v>
      </c>
      <c r="D49" s="8" t="s">
        <v>115</v>
      </c>
      <c r="E49" s="9">
        <v>12.1395536383747</v>
      </c>
    </row>
    <row r="50" spans="1:5" x14ac:dyDescent="0.2">
      <c r="A50" s="6" t="str">
        <f t="shared" si="0"/>
        <v>20:80</v>
      </c>
      <c r="B50" s="7" t="s">
        <v>31</v>
      </c>
      <c r="C50" s="7">
        <v>19</v>
      </c>
      <c r="D50" s="8" t="s">
        <v>116</v>
      </c>
      <c r="E50" s="9">
        <v>12.5897795167142</v>
      </c>
    </row>
    <row r="51" spans="1:5" x14ac:dyDescent="0.2">
      <c r="A51" s="6" t="str">
        <f t="shared" si="0"/>
        <v>20:80</v>
      </c>
      <c r="B51" s="7" t="s">
        <v>32</v>
      </c>
      <c r="C51" s="7">
        <v>17</v>
      </c>
      <c r="D51" s="8" t="s">
        <v>86</v>
      </c>
      <c r="E51" s="9">
        <v>12.420470751694801</v>
      </c>
    </row>
    <row r="52" spans="1:5" x14ac:dyDescent="0.2">
      <c r="A52" s="6" t="str">
        <f t="shared" si="0"/>
        <v>20:80</v>
      </c>
      <c r="B52" s="7" t="s">
        <v>33</v>
      </c>
      <c r="C52" s="7">
        <v>17</v>
      </c>
      <c r="D52" s="8" t="s">
        <v>117</v>
      </c>
      <c r="E52" s="9">
        <v>10.942936941178401</v>
      </c>
    </row>
    <row r="53" spans="1:5" x14ac:dyDescent="0.2">
      <c r="A53" s="6" t="str">
        <f t="shared" si="0"/>
        <v>20:80</v>
      </c>
      <c r="B53" s="7" t="s">
        <v>34</v>
      </c>
      <c r="C53" s="7">
        <v>15</v>
      </c>
      <c r="D53" s="8" t="s">
        <v>118</v>
      </c>
      <c r="E53" s="9">
        <v>2.6919944873721602</v>
      </c>
    </row>
    <row r="54" spans="1:5" x14ac:dyDescent="0.2">
      <c r="A54" s="6" t="str">
        <f t="shared" si="0"/>
        <v>20:80</v>
      </c>
      <c r="B54" s="7" t="s">
        <v>35</v>
      </c>
      <c r="C54" s="7">
        <v>15</v>
      </c>
      <c r="D54" s="8" t="s">
        <v>119</v>
      </c>
      <c r="E54" s="9">
        <v>12.3133779583364</v>
      </c>
    </row>
    <row r="55" spans="1:5" x14ac:dyDescent="0.2">
      <c r="A55" s="10" t="str">
        <f t="shared" si="0"/>
        <v>20:80</v>
      </c>
      <c r="B55" s="11" t="s">
        <v>36</v>
      </c>
      <c r="C55" s="11">
        <v>15</v>
      </c>
      <c r="D55" s="12" t="s">
        <v>119</v>
      </c>
      <c r="E55" s="13">
        <v>16.433748921797601</v>
      </c>
    </row>
    <row r="56" spans="1:5" x14ac:dyDescent="0.2">
      <c r="A56" s="6" t="s">
        <v>37</v>
      </c>
      <c r="B56" s="7" t="s">
        <v>4</v>
      </c>
      <c r="C56" s="7">
        <v>637</v>
      </c>
      <c r="D56" s="8" t="s">
        <v>84</v>
      </c>
      <c r="E56" s="9">
        <v>21.432063421603299</v>
      </c>
    </row>
    <row r="57" spans="1:5" x14ac:dyDescent="0.2">
      <c r="A57" s="6" t="s">
        <v>37</v>
      </c>
      <c r="B57" s="7" t="s">
        <v>5</v>
      </c>
      <c r="C57" s="7">
        <v>437</v>
      </c>
      <c r="D57" s="8" t="s">
        <v>96</v>
      </c>
      <c r="E57" s="9">
        <v>32.444473417378497</v>
      </c>
    </row>
    <row r="58" spans="1:5" x14ac:dyDescent="0.2">
      <c r="A58" s="6" t="s">
        <v>37</v>
      </c>
      <c r="B58" s="7" t="s">
        <v>6</v>
      </c>
      <c r="C58" s="7">
        <v>457</v>
      </c>
      <c r="D58" s="8" t="s">
        <v>95</v>
      </c>
      <c r="E58" s="9">
        <v>29.687108212362102</v>
      </c>
    </row>
    <row r="59" spans="1:5" x14ac:dyDescent="0.2">
      <c r="A59" s="6" t="s">
        <v>37</v>
      </c>
      <c r="B59" s="7" t="s">
        <v>7</v>
      </c>
      <c r="C59" s="7">
        <v>265</v>
      </c>
      <c r="D59" s="8" t="s">
        <v>79</v>
      </c>
      <c r="E59" s="9">
        <v>14.127538604195299</v>
      </c>
    </row>
    <row r="60" spans="1:5" x14ac:dyDescent="0.2">
      <c r="A60" s="6" t="s">
        <v>37</v>
      </c>
      <c r="B60" s="7" t="s">
        <v>8</v>
      </c>
      <c r="C60" s="7">
        <v>247</v>
      </c>
      <c r="D60" s="8" t="s">
        <v>81</v>
      </c>
      <c r="E60" s="9">
        <v>11.227977032271401</v>
      </c>
    </row>
    <row r="61" spans="1:5" x14ac:dyDescent="0.2">
      <c r="A61" s="6" t="s">
        <v>37</v>
      </c>
      <c r="B61" s="7" t="s">
        <v>9</v>
      </c>
      <c r="C61" s="7">
        <v>164</v>
      </c>
      <c r="D61" s="8" t="s">
        <v>120</v>
      </c>
      <c r="E61" s="9">
        <v>165.90461319072301</v>
      </c>
    </row>
    <row r="62" spans="1:5" x14ac:dyDescent="0.2">
      <c r="A62" s="6" t="s">
        <v>37</v>
      </c>
      <c r="B62" s="7" t="s">
        <v>10</v>
      </c>
      <c r="C62" s="7">
        <v>152</v>
      </c>
      <c r="D62" s="8" t="s">
        <v>121</v>
      </c>
      <c r="E62" s="9">
        <v>10.2068554938033</v>
      </c>
    </row>
    <row r="63" spans="1:5" x14ac:dyDescent="0.2">
      <c r="A63" s="6" t="s">
        <v>37</v>
      </c>
      <c r="B63" s="7" t="s">
        <v>11</v>
      </c>
      <c r="C63" s="7">
        <v>140</v>
      </c>
      <c r="D63" s="8" t="s">
        <v>122</v>
      </c>
      <c r="E63" s="9">
        <v>13.714391536898001</v>
      </c>
    </row>
    <row r="64" spans="1:5" x14ac:dyDescent="0.2">
      <c r="A64" s="6" t="s">
        <v>37</v>
      </c>
      <c r="B64" s="7" t="s">
        <v>12</v>
      </c>
      <c r="C64" s="7">
        <v>97</v>
      </c>
      <c r="D64" s="8" t="s">
        <v>123</v>
      </c>
      <c r="E64" s="9">
        <v>9.4916264046602592</v>
      </c>
    </row>
    <row r="65" spans="1:5" x14ac:dyDescent="0.2">
      <c r="A65" s="6" t="s">
        <v>37</v>
      </c>
      <c r="B65" s="7" t="s">
        <v>13</v>
      </c>
      <c r="C65" s="7">
        <v>67</v>
      </c>
      <c r="D65" s="8" t="s">
        <v>124</v>
      </c>
      <c r="E65" s="9">
        <v>3.2818956230177201</v>
      </c>
    </row>
    <row r="66" spans="1:5" x14ac:dyDescent="0.2">
      <c r="A66" s="6" t="s">
        <v>37</v>
      </c>
      <c r="B66" s="7" t="s">
        <v>14</v>
      </c>
      <c r="C66" s="7">
        <v>72</v>
      </c>
      <c r="D66" s="8" t="s">
        <v>90</v>
      </c>
      <c r="E66" s="9">
        <v>25.5321583438039</v>
      </c>
    </row>
    <row r="67" spans="1:5" x14ac:dyDescent="0.2">
      <c r="A67" s="6" t="s">
        <v>37</v>
      </c>
      <c r="B67" s="7" t="s">
        <v>15</v>
      </c>
      <c r="C67" s="7">
        <v>68</v>
      </c>
      <c r="D67" s="8" t="s">
        <v>125</v>
      </c>
      <c r="E67" s="9">
        <v>100.602331977875</v>
      </c>
    </row>
    <row r="68" spans="1:5" x14ac:dyDescent="0.2">
      <c r="A68" s="6" t="s">
        <v>37</v>
      </c>
      <c r="B68" s="7" t="s">
        <v>16</v>
      </c>
      <c r="C68" s="7">
        <v>48</v>
      </c>
      <c r="D68" s="8" t="s">
        <v>126</v>
      </c>
      <c r="E68" s="9">
        <v>15.1671474362472</v>
      </c>
    </row>
    <row r="69" spans="1:5" x14ac:dyDescent="0.2">
      <c r="A69" s="6" t="s">
        <v>37</v>
      </c>
      <c r="B69" s="7" t="s">
        <v>17</v>
      </c>
      <c r="C69" s="7">
        <v>43</v>
      </c>
      <c r="D69" s="8" t="s">
        <v>86</v>
      </c>
      <c r="E69" s="9">
        <v>8.7222748993070809</v>
      </c>
    </row>
    <row r="70" spans="1:5" x14ac:dyDescent="0.2">
      <c r="A70" s="6" t="s">
        <v>37</v>
      </c>
      <c r="B70" s="7" t="s">
        <v>18</v>
      </c>
      <c r="C70" s="7">
        <v>41</v>
      </c>
      <c r="D70" s="8" t="s">
        <v>83</v>
      </c>
      <c r="E70" s="9">
        <v>27.343187321892501</v>
      </c>
    </row>
    <row r="71" spans="1:5" x14ac:dyDescent="0.2">
      <c r="A71" s="6" t="s">
        <v>37</v>
      </c>
      <c r="B71" s="7" t="s">
        <v>19</v>
      </c>
      <c r="C71" s="7">
        <v>31</v>
      </c>
      <c r="D71" s="8" t="s">
        <v>127</v>
      </c>
      <c r="E71" s="9">
        <v>5.1060637238390596</v>
      </c>
    </row>
    <row r="72" spans="1:5" x14ac:dyDescent="0.2">
      <c r="A72" s="6" t="s">
        <v>37</v>
      </c>
      <c r="B72" s="7" t="s">
        <v>20</v>
      </c>
      <c r="C72" s="7">
        <v>31</v>
      </c>
      <c r="D72" s="8" t="s">
        <v>128</v>
      </c>
      <c r="E72" s="9">
        <v>8.2593011955639497</v>
      </c>
    </row>
    <row r="73" spans="1:5" x14ac:dyDescent="0.2">
      <c r="A73" s="6" t="s">
        <v>37</v>
      </c>
      <c r="B73" s="7" t="s">
        <v>21</v>
      </c>
      <c r="C73" s="7">
        <v>29</v>
      </c>
      <c r="D73" s="8" t="s">
        <v>129</v>
      </c>
      <c r="E73" s="9">
        <v>15.375020815347501</v>
      </c>
    </row>
    <row r="74" spans="1:5" x14ac:dyDescent="0.2">
      <c r="A74" s="6" t="s">
        <v>37</v>
      </c>
      <c r="B74" s="7" t="s">
        <v>22</v>
      </c>
      <c r="C74" s="7">
        <v>28</v>
      </c>
      <c r="D74" s="8" t="s">
        <v>130</v>
      </c>
      <c r="E74" s="9">
        <v>7.2736671565198998</v>
      </c>
    </row>
    <row r="75" spans="1:5" x14ac:dyDescent="0.2">
      <c r="A75" s="6" t="s">
        <v>37</v>
      </c>
      <c r="B75" s="7" t="s">
        <v>23</v>
      </c>
      <c r="C75" s="7">
        <v>25</v>
      </c>
      <c r="D75" s="8" t="s">
        <v>131</v>
      </c>
      <c r="E75" s="9">
        <v>2.7800758667376599</v>
      </c>
    </row>
    <row r="76" spans="1:5" x14ac:dyDescent="0.2">
      <c r="A76" s="6" t="s">
        <v>37</v>
      </c>
      <c r="B76" s="7" t="s">
        <v>24</v>
      </c>
      <c r="C76" s="7">
        <v>27</v>
      </c>
      <c r="D76" s="8" t="s">
        <v>114</v>
      </c>
      <c r="E76" s="9">
        <v>24.245858378359401</v>
      </c>
    </row>
    <row r="77" spans="1:5" x14ac:dyDescent="0.2">
      <c r="A77" s="6" t="s">
        <v>37</v>
      </c>
      <c r="B77" s="7" t="s">
        <v>25</v>
      </c>
      <c r="C77" s="7">
        <v>25</v>
      </c>
      <c r="D77" s="8" t="s">
        <v>132</v>
      </c>
      <c r="E77" s="9">
        <v>4.0781576410549203</v>
      </c>
    </row>
    <row r="78" spans="1:5" x14ac:dyDescent="0.2">
      <c r="A78" s="6" t="s">
        <v>37</v>
      </c>
      <c r="B78" s="7" t="s">
        <v>26</v>
      </c>
      <c r="C78" s="7">
        <v>24</v>
      </c>
      <c r="D78" s="8" t="s">
        <v>133</v>
      </c>
      <c r="E78" s="9">
        <v>17.036564509278801</v>
      </c>
    </row>
    <row r="79" spans="1:5" x14ac:dyDescent="0.2">
      <c r="A79" s="6" t="s">
        <v>37</v>
      </c>
      <c r="B79" s="7" t="s">
        <v>27</v>
      </c>
      <c r="C79" s="7">
        <v>22</v>
      </c>
      <c r="D79" s="8" t="s">
        <v>134</v>
      </c>
      <c r="E79" s="9">
        <v>12.8698448331491</v>
      </c>
    </row>
    <row r="80" spans="1:5" x14ac:dyDescent="0.2">
      <c r="A80" s="6" t="s">
        <v>37</v>
      </c>
      <c r="B80" s="7" t="s">
        <v>28</v>
      </c>
      <c r="C80" s="7">
        <v>21</v>
      </c>
      <c r="D80" s="8" t="s">
        <v>135</v>
      </c>
      <c r="E80" s="9">
        <v>3.59018889863126</v>
      </c>
    </row>
    <row r="81" spans="1:5" x14ac:dyDescent="0.2">
      <c r="A81" s="6" t="s">
        <v>37</v>
      </c>
      <c r="B81" s="7" t="s">
        <v>29</v>
      </c>
      <c r="C81" s="7">
        <v>20</v>
      </c>
      <c r="D81" s="8" t="s">
        <v>136</v>
      </c>
      <c r="E81" s="9">
        <v>12.997408136500001</v>
      </c>
    </row>
    <row r="82" spans="1:5" x14ac:dyDescent="0.2">
      <c r="A82" s="6" t="s">
        <v>37</v>
      </c>
      <c r="B82" s="7" t="s">
        <v>30</v>
      </c>
      <c r="C82" s="7">
        <v>18</v>
      </c>
      <c r="D82" s="8" t="s">
        <v>137</v>
      </c>
      <c r="E82" s="9">
        <v>5.7722809470655303</v>
      </c>
    </row>
    <row r="83" spans="1:5" x14ac:dyDescent="0.2">
      <c r="A83" s="6" t="s">
        <v>37</v>
      </c>
      <c r="B83" s="7" t="s">
        <v>31</v>
      </c>
      <c r="C83" s="7">
        <v>19</v>
      </c>
      <c r="D83" s="8" t="s">
        <v>116</v>
      </c>
      <c r="E83" s="9">
        <v>14.544338461648101</v>
      </c>
    </row>
    <row r="84" spans="1:5" x14ac:dyDescent="0.2">
      <c r="A84" s="6" t="s">
        <v>37</v>
      </c>
      <c r="B84" s="7" t="s">
        <v>32</v>
      </c>
      <c r="C84" s="7">
        <v>18</v>
      </c>
      <c r="D84" s="8" t="s">
        <v>138</v>
      </c>
      <c r="E84" s="9">
        <v>4.4500033834743702</v>
      </c>
    </row>
    <row r="85" spans="1:5" x14ac:dyDescent="0.2">
      <c r="A85" s="6" t="s">
        <v>37</v>
      </c>
      <c r="B85" s="7" t="s">
        <v>33</v>
      </c>
      <c r="C85" s="7">
        <v>19</v>
      </c>
      <c r="D85" s="8" t="s">
        <v>112</v>
      </c>
      <c r="E85" s="9">
        <v>17.059909045531899</v>
      </c>
    </row>
    <row r="86" spans="1:5" x14ac:dyDescent="0.2">
      <c r="A86" s="6" t="s">
        <v>37</v>
      </c>
      <c r="B86" s="7" t="s">
        <v>38</v>
      </c>
      <c r="C86" s="7">
        <v>18</v>
      </c>
      <c r="D86" s="8" t="s">
        <v>139</v>
      </c>
      <c r="E86" s="9">
        <v>5.9477642530811199</v>
      </c>
    </row>
    <row r="87" spans="1:5" x14ac:dyDescent="0.2">
      <c r="A87" s="6" t="s">
        <v>37</v>
      </c>
      <c r="B87" s="7" t="s">
        <v>34</v>
      </c>
      <c r="C87" s="7">
        <v>18</v>
      </c>
      <c r="D87" s="8" t="s">
        <v>140</v>
      </c>
      <c r="E87" s="9">
        <v>3.9837625133047201</v>
      </c>
    </row>
    <row r="88" spans="1:5" x14ac:dyDescent="0.2">
      <c r="A88" s="6" t="s">
        <v>37</v>
      </c>
      <c r="B88" s="7" t="s">
        <v>35</v>
      </c>
      <c r="C88" s="7">
        <v>18</v>
      </c>
      <c r="D88" s="8" t="s">
        <v>141</v>
      </c>
      <c r="E88" s="9">
        <v>15.7647888248245</v>
      </c>
    </row>
    <row r="89" spans="1:5" x14ac:dyDescent="0.2">
      <c r="A89" s="6" t="s">
        <v>37</v>
      </c>
      <c r="B89" s="7" t="s">
        <v>36</v>
      </c>
      <c r="C89" s="7">
        <v>17</v>
      </c>
      <c r="D89" s="8" t="s">
        <v>142</v>
      </c>
      <c r="E89" s="9">
        <v>11.055758531649801</v>
      </c>
    </row>
    <row r="90" spans="1:5" x14ac:dyDescent="0.2">
      <c r="A90" s="6" t="s">
        <v>37</v>
      </c>
      <c r="B90" s="7" t="s">
        <v>39</v>
      </c>
      <c r="C90" s="7">
        <v>16</v>
      </c>
      <c r="D90" s="8" t="s">
        <v>101</v>
      </c>
      <c r="E90" s="9">
        <v>5.5426363052012304</v>
      </c>
    </row>
    <row r="91" spans="1:5" x14ac:dyDescent="0.2">
      <c r="A91" s="6" t="s">
        <v>37</v>
      </c>
      <c r="B91" s="7" t="s">
        <v>40</v>
      </c>
      <c r="C91" s="7">
        <v>16</v>
      </c>
      <c r="D91" s="8" t="s">
        <v>91</v>
      </c>
      <c r="E91" s="9">
        <v>8.9121853078567295</v>
      </c>
    </row>
    <row r="92" spans="1:5" x14ac:dyDescent="0.2">
      <c r="A92" s="6" t="s">
        <v>37</v>
      </c>
      <c r="B92" s="7" t="s">
        <v>41</v>
      </c>
      <c r="C92" s="7">
        <v>16</v>
      </c>
      <c r="D92" s="8" t="s">
        <v>143</v>
      </c>
      <c r="E92" s="9">
        <v>4.8180983323758602</v>
      </c>
    </row>
    <row r="93" spans="1:5" x14ac:dyDescent="0.2">
      <c r="A93" s="6" t="s">
        <v>37</v>
      </c>
      <c r="B93" s="7" t="s">
        <v>42</v>
      </c>
      <c r="C93" s="7">
        <v>16</v>
      </c>
      <c r="D93" s="8" t="s">
        <v>144</v>
      </c>
      <c r="E93" s="9">
        <v>10.0698659420661</v>
      </c>
    </row>
    <row r="94" spans="1:5" x14ac:dyDescent="0.2">
      <c r="A94" s="6" t="s">
        <v>37</v>
      </c>
      <c r="B94" s="7" t="s">
        <v>43</v>
      </c>
      <c r="C94" s="7">
        <v>16</v>
      </c>
      <c r="D94" s="8" t="s">
        <v>145</v>
      </c>
      <c r="E94" s="9">
        <v>27.3101936789113</v>
      </c>
    </row>
    <row r="95" spans="1:5" x14ac:dyDescent="0.2">
      <c r="A95" s="6" t="s">
        <v>37</v>
      </c>
      <c r="B95" s="7" t="s">
        <v>44</v>
      </c>
      <c r="C95" s="7">
        <v>15</v>
      </c>
      <c r="D95" s="8" t="s">
        <v>146</v>
      </c>
      <c r="E95" s="9">
        <v>16.986734021264098</v>
      </c>
    </row>
    <row r="96" spans="1:5" x14ac:dyDescent="0.2">
      <c r="A96" s="14" t="str">
        <f>"60:40"</f>
        <v>60:40</v>
      </c>
      <c r="B96" s="15" t="s">
        <v>4</v>
      </c>
      <c r="C96" s="15">
        <v>492</v>
      </c>
      <c r="D96" s="16" t="s">
        <v>147</v>
      </c>
      <c r="E96" s="17">
        <v>23.8087206894578</v>
      </c>
    </row>
    <row r="97" spans="1:5" x14ac:dyDescent="0.2">
      <c r="A97" s="6" t="str">
        <f t="shared" ref="A97:A147" si="1">"60:40"</f>
        <v>60:40</v>
      </c>
      <c r="B97" s="7" t="s">
        <v>5</v>
      </c>
      <c r="C97" s="7">
        <v>243</v>
      </c>
      <c r="D97" s="8" t="s">
        <v>96</v>
      </c>
      <c r="E97" s="9">
        <v>37.898578037217703</v>
      </c>
    </row>
    <row r="98" spans="1:5" x14ac:dyDescent="0.2">
      <c r="A98" s="6" t="str">
        <f t="shared" si="1"/>
        <v>60:40</v>
      </c>
      <c r="B98" s="7" t="s">
        <v>6</v>
      </c>
      <c r="C98" s="7">
        <v>239</v>
      </c>
      <c r="D98" s="8" t="s">
        <v>95</v>
      </c>
      <c r="E98" s="9">
        <v>35.326548772379603</v>
      </c>
    </row>
    <row r="99" spans="1:5" x14ac:dyDescent="0.2">
      <c r="A99" s="6" t="str">
        <f t="shared" si="1"/>
        <v>60:40</v>
      </c>
      <c r="B99" s="7" t="s">
        <v>7</v>
      </c>
      <c r="C99" s="7">
        <v>148</v>
      </c>
      <c r="D99" s="8" t="s">
        <v>120</v>
      </c>
      <c r="E99" s="9">
        <v>178.037486078234</v>
      </c>
    </row>
    <row r="100" spans="1:5" x14ac:dyDescent="0.2">
      <c r="A100" s="6" t="str">
        <f t="shared" si="1"/>
        <v>60:40</v>
      </c>
      <c r="B100" s="7" t="s">
        <v>8</v>
      </c>
      <c r="C100" s="7">
        <v>107</v>
      </c>
      <c r="D100" s="8" t="s">
        <v>148</v>
      </c>
      <c r="E100" s="9">
        <v>17.239105140781401</v>
      </c>
    </row>
    <row r="101" spans="1:5" x14ac:dyDescent="0.2">
      <c r="A101" s="6" t="str">
        <f t="shared" si="1"/>
        <v>60:40</v>
      </c>
      <c r="B101" s="7" t="s">
        <v>9</v>
      </c>
      <c r="C101" s="7">
        <v>88</v>
      </c>
      <c r="D101" s="8" t="s">
        <v>149</v>
      </c>
      <c r="E101" s="9">
        <v>33.659538991136799</v>
      </c>
    </row>
    <row r="102" spans="1:5" x14ac:dyDescent="0.2">
      <c r="A102" s="6" t="str">
        <f t="shared" si="1"/>
        <v>60:40</v>
      </c>
      <c r="B102" s="7" t="s">
        <v>10</v>
      </c>
      <c r="C102" s="7">
        <v>87</v>
      </c>
      <c r="D102" s="8" t="s">
        <v>90</v>
      </c>
      <c r="E102" s="9">
        <v>24.470993003849699</v>
      </c>
    </row>
    <row r="103" spans="1:5" x14ac:dyDescent="0.2">
      <c r="A103" s="6" t="str">
        <f t="shared" si="1"/>
        <v>60:40</v>
      </c>
      <c r="B103" s="7" t="s">
        <v>11</v>
      </c>
      <c r="C103" s="7">
        <v>85</v>
      </c>
      <c r="D103" s="8" t="s">
        <v>125</v>
      </c>
      <c r="E103" s="9">
        <v>125.119490388556</v>
      </c>
    </row>
    <row r="104" spans="1:5" x14ac:dyDescent="0.2">
      <c r="A104" s="6" t="str">
        <f t="shared" si="1"/>
        <v>60:40</v>
      </c>
      <c r="B104" s="7" t="s">
        <v>12</v>
      </c>
      <c r="C104" s="7">
        <v>76</v>
      </c>
      <c r="D104" s="8" t="s">
        <v>150</v>
      </c>
      <c r="E104" s="9">
        <v>9.5188622971136496</v>
      </c>
    </row>
    <row r="105" spans="1:5" x14ac:dyDescent="0.2">
      <c r="A105" s="6" t="str">
        <f t="shared" si="1"/>
        <v>60:40</v>
      </c>
      <c r="B105" s="7" t="s">
        <v>13</v>
      </c>
      <c r="C105" s="7">
        <v>68</v>
      </c>
      <c r="D105" s="8" t="s">
        <v>151</v>
      </c>
      <c r="E105" s="9">
        <v>3.5540623323804699</v>
      </c>
    </row>
    <row r="106" spans="1:5" x14ac:dyDescent="0.2">
      <c r="A106" s="6" t="str">
        <f t="shared" si="1"/>
        <v>60:40</v>
      </c>
      <c r="B106" s="7" t="s">
        <v>14</v>
      </c>
      <c r="C106" s="7">
        <v>47</v>
      </c>
      <c r="D106" s="8" t="s">
        <v>84</v>
      </c>
      <c r="E106" s="9">
        <v>13.761703578312501</v>
      </c>
    </row>
    <row r="107" spans="1:5" x14ac:dyDescent="0.2">
      <c r="A107" s="6" t="str">
        <f t="shared" si="1"/>
        <v>60:40</v>
      </c>
      <c r="B107" s="7" t="s">
        <v>15</v>
      </c>
      <c r="C107" s="7">
        <v>45</v>
      </c>
      <c r="D107" s="8" t="s">
        <v>152</v>
      </c>
      <c r="E107" s="9">
        <v>2.87088067874729</v>
      </c>
    </row>
    <row r="108" spans="1:5" x14ac:dyDescent="0.2">
      <c r="A108" s="6" t="str">
        <f t="shared" si="1"/>
        <v>60:40</v>
      </c>
      <c r="B108" s="7" t="s">
        <v>16</v>
      </c>
      <c r="C108" s="7">
        <v>45</v>
      </c>
      <c r="D108" s="8" t="s">
        <v>83</v>
      </c>
      <c r="E108" s="9">
        <v>61.0484105271982</v>
      </c>
    </row>
    <row r="109" spans="1:5" x14ac:dyDescent="0.2">
      <c r="A109" s="6" t="str">
        <f t="shared" si="1"/>
        <v>60:40</v>
      </c>
      <c r="B109" s="7" t="s">
        <v>17</v>
      </c>
      <c r="C109" s="7">
        <v>42</v>
      </c>
      <c r="D109" s="8" t="s">
        <v>153</v>
      </c>
      <c r="E109" s="9">
        <v>3.0380283153471099</v>
      </c>
    </row>
    <row r="110" spans="1:5" x14ac:dyDescent="0.2">
      <c r="A110" s="6" t="str">
        <f t="shared" si="1"/>
        <v>60:40</v>
      </c>
      <c r="B110" s="7" t="s">
        <v>18</v>
      </c>
      <c r="C110" s="7">
        <v>41</v>
      </c>
      <c r="D110" s="8" t="s">
        <v>154</v>
      </c>
      <c r="E110" s="9">
        <v>4.5358587104791601</v>
      </c>
    </row>
    <row r="111" spans="1:5" x14ac:dyDescent="0.2">
      <c r="A111" s="6" t="str">
        <f t="shared" si="1"/>
        <v>60:40</v>
      </c>
      <c r="B111" s="7" t="s">
        <v>19</v>
      </c>
      <c r="C111" s="7">
        <v>38</v>
      </c>
      <c r="D111" s="8" t="s">
        <v>155</v>
      </c>
      <c r="E111" s="9">
        <v>8.1628866925753698</v>
      </c>
    </row>
    <row r="112" spans="1:5" x14ac:dyDescent="0.2">
      <c r="A112" s="6" t="str">
        <f t="shared" si="1"/>
        <v>60:40</v>
      </c>
      <c r="B112" s="7" t="s">
        <v>20</v>
      </c>
      <c r="C112" s="7">
        <v>40</v>
      </c>
      <c r="D112" s="8" t="s">
        <v>156</v>
      </c>
      <c r="E112" s="9">
        <v>4.1133029631492404</v>
      </c>
    </row>
    <row r="113" spans="1:5" x14ac:dyDescent="0.2">
      <c r="A113" s="6" t="str">
        <f t="shared" si="1"/>
        <v>60:40</v>
      </c>
      <c r="B113" s="7" t="s">
        <v>21</v>
      </c>
      <c r="C113" s="7">
        <v>37</v>
      </c>
      <c r="D113" s="8" t="s">
        <v>157</v>
      </c>
      <c r="E113" s="9">
        <v>4.7278359642034502</v>
      </c>
    </row>
    <row r="114" spans="1:5" x14ac:dyDescent="0.2">
      <c r="A114" s="6" t="str">
        <f t="shared" si="1"/>
        <v>60:40</v>
      </c>
      <c r="B114" s="7" t="s">
        <v>22</v>
      </c>
      <c r="C114" s="7">
        <v>33</v>
      </c>
      <c r="D114" s="8" t="s">
        <v>138</v>
      </c>
      <c r="E114" s="9">
        <v>7.2982170211045201</v>
      </c>
    </row>
    <row r="115" spans="1:5" x14ac:dyDescent="0.2">
      <c r="A115" s="6" t="str">
        <f t="shared" si="1"/>
        <v>60:40</v>
      </c>
      <c r="B115" s="7" t="s">
        <v>23</v>
      </c>
      <c r="C115" s="7">
        <v>32</v>
      </c>
      <c r="D115" s="8" t="s">
        <v>158</v>
      </c>
      <c r="E115" s="9">
        <v>26.859668008509502</v>
      </c>
    </row>
    <row r="116" spans="1:5" x14ac:dyDescent="0.2">
      <c r="A116" s="6" t="str">
        <f t="shared" si="1"/>
        <v>60:40</v>
      </c>
      <c r="B116" s="7" t="s">
        <v>24</v>
      </c>
      <c r="C116" s="7">
        <v>30</v>
      </c>
      <c r="D116" s="8" t="s">
        <v>84</v>
      </c>
      <c r="E116" s="9">
        <v>17.023966553824</v>
      </c>
    </row>
    <row r="117" spans="1:5" x14ac:dyDescent="0.2">
      <c r="A117" s="6" t="str">
        <f t="shared" si="1"/>
        <v>60:40</v>
      </c>
      <c r="B117" s="7" t="s">
        <v>25</v>
      </c>
      <c r="C117" s="7">
        <v>30</v>
      </c>
      <c r="D117" s="8" t="s">
        <v>159</v>
      </c>
      <c r="E117" s="9">
        <v>9.6975396374004692</v>
      </c>
    </row>
    <row r="118" spans="1:5" x14ac:dyDescent="0.2">
      <c r="A118" s="6" t="str">
        <f t="shared" si="1"/>
        <v>60:40</v>
      </c>
      <c r="B118" s="7" t="s">
        <v>26</v>
      </c>
      <c r="C118" s="7">
        <v>29</v>
      </c>
      <c r="D118" s="8" t="s">
        <v>160</v>
      </c>
      <c r="E118" s="9">
        <v>18.700009569492</v>
      </c>
    </row>
    <row r="119" spans="1:5" x14ac:dyDescent="0.2">
      <c r="A119" s="6" t="str">
        <f t="shared" si="1"/>
        <v>60:40</v>
      </c>
      <c r="B119" s="7" t="s">
        <v>27</v>
      </c>
      <c r="C119" s="7">
        <v>27</v>
      </c>
      <c r="D119" s="8" t="s">
        <v>161</v>
      </c>
      <c r="E119" s="9">
        <v>18.8221273458783</v>
      </c>
    </row>
    <row r="120" spans="1:5" x14ac:dyDescent="0.2">
      <c r="A120" s="6" t="str">
        <f t="shared" si="1"/>
        <v>60:40</v>
      </c>
      <c r="B120" s="7" t="s">
        <v>28</v>
      </c>
      <c r="C120" s="7">
        <v>23</v>
      </c>
      <c r="D120" s="8" t="s">
        <v>162</v>
      </c>
      <c r="E120" s="9">
        <v>10.595539243259701</v>
      </c>
    </row>
    <row r="121" spans="1:5" x14ac:dyDescent="0.2">
      <c r="A121" s="6" t="str">
        <f t="shared" si="1"/>
        <v>60:40</v>
      </c>
      <c r="B121" s="7" t="s">
        <v>29</v>
      </c>
      <c r="C121" s="7">
        <v>26</v>
      </c>
      <c r="D121" s="8" t="s">
        <v>163</v>
      </c>
      <c r="E121" s="9">
        <v>10.629057984307099</v>
      </c>
    </row>
    <row r="122" spans="1:5" x14ac:dyDescent="0.2">
      <c r="A122" s="6" t="str">
        <f t="shared" si="1"/>
        <v>60:40</v>
      </c>
      <c r="B122" s="7" t="s">
        <v>30</v>
      </c>
      <c r="C122" s="7">
        <v>24</v>
      </c>
      <c r="D122" s="8" t="s">
        <v>164</v>
      </c>
      <c r="E122" s="9">
        <v>12.5628591250548</v>
      </c>
    </row>
    <row r="123" spans="1:5" x14ac:dyDescent="0.2">
      <c r="A123" s="6" t="str">
        <f t="shared" si="1"/>
        <v>60:40</v>
      </c>
      <c r="B123" s="7" t="s">
        <v>31</v>
      </c>
      <c r="C123" s="7">
        <v>24</v>
      </c>
      <c r="D123" s="8" t="s">
        <v>165</v>
      </c>
      <c r="E123" s="9">
        <v>3.2453495805887602</v>
      </c>
    </row>
    <row r="124" spans="1:5" x14ac:dyDescent="0.2">
      <c r="A124" s="6" t="str">
        <f t="shared" si="1"/>
        <v>60:40</v>
      </c>
      <c r="B124" s="7" t="s">
        <v>32</v>
      </c>
      <c r="C124" s="7">
        <v>21</v>
      </c>
      <c r="D124" s="8" t="s">
        <v>77</v>
      </c>
      <c r="E124" s="9">
        <v>20.818865984602599</v>
      </c>
    </row>
    <row r="125" spans="1:5" x14ac:dyDescent="0.2">
      <c r="A125" s="6" t="str">
        <f t="shared" si="1"/>
        <v>60:40</v>
      </c>
      <c r="B125" s="7" t="s">
        <v>33</v>
      </c>
      <c r="C125" s="7">
        <v>22</v>
      </c>
      <c r="D125" s="8" t="s">
        <v>166</v>
      </c>
      <c r="E125" s="9">
        <v>41.779669560818597</v>
      </c>
    </row>
    <row r="126" spans="1:5" x14ac:dyDescent="0.2">
      <c r="A126" s="6" t="str">
        <f t="shared" si="1"/>
        <v>60:40</v>
      </c>
      <c r="B126" s="7" t="s">
        <v>38</v>
      </c>
      <c r="C126" s="7">
        <v>21</v>
      </c>
      <c r="D126" s="8" t="s">
        <v>129</v>
      </c>
      <c r="E126" s="9">
        <v>16.6945621390811</v>
      </c>
    </row>
    <row r="127" spans="1:5" x14ac:dyDescent="0.2">
      <c r="A127" s="6" t="str">
        <f t="shared" si="1"/>
        <v>60:40</v>
      </c>
      <c r="B127" s="7" t="s">
        <v>34</v>
      </c>
      <c r="C127" s="7">
        <v>21</v>
      </c>
      <c r="D127" s="8" t="s">
        <v>133</v>
      </c>
      <c r="E127" s="9">
        <v>17.593335459456299</v>
      </c>
    </row>
    <row r="128" spans="1:5" x14ac:dyDescent="0.2">
      <c r="A128" s="6" t="str">
        <f t="shared" si="1"/>
        <v>60:40</v>
      </c>
      <c r="B128" s="7" t="s">
        <v>35</v>
      </c>
      <c r="C128" s="7">
        <v>20</v>
      </c>
      <c r="D128" s="8" t="s">
        <v>167</v>
      </c>
      <c r="E128" s="9">
        <v>16.7577991057689</v>
      </c>
    </row>
    <row r="129" spans="1:5" x14ac:dyDescent="0.2">
      <c r="A129" s="6" t="str">
        <f t="shared" si="1"/>
        <v>60:40</v>
      </c>
      <c r="B129" s="7" t="s">
        <v>36</v>
      </c>
      <c r="C129" s="7">
        <v>19</v>
      </c>
      <c r="D129" s="8" t="s">
        <v>168</v>
      </c>
      <c r="E129" s="9">
        <v>3.7914115874161598</v>
      </c>
    </row>
    <row r="130" spans="1:5" x14ac:dyDescent="0.2">
      <c r="A130" s="6" t="str">
        <f t="shared" si="1"/>
        <v>60:40</v>
      </c>
      <c r="B130" s="7" t="s">
        <v>39</v>
      </c>
      <c r="C130" s="7">
        <v>19</v>
      </c>
      <c r="D130" s="8" t="s">
        <v>169</v>
      </c>
      <c r="E130" s="9">
        <v>33.410134272185402</v>
      </c>
    </row>
    <row r="131" spans="1:5" x14ac:dyDescent="0.2">
      <c r="A131" s="6" t="str">
        <f t="shared" si="1"/>
        <v>60:40</v>
      </c>
      <c r="B131" s="7" t="s">
        <v>40</v>
      </c>
      <c r="C131" s="7">
        <v>19</v>
      </c>
      <c r="D131" s="8" t="s">
        <v>170</v>
      </c>
      <c r="E131" s="9">
        <v>5.6460163307826701</v>
      </c>
    </row>
    <row r="132" spans="1:5" x14ac:dyDescent="0.2">
      <c r="A132" s="6" t="str">
        <f t="shared" si="1"/>
        <v>60:40</v>
      </c>
      <c r="B132" s="7" t="s">
        <v>41</v>
      </c>
      <c r="C132" s="7">
        <v>16</v>
      </c>
      <c r="D132" s="8" t="s">
        <v>171</v>
      </c>
      <c r="E132" s="9">
        <v>9.8741589417107392</v>
      </c>
    </row>
    <row r="133" spans="1:5" x14ac:dyDescent="0.2">
      <c r="A133" s="6" t="str">
        <f t="shared" si="1"/>
        <v>60:40</v>
      </c>
      <c r="B133" s="7" t="s">
        <v>42</v>
      </c>
      <c r="C133" s="7">
        <v>17</v>
      </c>
      <c r="D133" s="8" t="s">
        <v>130</v>
      </c>
      <c r="E133" s="9">
        <v>5.7141886212498001</v>
      </c>
    </row>
    <row r="134" spans="1:5" x14ac:dyDescent="0.2">
      <c r="A134" s="6" t="str">
        <f t="shared" si="1"/>
        <v>60:40</v>
      </c>
      <c r="B134" s="7" t="s">
        <v>43</v>
      </c>
      <c r="C134" s="7">
        <v>17</v>
      </c>
      <c r="D134" s="8" t="s">
        <v>172</v>
      </c>
      <c r="E134" s="9">
        <v>3.7277375328278199</v>
      </c>
    </row>
    <row r="135" spans="1:5" x14ac:dyDescent="0.2">
      <c r="A135" s="6" t="str">
        <f t="shared" si="1"/>
        <v>60:40</v>
      </c>
      <c r="B135" s="7" t="s">
        <v>44</v>
      </c>
      <c r="C135" s="7">
        <v>17</v>
      </c>
      <c r="D135" s="8" t="s">
        <v>119</v>
      </c>
      <c r="E135" s="9">
        <v>17.571009548333802</v>
      </c>
    </row>
    <row r="136" spans="1:5" x14ac:dyDescent="0.2">
      <c r="A136" s="6" t="str">
        <f t="shared" si="1"/>
        <v>60:40</v>
      </c>
      <c r="B136" s="7" t="s">
        <v>45</v>
      </c>
      <c r="C136" s="7">
        <v>17</v>
      </c>
      <c r="D136" s="8" t="s">
        <v>173</v>
      </c>
      <c r="E136" s="9">
        <v>12.833703729099801</v>
      </c>
    </row>
    <row r="137" spans="1:5" x14ac:dyDescent="0.2">
      <c r="A137" s="6" t="str">
        <f t="shared" si="1"/>
        <v>60:40</v>
      </c>
      <c r="B137" s="7" t="s">
        <v>46</v>
      </c>
      <c r="C137" s="7">
        <v>17</v>
      </c>
      <c r="D137" s="8" t="s">
        <v>174</v>
      </c>
      <c r="E137" s="9">
        <v>33.089941021060199</v>
      </c>
    </row>
    <row r="138" spans="1:5" x14ac:dyDescent="0.2">
      <c r="A138" s="6" t="str">
        <f t="shared" si="1"/>
        <v>60:40</v>
      </c>
      <c r="B138" s="7" t="s">
        <v>47</v>
      </c>
      <c r="C138" s="7">
        <v>17</v>
      </c>
      <c r="D138" s="8" t="s">
        <v>175</v>
      </c>
      <c r="E138" s="9">
        <v>15.6694886806265</v>
      </c>
    </row>
    <row r="139" spans="1:5" x14ac:dyDescent="0.2">
      <c r="A139" s="6" t="str">
        <f t="shared" si="1"/>
        <v>60:40</v>
      </c>
      <c r="B139" s="7" t="s">
        <v>48</v>
      </c>
      <c r="C139" s="7">
        <v>17</v>
      </c>
      <c r="D139" s="8" t="s">
        <v>176</v>
      </c>
      <c r="E139" s="9">
        <v>15.1358062936</v>
      </c>
    </row>
    <row r="140" spans="1:5" x14ac:dyDescent="0.2">
      <c r="A140" s="6" t="str">
        <f t="shared" si="1"/>
        <v>60:40</v>
      </c>
      <c r="B140" s="7" t="s">
        <v>49</v>
      </c>
      <c r="C140" s="7">
        <v>16</v>
      </c>
      <c r="D140" s="8" t="s">
        <v>126</v>
      </c>
      <c r="E140" s="9">
        <v>12.057762138144099</v>
      </c>
    </row>
    <row r="141" spans="1:5" x14ac:dyDescent="0.2">
      <c r="A141" s="6" t="str">
        <f t="shared" si="1"/>
        <v>60:40</v>
      </c>
      <c r="B141" s="7" t="s">
        <v>50</v>
      </c>
      <c r="C141" s="7">
        <v>15</v>
      </c>
      <c r="D141" s="8" t="s">
        <v>177</v>
      </c>
      <c r="E141" s="9">
        <v>4.5324784617429801</v>
      </c>
    </row>
    <row r="142" spans="1:5" x14ac:dyDescent="0.2">
      <c r="A142" s="6" t="str">
        <f t="shared" si="1"/>
        <v>60:40</v>
      </c>
      <c r="B142" s="7" t="s">
        <v>51</v>
      </c>
      <c r="C142" s="7">
        <v>16</v>
      </c>
      <c r="D142" s="8" t="s">
        <v>116</v>
      </c>
      <c r="E142" s="9">
        <v>11.4808170895208</v>
      </c>
    </row>
    <row r="143" spans="1:5" x14ac:dyDescent="0.2">
      <c r="A143" s="6" t="str">
        <f t="shared" si="1"/>
        <v>60:40</v>
      </c>
      <c r="B143" s="7" t="s">
        <v>52</v>
      </c>
      <c r="C143" s="7">
        <v>15</v>
      </c>
      <c r="D143" s="8" t="s">
        <v>178</v>
      </c>
      <c r="E143" s="9">
        <v>12.347488877775</v>
      </c>
    </row>
    <row r="144" spans="1:5" x14ac:dyDescent="0.2">
      <c r="A144" s="6" t="str">
        <f t="shared" si="1"/>
        <v>60:40</v>
      </c>
      <c r="B144" s="7" t="s">
        <v>53</v>
      </c>
      <c r="C144" s="7">
        <v>15</v>
      </c>
      <c r="D144" s="8" t="s">
        <v>179</v>
      </c>
      <c r="E144" s="9">
        <v>7.9748649045979603</v>
      </c>
    </row>
    <row r="145" spans="1:5" x14ac:dyDescent="0.2">
      <c r="A145" s="6" t="str">
        <f t="shared" si="1"/>
        <v>60:40</v>
      </c>
      <c r="B145" s="7" t="s">
        <v>54</v>
      </c>
      <c r="C145" s="7">
        <v>15</v>
      </c>
      <c r="D145" s="8" t="s">
        <v>180</v>
      </c>
      <c r="E145" s="9">
        <v>19.266736232739699</v>
      </c>
    </row>
    <row r="146" spans="1:5" x14ac:dyDescent="0.2">
      <c r="A146" s="6" t="str">
        <f t="shared" si="1"/>
        <v>60:40</v>
      </c>
      <c r="B146" s="7" t="s">
        <v>55</v>
      </c>
      <c r="C146" s="7">
        <v>15</v>
      </c>
      <c r="D146" s="8" t="s">
        <v>181</v>
      </c>
      <c r="E146" s="9">
        <v>24.373919229310999</v>
      </c>
    </row>
    <row r="147" spans="1:5" x14ac:dyDescent="0.2">
      <c r="A147" s="10" t="str">
        <f t="shared" si="1"/>
        <v>60:40</v>
      </c>
      <c r="B147" s="11" t="s">
        <v>56</v>
      </c>
      <c r="C147" s="11">
        <v>15</v>
      </c>
      <c r="D147" s="12" t="s">
        <v>182</v>
      </c>
      <c r="E147" s="13">
        <v>7.4072647279967896</v>
      </c>
    </row>
    <row r="148" spans="1:5" x14ac:dyDescent="0.2">
      <c r="A148" s="6" t="str">
        <f>"80:20"</f>
        <v>80:20</v>
      </c>
      <c r="B148" s="7" t="s">
        <v>4</v>
      </c>
      <c r="C148" s="7">
        <v>326</v>
      </c>
      <c r="D148" s="8" t="s">
        <v>75</v>
      </c>
      <c r="E148" s="9">
        <v>71.147430156804603</v>
      </c>
    </row>
    <row r="149" spans="1:5" x14ac:dyDescent="0.2">
      <c r="A149" s="6" t="str">
        <f t="shared" ref="A149:A212" si="2">"80:20"</f>
        <v>80:20</v>
      </c>
      <c r="B149" s="7" t="s">
        <v>5</v>
      </c>
      <c r="C149" s="7">
        <v>143</v>
      </c>
      <c r="D149" s="8" t="s">
        <v>120</v>
      </c>
      <c r="E149" s="9">
        <v>186.23516598233201</v>
      </c>
    </row>
    <row r="150" spans="1:5" x14ac:dyDescent="0.2">
      <c r="A150" s="6" t="str">
        <f t="shared" si="2"/>
        <v>80:20</v>
      </c>
      <c r="B150" s="7" t="s">
        <v>6</v>
      </c>
      <c r="C150" s="7">
        <v>89</v>
      </c>
      <c r="D150" s="8" t="s">
        <v>122</v>
      </c>
      <c r="E150" s="9">
        <v>15.142989239500499</v>
      </c>
    </row>
    <row r="151" spans="1:5" x14ac:dyDescent="0.2">
      <c r="A151" s="6" t="str">
        <f t="shared" si="2"/>
        <v>80:20</v>
      </c>
      <c r="B151" s="7" t="s">
        <v>7</v>
      </c>
      <c r="C151" s="7">
        <v>82</v>
      </c>
      <c r="D151" s="8" t="s">
        <v>183</v>
      </c>
      <c r="E151" s="9">
        <v>4.2072837786747996</v>
      </c>
    </row>
    <row r="152" spans="1:5" x14ac:dyDescent="0.2">
      <c r="A152" s="6" t="str">
        <f t="shared" si="2"/>
        <v>80:20</v>
      </c>
      <c r="B152" s="7" t="s">
        <v>8</v>
      </c>
      <c r="C152" s="7">
        <v>75</v>
      </c>
      <c r="D152" s="8" t="s">
        <v>184</v>
      </c>
      <c r="E152" s="9">
        <v>2.9383642820444802</v>
      </c>
    </row>
    <row r="153" spans="1:5" x14ac:dyDescent="0.2">
      <c r="A153" s="6" t="str">
        <f t="shared" si="2"/>
        <v>80:20</v>
      </c>
      <c r="B153" s="7" t="s">
        <v>9</v>
      </c>
      <c r="C153" s="7">
        <v>70</v>
      </c>
      <c r="D153" s="8" t="s">
        <v>125</v>
      </c>
      <c r="E153" s="9">
        <v>90.8533715933564</v>
      </c>
    </row>
    <row r="154" spans="1:5" x14ac:dyDescent="0.2">
      <c r="A154" s="6" t="str">
        <f t="shared" si="2"/>
        <v>80:20</v>
      </c>
      <c r="B154" s="7" t="s">
        <v>10</v>
      </c>
      <c r="C154" s="7">
        <v>64</v>
      </c>
      <c r="D154" s="8" t="s">
        <v>80</v>
      </c>
      <c r="E154" s="9">
        <v>3.13068959306224</v>
      </c>
    </row>
    <row r="155" spans="1:5" x14ac:dyDescent="0.2">
      <c r="A155" s="6" t="str">
        <f t="shared" si="2"/>
        <v>80:20</v>
      </c>
      <c r="B155" s="7" t="s">
        <v>11</v>
      </c>
      <c r="C155" s="7">
        <v>57</v>
      </c>
      <c r="D155" s="8" t="s">
        <v>185</v>
      </c>
      <c r="E155" s="9">
        <v>3.6494686767225999</v>
      </c>
    </row>
    <row r="156" spans="1:5" x14ac:dyDescent="0.2">
      <c r="A156" s="6" t="str">
        <f t="shared" si="2"/>
        <v>80:20</v>
      </c>
      <c r="B156" s="7" t="s">
        <v>12</v>
      </c>
      <c r="C156" s="7">
        <v>60</v>
      </c>
      <c r="D156" s="8" t="s">
        <v>90</v>
      </c>
      <c r="E156" s="9">
        <v>26.571736124241198</v>
      </c>
    </row>
    <row r="157" spans="1:5" x14ac:dyDescent="0.2">
      <c r="A157" s="6" t="str">
        <f t="shared" si="2"/>
        <v>80:20</v>
      </c>
      <c r="B157" s="7" t="s">
        <v>13</v>
      </c>
      <c r="C157" s="7">
        <v>57</v>
      </c>
      <c r="D157" s="8" t="s">
        <v>84</v>
      </c>
      <c r="E157" s="9">
        <v>42.025108248274201</v>
      </c>
    </row>
    <row r="158" spans="1:5" x14ac:dyDescent="0.2">
      <c r="A158" s="6" t="str">
        <f t="shared" si="2"/>
        <v>80:20</v>
      </c>
      <c r="B158" s="7" t="s">
        <v>14</v>
      </c>
      <c r="C158" s="7">
        <v>55</v>
      </c>
      <c r="D158" s="8" t="s">
        <v>186</v>
      </c>
      <c r="E158" s="9">
        <v>2.60941064895056</v>
      </c>
    </row>
    <row r="159" spans="1:5" x14ac:dyDescent="0.2">
      <c r="A159" s="6" t="str">
        <f t="shared" si="2"/>
        <v>80:20</v>
      </c>
      <c r="B159" s="7" t="s">
        <v>15</v>
      </c>
      <c r="C159" s="7">
        <v>43</v>
      </c>
      <c r="D159" s="8" t="s">
        <v>187</v>
      </c>
      <c r="E159" s="9">
        <v>3.3929262083596998</v>
      </c>
    </row>
    <row r="160" spans="1:5" x14ac:dyDescent="0.2">
      <c r="A160" s="6" t="str">
        <f t="shared" si="2"/>
        <v>80:20</v>
      </c>
      <c r="B160" s="7" t="s">
        <v>16</v>
      </c>
      <c r="C160" s="7">
        <v>46</v>
      </c>
      <c r="D160" s="8" t="s">
        <v>188</v>
      </c>
      <c r="E160" s="9">
        <v>12.3004538525946</v>
      </c>
    </row>
    <row r="161" spans="1:5" x14ac:dyDescent="0.2">
      <c r="A161" s="6" t="str">
        <f t="shared" si="2"/>
        <v>80:20</v>
      </c>
      <c r="B161" s="7" t="s">
        <v>17</v>
      </c>
      <c r="C161" s="7">
        <v>43</v>
      </c>
      <c r="D161" s="8" t="s">
        <v>95</v>
      </c>
      <c r="E161" s="9">
        <v>6.5557167327165198</v>
      </c>
    </row>
    <row r="162" spans="1:5" x14ac:dyDescent="0.2">
      <c r="A162" s="6" t="str">
        <f t="shared" si="2"/>
        <v>80:20</v>
      </c>
      <c r="B162" s="7" t="s">
        <v>18</v>
      </c>
      <c r="C162" s="7">
        <v>43</v>
      </c>
      <c r="D162" s="8" t="s">
        <v>189</v>
      </c>
      <c r="E162" s="9">
        <v>13.828063666638901</v>
      </c>
    </row>
    <row r="163" spans="1:5" x14ac:dyDescent="0.2">
      <c r="A163" s="6" t="str">
        <f t="shared" si="2"/>
        <v>80:20</v>
      </c>
      <c r="B163" s="7" t="s">
        <v>19</v>
      </c>
      <c r="C163" s="7">
        <v>42</v>
      </c>
      <c r="D163" s="8" t="s">
        <v>156</v>
      </c>
      <c r="E163" s="9">
        <v>2.9246640123996799</v>
      </c>
    </row>
    <row r="164" spans="1:5" x14ac:dyDescent="0.2">
      <c r="A164" s="6" t="str">
        <f t="shared" si="2"/>
        <v>80:20</v>
      </c>
      <c r="B164" s="7" t="s">
        <v>20</v>
      </c>
      <c r="C164" s="7">
        <v>39</v>
      </c>
      <c r="D164" s="8" t="s">
        <v>190</v>
      </c>
      <c r="E164" s="9">
        <v>3.68476200051763</v>
      </c>
    </row>
    <row r="165" spans="1:5" x14ac:dyDescent="0.2">
      <c r="A165" s="6" t="str">
        <f t="shared" si="2"/>
        <v>80:20</v>
      </c>
      <c r="B165" s="7" t="s">
        <v>21</v>
      </c>
      <c r="C165" s="7">
        <v>36</v>
      </c>
      <c r="D165" s="8" t="s">
        <v>191</v>
      </c>
      <c r="E165" s="9">
        <v>5.06532174895914</v>
      </c>
    </row>
    <row r="166" spans="1:5" x14ac:dyDescent="0.2">
      <c r="A166" s="6" t="str">
        <f t="shared" si="2"/>
        <v>80:20</v>
      </c>
      <c r="B166" s="7" t="s">
        <v>22</v>
      </c>
      <c r="C166" s="7">
        <v>37</v>
      </c>
      <c r="D166" s="8" t="s">
        <v>192</v>
      </c>
      <c r="E166" s="9">
        <v>10.8120217966809</v>
      </c>
    </row>
    <row r="167" spans="1:5" x14ac:dyDescent="0.2">
      <c r="A167" s="6" t="str">
        <f t="shared" si="2"/>
        <v>80:20</v>
      </c>
      <c r="B167" s="7" t="s">
        <v>23</v>
      </c>
      <c r="C167" s="7">
        <v>31</v>
      </c>
      <c r="D167" s="8" t="s">
        <v>193</v>
      </c>
      <c r="E167" s="9">
        <v>3.8454452671313</v>
      </c>
    </row>
    <row r="168" spans="1:5" x14ac:dyDescent="0.2">
      <c r="A168" s="6" t="str">
        <f t="shared" si="2"/>
        <v>80:20</v>
      </c>
      <c r="B168" s="7" t="s">
        <v>24</v>
      </c>
      <c r="C168" s="7">
        <v>32</v>
      </c>
      <c r="D168" s="8" t="s">
        <v>84</v>
      </c>
      <c r="E168" s="9">
        <v>18.245689993128099</v>
      </c>
    </row>
    <row r="169" spans="1:5" x14ac:dyDescent="0.2">
      <c r="A169" s="6" t="str">
        <f t="shared" si="2"/>
        <v>80:20</v>
      </c>
      <c r="B169" s="7" t="s">
        <v>25</v>
      </c>
      <c r="C169" s="7">
        <v>33</v>
      </c>
      <c r="D169" s="8" t="s">
        <v>194</v>
      </c>
      <c r="E169" s="9">
        <v>4.3220287940602198</v>
      </c>
    </row>
    <row r="170" spans="1:5" x14ac:dyDescent="0.2">
      <c r="A170" s="6" t="str">
        <f t="shared" si="2"/>
        <v>80:20</v>
      </c>
      <c r="B170" s="7" t="s">
        <v>26</v>
      </c>
      <c r="C170" s="7">
        <v>31</v>
      </c>
      <c r="D170" s="8" t="s">
        <v>79</v>
      </c>
      <c r="E170" s="9">
        <v>12.2212692280353</v>
      </c>
    </row>
    <row r="171" spans="1:5" x14ac:dyDescent="0.2">
      <c r="A171" s="6" t="str">
        <f t="shared" si="2"/>
        <v>80:20</v>
      </c>
      <c r="B171" s="7" t="s">
        <v>27</v>
      </c>
      <c r="C171" s="7">
        <v>31</v>
      </c>
      <c r="D171" s="8" t="s">
        <v>195</v>
      </c>
      <c r="E171" s="9">
        <v>19.206236435641401</v>
      </c>
    </row>
    <row r="172" spans="1:5" x14ac:dyDescent="0.2">
      <c r="A172" s="6" t="str">
        <f t="shared" si="2"/>
        <v>80:20</v>
      </c>
      <c r="B172" s="7" t="s">
        <v>28</v>
      </c>
      <c r="C172" s="7">
        <v>31</v>
      </c>
      <c r="D172" s="8" t="s">
        <v>196</v>
      </c>
      <c r="E172" s="9">
        <v>48.019254317956403</v>
      </c>
    </row>
    <row r="173" spans="1:5" x14ac:dyDescent="0.2">
      <c r="A173" s="6" t="str">
        <f t="shared" si="2"/>
        <v>80:20</v>
      </c>
      <c r="B173" s="7" t="s">
        <v>29</v>
      </c>
      <c r="C173" s="7">
        <v>30</v>
      </c>
      <c r="D173" s="8" t="s">
        <v>197</v>
      </c>
      <c r="E173" s="9">
        <v>3.3887098700773701</v>
      </c>
    </row>
    <row r="174" spans="1:5" x14ac:dyDescent="0.2">
      <c r="A174" s="6" t="str">
        <f t="shared" si="2"/>
        <v>80:20</v>
      </c>
      <c r="B174" s="7" t="s">
        <v>30</v>
      </c>
      <c r="C174" s="7">
        <v>28</v>
      </c>
      <c r="D174" s="8" t="s">
        <v>198</v>
      </c>
      <c r="E174" s="9">
        <v>9.95970279742345</v>
      </c>
    </row>
    <row r="175" spans="1:5" x14ac:dyDescent="0.2">
      <c r="A175" s="6" t="str">
        <f t="shared" si="2"/>
        <v>80:20</v>
      </c>
      <c r="B175" s="7" t="s">
        <v>31</v>
      </c>
      <c r="C175" s="7">
        <v>29</v>
      </c>
      <c r="D175" s="8" t="s">
        <v>199</v>
      </c>
      <c r="E175" s="9">
        <v>24.543076576510298</v>
      </c>
    </row>
    <row r="176" spans="1:5" x14ac:dyDescent="0.2">
      <c r="A176" s="6" t="str">
        <f t="shared" si="2"/>
        <v>80:20</v>
      </c>
      <c r="B176" s="7" t="s">
        <v>32</v>
      </c>
      <c r="C176" s="7">
        <v>26</v>
      </c>
      <c r="D176" s="8" t="s">
        <v>200</v>
      </c>
      <c r="E176" s="9">
        <v>4.3907570659938298</v>
      </c>
    </row>
    <row r="177" spans="1:5" x14ac:dyDescent="0.2">
      <c r="A177" s="6" t="str">
        <f t="shared" si="2"/>
        <v>80:20</v>
      </c>
      <c r="B177" s="7" t="s">
        <v>33</v>
      </c>
      <c r="C177" s="7">
        <v>22</v>
      </c>
      <c r="D177" s="8" t="s">
        <v>201</v>
      </c>
      <c r="E177" s="9">
        <v>3.9258207864319901</v>
      </c>
    </row>
    <row r="178" spans="1:5" x14ac:dyDescent="0.2">
      <c r="A178" s="6" t="str">
        <f t="shared" si="2"/>
        <v>80:20</v>
      </c>
      <c r="B178" s="7" t="s">
        <v>38</v>
      </c>
      <c r="C178" s="7">
        <v>24</v>
      </c>
      <c r="D178" s="8" t="s">
        <v>202</v>
      </c>
      <c r="E178" s="9">
        <v>3.2062701586434499</v>
      </c>
    </row>
    <row r="179" spans="1:5" x14ac:dyDescent="0.2">
      <c r="A179" s="6" t="str">
        <f t="shared" si="2"/>
        <v>80:20</v>
      </c>
      <c r="B179" s="7" t="s">
        <v>34</v>
      </c>
      <c r="C179" s="7">
        <v>21</v>
      </c>
      <c r="D179" s="8" t="s">
        <v>203</v>
      </c>
      <c r="E179" s="9">
        <v>3.4157980936193399</v>
      </c>
    </row>
    <row r="180" spans="1:5" x14ac:dyDescent="0.2">
      <c r="A180" s="6" t="str">
        <f t="shared" si="2"/>
        <v>80:20</v>
      </c>
      <c r="B180" s="7" t="s">
        <v>35</v>
      </c>
      <c r="C180" s="7">
        <v>22</v>
      </c>
      <c r="D180" s="8" t="s">
        <v>88</v>
      </c>
      <c r="E180" s="9">
        <v>33.001771358876802</v>
      </c>
    </row>
    <row r="181" spans="1:5" x14ac:dyDescent="0.2">
      <c r="A181" s="6" t="str">
        <f t="shared" si="2"/>
        <v>80:20</v>
      </c>
      <c r="B181" s="7" t="s">
        <v>36</v>
      </c>
      <c r="C181" s="7">
        <v>22</v>
      </c>
      <c r="D181" s="8" t="s">
        <v>94</v>
      </c>
      <c r="E181" s="9">
        <v>12.2766235327688</v>
      </c>
    </row>
    <row r="182" spans="1:5" x14ac:dyDescent="0.2">
      <c r="A182" s="6" t="str">
        <f t="shared" si="2"/>
        <v>80:20</v>
      </c>
      <c r="B182" s="7" t="s">
        <v>39</v>
      </c>
      <c r="C182" s="7">
        <v>22</v>
      </c>
      <c r="D182" s="8" t="s">
        <v>94</v>
      </c>
      <c r="E182" s="9">
        <v>10.749362643922799</v>
      </c>
    </row>
    <row r="183" spans="1:5" x14ac:dyDescent="0.2">
      <c r="A183" s="6" t="str">
        <f t="shared" si="2"/>
        <v>80:20</v>
      </c>
      <c r="B183" s="7" t="s">
        <v>40</v>
      </c>
      <c r="C183" s="7">
        <v>19</v>
      </c>
      <c r="D183" s="8" t="s">
        <v>204</v>
      </c>
      <c r="E183" s="9">
        <v>5.5654903222918097</v>
      </c>
    </row>
    <row r="184" spans="1:5" x14ac:dyDescent="0.2">
      <c r="A184" s="6" t="str">
        <f t="shared" si="2"/>
        <v>80:20</v>
      </c>
      <c r="B184" s="7" t="s">
        <v>41</v>
      </c>
      <c r="C184" s="7">
        <v>20</v>
      </c>
      <c r="D184" s="8" t="s">
        <v>205</v>
      </c>
      <c r="E184" s="9">
        <v>8.3349738796328108</v>
      </c>
    </row>
    <row r="185" spans="1:5" x14ac:dyDescent="0.2">
      <c r="A185" s="6" t="str">
        <f t="shared" si="2"/>
        <v>80:20</v>
      </c>
      <c r="B185" s="7" t="s">
        <v>42</v>
      </c>
      <c r="C185" s="7">
        <v>22</v>
      </c>
      <c r="D185" s="8" t="s">
        <v>175</v>
      </c>
      <c r="E185" s="9">
        <v>21.107630952460202</v>
      </c>
    </row>
    <row r="186" spans="1:5" x14ac:dyDescent="0.2">
      <c r="A186" s="6" t="str">
        <f t="shared" si="2"/>
        <v>80:20</v>
      </c>
      <c r="B186" s="7" t="s">
        <v>43</v>
      </c>
      <c r="C186" s="7">
        <v>21</v>
      </c>
      <c r="D186" s="8" t="s">
        <v>206</v>
      </c>
      <c r="E186" s="9">
        <v>15.9611763996047</v>
      </c>
    </row>
    <row r="187" spans="1:5" x14ac:dyDescent="0.2">
      <c r="A187" s="6" t="str">
        <f t="shared" si="2"/>
        <v>80:20</v>
      </c>
      <c r="B187" s="7" t="s">
        <v>44</v>
      </c>
      <c r="C187" s="7">
        <v>20</v>
      </c>
      <c r="D187" s="8" t="s">
        <v>207</v>
      </c>
      <c r="E187" s="9">
        <v>11.167566369953301</v>
      </c>
    </row>
    <row r="188" spans="1:5" x14ac:dyDescent="0.2">
      <c r="A188" s="6" t="str">
        <f t="shared" si="2"/>
        <v>80:20</v>
      </c>
      <c r="B188" s="7" t="s">
        <v>45</v>
      </c>
      <c r="C188" s="7">
        <v>21</v>
      </c>
      <c r="D188" s="8" t="s">
        <v>158</v>
      </c>
      <c r="E188" s="9">
        <v>17.378007288652</v>
      </c>
    </row>
    <row r="189" spans="1:5" x14ac:dyDescent="0.2">
      <c r="A189" s="6" t="str">
        <f t="shared" si="2"/>
        <v>80:20</v>
      </c>
      <c r="B189" s="7" t="s">
        <v>46</v>
      </c>
      <c r="C189" s="7">
        <v>20</v>
      </c>
      <c r="D189" s="8" t="s">
        <v>208</v>
      </c>
      <c r="E189" s="9">
        <v>8.2763488752125607</v>
      </c>
    </row>
    <row r="190" spans="1:5" x14ac:dyDescent="0.2">
      <c r="A190" s="6" t="str">
        <f t="shared" si="2"/>
        <v>80:20</v>
      </c>
      <c r="B190" s="7" t="s">
        <v>47</v>
      </c>
      <c r="C190" s="7">
        <v>20</v>
      </c>
      <c r="D190" s="8" t="s">
        <v>209</v>
      </c>
      <c r="E190" s="9">
        <v>5.7066315511191998</v>
      </c>
    </row>
    <row r="191" spans="1:5" x14ac:dyDescent="0.2">
      <c r="A191" s="6" t="str">
        <f t="shared" si="2"/>
        <v>80:20</v>
      </c>
      <c r="B191" s="7" t="s">
        <v>48</v>
      </c>
      <c r="C191" s="7">
        <v>19</v>
      </c>
      <c r="D191" s="8" t="s">
        <v>210</v>
      </c>
      <c r="E191" s="9">
        <v>10.604197734753001</v>
      </c>
    </row>
    <row r="192" spans="1:5" x14ac:dyDescent="0.2">
      <c r="A192" s="6" t="str">
        <f t="shared" si="2"/>
        <v>80:20</v>
      </c>
      <c r="B192" s="7" t="s">
        <v>49</v>
      </c>
      <c r="C192" s="7">
        <v>19</v>
      </c>
      <c r="D192" s="8" t="s">
        <v>211</v>
      </c>
      <c r="E192" s="9">
        <v>12.166914640450599</v>
      </c>
    </row>
    <row r="193" spans="1:5" x14ac:dyDescent="0.2">
      <c r="A193" s="6" t="str">
        <f t="shared" si="2"/>
        <v>80:20</v>
      </c>
      <c r="B193" s="7" t="s">
        <v>50</v>
      </c>
      <c r="C193" s="7">
        <v>19</v>
      </c>
      <c r="D193" s="8" t="s">
        <v>161</v>
      </c>
      <c r="E193" s="9">
        <v>20.5238468069414</v>
      </c>
    </row>
    <row r="194" spans="1:5" x14ac:dyDescent="0.2">
      <c r="A194" s="6" t="str">
        <f t="shared" si="2"/>
        <v>80:20</v>
      </c>
      <c r="B194" s="7" t="s">
        <v>51</v>
      </c>
      <c r="C194" s="7">
        <v>17</v>
      </c>
      <c r="D194" s="8" t="s">
        <v>177</v>
      </c>
      <c r="E194" s="9">
        <v>4.2995698913113198</v>
      </c>
    </row>
    <row r="195" spans="1:5" x14ac:dyDescent="0.2">
      <c r="A195" s="6" t="str">
        <f t="shared" si="2"/>
        <v>80:20</v>
      </c>
      <c r="B195" s="7" t="s">
        <v>52</v>
      </c>
      <c r="C195" s="7">
        <v>19</v>
      </c>
      <c r="D195" s="8" t="s">
        <v>212</v>
      </c>
      <c r="E195" s="9">
        <v>6.10699779674583</v>
      </c>
    </row>
    <row r="196" spans="1:5" x14ac:dyDescent="0.2">
      <c r="A196" s="6" t="str">
        <f t="shared" si="2"/>
        <v>80:20</v>
      </c>
      <c r="B196" s="7" t="s">
        <v>53</v>
      </c>
      <c r="C196" s="7">
        <v>19</v>
      </c>
      <c r="D196" s="8" t="s">
        <v>213</v>
      </c>
      <c r="E196" s="9">
        <v>19.3009910728933</v>
      </c>
    </row>
    <row r="197" spans="1:5" x14ac:dyDescent="0.2">
      <c r="A197" s="6" t="str">
        <f t="shared" si="2"/>
        <v>80:20</v>
      </c>
      <c r="B197" s="7" t="s">
        <v>54</v>
      </c>
      <c r="C197" s="7">
        <v>17</v>
      </c>
      <c r="D197" s="8" t="s">
        <v>214</v>
      </c>
      <c r="E197" s="9">
        <v>3.2357140464345902</v>
      </c>
    </row>
    <row r="198" spans="1:5" x14ac:dyDescent="0.2">
      <c r="A198" s="6" t="str">
        <f t="shared" si="2"/>
        <v>80:20</v>
      </c>
      <c r="B198" s="7" t="s">
        <v>56</v>
      </c>
      <c r="C198" s="7">
        <v>16</v>
      </c>
      <c r="D198" s="8" t="s">
        <v>164</v>
      </c>
      <c r="E198" s="9">
        <v>9.6494075975982501</v>
      </c>
    </row>
    <row r="199" spans="1:5" x14ac:dyDescent="0.2">
      <c r="A199" s="6" t="str">
        <f t="shared" si="2"/>
        <v>80:20</v>
      </c>
      <c r="B199" s="7" t="s">
        <v>57</v>
      </c>
      <c r="C199" s="7">
        <v>17</v>
      </c>
      <c r="D199" s="8" t="s">
        <v>215</v>
      </c>
      <c r="E199" s="9">
        <v>7.6238097282751296</v>
      </c>
    </row>
    <row r="200" spans="1:5" x14ac:dyDescent="0.2">
      <c r="A200" s="6" t="str">
        <f t="shared" si="2"/>
        <v>80:20</v>
      </c>
      <c r="B200" s="7" t="s">
        <v>58</v>
      </c>
      <c r="C200" s="7">
        <v>17</v>
      </c>
      <c r="D200" s="8" t="s">
        <v>216</v>
      </c>
      <c r="E200" s="9">
        <v>12.5803817782385</v>
      </c>
    </row>
    <row r="201" spans="1:5" x14ac:dyDescent="0.2">
      <c r="A201" s="6" t="str">
        <f t="shared" si="2"/>
        <v>80:20</v>
      </c>
      <c r="B201" s="7" t="s">
        <v>59</v>
      </c>
      <c r="C201" s="7">
        <v>17</v>
      </c>
      <c r="D201" s="8" t="s">
        <v>217</v>
      </c>
      <c r="E201" s="9">
        <v>3.89036118114901</v>
      </c>
    </row>
    <row r="202" spans="1:5" x14ac:dyDescent="0.2">
      <c r="A202" s="6" t="str">
        <f t="shared" si="2"/>
        <v>80:20</v>
      </c>
      <c r="B202" s="7" t="s">
        <v>60</v>
      </c>
      <c r="C202" s="7">
        <v>17</v>
      </c>
      <c r="D202" s="8" t="s">
        <v>218</v>
      </c>
      <c r="E202" s="9">
        <v>16.7936880351089</v>
      </c>
    </row>
    <row r="203" spans="1:5" x14ac:dyDescent="0.2">
      <c r="A203" s="6" t="str">
        <f t="shared" si="2"/>
        <v>80:20</v>
      </c>
      <c r="B203" s="7" t="s">
        <v>61</v>
      </c>
      <c r="C203" s="7">
        <v>15</v>
      </c>
      <c r="D203" s="8" t="s">
        <v>169</v>
      </c>
      <c r="E203" s="9">
        <v>35.4540169871457</v>
      </c>
    </row>
    <row r="204" spans="1:5" x14ac:dyDescent="0.2">
      <c r="A204" s="6" t="str">
        <f t="shared" si="2"/>
        <v>80:20</v>
      </c>
      <c r="B204" s="7" t="s">
        <v>62</v>
      </c>
      <c r="C204" s="7">
        <v>16</v>
      </c>
      <c r="D204" s="8" t="s">
        <v>133</v>
      </c>
      <c r="E204" s="9">
        <v>18.790214505835099</v>
      </c>
    </row>
    <row r="205" spans="1:5" x14ac:dyDescent="0.2">
      <c r="A205" s="6" t="str">
        <f t="shared" si="2"/>
        <v>80:20</v>
      </c>
      <c r="B205" s="7" t="s">
        <v>63</v>
      </c>
      <c r="C205" s="7">
        <v>16</v>
      </c>
      <c r="D205" s="8" t="s">
        <v>75</v>
      </c>
      <c r="E205" s="9">
        <v>7.9140013929384203</v>
      </c>
    </row>
    <row r="206" spans="1:5" x14ac:dyDescent="0.2">
      <c r="A206" s="6" t="str">
        <f t="shared" si="2"/>
        <v>80:20</v>
      </c>
      <c r="B206" s="7" t="s">
        <v>64</v>
      </c>
      <c r="C206" s="7">
        <v>16</v>
      </c>
      <c r="D206" s="8" t="s">
        <v>99</v>
      </c>
      <c r="E206" s="9">
        <v>26.607320935797102</v>
      </c>
    </row>
    <row r="207" spans="1:5" x14ac:dyDescent="0.2">
      <c r="A207" s="6" t="str">
        <f t="shared" si="2"/>
        <v>80:20</v>
      </c>
      <c r="B207" s="7" t="s">
        <v>65</v>
      </c>
      <c r="C207" s="7">
        <v>16</v>
      </c>
      <c r="D207" s="8" t="s">
        <v>219</v>
      </c>
      <c r="E207" s="9">
        <v>7.9480415318419801</v>
      </c>
    </row>
    <row r="208" spans="1:5" x14ac:dyDescent="0.2">
      <c r="A208" s="6" t="str">
        <f t="shared" si="2"/>
        <v>80:20</v>
      </c>
      <c r="B208" s="7" t="s">
        <v>66</v>
      </c>
      <c r="C208" s="7">
        <v>15</v>
      </c>
      <c r="D208" s="8" t="s">
        <v>220</v>
      </c>
      <c r="E208" s="9">
        <v>10.4858586841679</v>
      </c>
    </row>
    <row r="209" spans="1:5" x14ac:dyDescent="0.2">
      <c r="A209" s="6" t="str">
        <f t="shared" si="2"/>
        <v>80:20</v>
      </c>
      <c r="B209" s="7" t="s">
        <v>67</v>
      </c>
      <c r="C209" s="7">
        <v>16</v>
      </c>
      <c r="D209" s="8" t="s">
        <v>83</v>
      </c>
      <c r="E209" s="9">
        <v>35.795975290328599</v>
      </c>
    </row>
    <row r="210" spans="1:5" x14ac:dyDescent="0.2">
      <c r="A210" s="6" t="str">
        <f t="shared" si="2"/>
        <v>80:20</v>
      </c>
      <c r="B210" s="7" t="s">
        <v>68</v>
      </c>
      <c r="C210" s="7">
        <v>15</v>
      </c>
      <c r="D210" s="8" t="s">
        <v>221</v>
      </c>
      <c r="E210" s="9">
        <v>4.3944308220861998</v>
      </c>
    </row>
    <row r="211" spans="1:5" x14ac:dyDescent="0.2">
      <c r="A211" s="6" t="str">
        <f t="shared" si="2"/>
        <v>80:20</v>
      </c>
      <c r="B211" s="7" t="s">
        <v>69</v>
      </c>
      <c r="C211" s="7">
        <v>15</v>
      </c>
      <c r="D211" s="8" t="s">
        <v>157</v>
      </c>
      <c r="E211" s="9">
        <v>4.4735906766362596</v>
      </c>
    </row>
    <row r="212" spans="1:5" x14ac:dyDescent="0.2">
      <c r="A212" s="6" t="str">
        <f t="shared" si="2"/>
        <v>80:20</v>
      </c>
      <c r="B212" s="7" t="s">
        <v>70</v>
      </c>
      <c r="C212" s="7">
        <v>15</v>
      </c>
      <c r="D212" s="8" t="s">
        <v>222</v>
      </c>
      <c r="E212" s="9">
        <v>8.4915867872385</v>
      </c>
    </row>
    <row r="213" spans="1:5" x14ac:dyDescent="0.2">
      <c r="A213" s="6" t="str">
        <f t="shared" ref="A213:A214" si="3">"80:20"</f>
        <v>80:20</v>
      </c>
      <c r="B213" s="7" t="s">
        <v>71</v>
      </c>
      <c r="C213" s="7">
        <v>15</v>
      </c>
      <c r="D213" s="8" t="s">
        <v>223</v>
      </c>
      <c r="E213" s="9">
        <v>12.072503859607499</v>
      </c>
    </row>
    <row r="214" spans="1:5" x14ac:dyDescent="0.2">
      <c r="A214" s="10" t="str">
        <f t="shared" si="3"/>
        <v>80:20</v>
      </c>
      <c r="B214" s="11" t="s">
        <v>72</v>
      </c>
      <c r="C214" s="11">
        <v>15</v>
      </c>
      <c r="D214" s="12" t="s">
        <v>224</v>
      </c>
      <c r="E214" s="13">
        <v>5.5661229170479398</v>
      </c>
    </row>
    <row r="215" spans="1:5" x14ac:dyDescent="0.2">
      <c r="A215" s="6" t="s">
        <v>73</v>
      </c>
      <c r="B215" s="7" t="s">
        <v>4</v>
      </c>
      <c r="C215" s="7">
        <v>346</v>
      </c>
      <c r="D215" s="8" t="s">
        <v>149</v>
      </c>
      <c r="E215" s="9">
        <v>55.510868008260601</v>
      </c>
    </row>
    <row r="216" spans="1:5" x14ac:dyDescent="0.2">
      <c r="A216" s="6" t="s">
        <v>73</v>
      </c>
      <c r="B216" s="7" t="s">
        <v>5</v>
      </c>
      <c r="C216" s="7">
        <v>137</v>
      </c>
      <c r="D216" s="8" t="s">
        <v>120</v>
      </c>
      <c r="E216" s="9">
        <v>183.45344356263899</v>
      </c>
    </row>
    <row r="217" spans="1:5" x14ac:dyDescent="0.2">
      <c r="A217" s="6" t="s">
        <v>73</v>
      </c>
      <c r="B217" s="7" t="s">
        <v>6</v>
      </c>
      <c r="C217" s="7">
        <v>101</v>
      </c>
      <c r="D217" s="8" t="s">
        <v>183</v>
      </c>
      <c r="E217" s="9">
        <v>3.77725961547142</v>
      </c>
    </row>
    <row r="218" spans="1:5" x14ac:dyDescent="0.2">
      <c r="A218" s="6" t="s">
        <v>73</v>
      </c>
      <c r="B218" s="7" t="s">
        <v>7</v>
      </c>
      <c r="C218" s="7">
        <v>95</v>
      </c>
      <c r="D218" s="8" t="s">
        <v>138</v>
      </c>
      <c r="E218" s="9">
        <v>5.0731185450681604</v>
      </c>
    </row>
    <row r="219" spans="1:5" x14ac:dyDescent="0.2">
      <c r="A219" s="6" t="s">
        <v>73</v>
      </c>
      <c r="B219" s="7" t="s">
        <v>8</v>
      </c>
      <c r="C219" s="7">
        <v>85</v>
      </c>
      <c r="D219" s="8" t="s">
        <v>225</v>
      </c>
      <c r="E219" s="9">
        <v>3.5284511629723498</v>
      </c>
    </row>
    <row r="220" spans="1:5" x14ac:dyDescent="0.2">
      <c r="A220" s="6" t="s">
        <v>73</v>
      </c>
      <c r="B220" s="7" t="s">
        <v>9</v>
      </c>
      <c r="C220" s="7">
        <v>72</v>
      </c>
      <c r="D220" s="8" t="s">
        <v>226</v>
      </c>
      <c r="E220" s="9">
        <v>3.6853514991151202</v>
      </c>
    </row>
    <row r="221" spans="1:5" x14ac:dyDescent="0.2">
      <c r="A221" s="6" t="s">
        <v>73</v>
      </c>
      <c r="B221" s="7" t="s">
        <v>10</v>
      </c>
      <c r="C221" s="7">
        <v>75</v>
      </c>
      <c r="D221" s="8" t="s">
        <v>227</v>
      </c>
      <c r="E221" s="9">
        <v>5.3062009183265904</v>
      </c>
    </row>
    <row r="222" spans="1:5" x14ac:dyDescent="0.2">
      <c r="A222" s="6" t="s">
        <v>73</v>
      </c>
      <c r="B222" s="7" t="s">
        <v>11</v>
      </c>
      <c r="C222" s="7">
        <v>74</v>
      </c>
      <c r="D222" s="8" t="s">
        <v>228</v>
      </c>
      <c r="E222" s="9">
        <v>2.9863922158554801</v>
      </c>
    </row>
    <row r="223" spans="1:5" x14ac:dyDescent="0.2">
      <c r="A223" s="6" t="s">
        <v>73</v>
      </c>
      <c r="B223" s="7" t="s">
        <v>12</v>
      </c>
      <c r="C223" s="7">
        <v>65</v>
      </c>
      <c r="D223" s="8" t="s">
        <v>187</v>
      </c>
      <c r="E223" s="9">
        <v>2.8666102598226502</v>
      </c>
    </row>
    <row r="224" spans="1:5" x14ac:dyDescent="0.2">
      <c r="A224" s="6" t="s">
        <v>73</v>
      </c>
      <c r="B224" s="7" t="s">
        <v>13</v>
      </c>
      <c r="C224" s="7">
        <v>67</v>
      </c>
      <c r="D224" s="8" t="s">
        <v>229</v>
      </c>
      <c r="E224" s="9">
        <v>8.6820665441238205</v>
      </c>
    </row>
    <row r="225" spans="1:5" x14ac:dyDescent="0.2">
      <c r="A225" s="6" t="s">
        <v>73</v>
      </c>
      <c r="B225" s="7" t="s">
        <v>14</v>
      </c>
      <c r="C225" s="7">
        <v>67</v>
      </c>
      <c r="D225" s="8" t="s">
        <v>125</v>
      </c>
      <c r="E225" s="9">
        <v>92.282006466134703</v>
      </c>
    </row>
    <row r="226" spans="1:5" x14ac:dyDescent="0.2">
      <c r="A226" s="6" t="s">
        <v>73</v>
      </c>
      <c r="B226" s="7" t="s">
        <v>15</v>
      </c>
      <c r="C226" s="7">
        <v>64</v>
      </c>
      <c r="D226" s="8" t="s">
        <v>90</v>
      </c>
      <c r="E226" s="9">
        <v>26.2015593298479</v>
      </c>
    </row>
    <row r="227" spans="1:5" x14ac:dyDescent="0.2">
      <c r="A227" s="6" t="s">
        <v>73</v>
      </c>
      <c r="B227" s="7" t="s">
        <v>16</v>
      </c>
      <c r="C227" s="7">
        <v>60</v>
      </c>
      <c r="D227" s="8" t="s">
        <v>230</v>
      </c>
      <c r="E227" s="9">
        <v>19.037835438558201</v>
      </c>
    </row>
    <row r="228" spans="1:5" x14ac:dyDescent="0.2">
      <c r="A228" s="6" t="s">
        <v>73</v>
      </c>
      <c r="B228" s="7" t="s">
        <v>17</v>
      </c>
      <c r="C228" s="7">
        <v>57</v>
      </c>
      <c r="D228" s="8" t="s">
        <v>165</v>
      </c>
      <c r="E228" s="9">
        <v>4.1040193818636901</v>
      </c>
    </row>
    <row r="229" spans="1:5" x14ac:dyDescent="0.2">
      <c r="A229" s="6" t="s">
        <v>73</v>
      </c>
      <c r="B229" s="7" t="s">
        <v>18</v>
      </c>
      <c r="C229" s="7">
        <v>50</v>
      </c>
      <c r="D229" s="8" t="s">
        <v>231</v>
      </c>
      <c r="E229" s="9">
        <v>6.2739687130148001</v>
      </c>
    </row>
    <row r="230" spans="1:5" x14ac:dyDescent="0.2">
      <c r="A230" s="6" t="s">
        <v>73</v>
      </c>
      <c r="B230" s="7" t="s">
        <v>19</v>
      </c>
      <c r="C230" s="7">
        <v>48</v>
      </c>
      <c r="D230" s="8" t="s">
        <v>188</v>
      </c>
      <c r="E230" s="9">
        <v>13.7660378503542</v>
      </c>
    </row>
    <row r="231" spans="1:5" x14ac:dyDescent="0.2">
      <c r="A231" s="6" t="s">
        <v>73</v>
      </c>
      <c r="B231" s="7" t="s">
        <v>20</v>
      </c>
      <c r="C231" s="7">
        <v>44</v>
      </c>
      <c r="D231" s="8" t="s">
        <v>232</v>
      </c>
      <c r="E231" s="9">
        <v>5.82928274181935</v>
      </c>
    </row>
    <row r="232" spans="1:5" x14ac:dyDescent="0.2">
      <c r="A232" s="6" t="s">
        <v>73</v>
      </c>
      <c r="B232" s="7" t="s">
        <v>21</v>
      </c>
      <c r="C232" s="7">
        <v>38</v>
      </c>
      <c r="D232" s="8" t="s">
        <v>233</v>
      </c>
      <c r="E232" s="9">
        <v>10.4952997040392</v>
      </c>
    </row>
    <row r="233" spans="1:5" x14ac:dyDescent="0.2">
      <c r="A233" s="6" t="s">
        <v>73</v>
      </c>
      <c r="B233" s="7" t="s">
        <v>22</v>
      </c>
      <c r="C233" s="7">
        <v>39</v>
      </c>
      <c r="D233" s="8" t="s">
        <v>234</v>
      </c>
      <c r="E233" s="9">
        <v>56.733390853741497</v>
      </c>
    </row>
    <row r="234" spans="1:5" x14ac:dyDescent="0.2">
      <c r="A234" s="6" t="s">
        <v>73</v>
      </c>
      <c r="B234" s="7" t="s">
        <v>23</v>
      </c>
      <c r="C234" s="7">
        <v>38</v>
      </c>
      <c r="D234" s="8" t="s">
        <v>81</v>
      </c>
      <c r="E234" s="9">
        <v>19.717104792279802</v>
      </c>
    </row>
    <row r="235" spans="1:5" x14ac:dyDescent="0.2">
      <c r="A235" s="6" t="s">
        <v>73</v>
      </c>
      <c r="B235" s="7" t="s">
        <v>24</v>
      </c>
      <c r="C235" s="7">
        <v>34</v>
      </c>
      <c r="D235" s="8" t="s">
        <v>235</v>
      </c>
      <c r="E235" s="9">
        <v>3.2792511553450399</v>
      </c>
    </row>
    <row r="236" spans="1:5" x14ac:dyDescent="0.2">
      <c r="A236" s="6" t="s">
        <v>73</v>
      </c>
      <c r="B236" s="7" t="s">
        <v>25</v>
      </c>
      <c r="C236" s="7">
        <v>31</v>
      </c>
      <c r="D236" s="8" t="s">
        <v>201</v>
      </c>
      <c r="E236" s="9">
        <v>4.5314103462670801</v>
      </c>
    </row>
    <row r="237" spans="1:5" x14ac:dyDescent="0.2">
      <c r="A237" s="6" t="s">
        <v>73</v>
      </c>
      <c r="B237" s="7" t="s">
        <v>26</v>
      </c>
      <c r="C237" s="7">
        <v>34</v>
      </c>
      <c r="D237" s="8" t="s">
        <v>236</v>
      </c>
      <c r="E237" s="9">
        <v>2.9901166228976899</v>
      </c>
    </row>
    <row r="238" spans="1:5" x14ac:dyDescent="0.2">
      <c r="A238" s="6" t="s">
        <v>73</v>
      </c>
      <c r="B238" s="7" t="s">
        <v>27</v>
      </c>
      <c r="C238" s="7">
        <v>33</v>
      </c>
      <c r="D238" s="8" t="s">
        <v>237</v>
      </c>
      <c r="E238" s="9">
        <v>3.0959379266093499</v>
      </c>
    </row>
    <row r="239" spans="1:5" x14ac:dyDescent="0.2">
      <c r="A239" s="6" t="s">
        <v>73</v>
      </c>
      <c r="B239" s="7" t="s">
        <v>28</v>
      </c>
      <c r="C239" s="7">
        <v>32</v>
      </c>
      <c r="D239" s="8" t="s">
        <v>195</v>
      </c>
      <c r="E239" s="9">
        <v>27.860447246607499</v>
      </c>
    </row>
    <row r="240" spans="1:5" x14ac:dyDescent="0.2">
      <c r="A240" s="6" t="s">
        <v>73</v>
      </c>
      <c r="B240" s="7" t="s">
        <v>29</v>
      </c>
      <c r="C240" s="7">
        <v>29</v>
      </c>
      <c r="D240" s="8" t="s">
        <v>95</v>
      </c>
      <c r="E240" s="9">
        <v>6.6257689444926999</v>
      </c>
    </row>
    <row r="241" spans="1:5" x14ac:dyDescent="0.2">
      <c r="A241" s="6" t="s">
        <v>73</v>
      </c>
      <c r="B241" s="7" t="s">
        <v>30</v>
      </c>
      <c r="C241" s="7">
        <v>28</v>
      </c>
      <c r="D241" s="8" t="s">
        <v>160</v>
      </c>
      <c r="E241" s="9">
        <v>4.9410147643669804</v>
      </c>
    </row>
    <row r="242" spans="1:5" x14ac:dyDescent="0.2">
      <c r="A242" s="6" t="s">
        <v>73</v>
      </c>
      <c r="B242" s="7" t="s">
        <v>31</v>
      </c>
      <c r="C242" s="7">
        <v>28</v>
      </c>
      <c r="D242" s="8" t="s">
        <v>238</v>
      </c>
      <c r="E242" s="9">
        <v>15.261096515462601</v>
      </c>
    </row>
    <row r="243" spans="1:5" x14ac:dyDescent="0.2">
      <c r="A243" s="6" t="s">
        <v>73</v>
      </c>
      <c r="B243" s="7" t="s">
        <v>32</v>
      </c>
      <c r="C243" s="7">
        <v>26</v>
      </c>
      <c r="D243" s="8" t="s">
        <v>239</v>
      </c>
      <c r="E243" s="9">
        <v>6.5326782257931599</v>
      </c>
    </row>
    <row r="244" spans="1:5" x14ac:dyDescent="0.2">
      <c r="A244" s="6" t="s">
        <v>73</v>
      </c>
      <c r="B244" s="7" t="s">
        <v>33</v>
      </c>
      <c r="C244" s="7">
        <v>23</v>
      </c>
      <c r="D244" s="8" t="s">
        <v>240</v>
      </c>
      <c r="E244" s="9">
        <v>3.36678697876809</v>
      </c>
    </row>
    <row r="245" spans="1:5" x14ac:dyDescent="0.2">
      <c r="A245" s="6" t="s">
        <v>73</v>
      </c>
      <c r="B245" s="7" t="s">
        <v>38</v>
      </c>
      <c r="C245" s="7">
        <v>24</v>
      </c>
      <c r="D245" s="8" t="s">
        <v>241</v>
      </c>
      <c r="E245" s="9">
        <v>3.3574067471258999</v>
      </c>
    </row>
    <row r="246" spans="1:5" x14ac:dyDescent="0.2">
      <c r="A246" s="6" t="s">
        <v>73</v>
      </c>
      <c r="B246" s="7" t="s">
        <v>34</v>
      </c>
      <c r="C246" s="7">
        <v>24</v>
      </c>
      <c r="D246" s="8" t="s">
        <v>203</v>
      </c>
      <c r="E246" s="9">
        <v>3.2399440943174702</v>
      </c>
    </row>
    <row r="247" spans="1:5" x14ac:dyDescent="0.2">
      <c r="A247" s="6" t="s">
        <v>73</v>
      </c>
      <c r="B247" s="7" t="s">
        <v>35</v>
      </c>
      <c r="C247" s="7">
        <v>26</v>
      </c>
      <c r="D247" s="8" t="s">
        <v>96</v>
      </c>
      <c r="E247" s="9">
        <v>18.2693734335577</v>
      </c>
    </row>
    <row r="248" spans="1:5" x14ac:dyDescent="0.2">
      <c r="A248" s="6" t="s">
        <v>73</v>
      </c>
      <c r="B248" s="7" t="s">
        <v>36</v>
      </c>
      <c r="C248" s="7">
        <v>25</v>
      </c>
      <c r="D248" s="8" t="s">
        <v>242</v>
      </c>
      <c r="E248" s="9">
        <v>3.3315333528501698</v>
      </c>
    </row>
    <row r="249" spans="1:5" x14ac:dyDescent="0.2">
      <c r="A249" s="6" t="s">
        <v>73</v>
      </c>
      <c r="B249" s="7" t="s">
        <v>39</v>
      </c>
      <c r="C249" s="7">
        <v>23</v>
      </c>
      <c r="D249" s="8" t="s">
        <v>243</v>
      </c>
      <c r="E249" s="9">
        <v>2.8290275459709999</v>
      </c>
    </row>
    <row r="250" spans="1:5" x14ac:dyDescent="0.2">
      <c r="A250" s="6" t="s">
        <v>73</v>
      </c>
      <c r="B250" s="7" t="s">
        <v>40</v>
      </c>
      <c r="C250" s="7">
        <v>22</v>
      </c>
      <c r="D250" s="8" t="s">
        <v>244</v>
      </c>
      <c r="E250" s="9">
        <v>4.3844310823157802</v>
      </c>
    </row>
    <row r="251" spans="1:5" x14ac:dyDescent="0.2">
      <c r="A251" s="6" t="s">
        <v>73</v>
      </c>
      <c r="B251" s="7" t="s">
        <v>41</v>
      </c>
      <c r="C251" s="7">
        <v>21</v>
      </c>
      <c r="D251" s="8" t="s">
        <v>245</v>
      </c>
      <c r="E251" s="9">
        <v>3.3628688293715601</v>
      </c>
    </row>
    <row r="252" spans="1:5" x14ac:dyDescent="0.2">
      <c r="A252" s="6" t="s">
        <v>73</v>
      </c>
      <c r="B252" s="7" t="s">
        <v>42</v>
      </c>
      <c r="C252" s="7">
        <v>22</v>
      </c>
      <c r="D252" s="8" t="s">
        <v>246</v>
      </c>
      <c r="E252" s="9">
        <v>11.5324654282702</v>
      </c>
    </row>
    <row r="253" spans="1:5" x14ac:dyDescent="0.2">
      <c r="A253" s="6" t="s">
        <v>73</v>
      </c>
      <c r="B253" s="7" t="s">
        <v>43</v>
      </c>
      <c r="C253" s="7">
        <v>21</v>
      </c>
      <c r="D253" s="8" t="s">
        <v>247</v>
      </c>
      <c r="E253" s="9">
        <v>2.7019163306588099</v>
      </c>
    </row>
    <row r="254" spans="1:5" x14ac:dyDescent="0.2">
      <c r="A254" s="6" t="s">
        <v>73</v>
      </c>
      <c r="B254" s="7" t="s">
        <v>44</v>
      </c>
      <c r="C254" s="7">
        <v>17</v>
      </c>
      <c r="D254" s="8" t="s">
        <v>248</v>
      </c>
      <c r="E254" s="9">
        <v>3.0635661910029399</v>
      </c>
    </row>
    <row r="255" spans="1:5" x14ac:dyDescent="0.2">
      <c r="A255" s="6" t="s">
        <v>73</v>
      </c>
      <c r="B255" s="7" t="s">
        <v>45</v>
      </c>
      <c r="C255" s="7">
        <v>21</v>
      </c>
      <c r="D255" s="8" t="s">
        <v>158</v>
      </c>
      <c r="E255" s="9">
        <v>17.378007288652</v>
      </c>
    </row>
    <row r="256" spans="1:5" x14ac:dyDescent="0.2">
      <c r="A256" s="6" t="s">
        <v>73</v>
      </c>
      <c r="B256" s="7" t="s">
        <v>46</v>
      </c>
      <c r="C256" s="7">
        <v>21</v>
      </c>
      <c r="D256" s="8" t="s">
        <v>249</v>
      </c>
      <c r="E256" s="9">
        <v>7.6436348366592002</v>
      </c>
    </row>
    <row r="257" spans="1:5" x14ac:dyDescent="0.2">
      <c r="A257" s="6" t="s">
        <v>73</v>
      </c>
      <c r="B257" s="7" t="s">
        <v>47</v>
      </c>
      <c r="C257" s="7">
        <v>20</v>
      </c>
      <c r="D257" s="8" t="s">
        <v>133</v>
      </c>
      <c r="E257" s="9">
        <v>20.642421870732001</v>
      </c>
    </row>
    <row r="258" spans="1:5" x14ac:dyDescent="0.2">
      <c r="A258" s="6" t="s">
        <v>73</v>
      </c>
      <c r="B258" s="7" t="s">
        <v>48</v>
      </c>
      <c r="C258" s="7">
        <v>19</v>
      </c>
      <c r="D258" s="8" t="s">
        <v>250</v>
      </c>
      <c r="E258" s="9">
        <v>4.90685323131944</v>
      </c>
    </row>
    <row r="259" spans="1:5" x14ac:dyDescent="0.2">
      <c r="A259" s="6" t="s">
        <v>73</v>
      </c>
      <c r="B259" s="7" t="s">
        <v>49</v>
      </c>
      <c r="C259" s="7">
        <v>20</v>
      </c>
      <c r="D259" s="8" t="s">
        <v>199</v>
      </c>
      <c r="E259" s="9">
        <v>26.111221276089399</v>
      </c>
    </row>
    <row r="260" spans="1:5" x14ac:dyDescent="0.2">
      <c r="A260" s="6" t="s">
        <v>73</v>
      </c>
      <c r="B260" s="7" t="s">
        <v>50</v>
      </c>
      <c r="C260" s="7">
        <v>20</v>
      </c>
      <c r="D260" s="8" t="s">
        <v>161</v>
      </c>
      <c r="E260" s="9">
        <v>20.264658256615299</v>
      </c>
    </row>
    <row r="261" spans="1:5" x14ac:dyDescent="0.2">
      <c r="A261" s="6" t="s">
        <v>73</v>
      </c>
      <c r="B261" s="7" t="s">
        <v>51</v>
      </c>
      <c r="C261" s="7">
        <v>20</v>
      </c>
      <c r="D261" s="8" t="s">
        <v>88</v>
      </c>
      <c r="E261" s="9">
        <v>29.284637235835799</v>
      </c>
    </row>
    <row r="262" spans="1:5" x14ac:dyDescent="0.2">
      <c r="A262" s="6" t="s">
        <v>73</v>
      </c>
      <c r="B262" s="7" t="s">
        <v>52</v>
      </c>
      <c r="C262" s="7">
        <v>18</v>
      </c>
      <c r="D262" s="8" t="s">
        <v>251</v>
      </c>
      <c r="E262" s="9">
        <v>5.5249718934890604</v>
      </c>
    </row>
    <row r="263" spans="1:5" x14ac:dyDescent="0.2">
      <c r="A263" s="6" t="s">
        <v>73</v>
      </c>
      <c r="B263" s="7" t="s">
        <v>53</v>
      </c>
      <c r="C263" s="7">
        <v>15</v>
      </c>
      <c r="D263" s="8" t="s">
        <v>252</v>
      </c>
      <c r="E263" s="9">
        <v>3.9444650306292801</v>
      </c>
    </row>
    <row r="264" spans="1:5" x14ac:dyDescent="0.2">
      <c r="A264" s="6" t="s">
        <v>73</v>
      </c>
      <c r="B264" s="7" t="s">
        <v>54</v>
      </c>
      <c r="C264" s="7">
        <v>18</v>
      </c>
      <c r="D264" s="8" t="s">
        <v>84</v>
      </c>
      <c r="E264" s="9">
        <v>8.0634978011830203</v>
      </c>
    </row>
    <row r="265" spans="1:5" x14ac:dyDescent="0.2">
      <c r="A265" s="6" t="s">
        <v>73</v>
      </c>
      <c r="B265" s="7" t="s">
        <v>55</v>
      </c>
      <c r="C265" s="7">
        <v>18</v>
      </c>
      <c r="D265" s="8" t="s">
        <v>253</v>
      </c>
      <c r="E265" s="9">
        <v>8.7692203713096308</v>
      </c>
    </row>
    <row r="266" spans="1:5" x14ac:dyDescent="0.2">
      <c r="A266" s="6" t="s">
        <v>73</v>
      </c>
      <c r="B266" s="7" t="s">
        <v>56</v>
      </c>
      <c r="C266" s="7">
        <v>18</v>
      </c>
      <c r="D266" s="8" t="s">
        <v>254</v>
      </c>
      <c r="E266" s="9">
        <v>9.8873741570599396</v>
      </c>
    </row>
    <row r="267" spans="1:5" x14ac:dyDescent="0.2">
      <c r="A267" s="6" t="s">
        <v>73</v>
      </c>
      <c r="B267" s="7" t="s">
        <v>57</v>
      </c>
      <c r="C267" s="7">
        <v>18</v>
      </c>
      <c r="D267" s="8" t="s">
        <v>255</v>
      </c>
      <c r="E267" s="9">
        <v>14.367478796221</v>
      </c>
    </row>
    <row r="268" spans="1:5" x14ac:dyDescent="0.2">
      <c r="A268" s="6" t="s">
        <v>73</v>
      </c>
      <c r="B268" s="7" t="s">
        <v>58</v>
      </c>
      <c r="C268" s="7">
        <v>17</v>
      </c>
      <c r="D268" s="8" t="s">
        <v>218</v>
      </c>
      <c r="E268" s="9">
        <v>19.274491171304899</v>
      </c>
    </row>
    <row r="269" spans="1:5" x14ac:dyDescent="0.2">
      <c r="A269" s="6" t="s">
        <v>73</v>
      </c>
      <c r="B269" s="7" t="s">
        <v>59</v>
      </c>
      <c r="C269" s="7">
        <v>17</v>
      </c>
      <c r="D269" s="8" t="s">
        <v>256</v>
      </c>
      <c r="E269" s="9">
        <v>6.0624310268894801</v>
      </c>
    </row>
    <row r="270" spans="1:5" x14ac:dyDescent="0.2">
      <c r="A270" s="6" t="s">
        <v>73</v>
      </c>
      <c r="B270" s="7" t="s">
        <v>60</v>
      </c>
      <c r="C270" s="7">
        <v>17</v>
      </c>
      <c r="D270" s="8" t="s">
        <v>94</v>
      </c>
      <c r="E270" s="9">
        <v>6.2941001136381498</v>
      </c>
    </row>
    <row r="271" spans="1:5" x14ac:dyDescent="0.2">
      <c r="A271" s="6" t="s">
        <v>73</v>
      </c>
      <c r="B271" s="7" t="s">
        <v>61</v>
      </c>
      <c r="C271" s="7">
        <v>17</v>
      </c>
      <c r="D271" s="8" t="s">
        <v>257</v>
      </c>
      <c r="E271" s="9">
        <v>3.1570280600535598</v>
      </c>
    </row>
    <row r="272" spans="1:5" x14ac:dyDescent="0.2">
      <c r="A272" s="6" t="s">
        <v>73</v>
      </c>
      <c r="B272" s="7" t="s">
        <v>62</v>
      </c>
      <c r="C272" s="7">
        <v>15</v>
      </c>
      <c r="D272" s="8" t="s">
        <v>209</v>
      </c>
      <c r="E272" s="9">
        <v>4.3753895711948303</v>
      </c>
    </row>
    <row r="273" spans="1:5" x14ac:dyDescent="0.2">
      <c r="A273" s="6" t="s">
        <v>73</v>
      </c>
      <c r="B273" s="7" t="s">
        <v>63</v>
      </c>
      <c r="C273" s="7">
        <v>15</v>
      </c>
      <c r="D273" s="8" t="s">
        <v>258</v>
      </c>
      <c r="E273" s="9">
        <v>3.4491998471938099</v>
      </c>
    </row>
    <row r="274" spans="1:5" x14ac:dyDescent="0.2">
      <c r="A274" s="6" t="s">
        <v>73</v>
      </c>
      <c r="B274" s="7" t="s">
        <v>64</v>
      </c>
      <c r="C274" s="7">
        <v>15</v>
      </c>
      <c r="D274" s="8" t="s">
        <v>175</v>
      </c>
      <c r="E274" s="9">
        <v>16.783831058367099</v>
      </c>
    </row>
    <row r="275" spans="1:5" x14ac:dyDescent="0.2">
      <c r="A275" s="10" t="s">
        <v>73</v>
      </c>
      <c r="B275" s="11" t="s">
        <v>65</v>
      </c>
      <c r="C275" s="11">
        <v>15</v>
      </c>
      <c r="D275" s="12" t="s">
        <v>214</v>
      </c>
      <c r="E275" s="13">
        <v>4.7430222621193101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cluster_pathway_enrichment_v3_1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2020-10-02T19:22:49Z</dcterms:created>
  <dcterms:modified xsi:type="dcterms:W3CDTF">2021-01-23T17:00:13Z</dcterms:modified>
</cp:coreProperties>
</file>