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qiy\Desktop\source data-2\Fig. 2\"/>
    </mc:Choice>
  </mc:AlternateContent>
  <xr:revisionPtr revIDLastSave="0" documentId="13_ncr:1_{B2A4E5B4-9ECD-4EC5-8286-3BC87F162EF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N8" i="1"/>
  <c r="N6" i="1"/>
  <c r="L7" i="1"/>
  <c r="L8" i="1"/>
  <c r="L6" i="1"/>
  <c r="M7" i="1"/>
  <c r="M8" i="1"/>
  <c r="M6" i="1"/>
  <c r="K7" i="1"/>
  <c r="K8" i="1"/>
  <c r="K6" i="1"/>
</calcChain>
</file>

<file path=xl/sharedStrings.xml><?xml version="1.0" encoding="utf-8"?>
<sst xmlns="http://schemas.openxmlformats.org/spreadsheetml/2006/main" count="27" uniqueCount="18">
  <si>
    <r>
      <t>Log</t>
    </r>
    <r>
      <rPr>
        <b/>
        <vertAlign val="subscript"/>
        <sz val="11"/>
        <color indexed="8"/>
        <rFont val="Times New Roman"/>
        <family val="1"/>
      </rPr>
      <t>10</t>
    </r>
    <r>
      <rPr>
        <b/>
        <sz val="11"/>
        <color indexed="8"/>
        <rFont val="Times New Roman"/>
        <family val="1"/>
      </rPr>
      <t xml:space="preserve"> (PRRSV RNA copies)</t>
    </r>
    <phoneticPr fontId="4" type="noConversion"/>
  </si>
  <si>
    <t xml:space="preserve">  WT</t>
    <phoneticPr fontId="4" type="noConversion"/>
  </si>
  <si>
    <t>DKO</t>
    <phoneticPr fontId="4" type="noConversion"/>
  </si>
  <si>
    <t>repeat 1</t>
    <phoneticPr fontId="4" type="noConversion"/>
  </si>
  <si>
    <t>repeat 2</t>
    <phoneticPr fontId="4" type="noConversion"/>
  </si>
  <si>
    <t>repeat 3</t>
    <phoneticPr fontId="4" type="noConversion"/>
  </si>
  <si>
    <t>Standard Deviation</t>
  </si>
  <si>
    <t xml:space="preserve">Average  </t>
    <phoneticPr fontId="2" type="noConversion"/>
  </si>
  <si>
    <t>DKO</t>
  </si>
  <si>
    <t>Standard Deviation</t>
    <phoneticPr fontId="2" type="noConversion"/>
  </si>
  <si>
    <r>
      <rPr>
        <b/>
        <sz val="14"/>
        <color indexed="8"/>
        <rFont val="Times New Roman"/>
        <family val="1"/>
      </rPr>
      <t>Figure 2-Source data 7</t>
    </r>
    <r>
      <rPr>
        <sz val="14"/>
        <color indexed="8"/>
        <rFont val="Times New Roman"/>
        <family val="1"/>
      </rPr>
      <t>. The qRT-PCR detection of PRRSV load in PAMs, lung tissues and tonsil tissues.</t>
    </r>
    <phoneticPr fontId="4" type="noConversion"/>
  </si>
  <si>
    <t>PAMs</t>
  </si>
  <si>
    <t>Sample Type</t>
    <phoneticPr fontId="4" type="noConversion"/>
  </si>
  <si>
    <t>Lung tissues</t>
    <phoneticPr fontId="2" type="noConversion"/>
  </si>
  <si>
    <t>Tonsil tissues</t>
    <phoneticPr fontId="2" type="noConversion"/>
  </si>
  <si>
    <t>repeat 4</t>
    <phoneticPr fontId="4" type="noConversion"/>
  </si>
  <si>
    <t>repeat 5</t>
    <phoneticPr fontId="4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</si>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</sst>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_ "/>
    <numFmt numFmtId="177" formatCode="0.000_);[Red]\(0.000\)"/>
  </numFmts>
  <fonts count="10" x14ac:knownFonts="1">
    <font>
      <sz val="11"/>
      <color theme="1"/>
      <name val="等线"/>
      <family val="2"/>
      <scheme val="minor"/>
    </font>
    <font>
      <b/>
      <sz val="14"/>
      <color indexed="8"/>
      <name val="Times New Roman"/>
      <family val="1"/>
    </font>
    <font>
      <sz val="9"/>
      <name val="等线"/>
      <family val="3"/>
      <charset val="134"/>
      <scheme val="minor"/>
    </font>
    <font>
      <sz val="14"/>
      <color indexed="8"/>
      <name val="Times New Roman"/>
      <family val="1"/>
    </font>
    <font>
      <sz val="9"/>
      <name val="宋体"/>
      <family val="2"/>
      <charset val="134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/>
    <xf numFmtId="0" fontId="5" fillId="0" borderId="0" xfId="0" applyFont="1" applyBorder="1" applyAlignment="1">
      <alignment vertical="center"/>
    </xf>
    <xf numFmtId="0" fontId="8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/>
    <xf numFmtId="177" fontId="0" fillId="0" borderId="4" xfId="0" quotePrefix="1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8"/>
  <sheetViews>
    <sheetView tabSelected="1" workbookViewId="0">
      <selection activeCell="F12" sqref="F12"/>
    </sheetView>
  </sheetViews>
  <sheetFormatPr defaultRowHeight="14" x14ac:dyDescent="0.3"/>
  <cols>
    <col min="1" max="1" width="16.83203125" bestFit="1" customWidth="1"/>
    <col min="2" max="3" width="8.58203125" bestFit="1" customWidth="1"/>
    <col min="4" max="5" width="8.58203125" customWidth="1"/>
    <col min="6" max="8" width="8.58203125" bestFit="1" customWidth="1"/>
    <col min="9" max="9" width="8.58203125" customWidth="1"/>
    <col min="10" max="10" width="8.58203125" bestFit="1" customWidth="1"/>
    <col min="11" max="11" width="9.08203125" bestFit="1" customWidth="1"/>
    <col min="12" max="12" width="8.75" bestFit="1" customWidth="1"/>
    <col min="13" max="13" width="9.08203125" bestFit="1" customWidth="1"/>
    <col min="14" max="14" width="8.75" bestFit="1" customWidth="1"/>
  </cols>
  <sheetData>
    <row r="1" spans="1:16" ht="17.5" x14ac:dyDescent="0.3">
      <c r="A1" s="15"/>
      <c r="B1" s="15"/>
      <c r="C1" s="1"/>
      <c r="D1" s="1"/>
      <c r="E1" s="1"/>
      <c r="F1" s="1"/>
      <c r="G1" s="1"/>
    </row>
    <row r="2" spans="1:16" ht="24" customHeight="1" x14ac:dyDescent="0.3">
      <c r="A2" s="5" t="s">
        <v>10</v>
      </c>
      <c r="B2" s="5"/>
      <c r="C2" s="1"/>
      <c r="D2" s="1"/>
      <c r="E2" s="1"/>
      <c r="F2" s="1"/>
      <c r="G2" s="1"/>
    </row>
    <row r="3" spans="1:16" ht="16" x14ac:dyDescent="0.3">
      <c r="A3" s="16" t="s">
        <v>12</v>
      </c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8"/>
      <c r="P3" s="8"/>
    </row>
    <row r="4" spans="1:16" ht="14" customHeight="1" x14ac:dyDescent="0.3">
      <c r="A4" s="17"/>
      <c r="B4" s="14" t="s">
        <v>1</v>
      </c>
      <c r="C4" s="14"/>
      <c r="D4" s="14"/>
      <c r="E4" s="14"/>
      <c r="F4" s="14"/>
      <c r="G4" s="14" t="s">
        <v>2</v>
      </c>
      <c r="H4" s="14"/>
      <c r="I4" s="14"/>
      <c r="J4" s="14"/>
      <c r="K4" s="14" t="s">
        <v>1</v>
      </c>
      <c r="L4" s="14"/>
      <c r="M4" s="14" t="s">
        <v>8</v>
      </c>
      <c r="N4" s="14"/>
      <c r="O4" s="8"/>
      <c r="P4" s="8"/>
    </row>
    <row r="5" spans="1:16" ht="28" x14ac:dyDescent="0.3">
      <c r="A5" s="18"/>
      <c r="B5" s="2" t="s">
        <v>3</v>
      </c>
      <c r="C5" s="2" t="s">
        <v>4</v>
      </c>
      <c r="D5" s="11" t="s">
        <v>5</v>
      </c>
      <c r="E5" s="11" t="s">
        <v>15</v>
      </c>
      <c r="F5" s="2" t="s">
        <v>16</v>
      </c>
      <c r="G5" s="3" t="s">
        <v>3</v>
      </c>
      <c r="H5" s="3" t="s">
        <v>4</v>
      </c>
      <c r="I5" s="10" t="s">
        <v>5</v>
      </c>
      <c r="J5" s="3" t="s">
        <v>15</v>
      </c>
      <c r="K5" s="6" t="s">
        <v>7</v>
      </c>
      <c r="L5" s="6" t="s">
        <v>9</v>
      </c>
      <c r="M5" s="6" t="s">
        <v>7</v>
      </c>
      <c r="N5" s="6" t="s">
        <v>6</v>
      </c>
    </row>
    <row r="6" spans="1:16" x14ac:dyDescent="0.3">
      <c r="A6" s="10" t="s">
        <v>11</v>
      </c>
      <c r="B6" s="4">
        <v>7.8636400000000002</v>
      </c>
      <c r="C6" s="4">
        <v>7.793622</v>
      </c>
      <c r="D6" s="4">
        <v>7.7834130000000004</v>
      </c>
      <c r="E6" s="13" t="s">
        <v>17</v>
      </c>
      <c r="F6" s="13" t="s">
        <v>17</v>
      </c>
      <c r="G6" s="12">
        <v>2.5110070000000002</v>
      </c>
      <c r="H6" s="12">
        <v>2.4897559999999999</v>
      </c>
      <c r="I6" s="12">
        <v>3.1561189999999999</v>
      </c>
      <c r="J6" s="13" t="s">
        <v>17</v>
      </c>
      <c r="K6" s="4">
        <f>AVERAGE(B6:F6)</f>
        <v>7.8135583333333329</v>
      </c>
      <c r="L6" s="9">
        <f>_xlfn.STDEV.P(B6:F6)</f>
        <v>3.5657499653727179E-2</v>
      </c>
      <c r="M6" s="7">
        <f>AVERAGE(G6:J6)</f>
        <v>2.7189606666666664</v>
      </c>
      <c r="N6" s="9">
        <f>_xlfn.STDEV.P(G6:J6)</f>
        <v>0.30923934371544304</v>
      </c>
    </row>
    <row r="7" spans="1:16" x14ac:dyDescent="0.3">
      <c r="A7" s="10" t="s">
        <v>13</v>
      </c>
      <c r="B7" s="4">
        <v>7.2345470000000001</v>
      </c>
      <c r="C7" s="4">
        <v>7.4914100000000001</v>
      </c>
      <c r="D7" s="4">
        <v>7.9158039999999996</v>
      </c>
      <c r="E7" s="4">
        <v>7.2479040000000001</v>
      </c>
      <c r="F7" s="4">
        <v>7.4185140000000001</v>
      </c>
      <c r="G7" s="12">
        <v>3.280643</v>
      </c>
      <c r="H7" s="12">
        <v>3.0756990000000002</v>
      </c>
      <c r="I7" s="12">
        <v>3.107361</v>
      </c>
      <c r="J7" s="13" t="s">
        <v>17</v>
      </c>
      <c r="K7" s="4">
        <f t="shared" ref="K7:K8" si="0">AVERAGE(B7:F7)</f>
        <v>7.4616358000000007</v>
      </c>
      <c r="L7" s="9">
        <f t="shared" ref="L7:L8" si="1">_xlfn.STDEV.P(B7:F7)</f>
        <v>0.24749357645353123</v>
      </c>
      <c r="M7" s="7">
        <f t="shared" ref="M7:M8" si="2">AVERAGE(G7:J7)</f>
        <v>3.1545676666666664</v>
      </c>
      <c r="N7" s="9">
        <f t="shared" ref="N7:N8" si="3">_xlfn.STDEV.P(G7:J7)</f>
        <v>9.0080937004204956E-2</v>
      </c>
    </row>
    <row r="8" spans="1:16" x14ac:dyDescent="0.3">
      <c r="A8" s="10" t="s">
        <v>14</v>
      </c>
      <c r="B8" s="4">
        <v>4.379867</v>
      </c>
      <c r="C8" s="4">
        <v>5.226972</v>
      </c>
      <c r="D8" s="4">
        <v>6.3238589999999997</v>
      </c>
      <c r="E8" s="4">
        <v>5.4636820000000004</v>
      </c>
      <c r="F8" s="4">
        <v>5.0626709999999999</v>
      </c>
      <c r="G8" s="12">
        <v>3.1200369999999999</v>
      </c>
      <c r="H8" s="12">
        <v>3.1027459999999998</v>
      </c>
      <c r="I8" s="12">
        <v>3.16256</v>
      </c>
      <c r="J8" s="12">
        <v>2.6116350000000002</v>
      </c>
      <c r="K8" s="4">
        <f t="shared" si="0"/>
        <v>5.2914101999999996</v>
      </c>
      <c r="L8" s="9">
        <f t="shared" si="1"/>
        <v>0.62976392503839096</v>
      </c>
      <c r="M8" s="7">
        <f t="shared" si="2"/>
        <v>2.9992444999999996</v>
      </c>
      <c r="N8" s="9">
        <f t="shared" si="3"/>
        <v>0.22484242570575946</v>
      </c>
    </row>
  </sheetData>
  <mergeCells count="7">
    <mergeCell ref="K4:L4"/>
    <mergeCell ref="M4:N4"/>
    <mergeCell ref="A1:B1"/>
    <mergeCell ref="A3:A5"/>
    <mergeCell ref="B4:F4"/>
    <mergeCell ref="G4:J4"/>
    <mergeCell ref="B3:N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zhouyanrong</dc:creator>
  <cp:lastModifiedBy>zhouyanrong</cp:lastModifiedBy>
  <dcterms:created xsi:type="dcterms:W3CDTF">2015-06-05T18:19:34Z</dcterms:created>
  <dcterms:modified xsi:type="dcterms:W3CDTF">2020-04-16T03:34:28Z</dcterms:modified>
</cp:coreProperties>
</file>