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x\Documents\Edinburgh\Wellcome Trust\PhD\Manuscript\eLife information\Full Submission files\"/>
    </mc:Choice>
  </mc:AlternateContent>
  <bookViews>
    <workbookView xWindow="0" yWindow="0" windowWidth="23040" windowHeight="9050" activeTab="2"/>
  </bookViews>
  <sheets>
    <sheet name="All Values" sheetId="1" r:id="rId1"/>
    <sheet name="Binned Values" sheetId="3" r:id="rId2"/>
    <sheet name="Summary" sheetId="4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H188" i="3" l="1"/>
  <c r="CG188" i="3"/>
  <c r="CE188" i="3"/>
  <c r="CD188" i="3"/>
  <c r="CB188" i="3"/>
  <c r="CA188" i="3"/>
  <c r="BY188" i="3"/>
  <c r="BX188" i="3"/>
  <c r="CH178" i="3"/>
  <c r="CG178" i="3"/>
  <c r="CE169" i="3"/>
  <c r="CD169" i="3"/>
  <c r="BG160" i="3"/>
  <c r="BF160" i="3"/>
  <c r="BD160" i="3"/>
  <c r="BC160" i="3"/>
  <c r="BP160" i="3"/>
  <c r="BO160" i="3"/>
  <c r="BS160" i="3"/>
  <c r="BR160" i="3"/>
  <c r="BV160" i="3"/>
  <c r="BU160" i="3"/>
  <c r="BY160" i="3"/>
  <c r="BX160" i="3"/>
  <c r="CB160" i="3"/>
  <c r="CA160" i="3"/>
  <c r="CH160" i="3"/>
  <c r="CG160" i="3"/>
  <c r="CE160" i="3"/>
  <c r="CD160" i="3"/>
  <c r="CE150" i="3"/>
  <c r="CD150" i="3"/>
  <c r="CB150" i="3"/>
  <c r="CA150" i="3"/>
  <c r="CH141" i="3"/>
  <c r="CG141" i="3"/>
  <c r="BY141" i="3"/>
  <c r="BX141" i="3"/>
  <c r="CE132" i="3"/>
  <c r="CD132" i="3"/>
  <c r="CH132" i="3"/>
  <c r="CG132" i="3"/>
  <c r="CB132" i="3"/>
  <c r="CA132" i="3"/>
  <c r="BY132" i="3"/>
  <c r="BX132" i="3"/>
  <c r="BV132" i="3"/>
  <c r="BU132" i="3"/>
  <c r="BS132" i="3"/>
  <c r="BR132" i="3"/>
  <c r="BP132" i="3"/>
  <c r="BO132" i="3"/>
  <c r="BM132" i="3"/>
  <c r="BL132" i="3"/>
  <c r="BJ132" i="3"/>
  <c r="BI132" i="3"/>
  <c r="BG132" i="3"/>
  <c r="BF132" i="3"/>
  <c r="BA132" i="3"/>
  <c r="AZ132" i="3"/>
  <c r="AX132" i="3"/>
  <c r="AW132" i="3"/>
  <c r="CH122" i="3"/>
  <c r="CG122" i="3"/>
  <c r="BM104" i="3"/>
  <c r="BL104" i="3"/>
  <c r="BJ104" i="3"/>
  <c r="BI104" i="3"/>
  <c r="BD104" i="3"/>
  <c r="BC104" i="3"/>
  <c r="CE113" i="3"/>
  <c r="CD113" i="3"/>
  <c r="CB113" i="3"/>
  <c r="CA113" i="3"/>
  <c r="CH104" i="3"/>
  <c r="CG104" i="3"/>
  <c r="CE104" i="3"/>
  <c r="CD104" i="3"/>
  <c r="CB104" i="3"/>
  <c r="CA104" i="3"/>
  <c r="BY104" i="3"/>
  <c r="BX104" i="3"/>
  <c r="BV104" i="3"/>
  <c r="BU104" i="3"/>
  <c r="CH94" i="3"/>
  <c r="CG94" i="3"/>
  <c r="CE94" i="3"/>
  <c r="CD94" i="3"/>
  <c r="BY94" i="3"/>
  <c r="BX94" i="3"/>
  <c r="CH76" i="3"/>
  <c r="CG76" i="3"/>
  <c r="CE76" i="3"/>
  <c r="CD76" i="3"/>
  <c r="CB76" i="3"/>
  <c r="CA76" i="3"/>
  <c r="CH67" i="3"/>
  <c r="CG67" i="3"/>
  <c r="CE67" i="3"/>
  <c r="CD67" i="3"/>
  <c r="CB67" i="3"/>
  <c r="CA67" i="3"/>
  <c r="BY67" i="3"/>
  <c r="BX67" i="3"/>
  <c r="BV67" i="3"/>
  <c r="BU67" i="3"/>
  <c r="AX67" i="3"/>
  <c r="AW67" i="3"/>
  <c r="BS67" i="3"/>
  <c r="BR67" i="3"/>
  <c r="BP67" i="3"/>
  <c r="BO67" i="3"/>
  <c r="BM67" i="3"/>
  <c r="BL67" i="3"/>
  <c r="BJ67" i="3"/>
  <c r="BI67" i="3"/>
  <c r="BG67" i="3"/>
  <c r="BF67" i="3"/>
  <c r="CH57" i="3"/>
  <c r="CG57" i="3"/>
  <c r="CE57" i="3"/>
  <c r="CD57" i="3"/>
  <c r="BY48" i="3"/>
  <c r="BX48" i="3"/>
  <c r="CH39" i="3"/>
  <c r="CG39" i="3"/>
  <c r="CE39" i="3"/>
  <c r="CD39" i="3"/>
  <c r="CB39" i="3"/>
  <c r="CA39" i="3"/>
  <c r="BY39" i="3"/>
  <c r="BX39" i="3"/>
  <c r="BV39" i="3"/>
  <c r="BU39" i="3"/>
  <c r="BS39" i="3"/>
  <c r="BR39" i="3"/>
  <c r="BP39" i="3"/>
  <c r="BO39" i="3"/>
  <c r="BM39" i="3"/>
  <c r="BL39" i="3"/>
  <c r="BJ39" i="3"/>
  <c r="BI39" i="3"/>
  <c r="BG39" i="3"/>
  <c r="BF39" i="3"/>
  <c r="BD39" i="3"/>
  <c r="BC39" i="3"/>
  <c r="BA39" i="3"/>
  <c r="AZ39" i="3"/>
  <c r="CH20" i="3"/>
  <c r="CG20" i="3"/>
  <c r="CE20" i="3"/>
  <c r="CD20" i="3"/>
  <c r="CH11" i="3"/>
  <c r="CG11" i="3"/>
  <c r="CE11" i="3"/>
  <c r="CD11" i="3"/>
  <c r="CB11" i="3"/>
  <c r="CA11" i="3"/>
  <c r="BY11" i="3"/>
  <c r="BX11" i="3"/>
  <c r="BV188" i="3"/>
  <c r="BU188" i="3"/>
  <c r="BS188" i="3"/>
  <c r="BR188" i="3"/>
  <c r="BP188" i="3"/>
  <c r="BO188" i="3"/>
  <c r="BM188" i="3"/>
  <c r="BL188" i="3"/>
  <c r="BJ188" i="3"/>
  <c r="BI188" i="3"/>
  <c r="BG188" i="3"/>
  <c r="BF188" i="3"/>
  <c r="BD188" i="3"/>
  <c r="BC188" i="3"/>
  <c r="BA188" i="3"/>
  <c r="AZ188" i="3"/>
  <c r="AX188" i="3"/>
  <c r="AW188" i="3"/>
  <c r="AU188" i="3"/>
  <c r="AT188" i="3"/>
  <c r="AR188" i="3"/>
  <c r="AQ188" i="3"/>
  <c r="CE178" i="3"/>
  <c r="CD178" i="3"/>
  <c r="CB178" i="3"/>
  <c r="CA178" i="3"/>
  <c r="BY178" i="3"/>
  <c r="BX178" i="3"/>
  <c r="BV178" i="3"/>
  <c r="BU178" i="3"/>
  <c r="BS178" i="3"/>
  <c r="BR178" i="3"/>
  <c r="BP178" i="3"/>
  <c r="BO178" i="3"/>
  <c r="BM178" i="3"/>
  <c r="BL178" i="3"/>
  <c r="BJ178" i="3"/>
  <c r="BI178" i="3"/>
  <c r="BG178" i="3"/>
  <c r="BF178" i="3"/>
  <c r="BD178" i="3"/>
  <c r="BC178" i="3"/>
  <c r="CH169" i="3"/>
  <c r="CG169" i="3"/>
  <c r="CB169" i="3"/>
  <c r="CA169" i="3"/>
  <c r="BY169" i="3"/>
  <c r="BX169" i="3"/>
  <c r="BV169" i="3"/>
  <c r="BU169" i="3"/>
  <c r="BS169" i="3"/>
  <c r="BR169" i="3"/>
  <c r="BP169" i="3"/>
  <c r="BO169" i="3"/>
  <c r="BM169" i="3"/>
  <c r="BL169" i="3"/>
  <c r="BJ169" i="3"/>
  <c r="BI169" i="3"/>
  <c r="BA169" i="3"/>
  <c r="AZ169" i="3"/>
  <c r="AX169" i="3"/>
  <c r="AW169" i="3"/>
  <c r="AU169" i="3"/>
  <c r="AT169" i="3"/>
  <c r="BM160" i="3"/>
  <c r="BL160" i="3"/>
  <c r="BJ160" i="3"/>
  <c r="BI160" i="3"/>
  <c r="BA160" i="3"/>
  <c r="AZ160" i="3"/>
  <c r="AX160" i="3"/>
  <c r="AW160" i="3"/>
  <c r="AU160" i="3"/>
  <c r="AT160" i="3"/>
  <c r="AR160" i="3"/>
  <c r="AQ160" i="3"/>
  <c r="AO160" i="3"/>
  <c r="AN160" i="3"/>
  <c r="AL160" i="3"/>
  <c r="AK160" i="3"/>
  <c r="AI160" i="3"/>
  <c r="AH160" i="3"/>
  <c r="AF160" i="3"/>
  <c r="AE160" i="3"/>
  <c r="AC160" i="3"/>
  <c r="AB160" i="3"/>
  <c r="CH150" i="3"/>
  <c r="CG150" i="3"/>
  <c r="BY150" i="3"/>
  <c r="BX150" i="3"/>
  <c r="BV150" i="3"/>
  <c r="BU150" i="3"/>
  <c r="BS150" i="3"/>
  <c r="BR150" i="3"/>
  <c r="BM150" i="3"/>
  <c r="BL150" i="3"/>
  <c r="BJ150" i="3"/>
  <c r="BI150" i="3"/>
  <c r="BA150" i="3"/>
  <c r="AZ150" i="3"/>
  <c r="AX150" i="3"/>
  <c r="AW150" i="3"/>
  <c r="CE141" i="3"/>
  <c r="CD141" i="3"/>
  <c r="CB141" i="3"/>
  <c r="CA141" i="3"/>
  <c r="BV141" i="3"/>
  <c r="BU141" i="3"/>
  <c r="BS141" i="3"/>
  <c r="BR141" i="3"/>
  <c r="BP141" i="3"/>
  <c r="BO141" i="3"/>
  <c r="BM141" i="3"/>
  <c r="BL141" i="3"/>
  <c r="BJ141" i="3"/>
  <c r="BI141" i="3"/>
  <c r="BG141" i="3"/>
  <c r="BF141" i="3"/>
  <c r="BD141" i="3"/>
  <c r="BC141" i="3"/>
  <c r="AU141" i="3"/>
  <c r="AT141" i="3"/>
  <c r="BD132" i="3"/>
  <c r="BC132" i="3"/>
  <c r="AU132" i="3"/>
  <c r="AT132" i="3"/>
  <c r="AR132" i="3"/>
  <c r="AQ132" i="3"/>
  <c r="AO132" i="3"/>
  <c r="AN132" i="3"/>
  <c r="AL132" i="3"/>
  <c r="AK132" i="3"/>
  <c r="AI132" i="3"/>
  <c r="AH132" i="3"/>
  <c r="AF132" i="3"/>
  <c r="AE132" i="3"/>
  <c r="AC132" i="3"/>
  <c r="AB132" i="3"/>
  <c r="CE122" i="3"/>
  <c r="CD122" i="3"/>
  <c r="CB122" i="3"/>
  <c r="CA122" i="3"/>
  <c r="BY122" i="3"/>
  <c r="BX122" i="3"/>
  <c r="BV122" i="3"/>
  <c r="BU122" i="3"/>
  <c r="BS122" i="3"/>
  <c r="BR122" i="3"/>
  <c r="BP122" i="3"/>
  <c r="BO122" i="3"/>
  <c r="BD122" i="3"/>
  <c r="BC122" i="3"/>
  <c r="CH113" i="3"/>
  <c r="CG113" i="3"/>
  <c r="BY113" i="3"/>
  <c r="BX113" i="3"/>
  <c r="BV113" i="3"/>
  <c r="BU113" i="3"/>
  <c r="BS113" i="3"/>
  <c r="BR113" i="3"/>
  <c r="BP113" i="3"/>
  <c r="BO113" i="3"/>
  <c r="BM113" i="3"/>
  <c r="BL113" i="3"/>
  <c r="BJ113" i="3"/>
  <c r="BI113" i="3"/>
  <c r="BG113" i="3"/>
  <c r="BF113" i="3"/>
  <c r="BA113" i="3"/>
  <c r="AZ113" i="3"/>
  <c r="AX113" i="3"/>
  <c r="AW113" i="3"/>
  <c r="AU113" i="3"/>
  <c r="AT113" i="3"/>
  <c r="BS104" i="3"/>
  <c r="BR104" i="3"/>
  <c r="BP104" i="3"/>
  <c r="BO104" i="3"/>
  <c r="BG104" i="3"/>
  <c r="BF104" i="3"/>
  <c r="BA104" i="3"/>
  <c r="AZ104" i="3"/>
  <c r="AX104" i="3"/>
  <c r="AW104" i="3"/>
  <c r="AU104" i="3"/>
  <c r="AT104" i="3"/>
  <c r="AR104" i="3"/>
  <c r="AQ104" i="3"/>
  <c r="AO104" i="3"/>
  <c r="AN104" i="3"/>
  <c r="AL104" i="3"/>
  <c r="AK104" i="3"/>
  <c r="CB94" i="3"/>
  <c r="CA94" i="3"/>
  <c r="BV94" i="3"/>
  <c r="BU94" i="3"/>
  <c r="BS94" i="3"/>
  <c r="BR94" i="3"/>
  <c r="BP94" i="3"/>
  <c r="BO94" i="3"/>
  <c r="BM94" i="3"/>
  <c r="BL94" i="3"/>
  <c r="BJ94" i="3"/>
  <c r="BI94" i="3"/>
  <c r="BG94" i="3"/>
  <c r="BF94" i="3"/>
  <c r="BD94" i="3"/>
  <c r="BC94" i="3"/>
  <c r="BA94" i="3"/>
  <c r="AZ94" i="3"/>
  <c r="CH85" i="3"/>
  <c r="CG85" i="3"/>
  <c r="CE85" i="3"/>
  <c r="CD85" i="3"/>
  <c r="CB85" i="3"/>
  <c r="CA85" i="3"/>
  <c r="BY85" i="3"/>
  <c r="BX85" i="3"/>
  <c r="BV85" i="3"/>
  <c r="BU85" i="3"/>
  <c r="BS85" i="3"/>
  <c r="BR85" i="3"/>
  <c r="BP85" i="3"/>
  <c r="BO85" i="3"/>
  <c r="BG85" i="3"/>
  <c r="BF85" i="3"/>
  <c r="AX85" i="3"/>
  <c r="AW85" i="3"/>
  <c r="AU85" i="3"/>
  <c r="AT85" i="3"/>
  <c r="BY76" i="3"/>
  <c r="BX76" i="3"/>
  <c r="BV76" i="3"/>
  <c r="BU76" i="3"/>
  <c r="BS76" i="3"/>
  <c r="BR76" i="3"/>
  <c r="BP76" i="3"/>
  <c r="BO76" i="3"/>
  <c r="BM76" i="3"/>
  <c r="BL76" i="3"/>
  <c r="BJ76" i="3"/>
  <c r="BI76" i="3"/>
  <c r="BD76" i="3"/>
  <c r="BC76" i="3"/>
  <c r="BA76" i="3"/>
  <c r="AZ76" i="3"/>
  <c r="BD67" i="3"/>
  <c r="BC67" i="3"/>
  <c r="BA67" i="3"/>
  <c r="AZ67" i="3"/>
  <c r="AU67" i="3"/>
  <c r="AT67" i="3"/>
  <c r="AR67" i="3"/>
  <c r="AQ67" i="3"/>
  <c r="AO67" i="3"/>
  <c r="AN67" i="3"/>
  <c r="AL67" i="3"/>
  <c r="AK67" i="3"/>
  <c r="AI67" i="3"/>
  <c r="AH67" i="3"/>
  <c r="AF67" i="3"/>
  <c r="AE67" i="3"/>
  <c r="AC67" i="3"/>
  <c r="AB67" i="3"/>
  <c r="CB57" i="3"/>
  <c r="CA57" i="3"/>
  <c r="BY57" i="3"/>
  <c r="BX57" i="3"/>
  <c r="BV57" i="3"/>
  <c r="BU57" i="3"/>
  <c r="BS57" i="3"/>
  <c r="BR57" i="3"/>
  <c r="BM57" i="3"/>
  <c r="BL57" i="3"/>
  <c r="BJ57" i="3"/>
  <c r="BI57" i="3"/>
  <c r="BD57" i="3"/>
  <c r="BC57" i="3"/>
  <c r="BA57" i="3"/>
  <c r="AZ57" i="3"/>
  <c r="AU57" i="3"/>
  <c r="AT57" i="3"/>
  <c r="CH48" i="3"/>
  <c r="CG48" i="3"/>
  <c r="CE48" i="3"/>
  <c r="CD48" i="3"/>
  <c r="CB48" i="3"/>
  <c r="CA48" i="3"/>
  <c r="BV48" i="3"/>
  <c r="BU48" i="3"/>
  <c r="BS48" i="3"/>
  <c r="BR48" i="3"/>
  <c r="BP48" i="3"/>
  <c r="BO48" i="3"/>
  <c r="BG48" i="3"/>
  <c r="BF48" i="3"/>
  <c r="AX48" i="3"/>
  <c r="AW48" i="3"/>
  <c r="AX39" i="3"/>
  <c r="AW39" i="3"/>
  <c r="AU39" i="3"/>
  <c r="AT39" i="3"/>
  <c r="AR39" i="3"/>
  <c r="AQ39" i="3"/>
  <c r="AO39" i="3"/>
  <c r="AN39" i="3"/>
  <c r="AL39" i="3"/>
  <c r="AK39" i="3"/>
  <c r="AI39" i="3"/>
  <c r="AH39" i="3"/>
  <c r="AF39" i="3"/>
  <c r="AE39" i="3"/>
  <c r="AC39" i="3"/>
  <c r="AB39" i="3"/>
  <c r="T39" i="3"/>
  <c r="S39" i="3"/>
  <c r="AX29" i="3"/>
  <c r="AW29" i="3"/>
  <c r="AU29" i="3"/>
  <c r="AT29" i="3"/>
  <c r="CH29" i="3"/>
  <c r="CG29" i="3"/>
  <c r="CE29" i="3"/>
  <c r="CD29" i="3"/>
  <c r="CB29" i="3"/>
  <c r="CA29" i="3"/>
  <c r="BY29" i="3"/>
  <c r="BX29" i="3"/>
  <c r="BV29" i="3"/>
  <c r="BU29" i="3"/>
  <c r="BS29" i="3"/>
  <c r="BR29" i="3"/>
  <c r="BP29" i="3"/>
  <c r="BO29" i="3"/>
  <c r="BM29" i="3"/>
  <c r="BL29" i="3"/>
  <c r="BJ29" i="3"/>
  <c r="BI29" i="3"/>
  <c r="CB20" i="3"/>
  <c r="CA20" i="3"/>
  <c r="BY20" i="3"/>
  <c r="BX20" i="3"/>
  <c r="BV20" i="3"/>
  <c r="BU20" i="3"/>
  <c r="BS20" i="3"/>
  <c r="BR20" i="3"/>
  <c r="BP20" i="3"/>
  <c r="BO20" i="3"/>
  <c r="BM20" i="3"/>
  <c r="BL20" i="3"/>
  <c r="BJ20" i="3"/>
  <c r="BI20" i="3"/>
  <c r="BG20" i="3"/>
  <c r="BF20" i="3"/>
  <c r="BD20" i="3"/>
  <c r="BC20" i="3"/>
  <c r="BA20" i="3"/>
  <c r="AZ20" i="3"/>
  <c r="BV11" i="3"/>
  <c r="BU11" i="3"/>
  <c r="BS11" i="3"/>
  <c r="BR11" i="3"/>
  <c r="BP11" i="3"/>
  <c r="BO11" i="3"/>
  <c r="BM11" i="3"/>
  <c r="BL11" i="3"/>
  <c r="BJ11" i="3"/>
  <c r="BI11" i="3"/>
  <c r="BG11" i="3"/>
  <c r="BF11" i="3"/>
  <c r="BD11" i="3"/>
  <c r="BC11" i="3"/>
  <c r="BA11" i="3"/>
  <c r="AZ11" i="3"/>
  <c r="AX11" i="3"/>
  <c r="AW11" i="3"/>
  <c r="AU11" i="3"/>
  <c r="AT11" i="3"/>
  <c r="AR11" i="3"/>
  <c r="AQ11" i="3"/>
  <c r="AO188" i="3"/>
  <c r="AN188" i="3"/>
  <c r="AL188" i="3"/>
  <c r="AK188" i="3"/>
  <c r="AI188" i="3"/>
  <c r="AH188" i="3"/>
  <c r="AF188" i="3"/>
  <c r="AE188" i="3"/>
  <c r="AC188" i="3"/>
  <c r="AB188" i="3"/>
  <c r="Z188" i="3"/>
  <c r="Y188" i="3"/>
  <c r="W188" i="3"/>
  <c r="V188" i="3"/>
  <c r="T188" i="3"/>
  <c r="S188" i="3"/>
  <c r="Q188" i="3"/>
  <c r="P188" i="3"/>
  <c r="BA178" i="3"/>
  <c r="AZ178" i="3"/>
  <c r="AX178" i="3"/>
  <c r="AW178" i="3"/>
  <c r="AU178" i="3"/>
  <c r="AT178" i="3"/>
  <c r="AR178" i="3"/>
  <c r="AQ178" i="3"/>
  <c r="AO178" i="3"/>
  <c r="AN178" i="3"/>
  <c r="AL178" i="3"/>
  <c r="AK178" i="3"/>
  <c r="AI178" i="3"/>
  <c r="AH178" i="3"/>
  <c r="AF178" i="3"/>
  <c r="AE178" i="3"/>
  <c r="AC178" i="3"/>
  <c r="AB178" i="3"/>
  <c r="BG169" i="3"/>
  <c r="BF169" i="3"/>
  <c r="BD169" i="3"/>
  <c r="BC169" i="3"/>
  <c r="AR169" i="3"/>
  <c r="AQ169" i="3"/>
  <c r="AO169" i="3"/>
  <c r="AN169" i="3"/>
  <c r="AL169" i="3"/>
  <c r="AK169" i="3"/>
  <c r="AI169" i="3"/>
  <c r="AH169" i="3"/>
  <c r="Z169" i="3"/>
  <c r="Y169" i="3"/>
  <c r="W169" i="3"/>
  <c r="V169" i="3"/>
  <c r="Z160" i="3"/>
  <c r="Y160" i="3"/>
  <c r="W160" i="3"/>
  <c r="V160" i="3"/>
  <c r="T160" i="3"/>
  <c r="S160" i="3"/>
  <c r="Q160" i="3"/>
  <c r="P160" i="3"/>
  <c r="N160" i="3"/>
  <c r="M160" i="3"/>
  <c r="BP150" i="3"/>
  <c r="BO150" i="3"/>
  <c r="BG150" i="3"/>
  <c r="BF150" i="3"/>
  <c r="BD150" i="3"/>
  <c r="BC150" i="3"/>
  <c r="AU150" i="3"/>
  <c r="AT150" i="3"/>
  <c r="AR150" i="3"/>
  <c r="AQ150" i="3"/>
  <c r="AO150" i="3"/>
  <c r="AN150" i="3"/>
  <c r="AL150" i="3"/>
  <c r="AK150" i="3"/>
  <c r="AI150" i="3"/>
  <c r="AH150" i="3"/>
  <c r="T150" i="3"/>
  <c r="S150" i="3"/>
  <c r="BA141" i="3"/>
  <c r="AZ141" i="3"/>
  <c r="AX141" i="3"/>
  <c r="AW141" i="3"/>
  <c r="AR141" i="3"/>
  <c r="AQ141" i="3"/>
  <c r="AO141" i="3"/>
  <c r="AN141" i="3"/>
  <c r="AL141" i="3"/>
  <c r="AK141" i="3"/>
  <c r="AI141" i="3"/>
  <c r="AH141" i="3"/>
  <c r="AF141" i="3"/>
  <c r="AE141" i="3"/>
  <c r="AC141" i="3"/>
  <c r="AB141" i="3"/>
  <c r="Z141" i="3"/>
  <c r="Y141" i="3"/>
  <c r="W141" i="3"/>
  <c r="V141" i="3"/>
  <c r="Q141" i="3"/>
  <c r="P141" i="3"/>
  <c r="Z132" i="3"/>
  <c r="Y132" i="3"/>
  <c r="W132" i="3"/>
  <c r="V132" i="3"/>
  <c r="T132" i="3"/>
  <c r="S132" i="3"/>
  <c r="Q132" i="3"/>
  <c r="P132" i="3"/>
  <c r="N132" i="3"/>
  <c r="M132" i="3"/>
  <c r="BD113" i="3"/>
  <c r="BC113" i="3"/>
  <c r="BM122" i="3"/>
  <c r="BL122" i="3"/>
  <c r="BJ122" i="3"/>
  <c r="BI122" i="3"/>
  <c r="BG122" i="3"/>
  <c r="BF122" i="3"/>
  <c r="BA122" i="3"/>
  <c r="AZ122" i="3"/>
  <c r="AX122" i="3"/>
  <c r="AW122" i="3"/>
  <c r="AU122" i="3"/>
  <c r="AT122" i="3"/>
  <c r="AR122" i="3"/>
  <c r="AQ122" i="3"/>
  <c r="AO122" i="3"/>
  <c r="AN122" i="3"/>
  <c r="AL122" i="3"/>
  <c r="AK122" i="3"/>
  <c r="AI122" i="3"/>
  <c r="AH122" i="3"/>
  <c r="AR113" i="3"/>
  <c r="AQ113" i="3"/>
  <c r="AO113" i="3"/>
  <c r="AN113" i="3"/>
  <c r="AL113" i="3"/>
  <c r="AK113" i="3"/>
  <c r="AI113" i="3"/>
  <c r="AH113" i="3"/>
  <c r="AF113" i="3"/>
  <c r="AE113" i="3"/>
  <c r="AC113" i="3"/>
  <c r="AB113" i="3"/>
  <c r="Z113" i="3"/>
  <c r="Y113" i="3"/>
  <c r="W113" i="3"/>
  <c r="V113" i="3"/>
  <c r="T113" i="3"/>
  <c r="S113" i="3"/>
  <c r="AI104" i="3"/>
  <c r="AH104" i="3"/>
  <c r="AF104" i="3"/>
  <c r="AE104" i="3"/>
  <c r="AC104" i="3"/>
  <c r="AB104" i="3"/>
  <c r="Z104" i="3"/>
  <c r="Y104" i="3"/>
  <c r="W104" i="3"/>
  <c r="V104" i="3"/>
  <c r="T104" i="3"/>
  <c r="S104" i="3"/>
  <c r="Q104" i="3"/>
  <c r="P104" i="3"/>
  <c r="AX94" i="3"/>
  <c r="AW94" i="3"/>
  <c r="AU94" i="3"/>
  <c r="AT94" i="3"/>
  <c r="AR94" i="3"/>
  <c r="AQ94" i="3"/>
  <c r="AO94" i="3"/>
  <c r="AN94" i="3"/>
  <c r="AL94" i="3"/>
  <c r="AK94" i="3"/>
  <c r="AI94" i="3"/>
  <c r="AH94" i="3"/>
  <c r="AF94" i="3"/>
  <c r="AE94" i="3"/>
  <c r="AC94" i="3"/>
  <c r="AB94" i="3"/>
  <c r="Q94" i="3"/>
  <c r="P94" i="3"/>
  <c r="BM85" i="3"/>
  <c r="BL85" i="3"/>
  <c r="BJ85" i="3"/>
  <c r="BI85" i="3"/>
  <c r="BD85" i="3"/>
  <c r="BC85" i="3"/>
  <c r="BA85" i="3"/>
  <c r="AZ85" i="3"/>
  <c r="AR85" i="3"/>
  <c r="AQ85" i="3"/>
  <c r="AO85" i="3"/>
  <c r="AN85" i="3"/>
  <c r="AL85" i="3"/>
  <c r="AK85" i="3"/>
  <c r="AI85" i="3"/>
  <c r="AH85" i="3"/>
  <c r="AF85" i="3"/>
  <c r="AE85" i="3"/>
  <c r="AC85" i="3"/>
  <c r="AB85" i="3"/>
  <c r="Z85" i="3"/>
  <c r="Y85" i="3"/>
  <c r="W85" i="3"/>
  <c r="V85" i="3"/>
  <c r="BG76" i="3"/>
  <c r="BF76" i="3"/>
  <c r="AX76" i="3"/>
  <c r="AW76" i="3"/>
  <c r="AU76" i="3"/>
  <c r="AT76" i="3"/>
  <c r="AR76" i="3"/>
  <c r="AQ76" i="3"/>
  <c r="AO76" i="3"/>
  <c r="AN76" i="3"/>
  <c r="AL76" i="3"/>
  <c r="AK76" i="3"/>
  <c r="AI76" i="3"/>
  <c r="AH76" i="3"/>
  <c r="T76" i="3"/>
  <c r="S76" i="3"/>
  <c r="Z67" i="3"/>
  <c r="Y67" i="3"/>
  <c r="W67" i="3"/>
  <c r="V67" i="3"/>
  <c r="T67" i="3"/>
  <c r="S67" i="3"/>
  <c r="Q67" i="3"/>
  <c r="P67" i="3"/>
  <c r="N67" i="3"/>
  <c r="M67" i="3"/>
  <c r="AF57" i="3"/>
  <c r="AE57" i="3"/>
  <c r="AC57" i="3"/>
  <c r="AB57" i="3"/>
  <c r="BP57" i="3"/>
  <c r="BO57" i="3"/>
  <c r="BG57" i="3"/>
  <c r="BF57" i="3"/>
  <c r="AX57" i="3"/>
  <c r="AW57" i="3"/>
  <c r="AR57" i="3"/>
  <c r="AQ57" i="3"/>
  <c r="AO57" i="3"/>
  <c r="AN57" i="3"/>
  <c r="AL57" i="3"/>
  <c r="AK57" i="3"/>
  <c r="AI57" i="3"/>
  <c r="AH57" i="3"/>
  <c r="Z57" i="3"/>
  <c r="Y57" i="3"/>
  <c r="W57" i="3"/>
  <c r="V57" i="3"/>
  <c r="BM48" i="3"/>
  <c r="BL48" i="3"/>
  <c r="BJ48" i="3"/>
  <c r="BI48" i="3"/>
  <c r="BD48" i="3"/>
  <c r="BC48" i="3"/>
  <c r="BA48" i="3"/>
  <c r="AZ48" i="3"/>
  <c r="AU48" i="3"/>
  <c r="AT48" i="3"/>
  <c r="AR48" i="3"/>
  <c r="AQ48" i="3"/>
  <c r="AO48" i="3"/>
  <c r="AN48" i="3"/>
  <c r="AL48" i="3"/>
  <c r="AK48" i="3"/>
  <c r="AI48" i="3"/>
  <c r="AH48" i="3"/>
  <c r="AF48" i="3"/>
  <c r="AE48" i="3"/>
  <c r="AC48" i="3"/>
  <c r="AB48" i="3"/>
  <c r="Z48" i="3"/>
  <c r="Y48" i="3"/>
  <c r="W48" i="3"/>
  <c r="V48" i="3"/>
  <c r="T48" i="3"/>
  <c r="S48" i="3"/>
  <c r="Q48" i="3"/>
  <c r="P48" i="3"/>
  <c r="BG29" i="3"/>
  <c r="BF29" i="3"/>
  <c r="BD29" i="3"/>
  <c r="BC29" i="3"/>
  <c r="BA29" i="3"/>
  <c r="AZ29" i="3"/>
  <c r="Z39" i="3"/>
  <c r="Y39" i="3"/>
  <c r="W39" i="3"/>
  <c r="V39" i="3"/>
  <c r="Q39" i="3"/>
  <c r="P39" i="3"/>
  <c r="N39" i="3"/>
  <c r="M39" i="3"/>
  <c r="AR29" i="3"/>
  <c r="AQ29" i="3"/>
  <c r="AO29" i="3"/>
  <c r="AN29" i="3"/>
  <c r="AL29" i="3"/>
  <c r="AK29" i="3"/>
  <c r="AI29" i="3"/>
  <c r="AH29" i="3"/>
  <c r="Z29" i="3"/>
  <c r="Y29" i="3"/>
  <c r="W29" i="3"/>
  <c r="V29" i="3"/>
  <c r="AF29" i="3"/>
  <c r="AE29" i="3"/>
  <c r="AC29" i="3"/>
  <c r="AB29" i="3"/>
  <c r="AX20" i="3"/>
  <c r="AW20" i="3"/>
  <c r="AU20" i="3"/>
  <c r="AT20" i="3"/>
  <c r="AR20" i="3"/>
  <c r="AQ20" i="3"/>
  <c r="AO20" i="3"/>
  <c r="AN20" i="3"/>
  <c r="AL20" i="3"/>
  <c r="AK20" i="3"/>
  <c r="AI20" i="3"/>
  <c r="AH20" i="3"/>
  <c r="AF20" i="3"/>
  <c r="AE20" i="3"/>
  <c r="AC20" i="3"/>
  <c r="AB20" i="3"/>
  <c r="AO11" i="3"/>
  <c r="AN11" i="3"/>
  <c r="AL11" i="3"/>
  <c r="AK11" i="3"/>
  <c r="AI11" i="3"/>
  <c r="AH11" i="3"/>
  <c r="AF11" i="3"/>
  <c r="AE11" i="3"/>
  <c r="AC11" i="3"/>
  <c r="AB11" i="3"/>
  <c r="Z11" i="3"/>
  <c r="Y11" i="3"/>
  <c r="W11" i="3"/>
  <c r="V11" i="3"/>
  <c r="T11" i="3"/>
  <c r="S11" i="3"/>
  <c r="Q11" i="3"/>
  <c r="P11" i="3"/>
  <c r="N188" i="3" l="1"/>
  <c r="M188" i="3"/>
  <c r="K188" i="3"/>
  <c r="J188" i="3"/>
  <c r="AF169" i="3"/>
  <c r="AE169" i="3"/>
  <c r="AC169" i="3"/>
  <c r="AB169" i="3"/>
  <c r="Z178" i="3"/>
  <c r="Y178" i="3"/>
  <c r="W178" i="3"/>
  <c r="V178" i="3"/>
  <c r="T178" i="3"/>
  <c r="S178" i="3"/>
  <c r="Q178" i="3"/>
  <c r="P178" i="3"/>
  <c r="N178" i="3"/>
  <c r="M178" i="3"/>
  <c r="T169" i="3"/>
  <c r="S169" i="3"/>
  <c r="Q169" i="3"/>
  <c r="P169" i="3"/>
  <c r="N169" i="3"/>
  <c r="M169" i="3"/>
  <c r="K169" i="3"/>
  <c r="J169" i="3"/>
  <c r="K160" i="3"/>
  <c r="J160" i="3"/>
  <c r="H160" i="3"/>
  <c r="G160" i="3"/>
  <c r="AF150" i="3"/>
  <c r="AE150" i="3"/>
  <c r="AC150" i="3"/>
  <c r="AB150" i="3"/>
  <c r="Z150" i="3"/>
  <c r="Y150" i="3"/>
  <c r="W150" i="3"/>
  <c r="V150" i="3"/>
  <c r="Q150" i="3"/>
  <c r="P150" i="3"/>
  <c r="N150" i="3"/>
  <c r="M150" i="3"/>
  <c r="T141" i="3"/>
  <c r="S141" i="3"/>
  <c r="N141" i="3"/>
  <c r="M141" i="3"/>
  <c r="K141" i="3"/>
  <c r="J141" i="3"/>
  <c r="K132" i="3"/>
  <c r="J132" i="3"/>
  <c r="AF122" i="3"/>
  <c r="AE122" i="3"/>
  <c r="AC122" i="3"/>
  <c r="AB122" i="3"/>
  <c r="Z122" i="3"/>
  <c r="Y122" i="3"/>
  <c r="W122" i="3"/>
  <c r="V122" i="3"/>
  <c r="T122" i="3"/>
  <c r="S122" i="3"/>
  <c r="Q122" i="3"/>
  <c r="P122" i="3"/>
  <c r="N122" i="3"/>
  <c r="M122" i="3"/>
  <c r="Q113" i="3"/>
  <c r="P113" i="3"/>
  <c r="N113" i="3"/>
  <c r="M113" i="3"/>
  <c r="K113" i="3"/>
  <c r="J113" i="3"/>
  <c r="N104" i="3"/>
  <c r="M104" i="3"/>
  <c r="K104" i="3"/>
  <c r="J104" i="3"/>
  <c r="H104" i="3"/>
  <c r="G104" i="3"/>
  <c r="AF76" i="3"/>
  <c r="AE76" i="3"/>
  <c r="AC76" i="3"/>
  <c r="AB76" i="3"/>
  <c r="Z76" i="3"/>
  <c r="Y76" i="3"/>
  <c r="W76" i="3"/>
  <c r="V76" i="3"/>
  <c r="Z94" i="3"/>
  <c r="Y94" i="3"/>
  <c r="W94" i="3"/>
  <c r="V94" i="3"/>
  <c r="T94" i="3"/>
  <c r="S94" i="3"/>
  <c r="N94" i="3"/>
  <c r="M94" i="3"/>
  <c r="T85" i="3"/>
  <c r="S85" i="3"/>
  <c r="Q85" i="3"/>
  <c r="P85" i="3"/>
  <c r="N85" i="3"/>
  <c r="M85" i="3"/>
  <c r="K85" i="3"/>
  <c r="J85" i="3"/>
  <c r="Q76" i="3"/>
  <c r="P76" i="3"/>
  <c r="N76" i="3"/>
  <c r="M76" i="3"/>
  <c r="K67" i="3"/>
  <c r="J67" i="3"/>
  <c r="T57" i="3"/>
  <c r="S57" i="3"/>
  <c r="Q57" i="3"/>
  <c r="P57" i="3"/>
  <c r="N57" i="3"/>
  <c r="M57" i="3"/>
  <c r="K57" i="3"/>
  <c r="J57" i="3"/>
  <c r="N48" i="3"/>
  <c r="M48" i="3"/>
  <c r="H48" i="3"/>
  <c r="G48" i="3"/>
  <c r="K39" i="3"/>
  <c r="J39" i="3"/>
  <c r="T29" i="3"/>
  <c r="S29" i="3"/>
  <c r="Q29" i="3"/>
  <c r="P29" i="3"/>
  <c r="N29" i="3"/>
  <c r="M29" i="3"/>
  <c r="K29" i="3"/>
  <c r="J29" i="3"/>
  <c r="Z20" i="3"/>
  <c r="Y20" i="3"/>
  <c r="W20" i="3"/>
  <c r="V20" i="3"/>
  <c r="T20" i="3"/>
  <c r="S20" i="3"/>
  <c r="Q20" i="3"/>
  <c r="P20" i="3"/>
  <c r="N20" i="3"/>
  <c r="M20" i="3"/>
  <c r="N11" i="3"/>
  <c r="M11" i="3"/>
  <c r="K11" i="3"/>
  <c r="J11" i="3"/>
  <c r="H188" i="3"/>
  <c r="G188" i="3"/>
  <c r="E188" i="3"/>
  <c r="D188" i="3"/>
  <c r="K178" i="3"/>
  <c r="J178" i="3"/>
  <c r="H178" i="3"/>
  <c r="G178" i="3"/>
  <c r="E178" i="3"/>
  <c r="D178" i="3"/>
  <c r="H169" i="3"/>
  <c r="G169" i="3"/>
  <c r="E169" i="3"/>
  <c r="D169" i="3"/>
  <c r="E160" i="3"/>
  <c r="D160" i="3"/>
  <c r="K150" i="3"/>
  <c r="J150" i="3"/>
  <c r="H150" i="3"/>
  <c r="G150" i="3"/>
  <c r="E150" i="3"/>
  <c r="D150" i="3"/>
  <c r="H141" i="3"/>
  <c r="G141" i="3"/>
  <c r="E141" i="3"/>
  <c r="D141" i="3"/>
  <c r="H132" i="3"/>
  <c r="G132" i="3"/>
  <c r="E132" i="3"/>
  <c r="D132" i="3"/>
  <c r="K122" i="3"/>
  <c r="J122" i="3"/>
  <c r="H122" i="3"/>
  <c r="G122" i="3"/>
  <c r="E122" i="3"/>
  <c r="D122" i="3"/>
  <c r="H113" i="3"/>
  <c r="G113" i="3"/>
  <c r="E113" i="3"/>
  <c r="D113" i="3"/>
  <c r="E104" i="3"/>
  <c r="D104" i="3"/>
  <c r="K94" i="3"/>
  <c r="J94" i="3"/>
  <c r="H94" i="3"/>
  <c r="G94" i="3"/>
  <c r="E94" i="3"/>
  <c r="D94" i="3"/>
  <c r="H85" i="3"/>
  <c r="G85" i="3"/>
  <c r="E85" i="3"/>
  <c r="D85" i="3"/>
  <c r="K76" i="3"/>
  <c r="J76" i="3"/>
  <c r="H76" i="3"/>
  <c r="G76" i="3"/>
  <c r="E76" i="3"/>
  <c r="D76" i="3"/>
  <c r="H67" i="3"/>
  <c r="G67" i="3"/>
  <c r="E67" i="3"/>
  <c r="D67" i="3"/>
  <c r="H57" i="3"/>
  <c r="G57" i="3"/>
  <c r="E57" i="3"/>
  <c r="D57" i="3"/>
  <c r="K48" i="3"/>
  <c r="J48" i="3"/>
  <c r="E48" i="3"/>
  <c r="D48" i="3"/>
  <c r="H39" i="3"/>
  <c r="G39" i="3"/>
  <c r="E39" i="3"/>
  <c r="D39" i="3"/>
  <c r="H29" i="3"/>
  <c r="G29" i="3"/>
  <c r="E29" i="3"/>
  <c r="D29" i="3"/>
  <c r="K20" i="3"/>
  <c r="J20" i="3"/>
  <c r="H20" i="3"/>
  <c r="G20" i="3"/>
  <c r="E20" i="3"/>
  <c r="D20" i="3"/>
  <c r="H11" i="3"/>
  <c r="G11" i="3"/>
  <c r="E11" i="3"/>
  <c r="D11" i="3"/>
  <c r="CL57" i="3" l="1"/>
  <c r="CM57" i="3" s="1"/>
  <c r="CK57" i="3"/>
  <c r="CK105" i="3"/>
  <c r="CL105" i="3"/>
  <c r="CM105" i="3" s="1"/>
  <c r="CK11" i="3"/>
  <c r="CL11" i="3"/>
  <c r="CM11" i="3" s="1"/>
  <c r="CL94" i="3"/>
  <c r="CM94" i="3" s="1"/>
  <c r="CK94" i="3"/>
  <c r="CL113" i="3"/>
  <c r="CM113" i="3" s="1"/>
  <c r="CK113" i="3"/>
  <c r="CL160" i="3"/>
  <c r="CM160" i="3" s="1"/>
  <c r="CK160" i="3"/>
  <c r="CL178" i="3"/>
  <c r="CM178" i="3" s="1"/>
  <c r="CK178" i="3"/>
  <c r="CL12" i="3"/>
  <c r="CM12" i="3" s="1"/>
  <c r="CK12" i="3"/>
  <c r="CK95" i="3"/>
  <c r="CL95" i="3"/>
  <c r="CM95" i="3" s="1"/>
  <c r="CK114" i="3"/>
  <c r="CL114" i="3"/>
  <c r="CM114" i="3" s="1"/>
  <c r="CL161" i="3"/>
  <c r="CM161" i="3" s="1"/>
  <c r="CK161" i="3"/>
  <c r="CL76" i="3"/>
  <c r="CM76" i="3" s="1"/>
  <c r="CK76" i="3"/>
  <c r="CL40" i="3"/>
  <c r="CM40" i="3" s="1"/>
  <c r="CK40" i="3"/>
  <c r="CL179" i="3"/>
  <c r="CM179" i="3" s="1"/>
  <c r="CK179" i="3"/>
  <c r="CK29" i="3"/>
  <c r="CL29" i="3"/>
  <c r="CM29" i="3" s="1"/>
  <c r="CL169" i="3"/>
  <c r="CM169" i="3" s="1"/>
  <c r="CK169" i="3"/>
  <c r="CL49" i="3"/>
  <c r="CM49" i="3" s="1"/>
  <c r="CK49" i="3"/>
  <c r="CL68" i="3"/>
  <c r="CM68" i="3" s="1"/>
  <c r="CK68" i="3"/>
  <c r="CK133" i="3"/>
  <c r="CL133" i="3"/>
  <c r="CM133" i="3" s="1"/>
  <c r="CL151" i="3"/>
  <c r="CM151" i="3" s="1"/>
  <c r="CK151" i="3"/>
  <c r="CK170" i="3"/>
  <c r="CL170" i="3"/>
  <c r="CM170" i="3" s="1"/>
  <c r="CL39" i="3"/>
  <c r="CM39" i="3" s="1"/>
  <c r="CK39" i="3"/>
  <c r="CL141" i="3"/>
  <c r="CM141" i="3" s="1"/>
  <c r="CK141" i="3"/>
  <c r="CL77" i="3"/>
  <c r="CM77" i="3" s="1"/>
  <c r="CK77" i="3"/>
  <c r="CL142" i="3"/>
  <c r="CM142" i="3" s="1"/>
  <c r="CK142" i="3"/>
  <c r="CK67" i="3"/>
  <c r="CL67" i="3"/>
  <c r="CM67" i="3" s="1"/>
  <c r="CK132" i="3"/>
  <c r="CL132" i="3"/>
  <c r="CM132" i="3" s="1"/>
  <c r="CK30" i="3"/>
  <c r="CL30" i="3"/>
  <c r="CM30" i="3" s="1"/>
  <c r="CL85" i="3"/>
  <c r="CM85" i="3" s="1"/>
  <c r="CK85" i="3"/>
  <c r="CL122" i="3"/>
  <c r="CM122" i="3" s="1"/>
  <c r="CK122" i="3"/>
  <c r="CL188" i="3"/>
  <c r="CM188" i="3" s="1"/>
  <c r="CK188" i="3"/>
  <c r="CK104" i="3"/>
  <c r="CL104" i="3"/>
  <c r="CM104" i="3" s="1"/>
  <c r="CK58" i="3"/>
  <c r="CL58" i="3"/>
  <c r="CM58" i="3" s="1"/>
  <c r="CK48" i="3"/>
  <c r="CL48" i="3"/>
  <c r="CM48" i="3" s="1"/>
  <c r="CK150" i="3"/>
  <c r="CL150" i="3"/>
  <c r="CM150" i="3" s="1"/>
  <c r="CL20" i="3"/>
  <c r="CM20" i="3" s="1"/>
  <c r="CK20" i="3"/>
  <c r="CL21" i="3"/>
  <c r="CM21" i="3" s="1"/>
  <c r="CK21" i="3"/>
  <c r="CL86" i="3"/>
  <c r="CM86" i="3" s="1"/>
  <c r="CK86" i="3"/>
  <c r="CL123" i="3"/>
  <c r="CM123" i="3" s="1"/>
  <c r="CK123" i="3"/>
  <c r="CL189" i="3"/>
  <c r="CM189" i="3" s="1"/>
  <c r="CK189" i="3"/>
</calcChain>
</file>

<file path=xl/sharedStrings.xml><?xml version="1.0" encoding="utf-8"?>
<sst xmlns="http://schemas.openxmlformats.org/spreadsheetml/2006/main" count="527" uniqueCount="59">
  <si>
    <t>A1</t>
  </si>
  <si>
    <t>X</t>
  </si>
  <si>
    <t>Y</t>
  </si>
  <si>
    <t>FISH</t>
  </si>
  <si>
    <t>IF</t>
  </si>
  <si>
    <t>A2</t>
  </si>
  <si>
    <t>A3</t>
  </si>
  <si>
    <t>A4</t>
  </si>
  <si>
    <t>A6</t>
  </si>
  <si>
    <t>A12</t>
  </si>
  <si>
    <t>A18</t>
  </si>
  <si>
    <t>A20</t>
  </si>
  <si>
    <t>A23</t>
  </si>
  <si>
    <t>A24</t>
  </si>
  <si>
    <t>A26</t>
  </si>
  <si>
    <t>B02</t>
  </si>
  <si>
    <t>B06</t>
  </si>
  <si>
    <t>B08</t>
  </si>
  <si>
    <t>B10</t>
  </si>
  <si>
    <t>B11</t>
  </si>
  <si>
    <t>B12</t>
  </si>
  <si>
    <t>B18</t>
  </si>
  <si>
    <t>B28</t>
  </si>
  <si>
    <t>B27</t>
  </si>
  <si>
    <t>B26</t>
  </si>
  <si>
    <t>B20</t>
  </si>
  <si>
    <t>B22</t>
  </si>
  <si>
    <t>B32</t>
  </si>
  <si>
    <t>B34</t>
  </si>
  <si>
    <t>B39</t>
  </si>
  <si>
    <t>B44</t>
  </si>
  <si>
    <t>B45</t>
  </si>
  <si>
    <t>B46</t>
  </si>
  <si>
    <t>0-5</t>
  </si>
  <si>
    <t>5-10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</si>
  <si>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</si>
  <si>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</si>
  <si>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</si>
  <si>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</si>
  <si>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</si>
  <si>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</si>
  <si>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</si>
  <si>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</si>
  <si>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</si>
  <si>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</si>
  <si>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</si>
  <si>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</si>
  <si>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</si>
  <si>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</si>
  <si>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</si>
  <si>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</si>
  <si>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</si>
  <si>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Average</t>
  </si>
  <si>
    <t>10-15</t>
  </si>
  <si>
    <t>Mean</t>
  </si>
  <si>
    <t>STDDEV</t>
  </si>
  <si>
    <t>SEM</t>
  </si>
  <si>
    <t>% Chr Length</t>
  </si>
  <si>
    <t>% Chromosome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</si>
</sst>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49" fontId="0" fillId="0" borderId="0" xfId="0" applyNumberFormat="1"/>
    <xf numFmtId="0" fontId="0" fillId="0" borderId="0" xfId="0" applyFill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J224"/>
  <sheetViews>
    <sheetView workbookViewId="0">
      <selection activeCell="B1" sqref="B1:CJ290"/>
    </sheetView>
  </sheetViews>
  <sheetFormatPr defaultRowHeight="14.25" x14ac:dyDescent="0.65"/>
  <sheetData>
    <row r="1" spans="2:88" x14ac:dyDescent="0.65">
      <c r="B1" t="s">
        <v>0</v>
      </c>
      <c r="C1" t="s">
        <v>3</v>
      </c>
      <c r="D1" t="s">
        <v>4</v>
      </c>
      <c r="E1" t="s">
        <v>5</v>
      </c>
      <c r="F1" t="s">
        <v>3</v>
      </c>
      <c r="G1" t="s">
        <v>4</v>
      </c>
      <c r="H1" t="s">
        <v>6</v>
      </c>
      <c r="I1" t="s">
        <v>3</v>
      </c>
      <c r="J1" t="s">
        <v>4</v>
      </c>
      <c r="K1" t="s">
        <v>7</v>
      </c>
      <c r="L1" t="s">
        <v>3</v>
      </c>
      <c r="M1" t="s">
        <v>4</v>
      </c>
      <c r="N1" t="s">
        <v>8</v>
      </c>
      <c r="O1" t="s">
        <v>4</v>
      </c>
      <c r="P1" t="s">
        <v>3</v>
      </c>
      <c r="Q1" t="s">
        <v>9</v>
      </c>
      <c r="R1" t="s">
        <v>3</v>
      </c>
      <c r="S1" t="s">
        <v>4</v>
      </c>
      <c r="T1" t="s">
        <v>10</v>
      </c>
      <c r="U1" t="s">
        <v>3</v>
      </c>
      <c r="V1" t="s">
        <v>4</v>
      </c>
      <c r="W1" t="s">
        <v>11</v>
      </c>
      <c r="X1" t="s">
        <v>3</v>
      </c>
      <c r="Y1" t="s">
        <v>4</v>
      </c>
      <c r="Z1" t="s">
        <v>12</v>
      </c>
      <c r="AA1" t="s">
        <v>3</v>
      </c>
      <c r="AB1" t="s">
        <v>4</v>
      </c>
      <c r="AC1" t="s">
        <v>13</v>
      </c>
      <c r="AD1" t="s">
        <v>3</v>
      </c>
      <c r="AE1" t="s">
        <v>4</v>
      </c>
      <c r="AF1" t="s">
        <v>14</v>
      </c>
      <c r="AG1" t="s">
        <v>3</v>
      </c>
      <c r="AH1" t="s">
        <v>4</v>
      </c>
      <c r="AI1" t="s">
        <v>15</v>
      </c>
      <c r="AJ1" t="s">
        <v>3</v>
      </c>
      <c r="AK1" t="s">
        <v>4</v>
      </c>
      <c r="AL1" t="s">
        <v>16</v>
      </c>
      <c r="AM1" t="s">
        <v>3</v>
      </c>
      <c r="AN1" t="s">
        <v>4</v>
      </c>
      <c r="AO1" t="s">
        <v>17</v>
      </c>
      <c r="AP1" t="s">
        <v>3</v>
      </c>
      <c r="AQ1" t="s">
        <v>4</v>
      </c>
      <c r="AR1" t="s">
        <v>18</v>
      </c>
      <c r="AS1" t="s">
        <v>3</v>
      </c>
      <c r="AT1" t="s">
        <v>4</v>
      </c>
      <c r="AU1" t="s">
        <v>19</v>
      </c>
      <c r="AV1" t="s">
        <v>3</v>
      </c>
      <c r="AW1" t="s">
        <v>4</v>
      </c>
      <c r="AX1" t="s">
        <v>20</v>
      </c>
      <c r="AY1" t="s">
        <v>3</v>
      </c>
      <c r="AZ1" t="s">
        <v>4</v>
      </c>
      <c r="BA1" t="s">
        <v>21</v>
      </c>
      <c r="BB1" t="s">
        <v>3</v>
      </c>
      <c r="BC1" t="s">
        <v>4</v>
      </c>
      <c r="BD1" t="s">
        <v>25</v>
      </c>
      <c r="BE1" t="s">
        <v>3</v>
      </c>
      <c r="BF1" t="s">
        <v>4</v>
      </c>
      <c r="BG1" t="s">
        <v>26</v>
      </c>
      <c r="BH1" t="s">
        <v>3</v>
      </c>
      <c r="BI1" t="s">
        <v>4</v>
      </c>
      <c r="BJ1" t="s">
        <v>24</v>
      </c>
      <c r="BK1" t="s">
        <v>3</v>
      </c>
      <c r="BL1" t="s">
        <v>4</v>
      </c>
      <c r="BM1" t="s">
        <v>23</v>
      </c>
      <c r="BN1" t="s">
        <v>3</v>
      </c>
      <c r="BO1" t="s">
        <v>4</v>
      </c>
      <c r="BP1" t="s">
        <v>22</v>
      </c>
      <c r="BQ1" t="s">
        <v>3</v>
      </c>
      <c r="BR1" t="s">
        <v>4</v>
      </c>
      <c r="BS1" t="s">
        <v>27</v>
      </c>
      <c r="BT1" t="s">
        <v>3</v>
      </c>
      <c r="BU1" t="s">
        <v>4</v>
      </c>
      <c r="BV1" t="s">
        <v>28</v>
      </c>
      <c r="BW1" t="s">
        <v>3</v>
      </c>
      <c r="BX1" t="s">
        <v>4</v>
      </c>
      <c r="BY1" t="s">
        <v>29</v>
      </c>
      <c r="BZ1" t="s">
        <v>3</v>
      </c>
      <c r="CA1" t="s">
        <v>4</v>
      </c>
      <c r="CB1" t="s">
        <v>30</v>
      </c>
      <c r="CC1" t="s">
        <v>3</v>
      </c>
      <c r="CD1" t="s">
        <v>4</v>
      </c>
      <c r="CE1" t="s">
        <v>31</v>
      </c>
      <c r="CF1" t="s">
        <v>3</v>
      </c>
      <c r="CG1" t="s">
        <v>4</v>
      </c>
      <c r="CH1" t="s">
        <v>32</v>
      </c>
      <c r="CI1" t="s">
        <v>3</v>
      </c>
      <c r="CJ1" t="s">
        <v>4</v>
      </c>
    </row>
    <row r="2" spans="2:88" x14ac:dyDescent="0.65">
      <c r="B2" t="s">
        <v>1</v>
      </c>
      <c r="C2" t="s">
        <v>2</v>
      </c>
      <c r="D2" t="s">
        <v>2</v>
      </c>
      <c r="E2" t="s">
        <v>1</v>
      </c>
      <c r="F2" t="s">
        <v>2</v>
      </c>
      <c r="G2" t="s">
        <v>2</v>
      </c>
      <c r="H2" t="s">
        <v>1</v>
      </c>
      <c r="I2" t="s">
        <v>2</v>
      </c>
      <c r="J2" t="s">
        <v>2</v>
      </c>
      <c r="K2" t="s">
        <v>1</v>
      </c>
      <c r="L2" t="s">
        <v>2</v>
      </c>
      <c r="M2" t="s">
        <v>2</v>
      </c>
      <c r="N2" t="s">
        <v>1</v>
      </c>
      <c r="O2" t="s">
        <v>2</v>
      </c>
      <c r="P2" t="s">
        <v>2</v>
      </c>
      <c r="Q2" t="s">
        <v>1</v>
      </c>
      <c r="R2" t="s">
        <v>2</v>
      </c>
      <c r="S2" t="s">
        <v>2</v>
      </c>
      <c r="T2" t="s">
        <v>1</v>
      </c>
      <c r="U2" t="s">
        <v>2</v>
      </c>
      <c r="V2" t="s">
        <v>2</v>
      </c>
      <c r="W2" t="s">
        <v>1</v>
      </c>
      <c r="X2" t="s">
        <v>2</v>
      </c>
      <c r="Y2" t="s">
        <v>2</v>
      </c>
      <c r="Z2" t="s">
        <v>1</v>
      </c>
      <c r="AA2" t="s">
        <v>2</v>
      </c>
      <c r="AB2" t="s">
        <v>2</v>
      </c>
      <c r="AC2" t="s">
        <v>1</v>
      </c>
      <c r="AD2" t="s">
        <v>2</v>
      </c>
      <c r="AE2" t="s">
        <v>2</v>
      </c>
      <c r="AF2" t="s">
        <v>1</v>
      </c>
      <c r="AG2" t="s">
        <v>2</v>
      </c>
      <c r="AH2" t="s">
        <v>2</v>
      </c>
      <c r="AI2" t="s">
        <v>1</v>
      </c>
      <c r="AJ2" t="s">
        <v>2</v>
      </c>
      <c r="AK2" t="s">
        <v>2</v>
      </c>
      <c r="AL2" t="s">
        <v>1</v>
      </c>
      <c r="AM2" t="s">
        <v>2</v>
      </c>
      <c r="AN2" t="s">
        <v>2</v>
      </c>
      <c r="AO2" t="s">
        <v>1</v>
      </c>
      <c r="AP2" t="s">
        <v>2</v>
      </c>
      <c r="AQ2" t="s">
        <v>2</v>
      </c>
      <c r="AR2" t="s">
        <v>1</v>
      </c>
      <c r="AS2" t="s">
        <v>2</v>
      </c>
      <c r="AT2" t="s">
        <v>2</v>
      </c>
      <c r="AU2" t="s">
        <v>1</v>
      </c>
      <c r="AV2" t="s">
        <v>2</v>
      </c>
      <c r="AW2" t="s">
        <v>2</v>
      </c>
      <c r="AX2" t="s">
        <v>1</v>
      </c>
      <c r="AY2" t="s">
        <v>2</v>
      </c>
      <c r="AZ2" t="s">
        <v>2</v>
      </c>
      <c r="BA2" t="s">
        <v>1</v>
      </c>
      <c r="BB2" t="s">
        <v>2</v>
      </c>
      <c r="BC2" t="s">
        <v>2</v>
      </c>
      <c r="BD2" t="s">
        <v>1</v>
      </c>
      <c r="BE2" t="s">
        <v>2</v>
      </c>
      <c r="BF2" t="s">
        <v>2</v>
      </c>
      <c r="BG2" t="s">
        <v>1</v>
      </c>
      <c r="BH2" t="s">
        <v>2</v>
      </c>
      <c r="BI2" t="s">
        <v>2</v>
      </c>
      <c r="BJ2" t="s">
        <v>1</v>
      </c>
      <c r="BK2" t="s">
        <v>2</v>
      </c>
      <c r="BL2" t="s">
        <v>2</v>
      </c>
      <c r="BM2" t="s">
        <v>1</v>
      </c>
      <c r="BN2" t="s">
        <v>2</v>
      </c>
      <c r="BO2" t="s">
        <v>2</v>
      </c>
      <c r="BP2" t="s">
        <v>1</v>
      </c>
      <c r="BQ2" t="s">
        <v>2</v>
      </c>
      <c r="BR2" t="s">
        <v>2</v>
      </c>
      <c r="BS2" t="s">
        <v>1</v>
      </c>
      <c r="BT2" t="s">
        <v>2</v>
      </c>
      <c r="BU2" t="s">
        <v>2</v>
      </c>
      <c r="BV2" t="s">
        <v>1</v>
      </c>
      <c r="BW2" t="s">
        <v>2</v>
      </c>
      <c r="BX2" t="s">
        <v>2</v>
      </c>
      <c r="BY2" t="s">
        <v>1</v>
      </c>
      <c r="BZ2" t="s">
        <v>2</v>
      </c>
      <c r="CA2" t="s">
        <v>2</v>
      </c>
      <c r="CB2" t="s">
        <v>1</v>
      </c>
      <c r="CC2" t="s">
        <v>2</v>
      </c>
      <c r="CD2" t="s">
        <v>2</v>
      </c>
      <c r="CE2" t="s">
        <v>1</v>
      </c>
      <c r="CF2" t="s">
        <v>2</v>
      </c>
      <c r="CG2" t="s">
        <v>2</v>
      </c>
      <c r="CH2" t="s">
        <v>1</v>
      </c>
      <c r="CI2" t="s">
        <v>2</v>
      </c>
      <c r="CJ2" t="s">
        <v>2</v>
      </c>
    </row>
    <row r="3" spans="2:88" x14ac:dyDescent="0.65">
      <c r="B3">
        <v>0</v>
      </c>
      <c r="C3">
        <v>1</v>
      </c>
      <c r="D3">
        <v>117</v>
      </c>
      <c r="E3">
        <v>0</v>
      </c>
      <c r="F3">
        <v>21</v>
      </c>
      <c r="G3">
        <v>123</v>
      </c>
      <c r="H3">
        <v>0</v>
      </c>
      <c r="I3">
        <v>10</v>
      </c>
      <c r="J3">
        <v>105</v>
      </c>
      <c r="K3">
        <v>0</v>
      </c>
      <c r="L3">
        <v>26</v>
      </c>
      <c r="M3">
        <v>113</v>
      </c>
      <c r="N3">
        <v>0</v>
      </c>
      <c r="O3">
        <v>8</v>
      </c>
      <c r="P3">
        <v>89</v>
      </c>
      <c r="Q3">
        <v>0</v>
      </c>
      <c r="R3">
        <v>6</v>
      </c>
      <c r="S3">
        <v>79</v>
      </c>
      <c r="T3">
        <v>0</v>
      </c>
      <c r="U3">
        <v>7</v>
      </c>
      <c r="V3">
        <v>102</v>
      </c>
      <c r="W3">
        <v>0</v>
      </c>
      <c r="X3">
        <v>18</v>
      </c>
      <c r="Y3">
        <v>88</v>
      </c>
      <c r="Z3">
        <v>0</v>
      </c>
      <c r="AA3">
        <v>18</v>
      </c>
      <c r="AB3">
        <v>106</v>
      </c>
      <c r="AC3">
        <v>0</v>
      </c>
      <c r="AD3">
        <v>17</v>
      </c>
      <c r="AE3">
        <v>116</v>
      </c>
      <c r="AF3">
        <v>0</v>
      </c>
      <c r="AG3">
        <v>12</v>
      </c>
      <c r="AH3">
        <v>112</v>
      </c>
      <c r="AI3">
        <v>0</v>
      </c>
      <c r="AJ3">
        <v>43</v>
      </c>
      <c r="AK3">
        <v>134</v>
      </c>
      <c r="AL3">
        <v>0</v>
      </c>
      <c r="AM3">
        <v>13</v>
      </c>
      <c r="AN3">
        <v>109</v>
      </c>
      <c r="AO3">
        <v>0</v>
      </c>
      <c r="AP3">
        <v>42</v>
      </c>
      <c r="AQ3">
        <v>122</v>
      </c>
      <c r="AR3">
        <v>0</v>
      </c>
      <c r="AS3">
        <v>8</v>
      </c>
      <c r="AT3">
        <v>56</v>
      </c>
      <c r="AU3">
        <v>0</v>
      </c>
      <c r="AV3">
        <v>7</v>
      </c>
      <c r="AW3">
        <v>156</v>
      </c>
      <c r="AX3">
        <v>0</v>
      </c>
      <c r="AY3">
        <v>20</v>
      </c>
      <c r="AZ3">
        <v>113</v>
      </c>
      <c r="BA3">
        <v>0</v>
      </c>
      <c r="BB3">
        <v>0</v>
      </c>
      <c r="BC3">
        <v>99</v>
      </c>
      <c r="BD3">
        <v>0</v>
      </c>
      <c r="BE3">
        <v>22</v>
      </c>
      <c r="BF3">
        <v>139</v>
      </c>
      <c r="BG3">
        <v>0</v>
      </c>
      <c r="BH3">
        <v>21</v>
      </c>
      <c r="BI3">
        <v>144</v>
      </c>
      <c r="BJ3">
        <v>0</v>
      </c>
      <c r="BK3">
        <v>17</v>
      </c>
      <c r="BL3">
        <v>111</v>
      </c>
      <c r="BM3">
        <v>0</v>
      </c>
      <c r="BN3">
        <v>20</v>
      </c>
      <c r="BO3">
        <v>137</v>
      </c>
      <c r="BP3">
        <v>0</v>
      </c>
      <c r="BQ3">
        <v>14</v>
      </c>
      <c r="BR3">
        <v>132</v>
      </c>
      <c r="BS3">
        <v>0</v>
      </c>
      <c r="BT3">
        <v>11</v>
      </c>
      <c r="BU3">
        <v>129</v>
      </c>
      <c r="BV3">
        <v>0</v>
      </c>
      <c r="BW3">
        <v>18</v>
      </c>
      <c r="BX3">
        <v>202</v>
      </c>
      <c r="BY3">
        <v>0</v>
      </c>
      <c r="BZ3">
        <v>11</v>
      </c>
      <c r="CA3">
        <v>105</v>
      </c>
      <c r="CB3">
        <v>0</v>
      </c>
      <c r="CC3">
        <v>25</v>
      </c>
      <c r="CD3">
        <v>145</v>
      </c>
      <c r="CE3">
        <v>0</v>
      </c>
      <c r="CF3">
        <v>25</v>
      </c>
      <c r="CG3">
        <v>77</v>
      </c>
      <c r="CH3">
        <v>0</v>
      </c>
      <c r="CI3">
        <v>25</v>
      </c>
      <c r="CJ3">
        <v>104</v>
      </c>
    </row>
    <row r="4" spans="2:88" x14ac:dyDescent="0.65">
      <c r="B4">
        <v>1</v>
      </c>
      <c r="C4">
        <v>1.9219999999999999</v>
      </c>
      <c r="D4">
        <v>120.91249999999999</v>
      </c>
      <c r="E4">
        <v>1</v>
      </c>
      <c r="F4">
        <v>22.603999999999999</v>
      </c>
      <c r="G4">
        <v>126.54300000000001</v>
      </c>
      <c r="H4">
        <v>1</v>
      </c>
      <c r="I4">
        <v>11.789</v>
      </c>
      <c r="J4">
        <v>107.8805</v>
      </c>
      <c r="K4">
        <v>1</v>
      </c>
      <c r="L4">
        <v>31.233000000000001</v>
      </c>
      <c r="M4">
        <v>121.2401</v>
      </c>
      <c r="N4">
        <v>1</v>
      </c>
      <c r="O4">
        <v>7.8216000000000001</v>
      </c>
      <c r="P4">
        <v>100.884</v>
      </c>
      <c r="Q4">
        <v>1</v>
      </c>
      <c r="R4">
        <v>6</v>
      </c>
      <c r="S4">
        <v>83.420299999999997</v>
      </c>
      <c r="T4">
        <v>1</v>
      </c>
      <c r="U4">
        <v>7</v>
      </c>
      <c r="V4">
        <v>102.611</v>
      </c>
      <c r="W4">
        <v>1</v>
      </c>
      <c r="X4">
        <v>19.344999999999999</v>
      </c>
      <c r="Y4">
        <v>86.438999999999993</v>
      </c>
      <c r="Z4">
        <v>1</v>
      </c>
      <c r="AA4">
        <v>18.602699999999999</v>
      </c>
      <c r="AB4">
        <v>103.3</v>
      </c>
      <c r="AC4">
        <v>1</v>
      </c>
      <c r="AD4">
        <v>15.9733</v>
      </c>
      <c r="AE4">
        <v>113.8927</v>
      </c>
      <c r="AF4">
        <v>1</v>
      </c>
      <c r="AG4">
        <v>10.772</v>
      </c>
      <c r="AH4">
        <v>109.12</v>
      </c>
      <c r="AI4">
        <v>1</v>
      </c>
      <c r="AJ4">
        <v>41.595999999999997</v>
      </c>
      <c r="AK4">
        <v>135.1104</v>
      </c>
      <c r="AL4">
        <v>1</v>
      </c>
      <c r="AM4">
        <v>13.565099999999999</v>
      </c>
      <c r="AN4">
        <v>100.1849</v>
      </c>
      <c r="AO4">
        <v>1</v>
      </c>
      <c r="AP4">
        <v>40.018000000000001</v>
      </c>
      <c r="AQ4">
        <v>121.35980000000001</v>
      </c>
      <c r="AR4">
        <v>1</v>
      </c>
      <c r="AS4">
        <v>9.3970000000000002</v>
      </c>
      <c r="AT4">
        <v>56.558599999999998</v>
      </c>
      <c r="AU4">
        <v>1</v>
      </c>
      <c r="AV4">
        <v>7.9284999999999997</v>
      </c>
      <c r="AW4">
        <v>160.72210000000001</v>
      </c>
      <c r="AX4">
        <v>1</v>
      </c>
      <c r="AY4">
        <v>19.478000000000002</v>
      </c>
      <c r="AZ4">
        <v>119.4932</v>
      </c>
      <c r="BA4">
        <v>1</v>
      </c>
      <c r="BB4">
        <v>0</v>
      </c>
      <c r="BC4">
        <v>100.2487</v>
      </c>
      <c r="BD4">
        <v>1</v>
      </c>
      <c r="BE4">
        <v>19.673999999999999</v>
      </c>
      <c r="BF4">
        <v>142.1755</v>
      </c>
      <c r="BG4">
        <v>1</v>
      </c>
      <c r="BH4">
        <v>23.68</v>
      </c>
      <c r="BI4">
        <v>140.68</v>
      </c>
      <c r="BJ4">
        <v>1</v>
      </c>
      <c r="BK4">
        <v>19.582000000000001</v>
      </c>
      <c r="BL4">
        <v>111.7868</v>
      </c>
      <c r="BM4">
        <v>1</v>
      </c>
      <c r="BN4">
        <v>20</v>
      </c>
      <c r="BO4">
        <v>141.2165</v>
      </c>
      <c r="BP4">
        <v>1</v>
      </c>
      <c r="BQ4">
        <v>15.217000000000001</v>
      </c>
      <c r="BR4">
        <v>131.0239</v>
      </c>
      <c r="BS4">
        <v>1</v>
      </c>
      <c r="BT4">
        <v>11</v>
      </c>
      <c r="BU4">
        <v>129.28659999999999</v>
      </c>
      <c r="BV4">
        <v>1</v>
      </c>
      <c r="BW4">
        <v>18.495999999999999</v>
      </c>
      <c r="BX4">
        <v>196.64660000000001</v>
      </c>
      <c r="BY4">
        <v>1</v>
      </c>
      <c r="BZ4">
        <v>10.449</v>
      </c>
      <c r="CA4">
        <v>110.7439</v>
      </c>
      <c r="CB4">
        <v>1</v>
      </c>
      <c r="CC4">
        <v>25</v>
      </c>
      <c r="CD4">
        <v>141.6902</v>
      </c>
      <c r="CE4">
        <v>1</v>
      </c>
      <c r="CF4">
        <v>25</v>
      </c>
      <c r="CG4">
        <v>78.690100000000001</v>
      </c>
      <c r="CH4">
        <v>1</v>
      </c>
      <c r="CI4">
        <v>25</v>
      </c>
      <c r="CJ4">
        <v>103.4479</v>
      </c>
    </row>
    <row r="5" spans="2:88" x14ac:dyDescent="0.65">
      <c r="B5">
        <v>2</v>
      </c>
      <c r="C5">
        <v>2</v>
      </c>
      <c r="D5">
        <v>125.1598</v>
      </c>
      <c r="E5">
        <v>2</v>
      </c>
      <c r="F5">
        <v>23.245999999999999</v>
      </c>
      <c r="G5">
        <v>126.623</v>
      </c>
      <c r="H5">
        <v>2</v>
      </c>
      <c r="I5">
        <v>13.351000000000001</v>
      </c>
      <c r="J5">
        <v>110.02630000000001</v>
      </c>
      <c r="K5">
        <v>2</v>
      </c>
      <c r="L5">
        <v>26.463999999999999</v>
      </c>
      <c r="M5">
        <v>117.87260000000001</v>
      </c>
      <c r="N5">
        <v>2</v>
      </c>
      <c r="O5">
        <v>8.3056999999999999</v>
      </c>
      <c r="P5">
        <v>106.532</v>
      </c>
      <c r="Q5">
        <v>2</v>
      </c>
      <c r="R5">
        <v>6.2804000000000002</v>
      </c>
      <c r="S5">
        <v>87.312700000000007</v>
      </c>
      <c r="T5">
        <v>2</v>
      </c>
      <c r="U5">
        <v>7.7140000000000004</v>
      </c>
      <c r="V5">
        <v>108.31</v>
      </c>
      <c r="W5">
        <v>2</v>
      </c>
      <c r="X5">
        <v>20.454999999999998</v>
      </c>
      <c r="Y5">
        <v>87.078999999999994</v>
      </c>
      <c r="Z5">
        <v>2</v>
      </c>
      <c r="AA5">
        <v>18.577000000000002</v>
      </c>
      <c r="AB5">
        <v>104.76900000000001</v>
      </c>
      <c r="AC5">
        <v>2</v>
      </c>
      <c r="AD5">
        <v>14.9467</v>
      </c>
      <c r="AE5">
        <v>118.78019999999999</v>
      </c>
      <c r="AF5">
        <v>2</v>
      </c>
      <c r="AG5">
        <v>10.023999999999999</v>
      </c>
      <c r="AH5">
        <v>105.8117</v>
      </c>
      <c r="AI5">
        <v>2</v>
      </c>
      <c r="AJ5">
        <v>32.220199999999998</v>
      </c>
      <c r="AK5">
        <v>129.55189999999999</v>
      </c>
      <c r="AL5">
        <v>2</v>
      </c>
      <c r="AM5">
        <v>14.6958</v>
      </c>
      <c r="AN5">
        <v>100.2938</v>
      </c>
      <c r="AO5">
        <v>2</v>
      </c>
      <c r="AP5">
        <v>36.695999999999998</v>
      </c>
      <c r="AQ5">
        <v>121.447</v>
      </c>
      <c r="AR5">
        <v>2</v>
      </c>
      <c r="AS5">
        <v>11.404999999999999</v>
      </c>
      <c r="AT5">
        <v>58.5383</v>
      </c>
      <c r="AU5">
        <v>2</v>
      </c>
      <c r="AV5">
        <v>7.3635000000000002</v>
      </c>
      <c r="AW5">
        <v>162.7139</v>
      </c>
      <c r="AX5">
        <v>2</v>
      </c>
      <c r="AY5">
        <v>19.626000000000001</v>
      </c>
      <c r="AZ5">
        <v>123.6186</v>
      </c>
      <c r="BA5">
        <v>2</v>
      </c>
      <c r="BB5">
        <v>0</v>
      </c>
      <c r="BC5">
        <v>102.3351</v>
      </c>
      <c r="BD5">
        <v>2</v>
      </c>
      <c r="BE5">
        <v>19.783999999999999</v>
      </c>
      <c r="BF5">
        <v>150.11429999999999</v>
      </c>
      <c r="BG5">
        <v>2</v>
      </c>
      <c r="BH5">
        <v>23.16</v>
      </c>
      <c r="BI5">
        <v>138.32</v>
      </c>
      <c r="BJ5">
        <v>2</v>
      </c>
      <c r="BK5">
        <v>19.744</v>
      </c>
      <c r="BL5">
        <v>115.1831</v>
      </c>
      <c r="BM5">
        <v>2</v>
      </c>
      <c r="BN5">
        <v>16.481000000000002</v>
      </c>
      <c r="BO5">
        <v>141.46019999999999</v>
      </c>
      <c r="BP5">
        <v>2</v>
      </c>
      <c r="BQ5">
        <v>15.228999999999999</v>
      </c>
      <c r="BR5">
        <v>136.52260000000001</v>
      </c>
      <c r="BS5">
        <v>2</v>
      </c>
      <c r="BT5">
        <v>11.667</v>
      </c>
      <c r="BU5">
        <v>133.0369</v>
      </c>
      <c r="BV5">
        <v>2</v>
      </c>
      <c r="BW5">
        <v>18.815999999999999</v>
      </c>
      <c r="BX5">
        <v>190.4273</v>
      </c>
      <c r="BY5">
        <v>2</v>
      </c>
      <c r="BZ5">
        <v>10</v>
      </c>
      <c r="CA5">
        <v>114.36669999999999</v>
      </c>
      <c r="CB5">
        <v>2</v>
      </c>
      <c r="CC5">
        <v>25</v>
      </c>
      <c r="CD5">
        <v>148.31890000000001</v>
      </c>
      <c r="CE5">
        <v>2</v>
      </c>
      <c r="CF5">
        <v>25</v>
      </c>
      <c r="CG5">
        <v>79.274100000000004</v>
      </c>
      <c r="CH5">
        <v>2</v>
      </c>
      <c r="CI5">
        <v>25</v>
      </c>
      <c r="CJ5">
        <v>108.9323</v>
      </c>
    </row>
    <row r="6" spans="2:88" x14ac:dyDescent="0.65">
      <c r="B6">
        <v>3</v>
      </c>
      <c r="C6">
        <v>2</v>
      </c>
      <c r="D6">
        <v>126.791</v>
      </c>
      <c r="E6">
        <v>3</v>
      </c>
      <c r="F6">
        <v>22.954000000000001</v>
      </c>
      <c r="G6">
        <v>128.535</v>
      </c>
      <c r="H6">
        <v>3</v>
      </c>
      <c r="I6">
        <v>15.933999999999999</v>
      </c>
      <c r="J6">
        <v>110.8194</v>
      </c>
      <c r="K6">
        <v>3</v>
      </c>
      <c r="L6">
        <v>32.433999999999997</v>
      </c>
      <c r="M6">
        <v>122.069</v>
      </c>
      <c r="N6">
        <v>3</v>
      </c>
      <c r="O6">
        <v>8.2089999999999996</v>
      </c>
      <c r="P6">
        <v>105.663</v>
      </c>
      <c r="Q6">
        <v>3</v>
      </c>
      <c r="R6">
        <v>6.9206000000000003</v>
      </c>
      <c r="S6">
        <v>91.907200000000003</v>
      </c>
      <c r="T6">
        <v>3</v>
      </c>
      <c r="U6">
        <v>8.5350000000000001</v>
      </c>
      <c r="V6">
        <v>106.899</v>
      </c>
      <c r="W6">
        <v>3</v>
      </c>
      <c r="X6">
        <v>21.684000000000001</v>
      </c>
      <c r="Y6">
        <v>88.950999999999993</v>
      </c>
      <c r="Z6">
        <v>3</v>
      </c>
      <c r="AA6">
        <v>19.0108</v>
      </c>
      <c r="AB6">
        <v>103.10299999999999</v>
      </c>
      <c r="AC6">
        <v>3</v>
      </c>
      <c r="AD6">
        <v>14.9999</v>
      </c>
      <c r="AE6">
        <v>120.1605</v>
      </c>
      <c r="AF6">
        <v>3</v>
      </c>
      <c r="AG6">
        <v>10.743</v>
      </c>
      <c r="AH6">
        <v>102.7244</v>
      </c>
      <c r="AI6">
        <v>3</v>
      </c>
      <c r="AJ6">
        <v>26.5962</v>
      </c>
      <c r="AK6">
        <v>125.2851</v>
      </c>
      <c r="AL6">
        <v>3</v>
      </c>
      <c r="AM6">
        <v>14.3752</v>
      </c>
      <c r="AN6">
        <v>98.862799999999993</v>
      </c>
      <c r="AO6">
        <v>3</v>
      </c>
      <c r="AP6">
        <v>33.652999999999999</v>
      </c>
      <c r="AQ6">
        <v>119.97580000000001</v>
      </c>
      <c r="AR6">
        <v>3</v>
      </c>
      <c r="AS6">
        <v>12.201000000000001</v>
      </c>
      <c r="AT6">
        <v>55.041499999999999</v>
      </c>
      <c r="AU6">
        <v>3</v>
      </c>
      <c r="AV6">
        <v>7</v>
      </c>
      <c r="AW6">
        <v>157.01009999999999</v>
      </c>
      <c r="AX6">
        <v>3</v>
      </c>
      <c r="AY6">
        <v>21.178999999999998</v>
      </c>
      <c r="AZ6">
        <v>128.80869999999999</v>
      </c>
      <c r="BA6">
        <v>3</v>
      </c>
      <c r="BB6">
        <v>0</v>
      </c>
      <c r="BC6">
        <v>103.0355</v>
      </c>
      <c r="BD6">
        <v>3</v>
      </c>
      <c r="BE6">
        <v>20.744</v>
      </c>
      <c r="BF6">
        <v>151.63800000000001</v>
      </c>
      <c r="BG6">
        <v>3</v>
      </c>
      <c r="BH6">
        <v>22.68</v>
      </c>
      <c r="BI6">
        <v>138.91999999999999</v>
      </c>
      <c r="BJ6">
        <v>3</v>
      </c>
      <c r="BK6">
        <v>17.684999999999999</v>
      </c>
      <c r="BL6">
        <v>117.0728</v>
      </c>
      <c r="BM6">
        <v>3</v>
      </c>
      <c r="BN6">
        <v>20.655000000000001</v>
      </c>
      <c r="BO6">
        <v>147.339</v>
      </c>
      <c r="BP6">
        <v>3</v>
      </c>
      <c r="BQ6">
        <v>16.652000000000001</v>
      </c>
      <c r="BR6">
        <v>141.9271</v>
      </c>
      <c r="BS6">
        <v>3</v>
      </c>
      <c r="BT6">
        <v>12</v>
      </c>
      <c r="BU6">
        <v>138.30889999999999</v>
      </c>
      <c r="BV6">
        <v>3</v>
      </c>
      <c r="BW6">
        <v>19.228000000000002</v>
      </c>
      <c r="BX6">
        <v>177.44069999999999</v>
      </c>
      <c r="BY6">
        <v>3</v>
      </c>
      <c r="BZ6">
        <v>9.7769999999999992</v>
      </c>
      <c r="CA6">
        <v>118.43770000000001</v>
      </c>
      <c r="CB6">
        <v>3</v>
      </c>
      <c r="CC6">
        <v>25</v>
      </c>
      <c r="CD6">
        <v>148.87129999999999</v>
      </c>
      <c r="CE6">
        <v>3</v>
      </c>
      <c r="CF6">
        <v>25</v>
      </c>
      <c r="CG6">
        <v>80.407300000000006</v>
      </c>
      <c r="CH6">
        <v>3</v>
      </c>
      <c r="CI6">
        <v>25</v>
      </c>
      <c r="CJ6">
        <v>111.7908</v>
      </c>
    </row>
    <row r="7" spans="2:88" x14ac:dyDescent="0.65">
      <c r="B7">
        <v>4</v>
      </c>
      <c r="C7">
        <v>2</v>
      </c>
      <c r="D7">
        <v>124.5932</v>
      </c>
      <c r="E7">
        <v>4</v>
      </c>
      <c r="F7">
        <v>23.66</v>
      </c>
      <c r="G7">
        <v>137.209</v>
      </c>
      <c r="H7">
        <v>4</v>
      </c>
      <c r="I7">
        <v>15.667999999999999</v>
      </c>
      <c r="J7">
        <v>109.4671</v>
      </c>
      <c r="K7">
        <v>4</v>
      </c>
      <c r="L7">
        <v>31.491</v>
      </c>
      <c r="M7">
        <v>124.44750000000001</v>
      </c>
      <c r="N7">
        <v>4</v>
      </c>
      <c r="O7">
        <v>8.9452999999999996</v>
      </c>
      <c r="P7">
        <v>109.21</v>
      </c>
      <c r="Q7">
        <v>4</v>
      </c>
      <c r="R7">
        <v>6.4481000000000002</v>
      </c>
      <c r="S7">
        <v>94.541399999999996</v>
      </c>
      <c r="T7">
        <v>4</v>
      </c>
      <c r="U7">
        <v>7.8979999999999997</v>
      </c>
      <c r="V7">
        <v>105.626</v>
      </c>
      <c r="W7">
        <v>4</v>
      </c>
      <c r="X7">
        <v>22.722000000000001</v>
      </c>
      <c r="Y7">
        <v>96.29</v>
      </c>
      <c r="Z7">
        <v>4</v>
      </c>
      <c r="AA7">
        <v>19.677900000000001</v>
      </c>
      <c r="AB7">
        <v>106.458</v>
      </c>
      <c r="AC7">
        <v>4</v>
      </c>
      <c r="AD7">
        <v>15.890599999999999</v>
      </c>
      <c r="AE7">
        <v>123.8866</v>
      </c>
      <c r="AF7">
        <v>4</v>
      </c>
      <c r="AG7">
        <v>10.041</v>
      </c>
      <c r="AH7">
        <v>103.53319999999999</v>
      </c>
      <c r="AI7">
        <v>4</v>
      </c>
      <c r="AJ7">
        <v>22.988800000000001</v>
      </c>
      <c r="AK7">
        <v>112.4297</v>
      </c>
      <c r="AL7">
        <v>4</v>
      </c>
      <c r="AM7">
        <v>14.442600000000001</v>
      </c>
      <c r="AN7">
        <v>103.318</v>
      </c>
      <c r="AO7">
        <v>4</v>
      </c>
      <c r="AP7">
        <v>31.302</v>
      </c>
      <c r="AQ7">
        <v>123.5013</v>
      </c>
      <c r="AR7">
        <v>4</v>
      </c>
      <c r="AS7">
        <v>14.14</v>
      </c>
      <c r="AT7">
        <v>55.481099999999998</v>
      </c>
      <c r="AU7">
        <v>4</v>
      </c>
      <c r="AV7">
        <v>7.0206</v>
      </c>
      <c r="AW7">
        <v>155.02889999999999</v>
      </c>
      <c r="AX7">
        <v>4</v>
      </c>
      <c r="AY7">
        <v>21.727</v>
      </c>
      <c r="AZ7">
        <v>132.50559999999999</v>
      </c>
      <c r="BA7">
        <v>4</v>
      </c>
      <c r="BB7">
        <v>0</v>
      </c>
      <c r="BC7">
        <v>105.60169999999999</v>
      </c>
      <c r="BD7">
        <v>4</v>
      </c>
      <c r="BE7">
        <v>20.286999999999999</v>
      </c>
      <c r="BF7">
        <v>154.50190000000001</v>
      </c>
      <c r="BG7">
        <v>4</v>
      </c>
      <c r="BH7">
        <v>21.16</v>
      </c>
      <c r="BI7">
        <v>137.96</v>
      </c>
      <c r="BJ7">
        <v>4</v>
      </c>
      <c r="BK7">
        <v>18.619</v>
      </c>
      <c r="BL7">
        <v>120.43040000000001</v>
      </c>
      <c r="BM7">
        <v>4</v>
      </c>
      <c r="BN7">
        <v>20.010999999999999</v>
      </c>
      <c r="BO7">
        <v>147.6833</v>
      </c>
      <c r="BP7">
        <v>4</v>
      </c>
      <c r="BQ7">
        <v>16.023</v>
      </c>
      <c r="BR7">
        <v>147.32130000000001</v>
      </c>
      <c r="BS7">
        <v>4</v>
      </c>
      <c r="BT7">
        <v>12.085000000000001</v>
      </c>
      <c r="BU7">
        <v>145.3237</v>
      </c>
      <c r="BV7">
        <v>4</v>
      </c>
      <c r="BW7">
        <v>20.634</v>
      </c>
      <c r="BX7">
        <v>169.6241</v>
      </c>
      <c r="BY7">
        <v>4</v>
      </c>
      <c r="BZ7">
        <v>9.6910000000000007</v>
      </c>
      <c r="CA7">
        <v>118.895</v>
      </c>
      <c r="CB7">
        <v>4</v>
      </c>
      <c r="CC7">
        <v>25</v>
      </c>
      <c r="CD7">
        <v>150.01179999999999</v>
      </c>
      <c r="CE7">
        <v>4</v>
      </c>
      <c r="CF7">
        <v>25</v>
      </c>
      <c r="CG7">
        <v>82.103899999999996</v>
      </c>
      <c r="CH7">
        <v>4</v>
      </c>
      <c r="CI7">
        <v>25</v>
      </c>
      <c r="CJ7">
        <v>109.6408</v>
      </c>
    </row>
    <row r="8" spans="2:88" x14ac:dyDescent="0.65">
      <c r="B8">
        <v>5</v>
      </c>
      <c r="C8">
        <v>2</v>
      </c>
      <c r="D8">
        <v>126.4987</v>
      </c>
      <c r="E8">
        <v>5</v>
      </c>
      <c r="F8">
        <v>22.648</v>
      </c>
      <c r="G8">
        <v>147.66499999999999</v>
      </c>
      <c r="H8">
        <v>5</v>
      </c>
      <c r="I8">
        <v>13.648999999999999</v>
      </c>
      <c r="J8">
        <v>108.3907</v>
      </c>
      <c r="K8">
        <v>5</v>
      </c>
      <c r="L8">
        <v>31.364000000000001</v>
      </c>
      <c r="M8">
        <v>122.72969999999999</v>
      </c>
      <c r="N8">
        <v>5</v>
      </c>
      <c r="O8">
        <v>9.2985000000000007</v>
      </c>
      <c r="P8">
        <v>109.98699999999999</v>
      </c>
      <c r="Q8">
        <v>5</v>
      </c>
      <c r="R8">
        <v>6.8411</v>
      </c>
      <c r="S8">
        <v>106.65860000000001</v>
      </c>
      <c r="T8">
        <v>5</v>
      </c>
      <c r="U8">
        <v>8.2210000000000001</v>
      </c>
      <c r="V8">
        <v>101.843</v>
      </c>
      <c r="W8">
        <v>5</v>
      </c>
      <c r="X8">
        <v>21.943999999999999</v>
      </c>
      <c r="Y8">
        <v>100.937</v>
      </c>
      <c r="Z8">
        <v>5</v>
      </c>
      <c r="AA8">
        <v>19.724900000000002</v>
      </c>
      <c r="AB8">
        <v>106.297</v>
      </c>
      <c r="AC8">
        <v>5</v>
      </c>
      <c r="AD8">
        <v>15.9998</v>
      </c>
      <c r="AE8">
        <v>123.13639999999999</v>
      </c>
      <c r="AF8">
        <v>5</v>
      </c>
      <c r="AG8">
        <v>8.7899999999999991</v>
      </c>
      <c r="AH8">
        <v>102.0437</v>
      </c>
      <c r="AI8">
        <v>5</v>
      </c>
      <c r="AJ8">
        <v>19.242699999999999</v>
      </c>
      <c r="AK8">
        <v>107.5805</v>
      </c>
      <c r="AL8">
        <v>5</v>
      </c>
      <c r="AM8">
        <v>15.568899999999999</v>
      </c>
      <c r="AN8">
        <v>102.5116</v>
      </c>
      <c r="AO8">
        <v>5</v>
      </c>
      <c r="AP8">
        <v>30.456</v>
      </c>
      <c r="AQ8">
        <v>127.718</v>
      </c>
      <c r="AR8">
        <v>5</v>
      </c>
      <c r="AS8">
        <v>14.712999999999999</v>
      </c>
      <c r="AT8">
        <v>60.075699999999998</v>
      </c>
      <c r="AU8">
        <v>5</v>
      </c>
      <c r="AV8">
        <v>6.6528</v>
      </c>
      <c r="AW8">
        <v>154.37799999999999</v>
      </c>
      <c r="AX8">
        <v>5</v>
      </c>
      <c r="AY8">
        <v>22.623999999999999</v>
      </c>
      <c r="AZ8">
        <v>136.5557</v>
      </c>
      <c r="BA8">
        <v>5</v>
      </c>
      <c r="BB8">
        <v>0</v>
      </c>
      <c r="BC8">
        <v>104.08110000000001</v>
      </c>
      <c r="BD8">
        <v>5</v>
      </c>
      <c r="BE8">
        <v>20.899000000000001</v>
      </c>
      <c r="BF8">
        <v>156.04300000000001</v>
      </c>
      <c r="BG8">
        <v>5</v>
      </c>
      <c r="BH8">
        <v>22</v>
      </c>
      <c r="BI8">
        <v>146</v>
      </c>
      <c r="BJ8">
        <v>5</v>
      </c>
      <c r="BK8">
        <v>18.768999999999998</v>
      </c>
      <c r="BL8">
        <v>126.15779999999999</v>
      </c>
      <c r="BM8">
        <v>5</v>
      </c>
      <c r="BN8">
        <v>21.134</v>
      </c>
      <c r="BO8">
        <v>145.87559999999999</v>
      </c>
      <c r="BP8">
        <v>5</v>
      </c>
      <c r="BQ8">
        <v>18.358000000000001</v>
      </c>
      <c r="BR8">
        <v>147.81450000000001</v>
      </c>
      <c r="BS8">
        <v>5</v>
      </c>
      <c r="BT8">
        <v>12.882</v>
      </c>
      <c r="BU8">
        <v>148.63980000000001</v>
      </c>
      <c r="BV8">
        <v>5</v>
      </c>
      <c r="BW8">
        <v>20.468</v>
      </c>
      <c r="BX8">
        <v>166.51570000000001</v>
      </c>
      <c r="BY8">
        <v>5</v>
      </c>
      <c r="BZ8">
        <v>9.3309999999999995</v>
      </c>
      <c r="CA8">
        <v>119.8702</v>
      </c>
      <c r="CB8">
        <v>5</v>
      </c>
      <c r="CC8">
        <v>25</v>
      </c>
      <c r="CD8">
        <v>152.5899</v>
      </c>
      <c r="CE8">
        <v>5</v>
      </c>
      <c r="CF8">
        <v>25</v>
      </c>
      <c r="CG8">
        <v>82.278000000000006</v>
      </c>
      <c r="CH8">
        <v>5</v>
      </c>
      <c r="CI8">
        <v>25</v>
      </c>
      <c r="CJ8">
        <v>109.29179999999999</v>
      </c>
    </row>
    <row r="9" spans="2:88" x14ac:dyDescent="0.65">
      <c r="B9">
        <v>6</v>
      </c>
      <c r="C9">
        <v>2</v>
      </c>
      <c r="D9">
        <v>127.48739999999999</v>
      </c>
      <c r="E9">
        <v>6</v>
      </c>
      <c r="F9">
        <v>22.457000000000001</v>
      </c>
      <c r="G9">
        <v>152.33699999999999</v>
      </c>
      <c r="H9">
        <v>6</v>
      </c>
      <c r="I9">
        <v>11.269</v>
      </c>
      <c r="J9">
        <v>108.2328</v>
      </c>
      <c r="K9">
        <v>6</v>
      </c>
      <c r="L9">
        <v>43.473999999999997</v>
      </c>
      <c r="M9">
        <v>119.26560000000001</v>
      </c>
      <c r="N9">
        <v>6</v>
      </c>
      <c r="O9">
        <v>9.3582000000000001</v>
      </c>
      <c r="P9">
        <v>111.59699999999999</v>
      </c>
      <c r="Q9">
        <v>6</v>
      </c>
      <c r="R9">
        <v>6.3906999999999998</v>
      </c>
      <c r="S9">
        <v>119.78400000000001</v>
      </c>
      <c r="T9">
        <v>6</v>
      </c>
      <c r="U9">
        <v>8.4920000000000009</v>
      </c>
      <c r="V9">
        <v>97.772000000000006</v>
      </c>
      <c r="W9">
        <v>6</v>
      </c>
      <c r="X9">
        <v>23.783999999999999</v>
      </c>
      <c r="Y9">
        <v>104.738</v>
      </c>
      <c r="Z9">
        <v>6</v>
      </c>
      <c r="AA9">
        <v>19</v>
      </c>
      <c r="AB9">
        <v>105.301</v>
      </c>
      <c r="AC9">
        <v>6</v>
      </c>
      <c r="AD9">
        <v>14.3279</v>
      </c>
      <c r="AE9">
        <v>123.6747</v>
      </c>
      <c r="AF9">
        <v>6</v>
      </c>
      <c r="AG9">
        <v>9.9589999999999996</v>
      </c>
      <c r="AH9">
        <v>101.4736</v>
      </c>
      <c r="AI9">
        <v>6</v>
      </c>
      <c r="AJ9">
        <v>17.819700000000001</v>
      </c>
      <c r="AK9">
        <v>101.0779</v>
      </c>
      <c r="AL9">
        <v>6</v>
      </c>
      <c r="AM9">
        <v>18.556799999999999</v>
      </c>
      <c r="AN9">
        <v>103.75149999999999</v>
      </c>
      <c r="AO9">
        <v>6</v>
      </c>
      <c r="AP9">
        <v>32.668999999999997</v>
      </c>
      <c r="AQ9">
        <v>130.18049999999999</v>
      </c>
      <c r="AR9">
        <v>6</v>
      </c>
      <c r="AS9">
        <v>14.084</v>
      </c>
      <c r="AT9">
        <v>67.147599999999997</v>
      </c>
      <c r="AU9">
        <v>6</v>
      </c>
      <c r="AV9">
        <v>7.6688999999999998</v>
      </c>
      <c r="AW9">
        <v>152.4007</v>
      </c>
      <c r="AX9">
        <v>6</v>
      </c>
      <c r="AY9">
        <v>23.225000000000001</v>
      </c>
      <c r="AZ9">
        <v>136.8682</v>
      </c>
      <c r="BA9">
        <v>6</v>
      </c>
      <c r="BB9">
        <v>0</v>
      </c>
      <c r="BC9">
        <v>102.7475</v>
      </c>
      <c r="BD9">
        <v>6</v>
      </c>
      <c r="BE9">
        <v>19.922999999999998</v>
      </c>
      <c r="BF9">
        <v>155.07490000000001</v>
      </c>
      <c r="BG9">
        <v>6</v>
      </c>
      <c r="BH9">
        <v>23.6</v>
      </c>
      <c r="BI9">
        <v>141.52000000000001</v>
      </c>
      <c r="BJ9">
        <v>6</v>
      </c>
      <c r="BK9">
        <v>18.061</v>
      </c>
      <c r="BL9">
        <v>127.2329</v>
      </c>
      <c r="BM9">
        <v>6</v>
      </c>
      <c r="BN9">
        <v>20.475999999999999</v>
      </c>
      <c r="BO9">
        <v>144.18510000000001</v>
      </c>
      <c r="BP9">
        <v>6</v>
      </c>
      <c r="BQ9">
        <v>17.670999999999999</v>
      </c>
      <c r="BR9">
        <v>150.93090000000001</v>
      </c>
      <c r="BS9">
        <v>6</v>
      </c>
      <c r="BT9">
        <v>12.887</v>
      </c>
      <c r="BU9">
        <v>149.94409999999999</v>
      </c>
      <c r="BV9">
        <v>6</v>
      </c>
      <c r="BW9">
        <v>21.423999999999999</v>
      </c>
      <c r="BX9">
        <v>165.506</v>
      </c>
      <c r="BY9">
        <v>6</v>
      </c>
      <c r="BZ9">
        <v>8.0500000000000007</v>
      </c>
      <c r="CA9">
        <v>120.5376</v>
      </c>
      <c r="CB9">
        <v>6</v>
      </c>
      <c r="CC9">
        <v>25</v>
      </c>
      <c r="CD9">
        <v>150.1591</v>
      </c>
      <c r="CE9">
        <v>6</v>
      </c>
      <c r="CF9">
        <v>25</v>
      </c>
      <c r="CG9">
        <v>86.006600000000006</v>
      </c>
      <c r="CH9">
        <v>6</v>
      </c>
      <c r="CI9">
        <v>25</v>
      </c>
      <c r="CJ9">
        <v>110.8008</v>
      </c>
    </row>
    <row r="10" spans="2:88" x14ac:dyDescent="0.65">
      <c r="B10">
        <v>7</v>
      </c>
      <c r="C10">
        <v>2.0687000000000002</v>
      </c>
      <c r="D10">
        <v>129.91470000000001</v>
      </c>
      <c r="E10">
        <v>7</v>
      </c>
      <c r="F10">
        <v>23.92</v>
      </c>
      <c r="G10">
        <v>154.25200000000001</v>
      </c>
      <c r="H10">
        <v>7</v>
      </c>
      <c r="I10">
        <v>10.198</v>
      </c>
      <c r="J10">
        <v>109.4372</v>
      </c>
      <c r="K10">
        <v>7</v>
      </c>
      <c r="L10">
        <v>53.061999999999998</v>
      </c>
      <c r="M10">
        <v>116.4739</v>
      </c>
      <c r="N10">
        <v>7</v>
      </c>
      <c r="O10">
        <v>9.15</v>
      </c>
      <c r="P10">
        <v>112.44</v>
      </c>
      <c r="Q10">
        <v>7</v>
      </c>
      <c r="R10">
        <v>6</v>
      </c>
      <c r="S10">
        <v>133.14699999999999</v>
      </c>
      <c r="T10">
        <v>7</v>
      </c>
      <c r="U10">
        <v>9.1430000000000007</v>
      </c>
      <c r="V10">
        <v>99.293999999999997</v>
      </c>
      <c r="W10">
        <v>7</v>
      </c>
      <c r="X10">
        <v>24.896000000000001</v>
      </c>
      <c r="Y10">
        <v>108.15600000000001</v>
      </c>
      <c r="Z10">
        <v>7</v>
      </c>
      <c r="AA10">
        <v>19.106300000000001</v>
      </c>
      <c r="AB10">
        <v>112.021</v>
      </c>
      <c r="AC10">
        <v>7</v>
      </c>
      <c r="AD10">
        <v>15.8072</v>
      </c>
      <c r="AE10">
        <v>123.5675</v>
      </c>
      <c r="AF10">
        <v>7</v>
      </c>
      <c r="AG10">
        <v>9.9719999999999995</v>
      </c>
      <c r="AH10">
        <v>100.05540000000001</v>
      </c>
      <c r="AI10">
        <v>7</v>
      </c>
      <c r="AJ10">
        <v>18.0381</v>
      </c>
      <c r="AK10">
        <v>104.98220000000001</v>
      </c>
      <c r="AL10">
        <v>7</v>
      </c>
      <c r="AM10">
        <v>20.057700000000001</v>
      </c>
      <c r="AN10">
        <v>105.71380000000001</v>
      </c>
      <c r="AO10">
        <v>7</v>
      </c>
      <c r="AP10">
        <v>32.514000000000003</v>
      </c>
      <c r="AQ10">
        <v>133.3665</v>
      </c>
      <c r="AR10">
        <v>7</v>
      </c>
      <c r="AS10">
        <v>13.394</v>
      </c>
      <c r="AT10">
        <v>71.7166</v>
      </c>
      <c r="AU10">
        <v>7</v>
      </c>
      <c r="AV10">
        <v>8.1998999999999995</v>
      </c>
      <c r="AW10">
        <v>150.80289999999999</v>
      </c>
      <c r="AX10">
        <v>7</v>
      </c>
      <c r="AY10">
        <v>23.869</v>
      </c>
      <c r="AZ10">
        <v>133.77019999999999</v>
      </c>
      <c r="BA10">
        <v>7</v>
      </c>
      <c r="BB10">
        <v>0</v>
      </c>
      <c r="BC10">
        <v>99.762900000000002</v>
      </c>
      <c r="BD10">
        <v>7</v>
      </c>
      <c r="BE10">
        <v>19.084</v>
      </c>
      <c r="BF10">
        <v>153.33240000000001</v>
      </c>
      <c r="BG10">
        <v>7</v>
      </c>
      <c r="BH10">
        <v>22.32</v>
      </c>
      <c r="BI10">
        <v>140.19999999999999</v>
      </c>
      <c r="BJ10">
        <v>7</v>
      </c>
      <c r="BK10">
        <v>19.094000000000001</v>
      </c>
      <c r="BL10">
        <v>132.3801</v>
      </c>
      <c r="BM10">
        <v>7</v>
      </c>
      <c r="BN10">
        <v>20.465</v>
      </c>
      <c r="BO10">
        <v>136.01740000000001</v>
      </c>
      <c r="BP10">
        <v>7</v>
      </c>
      <c r="BQ10">
        <v>16.064</v>
      </c>
      <c r="BR10">
        <v>149.6609</v>
      </c>
      <c r="BS10">
        <v>7</v>
      </c>
      <c r="BT10">
        <v>12.601000000000001</v>
      </c>
      <c r="BU10">
        <v>152.74860000000001</v>
      </c>
      <c r="BV10">
        <v>7</v>
      </c>
      <c r="BW10">
        <v>22.777999999999999</v>
      </c>
      <c r="BX10">
        <v>164.07499999999999</v>
      </c>
      <c r="BY10">
        <v>7</v>
      </c>
      <c r="BZ10">
        <v>8.0990000000000002</v>
      </c>
      <c r="CA10">
        <v>118.6339</v>
      </c>
      <c r="CB10">
        <v>7</v>
      </c>
      <c r="CC10">
        <v>25</v>
      </c>
      <c r="CD10">
        <v>152.21789999999999</v>
      </c>
      <c r="CE10">
        <v>7</v>
      </c>
      <c r="CF10">
        <v>25</v>
      </c>
      <c r="CG10">
        <v>87.928299999999993</v>
      </c>
      <c r="CH10">
        <v>7</v>
      </c>
      <c r="CI10">
        <v>25</v>
      </c>
      <c r="CJ10">
        <v>112.9509</v>
      </c>
    </row>
    <row r="11" spans="2:88" x14ac:dyDescent="0.65">
      <c r="B11">
        <v>8</v>
      </c>
      <c r="C11">
        <v>2.3184999999999998</v>
      </c>
      <c r="D11">
        <v>134.90629999999999</v>
      </c>
      <c r="E11">
        <v>8</v>
      </c>
      <c r="F11">
        <v>24.905000000000001</v>
      </c>
      <c r="G11">
        <v>156.63900000000001</v>
      </c>
      <c r="H11">
        <v>8</v>
      </c>
      <c r="I11">
        <v>9.6259999999999994</v>
      </c>
      <c r="J11">
        <v>110.76130000000001</v>
      </c>
      <c r="K11">
        <v>8</v>
      </c>
      <c r="L11">
        <v>60.826000000000001</v>
      </c>
      <c r="M11">
        <v>119.9652</v>
      </c>
      <c r="N11">
        <v>8</v>
      </c>
      <c r="O11">
        <v>8.0641999999999996</v>
      </c>
      <c r="P11">
        <v>115.363</v>
      </c>
      <c r="Q11">
        <v>8</v>
      </c>
      <c r="R11">
        <v>6.0743</v>
      </c>
      <c r="S11">
        <v>139.4016</v>
      </c>
      <c r="T11">
        <v>8</v>
      </c>
      <c r="U11">
        <v>10.903</v>
      </c>
      <c r="V11">
        <v>100.339</v>
      </c>
      <c r="W11">
        <v>8</v>
      </c>
      <c r="X11">
        <v>23.414999999999999</v>
      </c>
      <c r="Y11">
        <v>112.413</v>
      </c>
      <c r="Z11">
        <v>8</v>
      </c>
      <c r="AA11">
        <v>19.5044</v>
      </c>
      <c r="AB11">
        <v>113.96599999999999</v>
      </c>
      <c r="AC11">
        <v>8</v>
      </c>
      <c r="AD11">
        <v>15.9994</v>
      </c>
      <c r="AE11">
        <v>129.28030000000001</v>
      </c>
      <c r="AF11">
        <v>8</v>
      </c>
      <c r="AG11">
        <v>9.1029999999999998</v>
      </c>
      <c r="AH11">
        <v>98.507199999999997</v>
      </c>
      <c r="AI11">
        <v>8</v>
      </c>
      <c r="AJ11">
        <v>17.2377</v>
      </c>
      <c r="AK11">
        <v>109.8433</v>
      </c>
      <c r="AL11">
        <v>8</v>
      </c>
      <c r="AM11">
        <v>20.379300000000001</v>
      </c>
      <c r="AN11">
        <v>97.925399999999996</v>
      </c>
      <c r="AO11">
        <v>8</v>
      </c>
      <c r="AP11">
        <v>33.250999999999998</v>
      </c>
      <c r="AQ11">
        <v>136.38579999999999</v>
      </c>
      <c r="AR11">
        <v>8</v>
      </c>
      <c r="AS11">
        <v>12.114000000000001</v>
      </c>
      <c r="AT11">
        <v>80.278099999999995</v>
      </c>
      <c r="AU11">
        <v>8</v>
      </c>
      <c r="AV11">
        <v>8.0165000000000006</v>
      </c>
      <c r="AW11">
        <v>147.8888</v>
      </c>
      <c r="AX11">
        <v>8</v>
      </c>
      <c r="AY11">
        <v>22.253</v>
      </c>
      <c r="AZ11">
        <v>128.00389999999999</v>
      </c>
      <c r="BA11">
        <v>8</v>
      </c>
      <c r="BB11">
        <v>0</v>
      </c>
      <c r="BC11">
        <v>96.112300000000005</v>
      </c>
      <c r="BD11">
        <v>8</v>
      </c>
      <c r="BE11">
        <v>19</v>
      </c>
      <c r="BF11">
        <v>152.31989999999999</v>
      </c>
      <c r="BG11">
        <v>8</v>
      </c>
      <c r="BH11">
        <v>24.96</v>
      </c>
      <c r="BI11">
        <v>136.76</v>
      </c>
      <c r="BJ11">
        <v>8</v>
      </c>
      <c r="BK11">
        <v>21.093</v>
      </c>
      <c r="BL11">
        <v>131.47200000000001</v>
      </c>
      <c r="BM11">
        <v>8</v>
      </c>
      <c r="BN11">
        <v>20.986000000000001</v>
      </c>
      <c r="BO11">
        <v>130.59729999999999</v>
      </c>
      <c r="BP11">
        <v>8</v>
      </c>
      <c r="BQ11">
        <v>15.234999999999999</v>
      </c>
      <c r="BR11">
        <v>148.00059999999999</v>
      </c>
      <c r="BS11">
        <v>8</v>
      </c>
      <c r="BT11">
        <v>12.016</v>
      </c>
      <c r="BU11">
        <v>154.40190000000001</v>
      </c>
      <c r="BV11">
        <v>8</v>
      </c>
      <c r="BW11">
        <v>23.736000000000001</v>
      </c>
      <c r="BX11">
        <v>158.11490000000001</v>
      </c>
      <c r="BY11">
        <v>8</v>
      </c>
      <c r="BZ11">
        <v>8.5410000000000004</v>
      </c>
      <c r="CA11">
        <v>119.1066</v>
      </c>
      <c r="CB11">
        <v>8</v>
      </c>
      <c r="CC11">
        <v>25</v>
      </c>
      <c r="CD11">
        <v>152.73099999999999</v>
      </c>
      <c r="CE11">
        <v>8</v>
      </c>
      <c r="CF11">
        <v>25</v>
      </c>
      <c r="CG11">
        <v>88</v>
      </c>
      <c r="CH11">
        <v>8</v>
      </c>
      <c r="CI11">
        <v>25</v>
      </c>
      <c r="CJ11">
        <v>116.2227</v>
      </c>
    </row>
    <row r="12" spans="2:88" x14ac:dyDescent="0.65">
      <c r="B12">
        <v>9</v>
      </c>
      <c r="C12">
        <v>2.0748000000000002</v>
      </c>
      <c r="D12">
        <v>139.29640000000001</v>
      </c>
      <c r="E12">
        <v>9</v>
      </c>
      <c r="F12">
        <v>25.015999999999998</v>
      </c>
      <c r="G12">
        <v>156.16900000000001</v>
      </c>
      <c r="H12">
        <v>9</v>
      </c>
      <c r="I12">
        <v>9.7590000000000003</v>
      </c>
      <c r="J12">
        <v>114.2803</v>
      </c>
      <c r="K12">
        <v>9</v>
      </c>
      <c r="L12">
        <v>63.192999999999998</v>
      </c>
      <c r="M12">
        <v>122.5946</v>
      </c>
      <c r="N12">
        <v>9</v>
      </c>
      <c r="O12">
        <v>8.5708000000000002</v>
      </c>
      <c r="P12">
        <v>113.30200000000001</v>
      </c>
      <c r="Q12">
        <v>9</v>
      </c>
      <c r="R12">
        <v>6.6592000000000002</v>
      </c>
      <c r="S12">
        <v>136.52080000000001</v>
      </c>
      <c r="T12">
        <v>9</v>
      </c>
      <c r="U12">
        <v>9.1679999999999993</v>
      </c>
      <c r="V12">
        <v>94.793999999999997</v>
      </c>
      <c r="W12">
        <v>9</v>
      </c>
      <c r="X12">
        <v>24.248000000000001</v>
      </c>
      <c r="Y12">
        <v>119.316</v>
      </c>
      <c r="Z12">
        <v>9</v>
      </c>
      <c r="AA12">
        <v>19.656199999999998</v>
      </c>
      <c r="AB12">
        <v>117.625</v>
      </c>
      <c r="AC12">
        <v>9</v>
      </c>
      <c r="AD12">
        <v>15.7576</v>
      </c>
      <c r="AE12">
        <v>128.9469</v>
      </c>
      <c r="AF12">
        <v>9</v>
      </c>
      <c r="AG12">
        <v>9</v>
      </c>
      <c r="AH12">
        <v>101.3361</v>
      </c>
      <c r="AI12">
        <v>9</v>
      </c>
      <c r="AJ12">
        <v>17.704000000000001</v>
      </c>
      <c r="AK12">
        <v>112.62779999999999</v>
      </c>
      <c r="AL12">
        <v>9</v>
      </c>
      <c r="AM12">
        <v>20.6327</v>
      </c>
      <c r="AN12">
        <v>93.935400000000001</v>
      </c>
      <c r="AO12">
        <v>9</v>
      </c>
      <c r="AP12">
        <v>31.061</v>
      </c>
      <c r="AQ12">
        <v>133.14510000000001</v>
      </c>
      <c r="AR12">
        <v>9</v>
      </c>
      <c r="AS12">
        <v>13.116</v>
      </c>
      <c r="AT12">
        <v>89.184299999999993</v>
      </c>
      <c r="AU12">
        <v>9</v>
      </c>
      <c r="AV12">
        <v>7.7656999999999998</v>
      </c>
      <c r="AW12">
        <v>148.06299999999999</v>
      </c>
      <c r="AX12">
        <v>9</v>
      </c>
      <c r="AY12">
        <v>22.864000000000001</v>
      </c>
      <c r="AZ12">
        <v>120.495</v>
      </c>
      <c r="BA12">
        <v>9</v>
      </c>
      <c r="BB12">
        <v>0</v>
      </c>
      <c r="BC12">
        <v>91.007900000000006</v>
      </c>
      <c r="BD12">
        <v>9</v>
      </c>
      <c r="BE12">
        <v>20.378</v>
      </c>
      <c r="BF12">
        <v>152.46350000000001</v>
      </c>
      <c r="BG12">
        <v>9</v>
      </c>
      <c r="BH12">
        <v>24.04</v>
      </c>
      <c r="BI12">
        <v>136.72</v>
      </c>
      <c r="BJ12">
        <v>9</v>
      </c>
      <c r="BK12">
        <v>18.677</v>
      </c>
      <c r="BL12">
        <v>131.97739999999999</v>
      </c>
      <c r="BM12">
        <v>9</v>
      </c>
      <c r="BN12">
        <v>23.317</v>
      </c>
      <c r="BO12">
        <v>121.39660000000001</v>
      </c>
      <c r="BP12">
        <v>9</v>
      </c>
      <c r="BQ12">
        <v>15.975</v>
      </c>
      <c r="BR12">
        <v>144.18539999999999</v>
      </c>
      <c r="BS12">
        <v>9</v>
      </c>
      <c r="BT12">
        <v>12.686</v>
      </c>
      <c r="BU12">
        <v>158.45740000000001</v>
      </c>
      <c r="BV12">
        <v>9</v>
      </c>
      <c r="BW12">
        <v>23.827999999999999</v>
      </c>
      <c r="BX12">
        <v>158.69479999999999</v>
      </c>
      <c r="BY12">
        <v>9</v>
      </c>
      <c r="BZ12">
        <v>8.5210000000000008</v>
      </c>
      <c r="CA12">
        <v>119.7192</v>
      </c>
      <c r="CB12">
        <v>9</v>
      </c>
      <c r="CC12">
        <v>25</v>
      </c>
      <c r="CD12">
        <v>152.3878</v>
      </c>
      <c r="CE12">
        <v>9</v>
      </c>
      <c r="CF12">
        <v>25</v>
      </c>
      <c r="CG12">
        <v>89.439700000000002</v>
      </c>
      <c r="CH12">
        <v>9</v>
      </c>
      <c r="CI12">
        <v>25</v>
      </c>
      <c r="CJ12">
        <v>120.4918</v>
      </c>
    </row>
    <row r="13" spans="2:88" x14ac:dyDescent="0.65">
      <c r="B13">
        <v>10</v>
      </c>
      <c r="C13">
        <v>2.7008000000000001</v>
      </c>
      <c r="D13">
        <v>140.8724</v>
      </c>
      <c r="E13">
        <v>10</v>
      </c>
      <c r="F13">
        <v>23.395</v>
      </c>
      <c r="G13">
        <v>155.125</v>
      </c>
      <c r="H13">
        <v>10</v>
      </c>
      <c r="I13">
        <v>9.3059999999999992</v>
      </c>
      <c r="J13">
        <v>117.96939999999999</v>
      </c>
      <c r="K13">
        <v>10</v>
      </c>
      <c r="L13">
        <v>53.174999999999997</v>
      </c>
      <c r="M13">
        <v>119.583</v>
      </c>
      <c r="N13">
        <v>10</v>
      </c>
      <c r="O13">
        <v>8.2337000000000007</v>
      </c>
      <c r="P13">
        <v>109.78100000000001</v>
      </c>
      <c r="Q13">
        <v>10</v>
      </c>
      <c r="R13">
        <v>6.3526999999999996</v>
      </c>
      <c r="S13">
        <v>131.6824</v>
      </c>
      <c r="T13">
        <v>10</v>
      </c>
      <c r="U13">
        <v>9.6029999999999998</v>
      </c>
      <c r="V13">
        <v>95.066000000000003</v>
      </c>
      <c r="W13">
        <v>10</v>
      </c>
      <c r="X13">
        <v>31.091999999999999</v>
      </c>
      <c r="Y13">
        <v>121.79</v>
      </c>
      <c r="Z13">
        <v>10</v>
      </c>
      <c r="AA13">
        <v>21.1922</v>
      </c>
      <c r="AB13">
        <v>119.27800000000001</v>
      </c>
      <c r="AC13">
        <v>10</v>
      </c>
      <c r="AD13">
        <v>14.4643</v>
      </c>
      <c r="AE13">
        <v>127.89579999999999</v>
      </c>
      <c r="AF13">
        <v>10</v>
      </c>
      <c r="AG13">
        <v>9</v>
      </c>
      <c r="AH13">
        <v>104.4177</v>
      </c>
      <c r="AI13">
        <v>10</v>
      </c>
      <c r="AJ13">
        <v>17.383199999999999</v>
      </c>
      <c r="AK13">
        <v>111.1096</v>
      </c>
      <c r="AL13">
        <v>10</v>
      </c>
      <c r="AM13">
        <v>18.592400000000001</v>
      </c>
      <c r="AN13">
        <v>94.256699999999995</v>
      </c>
      <c r="AO13">
        <v>10</v>
      </c>
      <c r="AP13">
        <v>30.713000000000001</v>
      </c>
      <c r="AQ13">
        <v>132.5453</v>
      </c>
      <c r="AR13">
        <v>10</v>
      </c>
      <c r="AS13">
        <v>13.061</v>
      </c>
      <c r="AT13">
        <v>106.5382</v>
      </c>
      <c r="AU13">
        <v>10</v>
      </c>
      <c r="AV13">
        <v>7.9987000000000004</v>
      </c>
      <c r="AW13">
        <v>146.3914</v>
      </c>
      <c r="AX13">
        <v>10</v>
      </c>
      <c r="AY13">
        <v>20.759</v>
      </c>
      <c r="AZ13">
        <v>114.70480000000001</v>
      </c>
      <c r="BA13">
        <v>10</v>
      </c>
      <c r="BB13">
        <v>0</v>
      </c>
      <c r="BC13">
        <v>85.153700000000001</v>
      </c>
      <c r="BD13">
        <v>10</v>
      </c>
      <c r="BE13">
        <v>20.141999999999999</v>
      </c>
      <c r="BF13">
        <v>157.55000000000001</v>
      </c>
      <c r="BG13">
        <v>10</v>
      </c>
      <c r="BH13">
        <v>24</v>
      </c>
      <c r="BI13">
        <v>142</v>
      </c>
      <c r="BJ13">
        <v>10</v>
      </c>
      <c r="BK13">
        <v>19.125</v>
      </c>
      <c r="BL13">
        <v>131.29130000000001</v>
      </c>
      <c r="BM13">
        <v>10</v>
      </c>
      <c r="BN13">
        <v>21.300999999999998</v>
      </c>
      <c r="BO13">
        <v>116.13639999999999</v>
      </c>
      <c r="BP13">
        <v>10</v>
      </c>
      <c r="BQ13">
        <v>16.952999999999999</v>
      </c>
      <c r="BR13">
        <v>132.98429999999999</v>
      </c>
      <c r="BS13">
        <v>10</v>
      </c>
      <c r="BT13">
        <v>12.548</v>
      </c>
      <c r="BU13">
        <v>156.69929999999999</v>
      </c>
      <c r="BV13">
        <v>10</v>
      </c>
      <c r="BW13">
        <v>22.619</v>
      </c>
      <c r="BX13">
        <v>158.4366</v>
      </c>
      <c r="BY13">
        <v>10</v>
      </c>
      <c r="BZ13">
        <v>8.1950000000000003</v>
      </c>
      <c r="CA13">
        <v>119.87739999999999</v>
      </c>
      <c r="CB13">
        <v>10</v>
      </c>
      <c r="CC13">
        <v>25</v>
      </c>
      <c r="CD13">
        <v>152.37389999999999</v>
      </c>
      <c r="CE13">
        <v>10</v>
      </c>
      <c r="CF13">
        <v>25</v>
      </c>
      <c r="CG13">
        <v>91.881</v>
      </c>
      <c r="CH13">
        <v>10</v>
      </c>
      <c r="CI13">
        <v>25</v>
      </c>
      <c r="CJ13">
        <v>122.75109999999999</v>
      </c>
    </row>
    <row r="14" spans="2:88" x14ac:dyDescent="0.65">
      <c r="B14">
        <v>11</v>
      </c>
      <c r="C14">
        <v>1.6746000000000001</v>
      </c>
      <c r="D14">
        <v>142.85390000000001</v>
      </c>
      <c r="E14">
        <v>11</v>
      </c>
      <c r="F14">
        <v>23.736999999999998</v>
      </c>
      <c r="G14">
        <v>157.66999999999999</v>
      </c>
      <c r="H14">
        <v>11</v>
      </c>
      <c r="I14">
        <v>10.042</v>
      </c>
      <c r="J14">
        <v>119.0424</v>
      </c>
      <c r="K14">
        <v>11</v>
      </c>
      <c r="L14">
        <v>41.179000000000002</v>
      </c>
      <c r="M14">
        <v>122.5921</v>
      </c>
      <c r="N14">
        <v>11</v>
      </c>
      <c r="O14">
        <v>8.3987999999999996</v>
      </c>
      <c r="P14">
        <v>109.946</v>
      </c>
      <c r="Q14">
        <v>11</v>
      </c>
      <c r="R14">
        <v>6.9051</v>
      </c>
      <c r="S14">
        <v>130.70750000000001</v>
      </c>
      <c r="T14">
        <v>11</v>
      </c>
      <c r="U14">
        <v>10.829000000000001</v>
      </c>
      <c r="V14">
        <v>99.688999999999993</v>
      </c>
      <c r="W14">
        <v>11</v>
      </c>
      <c r="X14">
        <v>38.445</v>
      </c>
      <c r="Y14">
        <v>126.64</v>
      </c>
      <c r="Z14">
        <v>11</v>
      </c>
      <c r="AA14">
        <v>20.004100000000001</v>
      </c>
      <c r="AB14">
        <v>123</v>
      </c>
      <c r="AC14">
        <v>11</v>
      </c>
      <c r="AD14">
        <v>14.9976</v>
      </c>
      <c r="AE14">
        <v>131.1763</v>
      </c>
      <c r="AF14">
        <v>11</v>
      </c>
      <c r="AG14">
        <v>9</v>
      </c>
      <c r="AH14">
        <v>109.749</v>
      </c>
      <c r="AI14">
        <v>11</v>
      </c>
      <c r="AJ14">
        <v>18.134</v>
      </c>
      <c r="AK14">
        <v>104.1451</v>
      </c>
      <c r="AL14">
        <v>11</v>
      </c>
      <c r="AM14">
        <v>17.557300000000001</v>
      </c>
      <c r="AN14">
        <v>96.417199999999994</v>
      </c>
      <c r="AO14">
        <v>11</v>
      </c>
      <c r="AP14">
        <v>32.023000000000003</v>
      </c>
      <c r="AQ14">
        <v>131.2021</v>
      </c>
      <c r="AR14">
        <v>11</v>
      </c>
      <c r="AS14">
        <v>13.010999999999999</v>
      </c>
      <c r="AT14">
        <v>109.9055</v>
      </c>
      <c r="AU14">
        <v>11</v>
      </c>
      <c r="AV14">
        <v>9.2495999999999992</v>
      </c>
      <c r="AW14">
        <v>142.82380000000001</v>
      </c>
      <c r="AX14">
        <v>11</v>
      </c>
      <c r="AY14">
        <v>22.585000000000001</v>
      </c>
      <c r="AZ14">
        <v>106.6112</v>
      </c>
      <c r="BA14">
        <v>11</v>
      </c>
      <c r="BB14">
        <v>15.887</v>
      </c>
      <c r="BC14">
        <v>82.919600000000003</v>
      </c>
      <c r="BD14">
        <v>11</v>
      </c>
      <c r="BE14">
        <v>20.091000000000001</v>
      </c>
      <c r="BF14">
        <v>161.03210000000001</v>
      </c>
      <c r="BG14">
        <v>11</v>
      </c>
      <c r="BH14">
        <v>23.08</v>
      </c>
      <c r="BI14">
        <v>144.24</v>
      </c>
      <c r="BJ14">
        <v>11</v>
      </c>
      <c r="BK14">
        <v>20.303999999999998</v>
      </c>
      <c r="BL14">
        <v>129.67150000000001</v>
      </c>
      <c r="BM14">
        <v>11</v>
      </c>
      <c r="BN14">
        <v>22.486000000000001</v>
      </c>
      <c r="BO14">
        <v>118.29770000000001</v>
      </c>
      <c r="BP14">
        <v>11</v>
      </c>
      <c r="BQ14">
        <v>15.590999999999999</v>
      </c>
      <c r="BR14">
        <v>125.5264</v>
      </c>
      <c r="BS14">
        <v>11</v>
      </c>
      <c r="BT14">
        <v>12.518000000000001</v>
      </c>
      <c r="BU14">
        <v>159.38990000000001</v>
      </c>
      <c r="BV14">
        <v>11</v>
      </c>
      <c r="BW14">
        <v>23.978000000000002</v>
      </c>
      <c r="BX14">
        <v>157.80340000000001</v>
      </c>
      <c r="BY14">
        <v>11</v>
      </c>
      <c r="BZ14">
        <v>8.0609999999999999</v>
      </c>
      <c r="CA14">
        <v>119.64190000000001</v>
      </c>
      <c r="CB14">
        <v>11</v>
      </c>
      <c r="CC14">
        <v>25</v>
      </c>
      <c r="CD14">
        <v>155.10910000000001</v>
      </c>
      <c r="CE14">
        <v>11</v>
      </c>
      <c r="CF14">
        <v>25</v>
      </c>
      <c r="CG14">
        <v>94.275199999999998</v>
      </c>
      <c r="CH14">
        <v>11</v>
      </c>
      <c r="CI14">
        <v>25</v>
      </c>
      <c r="CJ14">
        <v>124.55110000000001</v>
      </c>
    </row>
    <row r="15" spans="2:88" x14ac:dyDescent="0.65">
      <c r="B15">
        <v>12</v>
      </c>
      <c r="C15">
        <v>1.7706999999999999</v>
      </c>
      <c r="D15">
        <v>142.40090000000001</v>
      </c>
      <c r="E15">
        <v>12</v>
      </c>
      <c r="F15">
        <v>24.312999999999999</v>
      </c>
      <c r="G15">
        <v>159.916</v>
      </c>
      <c r="H15">
        <v>12</v>
      </c>
      <c r="I15">
        <v>10.984</v>
      </c>
      <c r="J15">
        <v>121.5566</v>
      </c>
      <c r="K15">
        <v>12</v>
      </c>
      <c r="L15">
        <v>37.625999999999998</v>
      </c>
      <c r="M15">
        <v>119.9453</v>
      </c>
      <c r="N15">
        <v>12</v>
      </c>
      <c r="O15">
        <v>8.2639999999999993</v>
      </c>
      <c r="P15">
        <v>108.90600000000001</v>
      </c>
      <c r="Q15">
        <v>12</v>
      </c>
      <c r="R15">
        <v>6.8209</v>
      </c>
      <c r="S15">
        <v>127.1023</v>
      </c>
      <c r="T15">
        <v>12</v>
      </c>
      <c r="U15">
        <v>9.5649999999999995</v>
      </c>
      <c r="V15">
        <v>106.48</v>
      </c>
      <c r="W15">
        <v>12</v>
      </c>
      <c r="X15">
        <v>46.78</v>
      </c>
      <c r="Y15">
        <v>135.31</v>
      </c>
      <c r="Z15">
        <v>12</v>
      </c>
      <c r="AA15">
        <v>19.7301</v>
      </c>
      <c r="AB15">
        <v>130.15899999999999</v>
      </c>
      <c r="AC15">
        <v>12</v>
      </c>
      <c r="AD15">
        <v>15.322800000000001</v>
      </c>
      <c r="AE15">
        <v>128.28270000000001</v>
      </c>
      <c r="AF15">
        <v>12</v>
      </c>
      <c r="AG15">
        <v>9.7349999999999994</v>
      </c>
      <c r="AH15">
        <v>116.5723</v>
      </c>
      <c r="AI15">
        <v>12</v>
      </c>
      <c r="AJ15">
        <v>19.2349</v>
      </c>
      <c r="AK15">
        <v>99.295400000000001</v>
      </c>
      <c r="AL15">
        <v>12</v>
      </c>
      <c r="AM15">
        <v>15.8965</v>
      </c>
      <c r="AN15">
        <v>97.548900000000003</v>
      </c>
      <c r="AO15">
        <v>12</v>
      </c>
      <c r="AP15">
        <v>32.735999999999997</v>
      </c>
      <c r="AQ15">
        <v>131.2415</v>
      </c>
      <c r="AR15">
        <v>12</v>
      </c>
      <c r="AS15">
        <v>13.472</v>
      </c>
      <c r="AT15">
        <v>112.32810000000001</v>
      </c>
      <c r="AU15">
        <v>12</v>
      </c>
      <c r="AV15">
        <v>11.1968</v>
      </c>
      <c r="AW15">
        <v>141.3289</v>
      </c>
      <c r="AX15">
        <v>12</v>
      </c>
      <c r="AY15">
        <v>22.053000000000001</v>
      </c>
      <c r="AZ15">
        <v>106.8165</v>
      </c>
      <c r="BA15">
        <v>12</v>
      </c>
      <c r="BB15">
        <v>36.646999999999998</v>
      </c>
      <c r="BC15">
        <v>83.842299999999994</v>
      </c>
      <c r="BD15">
        <v>12</v>
      </c>
      <c r="BE15">
        <v>19.542000000000002</v>
      </c>
      <c r="BF15">
        <v>166.96250000000001</v>
      </c>
      <c r="BG15">
        <v>12</v>
      </c>
      <c r="BH15">
        <v>26.36</v>
      </c>
      <c r="BI15">
        <v>150.88</v>
      </c>
      <c r="BJ15">
        <v>12</v>
      </c>
      <c r="BK15">
        <v>18.195</v>
      </c>
      <c r="BL15">
        <v>129.1747</v>
      </c>
      <c r="BM15">
        <v>12</v>
      </c>
      <c r="BN15">
        <v>25.809000000000001</v>
      </c>
      <c r="BO15">
        <v>118.8351</v>
      </c>
      <c r="BP15">
        <v>12</v>
      </c>
      <c r="BQ15">
        <v>16.364999999999998</v>
      </c>
      <c r="BR15">
        <v>118.59690000000001</v>
      </c>
      <c r="BS15">
        <v>12</v>
      </c>
      <c r="BT15">
        <v>12.476000000000001</v>
      </c>
      <c r="BU15">
        <v>163.6507</v>
      </c>
      <c r="BV15">
        <v>12</v>
      </c>
      <c r="BW15">
        <v>25.934999999999999</v>
      </c>
      <c r="BX15">
        <v>155.47489999999999</v>
      </c>
      <c r="BY15">
        <v>12</v>
      </c>
      <c r="BZ15">
        <v>8.6620000000000008</v>
      </c>
      <c r="CA15">
        <v>123.65470000000001</v>
      </c>
      <c r="CB15">
        <v>12</v>
      </c>
      <c r="CC15">
        <v>25</v>
      </c>
      <c r="CD15">
        <v>157.12010000000001</v>
      </c>
      <c r="CE15">
        <v>12</v>
      </c>
      <c r="CF15">
        <v>25</v>
      </c>
      <c r="CG15">
        <v>96.319199999999995</v>
      </c>
      <c r="CH15">
        <v>12</v>
      </c>
      <c r="CI15">
        <v>25</v>
      </c>
      <c r="CJ15">
        <v>127.5236</v>
      </c>
    </row>
    <row r="16" spans="2:88" x14ac:dyDescent="0.65">
      <c r="B16">
        <v>13</v>
      </c>
      <c r="C16">
        <v>1.7432000000000001</v>
      </c>
      <c r="D16">
        <v>143.32169999999999</v>
      </c>
      <c r="E16">
        <v>13</v>
      </c>
      <c r="F16">
        <v>24.696999999999999</v>
      </c>
      <c r="G16">
        <v>158.06700000000001</v>
      </c>
      <c r="H16">
        <v>13</v>
      </c>
      <c r="I16">
        <v>11.58</v>
      </c>
      <c r="J16">
        <v>117.7991</v>
      </c>
      <c r="K16">
        <v>13</v>
      </c>
      <c r="L16">
        <v>36.438000000000002</v>
      </c>
      <c r="M16">
        <v>120.02160000000001</v>
      </c>
      <c r="N16">
        <v>13</v>
      </c>
      <c r="O16">
        <v>8.6795000000000009</v>
      </c>
      <c r="P16">
        <v>105.489</v>
      </c>
      <c r="Q16">
        <v>13</v>
      </c>
      <c r="R16">
        <v>7.4606000000000003</v>
      </c>
      <c r="S16">
        <v>125.63509999999999</v>
      </c>
      <c r="T16">
        <v>13</v>
      </c>
      <c r="U16">
        <v>8.9760000000000009</v>
      </c>
      <c r="V16">
        <v>109.657</v>
      </c>
      <c r="W16">
        <v>13</v>
      </c>
      <c r="X16">
        <v>49.286999999999999</v>
      </c>
      <c r="Y16">
        <v>138.20099999999999</v>
      </c>
      <c r="Z16">
        <v>13</v>
      </c>
      <c r="AA16">
        <v>21.778300000000002</v>
      </c>
      <c r="AB16">
        <v>132.852</v>
      </c>
      <c r="AC16">
        <v>13</v>
      </c>
      <c r="AD16">
        <v>14.356</v>
      </c>
      <c r="AE16">
        <v>128.35169999999999</v>
      </c>
      <c r="AF16">
        <v>13</v>
      </c>
      <c r="AG16">
        <v>10.923</v>
      </c>
      <c r="AH16">
        <v>120.9434</v>
      </c>
      <c r="AI16">
        <v>13</v>
      </c>
      <c r="AJ16">
        <v>19.545400000000001</v>
      </c>
      <c r="AK16">
        <v>99.492599999999996</v>
      </c>
      <c r="AL16">
        <v>13</v>
      </c>
      <c r="AM16">
        <v>15.503399999999999</v>
      </c>
      <c r="AN16">
        <v>96.965100000000007</v>
      </c>
      <c r="AO16">
        <v>13</v>
      </c>
      <c r="AP16">
        <v>35.976999999999997</v>
      </c>
      <c r="AQ16">
        <v>131.3177</v>
      </c>
      <c r="AR16">
        <v>13</v>
      </c>
      <c r="AS16">
        <v>14.305999999999999</v>
      </c>
      <c r="AT16">
        <v>116.44880000000001</v>
      </c>
      <c r="AU16">
        <v>13</v>
      </c>
      <c r="AV16">
        <v>13.598000000000001</v>
      </c>
      <c r="AW16">
        <v>145.52809999999999</v>
      </c>
      <c r="AX16">
        <v>13</v>
      </c>
      <c r="AY16">
        <v>20.356000000000002</v>
      </c>
      <c r="AZ16">
        <v>101.9696</v>
      </c>
      <c r="BA16">
        <v>13</v>
      </c>
      <c r="BB16">
        <v>34.779000000000003</v>
      </c>
      <c r="BC16">
        <v>83.407799999999995</v>
      </c>
      <c r="BD16">
        <v>13</v>
      </c>
      <c r="BE16">
        <v>21.021000000000001</v>
      </c>
      <c r="BF16">
        <v>169.4967</v>
      </c>
      <c r="BG16">
        <v>13</v>
      </c>
      <c r="BH16">
        <v>28.4</v>
      </c>
      <c r="BI16">
        <v>157.04</v>
      </c>
      <c r="BJ16">
        <v>13</v>
      </c>
      <c r="BK16">
        <v>16.54</v>
      </c>
      <c r="BL16">
        <v>129.7526</v>
      </c>
      <c r="BM16">
        <v>13</v>
      </c>
      <c r="BN16">
        <v>23.123000000000001</v>
      </c>
      <c r="BO16">
        <v>112.282</v>
      </c>
      <c r="BP16">
        <v>13</v>
      </c>
      <c r="BQ16">
        <v>17.965</v>
      </c>
      <c r="BR16">
        <v>116.9397</v>
      </c>
      <c r="BS16">
        <v>13</v>
      </c>
      <c r="BT16">
        <v>12.007</v>
      </c>
      <c r="BU16">
        <v>166.6755</v>
      </c>
      <c r="BV16">
        <v>13</v>
      </c>
      <c r="BW16">
        <v>26.771000000000001</v>
      </c>
      <c r="BX16">
        <v>156.16409999999999</v>
      </c>
      <c r="BY16">
        <v>13</v>
      </c>
      <c r="BZ16">
        <v>8.1539999999999999</v>
      </c>
      <c r="CA16">
        <v>128.4442</v>
      </c>
      <c r="CB16">
        <v>13</v>
      </c>
      <c r="CC16">
        <v>25</v>
      </c>
      <c r="CD16">
        <v>155.22309999999999</v>
      </c>
      <c r="CE16">
        <v>13</v>
      </c>
      <c r="CF16">
        <v>25</v>
      </c>
      <c r="CG16">
        <v>94.481499999999997</v>
      </c>
      <c r="CH16">
        <v>13</v>
      </c>
      <c r="CI16">
        <v>25</v>
      </c>
      <c r="CJ16">
        <v>127.36969999999999</v>
      </c>
    </row>
    <row r="17" spans="2:88" x14ac:dyDescent="0.65">
      <c r="B17">
        <v>14</v>
      </c>
      <c r="C17">
        <v>2</v>
      </c>
      <c r="D17">
        <v>141.5675</v>
      </c>
      <c r="E17">
        <v>14</v>
      </c>
      <c r="F17">
        <v>23.988</v>
      </c>
      <c r="G17">
        <v>156.09</v>
      </c>
      <c r="H17">
        <v>14</v>
      </c>
      <c r="I17">
        <v>12.038</v>
      </c>
      <c r="J17">
        <v>120.8214</v>
      </c>
      <c r="K17">
        <v>14</v>
      </c>
      <c r="L17">
        <v>31.036000000000001</v>
      </c>
      <c r="M17">
        <v>121.1071</v>
      </c>
      <c r="N17">
        <v>14</v>
      </c>
      <c r="O17">
        <v>9.3101000000000003</v>
      </c>
      <c r="P17">
        <v>103.215</v>
      </c>
      <c r="Q17">
        <v>14</v>
      </c>
      <c r="R17">
        <v>7.1647999999999996</v>
      </c>
      <c r="S17">
        <v>129.1266</v>
      </c>
      <c r="T17">
        <v>14</v>
      </c>
      <c r="U17">
        <v>9.2539999999999996</v>
      </c>
      <c r="V17">
        <v>113.794</v>
      </c>
      <c r="W17">
        <v>14</v>
      </c>
      <c r="X17">
        <v>42.877000000000002</v>
      </c>
      <c r="Y17">
        <v>136.42099999999999</v>
      </c>
      <c r="Z17">
        <v>14</v>
      </c>
      <c r="AA17">
        <v>22.8691</v>
      </c>
      <c r="AB17">
        <v>131.08099999999999</v>
      </c>
      <c r="AC17">
        <v>14</v>
      </c>
      <c r="AD17">
        <v>15.239100000000001</v>
      </c>
      <c r="AE17">
        <v>126.7906</v>
      </c>
      <c r="AF17">
        <v>14</v>
      </c>
      <c r="AG17">
        <v>11.116</v>
      </c>
      <c r="AH17">
        <v>119.2162</v>
      </c>
      <c r="AI17">
        <v>14</v>
      </c>
      <c r="AJ17">
        <v>20.9069</v>
      </c>
      <c r="AK17">
        <v>101.5594</v>
      </c>
      <c r="AL17">
        <v>14</v>
      </c>
      <c r="AM17">
        <v>13.4925</v>
      </c>
      <c r="AN17">
        <v>98.612799999999993</v>
      </c>
      <c r="AO17">
        <v>14</v>
      </c>
      <c r="AP17">
        <v>35.216999999999999</v>
      </c>
      <c r="AQ17">
        <v>134.1996</v>
      </c>
      <c r="AR17">
        <v>14</v>
      </c>
      <c r="AS17">
        <v>13.691000000000001</v>
      </c>
      <c r="AT17">
        <v>124.3926</v>
      </c>
      <c r="AU17">
        <v>14</v>
      </c>
      <c r="AV17">
        <v>13.001099999999999</v>
      </c>
      <c r="AW17">
        <v>148.1979</v>
      </c>
      <c r="AX17">
        <v>14</v>
      </c>
      <c r="AY17">
        <v>19.809000000000001</v>
      </c>
      <c r="AZ17">
        <v>101.0352</v>
      </c>
      <c r="BA17">
        <v>14</v>
      </c>
      <c r="BB17">
        <v>30.896000000000001</v>
      </c>
      <c r="BC17">
        <v>84.727099999999993</v>
      </c>
      <c r="BD17">
        <v>14</v>
      </c>
      <c r="BE17">
        <v>23.120999999999999</v>
      </c>
      <c r="BF17">
        <v>173.41149999999999</v>
      </c>
      <c r="BG17">
        <v>14</v>
      </c>
      <c r="BH17">
        <v>27.68</v>
      </c>
      <c r="BI17">
        <v>159.24</v>
      </c>
      <c r="BJ17">
        <v>14</v>
      </c>
      <c r="BK17">
        <v>16.550999999999998</v>
      </c>
      <c r="BL17">
        <v>131.31129999999999</v>
      </c>
      <c r="BM17">
        <v>14</v>
      </c>
      <c r="BN17">
        <v>26.242000000000001</v>
      </c>
      <c r="BO17">
        <v>113.9327</v>
      </c>
      <c r="BP17">
        <v>14</v>
      </c>
      <c r="BQ17">
        <v>15.93</v>
      </c>
      <c r="BR17">
        <v>118.2479</v>
      </c>
      <c r="BS17">
        <v>14</v>
      </c>
      <c r="BT17">
        <v>12.727</v>
      </c>
      <c r="BU17">
        <v>166.60429999999999</v>
      </c>
      <c r="BV17">
        <v>14</v>
      </c>
      <c r="BW17">
        <v>26.834</v>
      </c>
      <c r="BX17">
        <v>154.2294</v>
      </c>
      <c r="BY17">
        <v>14</v>
      </c>
      <c r="BZ17">
        <v>8.9220000000000006</v>
      </c>
      <c r="CA17">
        <v>132.74619999999999</v>
      </c>
      <c r="CB17">
        <v>14</v>
      </c>
      <c r="CC17">
        <v>25</v>
      </c>
      <c r="CD17">
        <v>156.45480000000001</v>
      </c>
      <c r="CE17">
        <v>14</v>
      </c>
      <c r="CF17">
        <v>25</v>
      </c>
      <c r="CG17">
        <v>96.562200000000004</v>
      </c>
      <c r="CH17">
        <v>14</v>
      </c>
      <c r="CI17">
        <v>25</v>
      </c>
      <c r="CJ17">
        <v>129.2235</v>
      </c>
    </row>
    <row r="18" spans="2:88" x14ac:dyDescent="0.65">
      <c r="B18">
        <v>15</v>
      </c>
      <c r="C18">
        <v>2</v>
      </c>
      <c r="D18">
        <v>136.6593</v>
      </c>
      <c r="E18">
        <v>15</v>
      </c>
      <c r="F18">
        <v>23.606999999999999</v>
      </c>
      <c r="G18">
        <v>159.08699999999999</v>
      </c>
      <c r="H18">
        <v>15</v>
      </c>
      <c r="I18">
        <v>11.811</v>
      </c>
      <c r="J18">
        <v>120.5865</v>
      </c>
      <c r="K18">
        <v>15</v>
      </c>
      <c r="L18">
        <v>31.789000000000001</v>
      </c>
      <c r="M18">
        <v>123.4076</v>
      </c>
      <c r="N18">
        <v>15</v>
      </c>
      <c r="O18">
        <v>10.097799999999999</v>
      </c>
      <c r="P18">
        <v>100.07</v>
      </c>
      <c r="Q18">
        <v>15</v>
      </c>
      <c r="R18">
        <v>7.1292999999999997</v>
      </c>
      <c r="S18">
        <v>127.06399999999999</v>
      </c>
      <c r="T18">
        <v>15</v>
      </c>
      <c r="U18">
        <v>9.2859999999999996</v>
      </c>
      <c r="V18">
        <v>113.779</v>
      </c>
      <c r="W18">
        <v>15</v>
      </c>
      <c r="X18">
        <v>34.203000000000003</v>
      </c>
      <c r="Y18">
        <v>135.34700000000001</v>
      </c>
      <c r="Z18">
        <v>15</v>
      </c>
      <c r="AA18">
        <v>22.4038</v>
      </c>
      <c r="AB18">
        <v>134.83199999999999</v>
      </c>
      <c r="AC18">
        <v>15</v>
      </c>
      <c r="AD18">
        <v>15.592499999999999</v>
      </c>
      <c r="AE18">
        <v>135.14490000000001</v>
      </c>
      <c r="AF18">
        <v>15</v>
      </c>
      <c r="AG18">
        <v>11.624000000000001</v>
      </c>
      <c r="AH18">
        <v>120.3146</v>
      </c>
      <c r="AI18">
        <v>15</v>
      </c>
      <c r="AJ18">
        <v>24.448399999999999</v>
      </c>
      <c r="AK18">
        <v>104.5813</v>
      </c>
      <c r="AL18">
        <v>15</v>
      </c>
      <c r="AM18">
        <v>14.0364</v>
      </c>
      <c r="AN18">
        <v>93.690100000000001</v>
      </c>
      <c r="AO18">
        <v>15</v>
      </c>
      <c r="AP18">
        <v>35.366999999999997</v>
      </c>
      <c r="AQ18">
        <v>135.96950000000001</v>
      </c>
      <c r="AR18">
        <v>15</v>
      </c>
      <c r="AS18">
        <v>14.429</v>
      </c>
      <c r="AT18">
        <v>129.8271</v>
      </c>
      <c r="AU18">
        <v>15</v>
      </c>
      <c r="AV18">
        <v>13.3979</v>
      </c>
      <c r="AW18">
        <v>142.2122</v>
      </c>
      <c r="AX18">
        <v>15</v>
      </c>
      <c r="AY18">
        <v>20.209</v>
      </c>
      <c r="AZ18">
        <v>104.0428</v>
      </c>
      <c r="BA18">
        <v>15</v>
      </c>
      <c r="BB18">
        <v>28.974</v>
      </c>
      <c r="BC18">
        <v>85.026700000000005</v>
      </c>
      <c r="BD18">
        <v>15</v>
      </c>
      <c r="BE18">
        <v>21.939</v>
      </c>
      <c r="BF18">
        <v>175.96789999999999</v>
      </c>
      <c r="BG18">
        <v>15</v>
      </c>
      <c r="BH18">
        <v>26</v>
      </c>
      <c r="BI18">
        <v>162</v>
      </c>
      <c r="BJ18">
        <v>15</v>
      </c>
      <c r="BK18">
        <v>18.007999999999999</v>
      </c>
      <c r="BL18">
        <v>130.5489</v>
      </c>
      <c r="BM18">
        <v>15</v>
      </c>
      <c r="BN18">
        <v>32.055999999999997</v>
      </c>
      <c r="BO18">
        <v>110.1767</v>
      </c>
      <c r="BP18">
        <v>15</v>
      </c>
      <c r="BQ18">
        <v>18.72</v>
      </c>
      <c r="BR18">
        <v>122.741</v>
      </c>
      <c r="BS18">
        <v>15</v>
      </c>
      <c r="BT18">
        <v>12.507</v>
      </c>
      <c r="BU18">
        <v>167.6234</v>
      </c>
      <c r="BV18">
        <v>15</v>
      </c>
      <c r="BW18">
        <v>28.335999999999999</v>
      </c>
      <c r="BX18">
        <v>155.06209999999999</v>
      </c>
      <c r="BY18">
        <v>15</v>
      </c>
      <c r="BZ18">
        <v>10.984</v>
      </c>
      <c r="CA18">
        <v>135.77699999999999</v>
      </c>
      <c r="CB18">
        <v>15</v>
      </c>
      <c r="CC18">
        <v>25</v>
      </c>
      <c r="CD18">
        <v>162.3099</v>
      </c>
      <c r="CE18">
        <v>15</v>
      </c>
      <c r="CF18">
        <v>25</v>
      </c>
      <c r="CG18">
        <v>96.992599999999996</v>
      </c>
      <c r="CH18">
        <v>15</v>
      </c>
      <c r="CI18">
        <v>25</v>
      </c>
      <c r="CJ18">
        <v>124.08620000000001</v>
      </c>
    </row>
    <row r="19" spans="2:88" x14ac:dyDescent="0.65">
      <c r="B19">
        <v>16</v>
      </c>
      <c r="C19">
        <v>2</v>
      </c>
      <c r="D19">
        <v>129.2268</v>
      </c>
      <c r="E19">
        <v>16</v>
      </c>
      <c r="F19">
        <v>24.254000000000001</v>
      </c>
      <c r="G19">
        <v>165.411</v>
      </c>
      <c r="H19">
        <v>16</v>
      </c>
      <c r="I19">
        <v>10.584</v>
      </c>
      <c r="J19">
        <v>118.8074</v>
      </c>
      <c r="K19">
        <v>16</v>
      </c>
      <c r="L19">
        <v>35.427999999999997</v>
      </c>
      <c r="M19">
        <v>121.2975</v>
      </c>
      <c r="N19">
        <v>16</v>
      </c>
      <c r="O19">
        <v>9.3994999999999997</v>
      </c>
      <c r="P19">
        <v>99.626999999999995</v>
      </c>
      <c r="Q19">
        <v>16</v>
      </c>
      <c r="R19">
        <v>7.9576000000000002</v>
      </c>
      <c r="S19">
        <v>125.57769999999999</v>
      </c>
      <c r="T19">
        <v>16</v>
      </c>
      <c r="U19">
        <v>9.8390000000000004</v>
      </c>
      <c r="V19">
        <v>113.55</v>
      </c>
      <c r="W19">
        <v>16</v>
      </c>
      <c r="X19">
        <v>27.9</v>
      </c>
      <c r="Y19">
        <v>131.429</v>
      </c>
      <c r="Z19">
        <v>16</v>
      </c>
      <c r="AA19">
        <v>23.627099999999999</v>
      </c>
      <c r="AB19">
        <v>135.92500000000001</v>
      </c>
      <c r="AC19">
        <v>16</v>
      </c>
      <c r="AD19">
        <v>15.003299999999999</v>
      </c>
      <c r="AE19">
        <v>132.44810000000001</v>
      </c>
      <c r="AF19">
        <v>16</v>
      </c>
      <c r="AG19">
        <v>12.103</v>
      </c>
      <c r="AH19">
        <v>116.2212</v>
      </c>
      <c r="AI19">
        <v>16</v>
      </c>
      <c r="AJ19">
        <v>25.982199999999999</v>
      </c>
      <c r="AK19">
        <v>104.4631</v>
      </c>
      <c r="AL19">
        <v>16</v>
      </c>
      <c r="AM19">
        <v>15.025399999999999</v>
      </c>
      <c r="AN19">
        <v>97.609700000000004</v>
      </c>
      <c r="AO19">
        <v>16</v>
      </c>
      <c r="AP19">
        <v>35.304000000000002</v>
      </c>
      <c r="AQ19">
        <v>138.7474</v>
      </c>
      <c r="AR19">
        <v>16</v>
      </c>
      <c r="AS19">
        <v>13.209</v>
      </c>
      <c r="AT19">
        <v>136.44120000000001</v>
      </c>
      <c r="AU19">
        <v>16</v>
      </c>
      <c r="AV19">
        <v>12.152699999999999</v>
      </c>
      <c r="AW19">
        <v>148.1087</v>
      </c>
      <c r="AX19">
        <v>16</v>
      </c>
      <c r="AY19">
        <v>17.619</v>
      </c>
      <c r="AZ19">
        <v>108.66459999999999</v>
      </c>
      <c r="BA19">
        <v>16</v>
      </c>
      <c r="BB19">
        <v>30.89</v>
      </c>
      <c r="BC19">
        <v>86.929699999999997</v>
      </c>
      <c r="BD19">
        <v>16</v>
      </c>
      <c r="BE19">
        <v>21.491</v>
      </c>
      <c r="BF19">
        <v>172.41980000000001</v>
      </c>
      <c r="BG19">
        <v>16</v>
      </c>
      <c r="BH19">
        <v>27.292999999999999</v>
      </c>
      <c r="BI19">
        <v>155.82730000000001</v>
      </c>
      <c r="BJ19">
        <v>16</v>
      </c>
      <c r="BK19">
        <v>18.637</v>
      </c>
      <c r="BL19">
        <v>133.4066</v>
      </c>
      <c r="BM19">
        <v>16</v>
      </c>
      <c r="BN19">
        <v>33.710999999999999</v>
      </c>
      <c r="BO19">
        <v>112.9457</v>
      </c>
      <c r="BP19">
        <v>16</v>
      </c>
      <c r="BQ19">
        <v>15.757</v>
      </c>
      <c r="BR19">
        <v>121.8409</v>
      </c>
      <c r="BS19">
        <v>16</v>
      </c>
      <c r="BT19">
        <v>12.324</v>
      </c>
      <c r="BU19">
        <v>168.9014</v>
      </c>
      <c r="BV19">
        <v>16</v>
      </c>
      <c r="BW19">
        <v>31.553000000000001</v>
      </c>
      <c r="BX19">
        <v>154.30709999999999</v>
      </c>
      <c r="BY19">
        <v>16</v>
      </c>
      <c r="BZ19">
        <v>11.643000000000001</v>
      </c>
      <c r="CA19">
        <v>135.75579999999999</v>
      </c>
      <c r="CB19">
        <v>16</v>
      </c>
      <c r="CC19">
        <v>25</v>
      </c>
      <c r="CD19">
        <v>165.3587</v>
      </c>
      <c r="CE19">
        <v>16</v>
      </c>
      <c r="CF19">
        <v>25</v>
      </c>
      <c r="CG19">
        <v>96.839799999999997</v>
      </c>
      <c r="CH19">
        <v>16</v>
      </c>
      <c r="CI19">
        <v>25</v>
      </c>
      <c r="CJ19">
        <v>119.5461</v>
      </c>
    </row>
    <row r="20" spans="2:88" x14ac:dyDescent="0.65">
      <c r="B20">
        <v>17</v>
      </c>
      <c r="C20">
        <v>2</v>
      </c>
      <c r="D20">
        <v>127.28149999999999</v>
      </c>
      <c r="E20">
        <v>17</v>
      </c>
      <c r="F20">
        <v>22.594999999999999</v>
      </c>
      <c r="G20">
        <v>171.661</v>
      </c>
      <c r="H20">
        <v>17</v>
      </c>
      <c r="I20">
        <v>10.49</v>
      </c>
      <c r="J20">
        <v>115.9657</v>
      </c>
      <c r="K20">
        <v>17</v>
      </c>
      <c r="L20">
        <v>30.414000000000001</v>
      </c>
      <c r="M20">
        <v>118.5553</v>
      </c>
      <c r="N20">
        <v>17</v>
      </c>
      <c r="O20">
        <v>8.5000999999999998</v>
      </c>
      <c r="P20">
        <v>96.652000000000001</v>
      </c>
      <c r="Q20">
        <v>17</v>
      </c>
      <c r="R20">
        <v>8.1525999999999996</v>
      </c>
      <c r="S20">
        <v>121.06059999999999</v>
      </c>
      <c r="T20">
        <v>17</v>
      </c>
      <c r="U20">
        <v>9.9749999999999996</v>
      </c>
      <c r="V20">
        <v>110.77</v>
      </c>
      <c r="W20">
        <v>17</v>
      </c>
      <c r="X20">
        <v>24.103999999999999</v>
      </c>
      <c r="Y20">
        <v>130.01</v>
      </c>
      <c r="Z20">
        <v>17</v>
      </c>
      <c r="AA20">
        <v>24.5486</v>
      </c>
      <c r="AB20">
        <v>136.399</v>
      </c>
      <c r="AC20">
        <v>17</v>
      </c>
      <c r="AD20">
        <v>15</v>
      </c>
      <c r="AE20">
        <v>134.20410000000001</v>
      </c>
      <c r="AF20">
        <v>17</v>
      </c>
      <c r="AG20">
        <v>14.742000000000001</v>
      </c>
      <c r="AH20">
        <v>118.583</v>
      </c>
      <c r="AI20">
        <v>17</v>
      </c>
      <c r="AJ20">
        <v>26.489000000000001</v>
      </c>
      <c r="AK20">
        <v>98.604299999999995</v>
      </c>
      <c r="AL20">
        <v>17</v>
      </c>
      <c r="AM20">
        <v>13.9611</v>
      </c>
      <c r="AN20">
        <v>100.24890000000001</v>
      </c>
      <c r="AO20">
        <v>17</v>
      </c>
      <c r="AP20">
        <v>32.323</v>
      </c>
      <c r="AQ20">
        <v>145.154</v>
      </c>
      <c r="AR20">
        <v>17</v>
      </c>
      <c r="AS20">
        <v>12.29</v>
      </c>
      <c r="AT20">
        <v>138.8115</v>
      </c>
      <c r="AU20">
        <v>17</v>
      </c>
      <c r="AV20">
        <v>11.754099999999999</v>
      </c>
      <c r="AW20">
        <v>152.6497</v>
      </c>
      <c r="AX20">
        <v>17</v>
      </c>
      <c r="AY20">
        <v>18.052</v>
      </c>
      <c r="AZ20">
        <v>109.741</v>
      </c>
      <c r="BA20">
        <v>17</v>
      </c>
      <c r="BB20">
        <v>33.137</v>
      </c>
      <c r="BC20">
        <v>86.870900000000006</v>
      </c>
      <c r="BD20">
        <v>17</v>
      </c>
      <c r="BE20">
        <v>22.004000000000001</v>
      </c>
      <c r="BF20">
        <v>167.9564</v>
      </c>
      <c r="BG20">
        <v>17</v>
      </c>
      <c r="BH20">
        <v>28.789000000000001</v>
      </c>
      <c r="BI20">
        <v>153.0258</v>
      </c>
      <c r="BJ20">
        <v>17</v>
      </c>
      <c r="BK20">
        <v>18.564</v>
      </c>
      <c r="BL20">
        <v>136.60140000000001</v>
      </c>
      <c r="BM20">
        <v>17</v>
      </c>
      <c r="BN20">
        <v>39.274999999999999</v>
      </c>
      <c r="BO20">
        <v>116.873</v>
      </c>
      <c r="BP20">
        <v>17</v>
      </c>
      <c r="BQ20">
        <v>17.547999999999998</v>
      </c>
      <c r="BR20">
        <v>125.3323</v>
      </c>
      <c r="BS20">
        <v>17</v>
      </c>
      <c r="BT20">
        <v>12.571999999999999</v>
      </c>
      <c r="BU20">
        <v>166.3963</v>
      </c>
      <c r="BV20">
        <v>17</v>
      </c>
      <c r="BW20">
        <v>28.97</v>
      </c>
      <c r="BX20">
        <v>156.24940000000001</v>
      </c>
      <c r="BY20">
        <v>17</v>
      </c>
      <c r="BZ20">
        <v>13.901</v>
      </c>
      <c r="CA20">
        <v>133.92400000000001</v>
      </c>
      <c r="CB20">
        <v>17</v>
      </c>
      <c r="CC20">
        <v>25</v>
      </c>
      <c r="CD20">
        <v>166.04640000000001</v>
      </c>
      <c r="CE20">
        <v>17</v>
      </c>
      <c r="CF20">
        <v>25</v>
      </c>
      <c r="CG20">
        <v>97.311000000000007</v>
      </c>
      <c r="CH20">
        <v>17</v>
      </c>
      <c r="CI20">
        <v>25</v>
      </c>
      <c r="CJ20">
        <v>118.1889</v>
      </c>
    </row>
    <row r="21" spans="2:88" x14ac:dyDescent="0.65">
      <c r="B21">
        <v>18</v>
      </c>
      <c r="C21">
        <v>2</v>
      </c>
      <c r="D21">
        <v>124.50360000000001</v>
      </c>
      <c r="E21">
        <v>18</v>
      </c>
      <c r="F21">
        <v>23.204999999999998</v>
      </c>
      <c r="G21">
        <v>177.63399999999999</v>
      </c>
      <c r="H21">
        <v>18</v>
      </c>
      <c r="I21">
        <v>10.363</v>
      </c>
      <c r="J21">
        <v>110.3584</v>
      </c>
      <c r="K21">
        <v>18</v>
      </c>
      <c r="L21">
        <v>29.327999999999999</v>
      </c>
      <c r="M21">
        <v>118.46639999999999</v>
      </c>
      <c r="N21">
        <v>18</v>
      </c>
      <c r="O21">
        <v>8.4330999999999996</v>
      </c>
      <c r="P21">
        <v>93.963999999999999</v>
      </c>
      <c r="Q21">
        <v>18</v>
      </c>
      <c r="R21">
        <v>8.2131000000000007</v>
      </c>
      <c r="S21">
        <v>116.18559999999999</v>
      </c>
      <c r="T21">
        <v>18</v>
      </c>
      <c r="U21">
        <v>8.3209999999999997</v>
      </c>
      <c r="V21">
        <v>121.953</v>
      </c>
      <c r="W21">
        <v>18</v>
      </c>
      <c r="X21">
        <v>23.998999999999999</v>
      </c>
      <c r="Y21">
        <v>125.127</v>
      </c>
      <c r="Z21">
        <v>18</v>
      </c>
      <c r="AA21">
        <v>24.062000000000001</v>
      </c>
      <c r="AB21">
        <v>137.214</v>
      </c>
      <c r="AC21">
        <v>18</v>
      </c>
      <c r="AD21">
        <v>15</v>
      </c>
      <c r="AE21">
        <v>140.4735</v>
      </c>
      <c r="AF21">
        <v>18</v>
      </c>
      <c r="AG21">
        <v>17.725000000000001</v>
      </c>
      <c r="AH21">
        <v>120.54219999999999</v>
      </c>
      <c r="AI21">
        <v>18</v>
      </c>
      <c r="AJ21">
        <v>24.885899999999999</v>
      </c>
      <c r="AK21">
        <v>93.307400000000001</v>
      </c>
      <c r="AL21">
        <v>18</v>
      </c>
      <c r="AM21">
        <v>14.171799999999999</v>
      </c>
      <c r="AN21">
        <v>100.7071</v>
      </c>
      <c r="AO21">
        <v>18</v>
      </c>
      <c r="AP21">
        <v>32.613</v>
      </c>
      <c r="AQ21">
        <v>152.0266</v>
      </c>
      <c r="AR21">
        <v>18</v>
      </c>
      <c r="AS21">
        <v>12.753</v>
      </c>
      <c r="AT21">
        <v>140.73820000000001</v>
      </c>
      <c r="AU21">
        <v>18</v>
      </c>
      <c r="AV21">
        <v>13.0038</v>
      </c>
      <c r="AW21">
        <v>154.93700000000001</v>
      </c>
      <c r="AX21">
        <v>18</v>
      </c>
      <c r="AY21">
        <v>18.469000000000001</v>
      </c>
      <c r="AZ21">
        <v>113.6497</v>
      </c>
      <c r="BA21">
        <v>18</v>
      </c>
      <c r="BB21">
        <v>32.762999999999998</v>
      </c>
      <c r="BC21">
        <v>92.528300000000002</v>
      </c>
      <c r="BD21">
        <v>18</v>
      </c>
      <c r="BE21">
        <v>23.03</v>
      </c>
      <c r="BF21">
        <v>162.3528</v>
      </c>
      <c r="BG21">
        <v>18</v>
      </c>
      <c r="BH21">
        <v>28.599</v>
      </c>
      <c r="BI21">
        <v>160.58680000000001</v>
      </c>
      <c r="BJ21">
        <v>18</v>
      </c>
      <c r="BK21">
        <v>20.952000000000002</v>
      </c>
      <c r="BL21">
        <v>132.76169999999999</v>
      </c>
      <c r="BM21">
        <v>18</v>
      </c>
      <c r="BN21">
        <v>32.954999999999998</v>
      </c>
      <c r="BO21">
        <v>118.1657</v>
      </c>
      <c r="BP21">
        <v>18</v>
      </c>
      <c r="BQ21">
        <v>16.079999999999998</v>
      </c>
      <c r="BR21">
        <v>128.73429999999999</v>
      </c>
      <c r="BS21">
        <v>18</v>
      </c>
      <c r="BT21">
        <v>12.522</v>
      </c>
      <c r="BU21">
        <v>168.749</v>
      </c>
      <c r="BV21">
        <v>18</v>
      </c>
      <c r="BW21">
        <v>27.076000000000001</v>
      </c>
      <c r="BX21">
        <v>152.56829999999999</v>
      </c>
      <c r="BY21">
        <v>18</v>
      </c>
      <c r="BZ21">
        <v>14.476000000000001</v>
      </c>
      <c r="CA21">
        <v>133.74719999999999</v>
      </c>
      <c r="CB21">
        <v>18</v>
      </c>
      <c r="CC21">
        <v>25</v>
      </c>
      <c r="CD21">
        <v>171.40610000000001</v>
      </c>
      <c r="CE21">
        <v>18</v>
      </c>
      <c r="CF21">
        <v>25</v>
      </c>
      <c r="CG21">
        <v>96.318299999999994</v>
      </c>
      <c r="CH21">
        <v>18</v>
      </c>
      <c r="CI21">
        <v>25</v>
      </c>
      <c r="CJ21">
        <v>110.8351</v>
      </c>
    </row>
    <row r="22" spans="2:88" x14ac:dyDescent="0.65">
      <c r="B22">
        <v>19</v>
      </c>
      <c r="C22">
        <v>2</v>
      </c>
      <c r="D22">
        <v>121.49550000000001</v>
      </c>
      <c r="E22">
        <v>19</v>
      </c>
      <c r="F22">
        <v>23.841000000000001</v>
      </c>
      <c r="G22">
        <v>179.52500000000001</v>
      </c>
      <c r="H22">
        <v>19</v>
      </c>
      <c r="I22">
        <v>10.260999999999999</v>
      </c>
      <c r="J22">
        <v>105.30459999999999</v>
      </c>
      <c r="K22">
        <v>19</v>
      </c>
      <c r="L22">
        <v>31.448</v>
      </c>
      <c r="M22">
        <v>121.6728</v>
      </c>
      <c r="N22">
        <v>19</v>
      </c>
      <c r="O22">
        <v>7.1455000000000002</v>
      </c>
      <c r="P22">
        <v>91.045000000000002</v>
      </c>
      <c r="Q22">
        <v>19</v>
      </c>
      <c r="R22">
        <v>8</v>
      </c>
      <c r="S22">
        <v>117.7024</v>
      </c>
      <c r="T22">
        <v>19</v>
      </c>
      <c r="U22">
        <v>8.3190000000000008</v>
      </c>
      <c r="V22">
        <v>124.17700000000001</v>
      </c>
      <c r="W22">
        <v>19</v>
      </c>
      <c r="X22">
        <v>24.524000000000001</v>
      </c>
      <c r="Y22">
        <v>125.98</v>
      </c>
      <c r="Z22">
        <v>19</v>
      </c>
      <c r="AA22">
        <v>25.4315</v>
      </c>
      <c r="AB22">
        <v>140.56700000000001</v>
      </c>
      <c r="AC22">
        <v>19</v>
      </c>
      <c r="AD22">
        <v>14.5167</v>
      </c>
      <c r="AE22">
        <v>144.99520000000001</v>
      </c>
      <c r="AF22">
        <v>19</v>
      </c>
      <c r="AG22">
        <v>18.712</v>
      </c>
      <c r="AH22">
        <v>125.49290000000001</v>
      </c>
      <c r="AI22">
        <v>19</v>
      </c>
      <c r="AJ22">
        <v>25.6433</v>
      </c>
      <c r="AK22">
        <v>88.796400000000006</v>
      </c>
      <c r="AL22">
        <v>19</v>
      </c>
      <c r="AM22">
        <v>14.6289</v>
      </c>
      <c r="AN22">
        <v>102.2574</v>
      </c>
      <c r="AO22">
        <v>19</v>
      </c>
      <c r="AP22">
        <v>31.672000000000001</v>
      </c>
      <c r="AQ22">
        <v>156.48589999999999</v>
      </c>
      <c r="AR22">
        <v>19</v>
      </c>
      <c r="AS22">
        <v>10.516999999999999</v>
      </c>
      <c r="AT22">
        <v>129.03139999999999</v>
      </c>
      <c r="AU22">
        <v>19</v>
      </c>
      <c r="AV22">
        <v>13.8872</v>
      </c>
      <c r="AW22">
        <v>154.07249999999999</v>
      </c>
      <c r="AX22">
        <v>19</v>
      </c>
      <c r="AY22">
        <v>16.527000000000001</v>
      </c>
      <c r="AZ22">
        <v>109.4633</v>
      </c>
      <c r="BA22">
        <v>19</v>
      </c>
      <c r="BB22">
        <v>33.082000000000001</v>
      </c>
      <c r="BC22">
        <v>98.107399999999998</v>
      </c>
      <c r="BD22">
        <v>19</v>
      </c>
      <c r="BE22">
        <v>24.472000000000001</v>
      </c>
      <c r="BF22">
        <v>159.20660000000001</v>
      </c>
      <c r="BG22">
        <v>19</v>
      </c>
      <c r="BH22">
        <v>30.556000000000001</v>
      </c>
      <c r="BI22">
        <v>154.92099999999999</v>
      </c>
      <c r="BJ22">
        <v>19</v>
      </c>
      <c r="BK22">
        <v>18.431000000000001</v>
      </c>
      <c r="BL22">
        <v>133.0591</v>
      </c>
      <c r="BM22">
        <v>19</v>
      </c>
      <c r="BN22">
        <v>33.325000000000003</v>
      </c>
      <c r="BO22">
        <v>118.3557</v>
      </c>
      <c r="BP22">
        <v>19</v>
      </c>
      <c r="BQ22">
        <v>14.026999999999999</v>
      </c>
      <c r="BR22">
        <v>127.038</v>
      </c>
      <c r="BS22">
        <v>19</v>
      </c>
      <c r="BT22">
        <v>13.624000000000001</v>
      </c>
      <c r="BU22">
        <v>171.80670000000001</v>
      </c>
      <c r="BV22">
        <v>19</v>
      </c>
      <c r="BW22">
        <v>23.925000000000001</v>
      </c>
      <c r="BX22">
        <v>151.3973</v>
      </c>
      <c r="BY22">
        <v>19</v>
      </c>
      <c r="BZ22">
        <v>13.087999999999999</v>
      </c>
      <c r="CA22">
        <v>130.7747</v>
      </c>
      <c r="CB22">
        <v>19</v>
      </c>
      <c r="CC22">
        <v>25</v>
      </c>
      <c r="CD22">
        <v>175.6463</v>
      </c>
      <c r="CE22">
        <v>19</v>
      </c>
      <c r="CF22">
        <v>25</v>
      </c>
      <c r="CG22">
        <v>94.238900000000001</v>
      </c>
      <c r="CH22">
        <v>19</v>
      </c>
      <c r="CI22">
        <v>25</v>
      </c>
      <c r="CJ22">
        <v>110.2954</v>
      </c>
    </row>
    <row r="23" spans="2:88" x14ac:dyDescent="0.65">
      <c r="B23">
        <v>20</v>
      </c>
      <c r="C23">
        <v>1.8969</v>
      </c>
      <c r="D23">
        <v>120.1006</v>
      </c>
      <c r="E23">
        <v>20</v>
      </c>
      <c r="F23">
        <v>23.896999999999998</v>
      </c>
      <c r="G23">
        <v>178.61099999999999</v>
      </c>
      <c r="H23">
        <v>20</v>
      </c>
      <c r="I23">
        <v>10.808</v>
      </c>
      <c r="J23">
        <v>103.666</v>
      </c>
      <c r="K23">
        <v>20</v>
      </c>
      <c r="L23">
        <v>31.317</v>
      </c>
      <c r="M23">
        <v>127.5076</v>
      </c>
      <c r="N23">
        <v>20</v>
      </c>
      <c r="O23">
        <v>8.1134000000000004</v>
      </c>
      <c r="P23">
        <v>93.25</v>
      </c>
      <c r="Q23">
        <v>20</v>
      </c>
      <c r="R23">
        <v>7.9859</v>
      </c>
      <c r="S23">
        <v>121.9461</v>
      </c>
      <c r="T23">
        <v>20</v>
      </c>
      <c r="U23">
        <v>8.8059999999999992</v>
      </c>
      <c r="V23">
        <v>142.04300000000001</v>
      </c>
      <c r="W23">
        <v>20</v>
      </c>
      <c r="X23">
        <v>23.672999999999998</v>
      </c>
      <c r="Y23">
        <v>125.89100000000001</v>
      </c>
      <c r="Z23">
        <v>20</v>
      </c>
      <c r="AA23">
        <v>22.0107</v>
      </c>
      <c r="AB23">
        <v>138.274</v>
      </c>
      <c r="AC23">
        <v>20</v>
      </c>
      <c r="AD23">
        <v>14.0039</v>
      </c>
      <c r="AE23">
        <v>149.58789999999999</v>
      </c>
      <c r="AF23">
        <v>20</v>
      </c>
      <c r="AG23">
        <v>18.106000000000002</v>
      </c>
      <c r="AH23">
        <v>129.80109999999999</v>
      </c>
      <c r="AI23">
        <v>20</v>
      </c>
      <c r="AJ23">
        <v>27.142700000000001</v>
      </c>
      <c r="AK23">
        <v>84.695999999999998</v>
      </c>
      <c r="AL23">
        <v>20</v>
      </c>
      <c r="AM23">
        <v>16.037500000000001</v>
      </c>
      <c r="AN23">
        <v>108.4995</v>
      </c>
      <c r="AO23">
        <v>20</v>
      </c>
      <c r="AP23">
        <v>32.021999999999998</v>
      </c>
      <c r="AQ23">
        <v>154.6104</v>
      </c>
      <c r="AR23">
        <v>20</v>
      </c>
      <c r="AS23">
        <v>10.294</v>
      </c>
      <c r="AT23">
        <v>125.0744</v>
      </c>
      <c r="AU23">
        <v>20</v>
      </c>
      <c r="AV23">
        <v>12.249000000000001</v>
      </c>
      <c r="AW23">
        <v>154.238</v>
      </c>
      <c r="AX23">
        <v>20</v>
      </c>
      <c r="AY23">
        <v>18.725999999999999</v>
      </c>
      <c r="AZ23">
        <v>109.8494</v>
      </c>
      <c r="BA23">
        <v>20</v>
      </c>
      <c r="BB23">
        <v>34.665999999999997</v>
      </c>
      <c r="BC23">
        <v>100.9552</v>
      </c>
      <c r="BD23">
        <v>20</v>
      </c>
      <c r="BE23">
        <v>25.221</v>
      </c>
      <c r="BF23">
        <v>157.14449999999999</v>
      </c>
      <c r="BG23">
        <v>20</v>
      </c>
      <c r="BH23">
        <v>33.924999999999997</v>
      </c>
      <c r="BI23">
        <v>165.7439</v>
      </c>
      <c r="BJ23">
        <v>20</v>
      </c>
      <c r="BK23">
        <v>17.975000000000001</v>
      </c>
      <c r="BL23">
        <v>130.10890000000001</v>
      </c>
      <c r="BM23">
        <v>20</v>
      </c>
      <c r="BN23">
        <v>34.103999999999999</v>
      </c>
      <c r="BO23">
        <v>120.48399999999999</v>
      </c>
      <c r="BP23">
        <v>20</v>
      </c>
      <c r="BQ23">
        <v>15.711</v>
      </c>
      <c r="BR23">
        <v>131.17259999999999</v>
      </c>
      <c r="BS23">
        <v>20</v>
      </c>
      <c r="BT23">
        <v>13.465</v>
      </c>
      <c r="BU23">
        <v>171.54740000000001</v>
      </c>
      <c r="BV23">
        <v>20</v>
      </c>
      <c r="BW23">
        <v>24.550999999999998</v>
      </c>
      <c r="BX23">
        <v>152.5949</v>
      </c>
      <c r="BY23">
        <v>20</v>
      </c>
      <c r="BZ23">
        <v>10.548999999999999</v>
      </c>
      <c r="CA23">
        <v>133.0162</v>
      </c>
      <c r="CB23">
        <v>20</v>
      </c>
      <c r="CC23">
        <v>25</v>
      </c>
      <c r="CD23">
        <v>176.86019999999999</v>
      </c>
      <c r="CE23">
        <v>20</v>
      </c>
      <c r="CF23">
        <v>25</v>
      </c>
      <c r="CG23">
        <v>90.010599999999997</v>
      </c>
      <c r="CH23">
        <v>20</v>
      </c>
      <c r="CI23">
        <v>25</v>
      </c>
      <c r="CJ23">
        <v>105.96</v>
      </c>
    </row>
    <row r="24" spans="2:88" x14ac:dyDescent="0.65">
      <c r="B24">
        <v>21</v>
      </c>
      <c r="C24">
        <v>2</v>
      </c>
      <c r="D24">
        <v>117.682</v>
      </c>
      <c r="E24">
        <v>21</v>
      </c>
      <c r="F24">
        <v>23.385999999999999</v>
      </c>
      <c r="G24">
        <v>181.261</v>
      </c>
      <c r="H24">
        <v>21</v>
      </c>
      <c r="I24">
        <v>10.493</v>
      </c>
      <c r="J24">
        <v>108.0934</v>
      </c>
      <c r="K24">
        <v>21</v>
      </c>
      <c r="L24">
        <v>32.631999999999998</v>
      </c>
      <c r="M24">
        <v>132.03440000000001</v>
      </c>
      <c r="N24">
        <v>21</v>
      </c>
      <c r="O24">
        <v>8.0587</v>
      </c>
      <c r="P24">
        <v>93.248999999999995</v>
      </c>
      <c r="Q24">
        <v>21</v>
      </c>
      <c r="R24">
        <v>8.5585000000000004</v>
      </c>
      <c r="S24">
        <v>125.8571</v>
      </c>
      <c r="T24">
        <v>21</v>
      </c>
      <c r="U24">
        <v>8.5709999999999997</v>
      </c>
      <c r="V24">
        <v>150.619</v>
      </c>
      <c r="W24">
        <v>21</v>
      </c>
      <c r="X24">
        <v>24.411000000000001</v>
      </c>
      <c r="Y24">
        <v>120.371</v>
      </c>
      <c r="Z24">
        <v>21</v>
      </c>
      <c r="AA24">
        <v>22.379300000000001</v>
      </c>
      <c r="AB24">
        <v>137.42599999999999</v>
      </c>
      <c r="AC24">
        <v>21</v>
      </c>
      <c r="AD24">
        <v>13.436999999999999</v>
      </c>
      <c r="AE24">
        <v>156.94409999999999</v>
      </c>
      <c r="AF24">
        <v>21</v>
      </c>
      <c r="AG24">
        <v>18.289000000000001</v>
      </c>
      <c r="AH24">
        <v>135.89269999999999</v>
      </c>
      <c r="AI24">
        <v>21</v>
      </c>
      <c r="AJ24">
        <v>29.405999999999999</v>
      </c>
      <c r="AK24">
        <v>84.110399999999998</v>
      </c>
      <c r="AL24">
        <v>21</v>
      </c>
      <c r="AM24">
        <v>16.341000000000001</v>
      </c>
      <c r="AN24">
        <v>112.8835</v>
      </c>
      <c r="AO24">
        <v>21</v>
      </c>
      <c r="AP24">
        <v>30.14</v>
      </c>
      <c r="AQ24">
        <v>148.87799999999999</v>
      </c>
      <c r="AR24">
        <v>21</v>
      </c>
      <c r="AS24">
        <v>9.859</v>
      </c>
      <c r="AT24">
        <v>114.6267</v>
      </c>
      <c r="AU24">
        <v>21</v>
      </c>
      <c r="AV24">
        <v>10.7028</v>
      </c>
      <c r="AW24">
        <v>154.4127</v>
      </c>
      <c r="AX24">
        <v>21</v>
      </c>
      <c r="AY24">
        <v>19.143999999999998</v>
      </c>
      <c r="AZ24">
        <v>106.1489</v>
      </c>
      <c r="BA24">
        <v>21</v>
      </c>
      <c r="BB24">
        <v>31.734999999999999</v>
      </c>
      <c r="BC24">
        <v>100.07769999999999</v>
      </c>
      <c r="BD24">
        <v>21</v>
      </c>
      <c r="BE24">
        <v>25</v>
      </c>
      <c r="BF24">
        <v>156.28309999999999</v>
      </c>
      <c r="BG24">
        <v>21</v>
      </c>
      <c r="BH24">
        <v>29.742999999999999</v>
      </c>
      <c r="BI24">
        <v>169.03540000000001</v>
      </c>
      <c r="BJ24">
        <v>21</v>
      </c>
      <c r="BK24">
        <v>18.695</v>
      </c>
      <c r="BL24">
        <v>131.88079999999999</v>
      </c>
      <c r="BM24">
        <v>21</v>
      </c>
      <c r="BN24">
        <v>34.185000000000002</v>
      </c>
      <c r="BO24">
        <v>119.1632</v>
      </c>
      <c r="BP24">
        <v>21</v>
      </c>
      <c r="BQ24">
        <v>14.492000000000001</v>
      </c>
      <c r="BR24">
        <v>127.6927</v>
      </c>
      <c r="BS24">
        <v>21</v>
      </c>
      <c r="BT24">
        <v>14.071999999999999</v>
      </c>
      <c r="BU24">
        <v>172.25630000000001</v>
      </c>
      <c r="BV24">
        <v>21</v>
      </c>
      <c r="BW24">
        <v>21.728999999999999</v>
      </c>
      <c r="BX24">
        <v>143.68530000000001</v>
      </c>
      <c r="BY24">
        <v>21</v>
      </c>
      <c r="BZ24">
        <v>8.391</v>
      </c>
      <c r="CA24">
        <v>128.20099999999999</v>
      </c>
      <c r="CB24">
        <v>21</v>
      </c>
      <c r="CC24">
        <v>25</v>
      </c>
      <c r="CD24">
        <v>174.88480000000001</v>
      </c>
      <c r="CE24">
        <v>21</v>
      </c>
      <c r="CF24">
        <v>25</v>
      </c>
      <c r="CG24">
        <v>87.196100000000001</v>
      </c>
      <c r="CH24">
        <v>21</v>
      </c>
      <c r="CI24">
        <v>25</v>
      </c>
      <c r="CJ24">
        <v>106.4426</v>
      </c>
    </row>
    <row r="25" spans="2:88" x14ac:dyDescent="0.65">
      <c r="B25">
        <v>22</v>
      </c>
      <c r="C25">
        <v>2</v>
      </c>
      <c r="D25">
        <v>111.8586</v>
      </c>
      <c r="E25">
        <v>22</v>
      </c>
      <c r="F25">
        <v>23.73</v>
      </c>
      <c r="G25">
        <v>179.13499999999999</v>
      </c>
      <c r="H25">
        <v>22</v>
      </c>
      <c r="I25">
        <v>11.218</v>
      </c>
      <c r="J25">
        <v>109.8145</v>
      </c>
      <c r="K25">
        <v>22</v>
      </c>
      <c r="L25">
        <v>32.212000000000003</v>
      </c>
      <c r="M25">
        <v>132.7407</v>
      </c>
      <c r="N25">
        <v>22</v>
      </c>
      <c r="O25">
        <v>7.9085000000000001</v>
      </c>
      <c r="P25">
        <v>94.248000000000005</v>
      </c>
      <c r="Q25">
        <v>22</v>
      </c>
      <c r="R25">
        <v>9.9322999999999997</v>
      </c>
      <c r="S25">
        <v>127.7774</v>
      </c>
      <c r="T25">
        <v>22</v>
      </c>
      <c r="U25">
        <v>7.5960000000000001</v>
      </c>
      <c r="V25">
        <v>158.60400000000001</v>
      </c>
      <c r="W25">
        <v>22</v>
      </c>
      <c r="X25">
        <v>25.648</v>
      </c>
      <c r="Y25">
        <v>118.562</v>
      </c>
      <c r="Z25">
        <v>22</v>
      </c>
      <c r="AA25">
        <v>23.9892</v>
      </c>
      <c r="AB25">
        <v>136.99799999999999</v>
      </c>
      <c r="AC25">
        <v>22</v>
      </c>
      <c r="AD25">
        <v>13.4056</v>
      </c>
      <c r="AE25">
        <v>163.3263</v>
      </c>
      <c r="AF25">
        <v>22</v>
      </c>
      <c r="AG25">
        <v>18.225000000000001</v>
      </c>
      <c r="AH25">
        <v>139.80869999999999</v>
      </c>
      <c r="AI25">
        <v>22</v>
      </c>
      <c r="AJ25">
        <v>28.538799999999998</v>
      </c>
      <c r="AK25">
        <v>85.336799999999997</v>
      </c>
      <c r="AL25">
        <v>22</v>
      </c>
      <c r="AM25">
        <v>16.436800000000002</v>
      </c>
      <c r="AN25">
        <v>112.5467</v>
      </c>
      <c r="AO25">
        <v>22</v>
      </c>
      <c r="AP25">
        <v>30.954999999999998</v>
      </c>
      <c r="AQ25">
        <v>145.61539999999999</v>
      </c>
      <c r="AR25">
        <v>22</v>
      </c>
      <c r="AS25">
        <v>9.4359999999999999</v>
      </c>
      <c r="AT25">
        <v>108.70269999999999</v>
      </c>
      <c r="AU25">
        <v>22</v>
      </c>
      <c r="AV25">
        <v>9.4029000000000007</v>
      </c>
      <c r="AW25">
        <v>150.2458</v>
      </c>
      <c r="AX25">
        <v>22</v>
      </c>
      <c r="AY25">
        <v>20.257999999999999</v>
      </c>
      <c r="AZ25">
        <v>103.9359</v>
      </c>
      <c r="BA25">
        <v>22</v>
      </c>
      <c r="BB25">
        <v>31.914000000000001</v>
      </c>
      <c r="BC25">
        <v>100.94589999999999</v>
      </c>
      <c r="BD25">
        <v>22</v>
      </c>
      <c r="BE25">
        <v>25</v>
      </c>
      <c r="BF25">
        <v>156.9913</v>
      </c>
      <c r="BG25">
        <v>22</v>
      </c>
      <c r="BH25">
        <v>29.507000000000001</v>
      </c>
      <c r="BI25">
        <v>174.28639999999999</v>
      </c>
      <c r="BJ25">
        <v>22</v>
      </c>
      <c r="BK25">
        <v>18.835000000000001</v>
      </c>
      <c r="BL25">
        <v>133.7216</v>
      </c>
      <c r="BM25">
        <v>22</v>
      </c>
      <c r="BN25">
        <v>34.345999999999997</v>
      </c>
      <c r="BO25">
        <v>113.30119999999999</v>
      </c>
      <c r="BP25">
        <v>22</v>
      </c>
      <c r="BQ25">
        <v>15.723000000000001</v>
      </c>
      <c r="BR25">
        <v>127.54730000000001</v>
      </c>
      <c r="BS25">
        <v>22</v>
      </c>
      <c r="BT25">
        <v>14.967000000000001</v>
      </c>
      <c r="BU25">
        <v>174.83019999999999</v>
      </c>
      <c r="BV25">
        <v>22</v>
      </c>
      <c r="BW25">
        <v>20.975000000000001</v>
      </c>
      <c r="BX25">
        <v>141.16849999999999</v>
      </c>
      <c r="BY25">
        <v>22</v>
      </c>
      <c r="BZ25">
        <v>8</v>
      </c>
      <c r="CA25">
        <v>128.09790000000001</v>
      </c>
      <c r="CB25">
        <v>22</v>
      </c>
      <c r="CC25">
        <v>25</v>
      </c>
      <c r="CD25">
        <v>175.7439</v>
      </c>
      <c r="CE25">
        <v>22</v>
      </c>
      <c r="CF25">
        <v>25</v>
      </c>
      <c r="CG25">
        <v>81.791499999999999</v>
      </c>
      <c r="CH25">
        <v>22</v>
      </c>
      <c r="CI25">
        <v>25</v>
      </c>
      <c r="CJ25">
        <v>105.1571</v>
      </c>
    </row>
    <row r="26" spans="2:88" x14ac:dyDescent="0.65">
      <c r="B26">
        <v>23</v>
      </c>
      <c r="C26">
        <v>2</v>
      </c>
      <c r="D26">
        <v>109.56829999999999</v>
      </c>
      <c r="E26">
        <v>23</v>
      </c>
      <c r="F26">
        <v>23.029</v>
      </c>
      <c r="G26">
        <v>181.864</v>
      </c>
      <c r="H26">
        <v>23</v>
      </c>
      <c r="I26">
        <v>13.128</v>
      </c>
      <c r="J26">
        <v>109.13379999999999</v>
      </c>
      <c r="K26">
        <v>23</v>
      </c>
      <c r="L26">
        <v>32.734000000000002</v>
      </c>
      <c r="M26">
        <v>129.0265</v>
      </c>
      <c r="N26">
        <v>23</v>
      </c>
      <c r="O26">
        <v>8</v>
      </c>
      <c r="P26">
        <v>95.010999999999996</v>
      </c>
      <c r="Q26">
        <v>23</v>
      </c>
      <c r="R26">
        <v>8.9639000000000006</v>
      </c>
      <c r="S26">
        <v>124.8877</v>
      </c>
      <c r="T26">
        <v>23</v>
      </c>
      <c r="U26">
        <v>7.3419999999999996</v>
      </c>
      <c r="V26">
        <v>157.77699999999999</v>
      </c>
      <c r="W26">
        <v>23</v>
      </c>
      <c r="X26">
        <v>26.498999999999999</v>
      </c>
      <c r="Y26">
        <v>119.90600000000001</v>
      </c>
      <c r="Z26">
        <v>23</v>
      </c>
      <c r="AA26">
        <v>23.278700000000001</v>
      </c>
      <c r="AB26">
        <v>131.50200000000001</v>
      </c>
      <c r="AC26">
        <v>23</v>
      </c>
      <c r="AD26">
        <v>15.978</v>
      </c>
      <c r="AE26">
        <v>163.48560000000001</v>
      </c>
      <c r="AF26">
        <v>23</v>
      </c>
      <c r="AG26">
        <v>18.189</v>
      </c>
      <c r="AH26">
        <v>136.8869</v>
      </c>
      <c r="AI26">
        <v>23</v>
      </c>
      <c r="AJ26">
        <v>27.677499999999998</v>
      </c>
      <c r="AK26">
        <v>88.124700000000004</v>
      </c>
      <c r="AL26">
        <v>23</v>
      </c>
      <c r="AM26">
        <v>14.936999999999999</v>
      </c>
      <c r="AN26">
        <v>112.0407</v>
      </c>
      <c r="AO26">
        <v>23</v>
      </c>
      <c r="AP26">
        <v>31.533999999999999</v>
      </c>
      <c r="AQ26">
        <v>144.68090000000001</v>
      </c>
      <c r="AR26">
        <v>23</v>
      </c>
      <c r="AS26">
        <v>9.2349999999999994</v>
      </c>
      <c r="AT26">
        <v>103.1678</v>
      </c>
      <c r="AU26">
        <v>23</v>
      </c>
      <c r="AV26">
        <v>8.1030999999999995</v>
      </c>
      <c r="AW26">
        <v>150.20310000000001</v>
      </c>
      <c r="AX26">
        <v>23</v>
      </c>
      <c r="AY26">
        <v>21.76</v>
      </c>
      <c r="AZ26">
        <v>104.05</v>
      </c>
      <c r="BA26">
        <v>23</v>
      </c>
      <c r="BB26">
        <v>31.943000000000001</v>
      </c>
      <c r="BC26">
        <v>96.630899999999997</v>
      </c>
      <c r="BD26">
        <v>23</v>
      </c>
      <c r="BE26">
        <v>26.361000000000001</v>
      </c>
      <c r="BF26">
        <v>159.38339999999999</v>
      </c>
      <c r="BG26">
        <v>23</v>
      </c>
      <c r="BH26">
        <v>26.512</v>
      </c>
      <c r="BI26">
        <v>178.37610000000001</v>
      </c>
      <c r="BJ26">
        <v>23</v>
      </c>
      <c r="BK26">
        <v>18.535</v>
      </c>
      <c r="BL26">
        <v>134.70320000000001</v>
      </c>
      <c r="BM26">
        <v>23</v>
      </c>
      <c r="BN26">
        <v>35.46</v>
      </c>
      <c r="BO26">
        <v>107.7546</v>
      </c>
      <c r="BP26">
        <v>23</v>
      </c>
      <c r="BQ26">
        <v>13.95</v>
      </c>
      <c r="BR26">
        <v>126.62260000000001</v>
      </c>
      <c r="BS26">
        <v>23</v>
      </c>
      <c r="BT26">
        <v>15.473000000000001</v>
      </c>
      <c r="BU26">
        <v>174.624</v>
      </c>
      <c r="BV26">
        <v>23</v>
      </c>
      <c r="BW26">
        <v>20.542000000000002</v>
      </c>
      <c r="BX26">
        <v>139.46270000000001</v>
      </c>
      <c r="BY26">
        <v>23</v>
      </c>
      <c r="BZ26">
        <v>8.3989999999999991</v>
      </c>
      <c r="CA26">
        <v>129.96449999999999</v>
      </c>
      <c r="CB26">
        <v>23</v>
      </c>
      <c r="CC26">
        <v>25</v>
      </c>
      <c r="CD26">
        <v>175.0324</v>
      </c>
      <c r="CE26">
        <v>23</v>
      </c>
      <c r="CF26">
        <v>25</v>
      </c>
      <c r="CG26">
        <v>79.432400000000001</v>
      </c>
      <c r="CH26">
        <v>23</v>
      </c>
      <c r="CI26">
        <v>25</v>
      </c>
      <c r="CJ26">
        <v>104.0459</v>
      </c>
    </row>
    <row r="27" spans="2:88" x14ac:dyDescent="0.65">
      <c r="B27">
        <v>24</v>
      </c>
      <c r="C27">
        <v>2</v>
      </c>
      <c r="D27">
        <v>110.61539999999999</v>
      </c>
      <c r="E27">
        <v>24</v>
      </c>
      <c r="F27">
        <v>24.222999999999999</v>
      </c>
      <c r="G27">
        <v>184.483</v>
      </c>
      <c r="H27">
        <v>24</v>
      </c>
      <c r="I27">
        <v>14.567</v>
      </c>
      <c r="J27">
        <v>106.6785</v>
      </c>
      <c r="K27">
        <v>24</v>
      </c>
      <c r="L27">
        <v>34.703000000000003</v>
      </c>
      <c r="M27">
        <v>123.60339999999999</v>
      </c>
      <c r="N27">
        <v>24</v>
      </c>
      <c r="O27">
        <v>8.9108999999999998</v>
      </c>
      <c r="P27">
        <v>97.534999999999997</v>
      </c>
      <c r="Q27">
        <v>24</v>
      </c>
      <c r="R27">
        <v>9.1890999999999998</v>
      </c>
      <c r="S27">
        <v>128.12549999999999</v>
      </c>
      <c r="T27">
        <v>24</v>
      </c>
      <c r="U27">
        <v>7.3250000000000002</v>
      </c>
      <c r="V27">
        <v>152.15600000000001</v>
      </c>
      <c r="W27">
        <v>24</v>
      </c>
      <c r="X27">
        <v>28.635000000000002</v>
      </c>
      <c r="Y27">
        <v>116.075</v>
      </c>
      <c r="Z27">
        <v>24</v>
      </c>
      <c r="AA27">
        <v>22.532800000000002</v>
      </c>
      <c r="AB27">
        <v>127.435</v>
      </c>
      <c r="AC27">
        <v>24</v>
      </c>
      <c r="AD27">
        <v>14.714499999999999</v>
      </c>
      <c r="AE27">
        <v>165.042</v>
      </c>
      <c r="AF27">
        <v>24</v>
      </c>
      <c r="AG27">
        <v>16.861999999999998</v>
      </c>
      <c r="AH27">
        <v>139.5994</v>
      </c>
      <c r="AI27">
        <v>24</v>
      </c>
      <c r="AJ27">
        <v>21.3249</v>
      </c>
      <c r="AK27">
        <v>100.4042</v>
      </c>
      <c r="AL27">
        <v>24</v>
      </c>
      <c r="AM27">
        <v>14.186500000000001</v>
      </c>
      <c r="AN27">
        <v>113.88</v>
      </c>
      <c r="AO27">
        <v>24</v>
      </c>
      <c r="AP27">
        <v>30.257999999999999</v>
      </c>
      <c r="AQ27">
        <v>142.4014</v>
      </c>
      <c r="AR27">
        <v>24</v>
      </c>
      <c r="AS27">
        <v>10.319000000000001</v>
      </c>
      <c r="AT27">
        <v>99.326700000000002</v>
      </c>
      <c r="AU27">
        <v>24</v>
      </c>
      <c r="AV27">
        <v>7.3209999999999997</v>
      </c>
      <c r="AW27">
        <v>152.44470000000001</v>
      </c>
      <c r="AX27">
        <v>24</v>
      </c>
      <c r="AY27">
        <v>21.818999999999999</v>
      </c>
      <c r="AZ27">
        <v>109.70050000000001</v>
      </c>
      <c r="BA27">
        <v>24</v>
      </c>
      <c r="BB27">
        <v>29.972000000000001</v>
      </c>
      <c r="BC27">
        <v>90.664299999999997</v>
      </c>
      <c r="BD27">
        <v>24</v>
      </c>
      <c r="BE27">
        <v>28.056000000000001</v>
      </c>
      <c r="BF27">
        <v>160.44049999999999</v>
      </c>
      <c r="BG27">
        <v>24</v>
      </c>
      <c r="BH27">
        <v>25.652999999999999</v>
      </c>
      <c r="BI27">
        <v>172.52430000000001</v>
      </c>
      <c r="BJ27">
        <v>24</v>
      </c>
      <c r="BK27">
        <v>19.809000000000001</v>
      </c>
      <c r="BL27">
        <v>134.517</v>
      </c>
      <c r="BM27">
        <v>24</v>
      </c>
      <c r="BN27">
        <v>38.954999999999998</v>
      </c>
      <c r="BO27">
        <v>109.7436</v>
      </c>
      <c r="BP27">
        <v>24</v>
      </c>
      <c r="BQ27">
        <v>14.446999999999999</v>
      </c>
      <c r="BR27">
        <v>124.92700000000001</v>
      </c>
      <c r="BS27">
        <v>24</v>
      </c>
      <c r="BT27">
        <v>15.864000000000001</v>
      </c>
      <c r="BU27">
        <v>173.92</v>
      </c>
      <c r="BV27">
        <v>24</v>
      </c>
      <c r="BW27">
        <v>19.137</v>
      </c>
      <c r="BX27">
        <v>140.5308</v>
      </c>
      <c r="BY27">
        <v>24</v>
      </c>
      <c r="BZ27">
        <v>8.9770000000000003</v>
      </c>
      <c r="CA27">
        <v>129.49189999999999</v>
      </c>
      <c r="CB27">
        <v>24</v>
      </c>
      <c r="CC27">
        <v>25</v>
      </c>
      <c r="CD27">
        <v>173.2741</v>
      </c>
      <c r="CE27">
        <v>24</v>
      </c>
      <c r="CF27">
        <v>25</v>
      </c>
      <c r="CG27">
        <v>77.901399999999995</v>
      </c>
      <c r="CH27">
        <v>24</v>
      </c>
      <c r="CI27">
        <v>25</v>
      </c>
      <c r="CJ27">
        <v>101.6679</v>
      </c>
    </row>
    <row r="28" spans="2:88" x14ac:dyDescent="0.65">
      <c r="B28">
        <v>25</v>
      </c>
      <c r="C28">
        <v>2</v>
      </c>
      <c r="D28">
        <v>111.8177</v>
      </c>
      <c r="E28">
        <v>25</v>
      </c>
      <c r="F28">
        <v>23.731999999999999</v>
      </c>
      <c r="G28">
        <v>185.47200000000001</v>
      </c>
      <c r="H28">
        <v>25</v>
      </c>
      <c r="I28">
        <v>13.294</v>
      </c>
      <c r="J28">
        <v>100.2084</v>
      </c>
      <c r="K28">
        <v>25</v>
      </c>
      <c r="L28">
        <v>31.527000000000001</v>
      </c>
      <c r="M28">
        <v>122.48650000000001</v>
      </c>
      <c r="N28">
        <v>25</v>
      </c>
      <c r="O28">
        <v>9.5419</v>
      </c>
      <c r="P28">
        <v>100.381</v>
      </c>
      <c r="Q28">
        <v>25</v>
      </c>
      <c r="R28">
        <v>10.1615</v>
      </c>
      <c r="S28">
        <v>131.15899999999999</v>
      </c>
      <c r="T28">
        <v>25</v>
      </c>
      <c r="U28">
        <v>7.298</v>
      </c>
      <c r="V28">
        <v>140.47499999999999</v>
      </c>
      <c r="W28">
        <v>25</v>
      </c>
      <c r="X28">
        <v>27.027999999999999</v>
      </c>
      <c r="Y28">
        <v>122.065</v>
      </c>
      <c r="Z28">
        <v>25</v>
      </c>
      <c r="AA28">
        <v>23.0016</v>
      </c>
      <c r="AB28">
        <v>122.289</v>
      </c>
      <c r="AC28">
        <v>25</v>
      </c>
      <c r="AD28">
        <v>16.952500000000001</v>
      </c>
      <c r="AE28">
        <v>166.63390000000001</v>
      </c>
      <c r="AF28">
        <v>25</v>
      </c>
      <c r="AG28">
        <v>16</v>
      </c>
      <c r="AH28">
        <v>140.9529</v>
      </c>
      <c r="AI28">
        <v>25</v>
      </c>
      <c r="AJ28">
        <v>19.829899999999999</v>
      </c>
      <c r="AK28">
        <v>102.44750000000001</v>
      </c>
      <c r="AL28">
        <v>25</v>
      </c>
      <c r="AM28">
        <v>13.2311</v>
      </c>
      <c r="AN28">
        <v>110.846</v>
      </c>
      <c r="AO28">
        <v>25</v>
      </c>
      <c r="AP28">
        <v>29.001999999999999</v>
      </c>
      <c r="AQ28">
        <v>138.23320000000001</v>
      </c>
      <c r="AR28">
        <v>25</v>
      </c>
      <c r="AS28">
        <v>10.798999999999999</v>
      </c>
      <c r="AT28">
        <v>95.303399999999996</v>
      </c>
      <c r="AU28">
        <v>25</v>
      </c>
      <c r="AV28">
        <v>7.6239999999999997</v>
      </c>
      <c r="AW28">
        <v>151.36349999999999</v>
      </c>
      <c r="AX28">
        <v>25</v>
      </c>
      <c r="AY28">
        <v>16.975999999999999</v>
      </c>
      <c r="AZ28">
        <v>115.0153</v>
      </c>
      <c r="BA28">
        <v>25</v>
      </c>
      <c r="BB28">
        <v>33.335000000000001</v>
      </c>
      <c r="BC28">
        <v>85.557000000000002</v>
      </c>
      <c r="BD28">
        <v>25</v>
      </c>
      <c r="BE28">
        <v>26.841999999999999</v>
      </c>
      <c r="BF28">
        <v>160.03280000000001</v>
      </c>
      <c r="BG28">
        <v>25</v>
      </c>
      <c r="BH28">
        <v>24.065000000000001</v>
      </c>
      <c r="BI28">
        <v>166.3313</v>
      </c>
      <c r="BJ28">
        <v>25</v>
      </c>
      <c r="BK28">
        <v>20.747</v>
      </c>
      <c r="BL28">
        <v>131.24760000000001</v>
      </c>
      <c r="BM28">
        <v>25</v>
      </c>
      <c r="BN28">
        <v>37.113999999999997</v>
      </c>
      <c r="BO28">
        <v>109.8098</v>
      </c>
      <c r="BP28">
        <v>25</v>
      </c>
      <c r="BQ28">
        <v>13.663</v>
      </c>
      <c r="BR28">
        <v>121.6318</v>
      </c>
      <c r="BS28">
        <v>25</v>
      </c>
      <c r="BT28">
        <v>16</v>
      </c>
      <c r="BU28">
        <v>176.0231</v>
      </c>
      <c r="BV28">
        <v>25</v>
      </c>
      <c r="BW28">
        <v>17.72</v>
      </c>
      <c r="BX28">
        <v>141.83500000000001</v>
      </c>
      <c r="BY28">
        <v>25</v>
      </c>
      <c r="BZ28">
        <v>10</v>
      </c>
      <c r="CA28">
        <v>130.9622</v>
      </c>
      <c r="CB28">
        <v>25</v>
      </c>
      <c r="CC28">
        <v>25</v>
      </c>
      <c r="CD28">
        <v>171.84790000000001</v>
      </c>
      <c r="CE28">
        <v>25</v>
      </c>
      <c r="CF28">
        <v>25</v>
      </c>
      <c r="CG28">
        <v>78.154700000000005</v>
      </c>
      <c r="CH28">
        <v>25</v>
      </c>
      <c r="CI28">
        <v>25</v>
      </c>
      <c r="CJ28">
        <v>103.0352</v>
      </c>
    </row>
    <row r="29" spans="2:88" x14ac:dyDescent="0.65">
      <c r="B29">
        <v>26</v>
      </c>
      <c r="C29">
        <v>2</v>
      </c>
      <c r="D29">
        <v>111.2985</v>
      </c>
      <c r="E29">
        <v>26</v>
      </c>
      <c r="F29">
        <v>23.922000000000001</v>
      </c>
      <c r="G29">
        <v>190.977</v>
      </c>
      <c r="H29">
        <v>26</v>
      </c>
      <c r="I29">
        <v>13.252000000000001</v>
      </c>
      <c r="J29">
        <v>95.927199999999999</v>
      </c>
      <c r="K29">
        <v>26</v>
      </c>
      <c r="L29">
        <v>32.814</v>
      </c>
      <c r="M29">
        <v>122.1091</v>
      </c>
      <c r="N29">
        <v>26</v>
      </c>
      <c r="O29">
        <v>9.5922999999999998</v>
      </c>
      <c r="P29">
        <v>102.21</v>
      </c>
      <c r="Q29">
        <v>26</v>
      </c>
      <c r="R29">
        <v>10.834</v>
      </c>
      <c r="S29">
        <v>137.1987</v>
      </c>
      <c r="T29">
        <v>26</v>
      </c>
      <c r="U29">
        <v>6.1109999999999998</v>
      </c>
      <c r="V29">
        <v>122.92700000000001</v>
      </c>
      <c r="W29">
        <v>26</v>
      </c>
      <c r="X29">
        <v>28.428000000000001</v>
      </c>
      <c r="Y29">
        <v>119.63</v>
      </c>
      <c r="Z29">
        <v>26</v>
      </c>
      <c r="AA29">
        <v>22.605899999999998</v>
      </c>
      <c r="AB29">
        <v>129.45500000000001</v>
      </c>
      <c r="AC29">
        <v>26</v>
      </c>
      <c r="AD29">
        <v>19.8642</v>
      </c>
      <c r="AE29">
        <v>169.46029999999999</v>
      </c>
      <c r="AF29">
        <v>26</v>
      </c>
      <c r="AG29">
        <v>15.869</v>
      </c>
      <c r="AH29">
        <v>143.80840000000001</v>
      </c>
      <c r="AI29">
        <v>26</v>
      </c>
      <c r="AJ29">
        <v>17.338000000000001</v>
      </c>
      <c r="AK29">
        <v>101.8784</v>
      </c>
      <c r="AL29">
        <v>26</v>
      </c>
      <c r="AM29">
        <v>14.9339</v>
      </c>
      <c r="AN29">
        <v>111.32510000000001</v>
      </c>
      <c r="AO29">
        <v>26</v>
      </c>
      <c r="AP29">
        <v>30.256</v>
      </c>
      <c r="AQ29">
        <v>142.8425</v>
      </c>
      <c r="AR29">
        <v>26</v>
      </c>
      <c r="AS29">
        <v>9.1910000000000007</v>
      </c>
      <c r="AT29">
        <v>93</v>
      </c>
      <c r="AU29">
        <v>26</v>
      </c>
      <c r="AV29">
        <v>7.7043999999999997</v>
      </c>
      <c r="AW29">
        <v>152.5325</v>
      </c>
      <c r="AX29">
        <v>26</v>
      </c>
      <c r="AY29">
        <v>15.06</v>
      </c>
      <c r="AZ29">
        <v>114.91970000000001</v>
      </c>
      <c r="BA29">
        <v>26</v>
      </c>
      <c r="BB29">
        <v>33.064</v>
      </c>
      <c r="BC29">
        <v>83.727500000000006</v>
      </c>
      <c r="BD29">
        <v>26</v>
      </c>
      <c r="BE29">
        <v>24.521000000000001</v>
      </c>
      <c r="BF29">
        <v>161.35149999999999</v>
      </c>
      <c r="BG29">
        <v>26</v>
      </c>
      <c r="BH29">
        <v>29.513999999999999</v>
      </c>
      <c r="BI29">
        <v>166.38329999999999</v>
      </c>
      <c r="BJ29">
        <v>26</v>
      </c>
      <c r="BK29">
        <v>21.164999999999999</v>
      </c>
      <c r="BL29">
        <v>127.84</v>
      </c>
      <c r="BM29">
        <v>26</v>
      </c>
      <c r="BN29">
        <v>39.747999999999998</v>
      </c>
      <c r="BO29">
        <v>110.0317</v>
      </c>
      <c r="BP29">
        <v>26</v>
      </c>
      <c r="BQ29">
        <v>12.978</v>
      </c>
      <c r="BR29">
        <v>117.50960000000001</v>
      </c>
      <c r="BS29">
        <v>26</v>
      </c>
      <c r="BT29">
        <v>17.646999999999998</v>
      </c>
      <c r="BU29">
        <v>174.9872</v>
      </c>
      <c r="BV29">
        <v>26</v>
      </c>
      <c r="BW29">
        <v>17.449000000000002</v>
      </c>
      <c r="BX29">
        <v>145.6748</v>
      </c>
      <c r="BY29">
        <v>26</v>
      </c>
      <c r="BZ29">
        <v>10.022</v>
      </c>
      <c r="CA29">
        <v>132.9914</v>
      </c>
      <c r="CB29">
        <v>26</v>
      </c>
      <c r="CC29">
        <v>25</v>
      </c>
      <c r="CD29">
        <v>169.6687</v>
      </c>
      <c r="CE29">
        <v>26</v>
      </c>
      <c r="CF29">
        <v>25</v>
      </c>
      <c r="CG29">
        <v>77.197500000000005</v>
      </c>
      <c r="CH29">
        <v>26</v>
      </c>
      <c r="CI29">
        <v>25</v>
      </c>
      <c r="CJ29">
        <v>101.5562</v>
      </c>
    </row>
    <row r="30" spans="2:88" x14ac:dyDescent="0.65">
      <c r="B30">
        <v>27</v>
      </c>
      <c r="C30">
        <v>2</v>
      </c>
      <c r="D30">
        <v>111.7685</v>
      </c>
      <c r="E30">
        <v>27</v>
      </c>
      <c r="F30">
        <v>24.550999999999998</v>
      </c>
      <c r="G30">
        <v>202.43899999999999</v>
      </c>
      <c r="H30">
        <v>27</v>
      </c>
      <c r="I30">
        <v>14.359</v>
      </c>
      <c r="J30">
        <v>95.528899999999993</v>
      </c>
      <c r="K30">
        <v>27</v>
      </c>
      <c r="L30">
        <v>34.140999999999998</v>
      </c>
      <c r="M30">
        <v>123.13039999999999</v>
      </c>
      <c r="N30">
        <v>27</v>
      </c>
      <c r="O30">
        <v>9.7631999999999994</v>
      </c>
      <c r="P30">
        <v>100.449</v>
      </c>
      <c r="Q30">
        <v>27</v>
      </c>
      <c r="R30">
        <v>10.8102</v>
      </c>
      <c r="S30">
        <v>140.76130000000001</v>
      </c>
      <c r="T30">
        <v>27</v>
      </c>
      <c r="U30">
        <v>6.5410000000000004</v>
      </c>
      <c r="V30">
        <v>113.854</v>
      </c>
      <c r="W30">
        <v>27</v>
      </c>
      <c r="X30">
        <v>25.87</v>
      </c>
      <c r="Y30">
        <v>119.532</v>
      </c>
      <c r="Z30">
        <v>27</v>
      </c>
      <c r="AA30">
        <v>21.703199999999999</v>
      </c>
      <c r="AB30">
        <v>129.32300000000001</v>
      </c>
      <c r="AC30">
        <v>27</v>
      </c>
      <c r="AD30">
        <v>18.367100000000001</v>
      </c>
      <c r="AE30">
        <v>173.2319</v>
      </c>
      <c r="AF30">
        <v>27</v>
      </c>
      <c r="AG30">
        <v>15.817</v>
      </c>
      <c r="AH30">
        <v>143.44900000000001</v>
      </c>
      <c r="AI30">
        <v>27</v>
      </c>
      <c r="AJ30">
        <v>16.289300000000001</v>
      </c>
      <c r="AK30">
        <v>95.945400000000006</v>
      </c>
      <c r="AL30">
        <v>27</v>
      </c>
      <c r="AM30">
        <v>18.055199999999999</v>
      </c>
      <c r="AN30">
        <v>119.67100000000001</v>
      </c>
      <c r="AO30">
        <v>27</v>
      </c>
      <c r="AP30">
        <v>30.724</v>
      </c>
      <c r="AQ30">
        <v>140.54429999999999</v>
      </c>
      <c r="AR30">
        <v>27</v>
      </c>
      <c r="AS30">
        <v>9.0109999999999992</v>
      </c>
      <c r="AT30">
        <v>93.372200000000007</v>
      </c>
      <c r="AU30">
        <v>27</v>
      </c>
      <c r="AV30">
        <v>8</v>
      </c>
      <c r="AW30">
        <v>152.81049999999999</v>
      </c>
      <c r="AX30">
        <v>27</v>
      </c>
      <c r="AY30">
        <v>17.260999999999999</v>
      </c>
      <c r="AZ30">
        <v>112.89879999999999</v>
      </c>
      <c r="BA30">
        <v>27</v>
      </c>
      <c r="BB30">
        <v>29.702000000000002</v>
      </c>
      <c r="BC30">
        <v>84.4803</v>
      </c>
      <c r="BD30">
        <v>27</v>
      </c>
      <c r="BE30">
        <v>24.959</v>
      </c>
      <c r="BF30">
        <v>157.5968</v>
      </c>
      <c r="BG30">
        <v>27</v>
      </c>
      <c r="BH30">
        <v>28.460999999999999</v>
      </c>
      <c r="BI30">
        <v>162.22839999999999</v>
      </c>
      <c r="BJ30">
        <v>27</v>
      </c>
      <c r="BK30">
        <v>18.661999999999999</v>
      </c>
      <c r="BL30">
        <v>125.75700000000001</v>
      </c>
      <c r="BM30">
        <v>27</v>
      </c>
      <c r="BN30">
        <v>41.59</v>
      </c>
      <c r="BO30">
        <v>115.4106</v>
      </c>
      <c r="BP30">
        <v>27</v>
      </c>
      <c r="BQ30">
        <v>14.712</v>
      </c>
      <c r="BR30">
        <v>110.63249999999999</v>
      </c>
      <c r="BS30">
        <v>27</v>
      </c>
      <c r="BT30">
        <v>18.452000000000002</v>
      </c>
      <c r="BU30">
        <v>176.98740000000001</v>
      </c>
      <c r="BV30">
        <v>27</v>
      </c>
      <c r="BW30">
        <v>16.437999999999999</v>
      </c>
      <c r="BX30">
        <v>148.672</v>
      </c>
      <c r="BY30">
        <v>27</v>
      </c>
      <c r="BZ30">
        <v>10.997999999999999</v>
      </c>
      <c r="CA30">
        <v>132.88759999999999</v>
      </c>
      <c r="CB30">
        <v>27</v>
      </c>
      <c r="CC30">
        <v>25</v>
      </c>
      <c r="CD30">
        <v>168.04939999999999</v>
      </c>
      <c r="CE30">
        <v>27</v>
      </c>
      <c r="CF30">
        <v>25</v>
      </c>
      <c r="CG30">
        <v>75.570400000000006</v>
      </c>
      <c r="CH30">
        <v>27</v>
      </c>
      <c r="CI30">
        <v>25</v>
      </c>
      <c r="CJ30">
        <v>101.0412</v>
      </c>
    </row>
    <row r="31" spans="2:88" x14ac:dyDescent="0.65">
      <c r="B31">
        <v>28</v>
      </c>
      <c r="C31">
        <v>1.8979999999999999</v>
      </c>
      <c r="D31">
        <v>109.6362</v>
      </c>
      <c r="E31">
        <v>28</v>
      </c>
      <c r="F31">
        <v>23.506</v>
      </c>
      <c r="G31">
        <v>211.55500000000001</v>
      </c>
      <c r="H31">
        <v>28</v>
      </c>
      <c r="I31">
        <v>15.138999999999999</v>
      </c>
      <c r="J31">
        <v>97.857699999999994</v>
      </c>
      <c r="K31">
        <v>28</v>
      </c>
      <c r="L31">
        <v>30.9</v>
      </c>
      <c r="M31">
        <v>118.86920000000001</v>
      </c>
      <c r="N31">
        <v>28</v>
      </c>
      <c r="O31">
        <v>9.6379999999999999</v>
      </c>
      <c r="P31">
        <v>104.443</v>
      </c>
      <c r="Q31">
        <v>28</v>
      </c>
      <c r="R31">
        <v>10.533300000000001</v>
      </c>
      <c r="S31">
        <v>143.95089999999999</v>
      </c>
      <c r="T31">
        <v>28</v>
      </c>
      <c r="U31">
        <v>6.016</v>
      </c>
      <c r="V31">
        <v>100.334</v>
      </c>
      <c r="W31">
        <v>28</v>
      </c>
      <c r="X31">
        <v>27.077999999999999</v>
      </c>
      <c r="Y31">
        <v>120.95</v>
      </c>
      <c r="Z31">
        <v>28</v>
      </c>
      <c r="AA31">
        <v>21</v>
      </c>
      <c r="AB31">
        <v>130.53899999999999</v>
      </c>
      <c r="AC31">
        <v>28</v>
      </c>
      <c r="AD31">
        <v>19.2074</v>
      </c>
      <c r="AE31">
        <v>175.73079999999999</v>
      </c>
      <c r="AF31">
        <v>28</v>
      </c>
      <c r="AG31">
        <v>15.698</v>
      </c>
      <c r="AH31">
        <v>135.85290000000001</v>
      </c>
      <c r="AI31">
        <v>28</v>
      </c>
      <c r="AJ31">
        <v>16.784199999999998</v>
      </c>
      <c r="AK31">
        <v>90.992599999999996</v>
      </c>
      <c r="AL31">
        <v>28</v>
      </c>
      <c r="AM31">
        <v>16.241099999999999</v>
      </c>
      <c r="AN31">
        <v>124.2533</v>
      </c>
      <c r="AO31">
        <v>28</v>
      </c>
      <c r="AP31">
        <v>30.056000000000001</v>
      </c>
      <c r="AQ31">
        <v>144.13910000000001</v>
      </c>
      <c r="AR31">
        <v>28</v>
      </c>
      <c r="AS31">
        <v>9.9</v>
      </c>
      <c r="AT31">
        <v>92.504300000000001</v>
      </c>
      <c r="AU31">
        <v>28</v>
      </c>
      <c r="AV31">
        <v>7.9457000000000004</v>
      </c>
      <c r="AW31">
        <v>150.83269999999999</v>
      </c>
      <c r="AX31">
        <v>28</v>
      </c>
      <c r="AY31">
        <v>15.839</v>
      </c>
      <c r="AZ31">
        <v>106.4173</v>
      </c>
      <c r="BA31">
        <v>28</v>
      </c>
      <c r="BB31">
        <v>32.487000000000002</v>
      </c>
      <c r="BC31">
        <v>84.638599999999997</v>
      </c>
      <c r="BD31">
        <v>28</v>
      </c>
      <c r="BE31">
        <v>25.33</v>
      </c>
      <c r="BF31">
        <v>151.51910000000001</v>
      </c>
      <c r="BG31">
        <v>28</v>
      </c>
      <c r="BH31">
        <v>28.312000000000001</v>
      </c>
      <c r="BI31">
        <v>168.4367</v>
      </c>
      <c r="BJ31">
        <v>28</v>
      </c>
      <c r="BK31">
        <v>22.76</v>
      </c>
      <c r="BL31">
        <v>126.0378</v>
      </c>
      <c r="BM31">
        <v>28</v>
      </c>
      <c r="BN31">
        <v>42.335999999999999</v>
      </c>
      <c r="BO31">
        <v>116</v>
      </c>
      <c r="BP31">
        <v>28</v>
      </c>
      <c r="BQ31">
        <v>13.785</v>
      </c>
      <c r="BR31">
        <v>107.07940000000001</v>
      </c>
      <c r="BS31">
        <v>28</v>
      </c>
      <c r="BT31">
        <v>19.751999999999999</v>
      </c>
      <c r="BU31">
        <v>176.166</v>
      </c>
      <c r="BV31">
        <v>28</v>
      </c>
      <c r="BW31">
        <v>16.562000000000001</v>
      </c>
      <c r="BX31">
        <v>150.0223</v>
      </c>
      <c r="BY31">
        <v>28</v>
      </c>
      <c r="BZ31">
        <v>13.084</v>
      </c>
      <c r="CA31">
        <v>130.8751</v>
      </c>
      <c r="CB31">
        <v>28</v>
      </c>
      <c r="CC31">
        <v>25</v>
      </c>
      <c r="CD31">
        <v>165.99170000000001</v>
      </c>
      <c r="CE31">
        <v>28</v>
      </c>
      <c r="CF31">
        <v>25</v>
      </c>
      <c r="CG31">
        <v>75.625600000000006</v>
      </c>
      <c r="CH31">
        <v>28</v>
      </c>
      <c r="CI31">
        <v>25</v>
      </c>
      <c r="CJ31">
        <v>103.93680000000001</v>
      </c>
    </row>
    <row r="32" spans="2:88" x14ac:dyDescent="0.65">
      <c r="B32">
        <v>29</v>
      </c>
      <c r="C32">
        <v>1.6549</v>
      </c>
      <c r="D32">
        <v>105.9928</v>
      </c>
      <c r="E32">
        <v>29</v>
      </c>
      <c r="F32">
        <v>23.622</v>
      </c>
      <c r="G32">
        <v>216.696</v>
      </c>
      <c r="H32">
        <v>29</v>
      </c>
      <c r="I32">
        <v>14.989000000000001</v>
      </c>
      <c r="J32">
        <v>100.84569999999999</v>
      </c>
      <c r="K32">
        <v>29</v>
      </c>
      <c r="L32">
        <v>31.047999999999998</v>
      </c>
      <c r="M32">
        <v>113.9958</v>
      </c>
      <c r="N32">
        <v>29</v>
      </c>
      <c r="O32">
        <v>9.5977999999999994</v>
      </c>
      <c r="P32">
        <v>108.012</v>
      </c>
      <c r="Q32">
        <v>29</v>
      </c>
      <c r="R32">
        <v>10.997400000000001</v>
      </c>
      <c r="S32">
        <v>144.7747</v>
      </c>
      <c r="T32">
        <v>29</v>
      </c>
      <c r="U32">
        <v>6.2249999999999996</v>
      </c>
      <c r="V32">
        <v>97.162000000000006</v>
      </c>
      <c r="W32">
        <v>29</v>
      </c>
      <c r="X32">
        <v>27.814</v>
      </c>
      <c r="Y32">
        <v>121.179</v>
      </c>
      <c r="Z32">
        <v>29</v>
      </c>
      <c r="AA32">
        <v>20.772400000000001</v>
      </c>
      <c r="AB32">
        <v>134.27099999999999</v>
      </c>
      <c r="AC32">
        <v>29</v>
      </c>
      <c r="AD32">
        <v>18.439900000000002</v>
      </c>
      <c r="AE32">
        <v>183.56620000000001</v>
      </c>
      <c r="AF32">
        <v>29</v>
      </c>
      <c r="AG32">
        <v>16.52</v>
      </c>
      <c r="AH32">
        <v>136.72550000000001</v>
      </c>
      <c r="AI32">
        <v>29</v>
      </c>
      <c r="AJ32">
        <v>17.870999999999999</v>
      </c>
      <c r="AK32">
        <v>87.601200000000006</v>
      </c>
      <c r="AL32">
        <v>29</v>
      </c>
      <c r="AM32">
        <v>15.1999</v>
      </c>
      <c r="AN32">
        <v>123.3944</v>
      </c>
      <c r="AO32">
        <v>29</v>
      </c>
      <c r="AP32">
        <v>34.533000000000001</v>
      </c>
      <c r="AQ32">
        <v>148.6814</v>
      </c>
      <c r="AR32">
        <v>29</v>
      </c>
      <c r="AS32">
        <v>12.686999999999999</v>
      </c>
      <c r="AT32">
        <v>96.733099999999993</v>
      </c>
      <c r="AU32">
        <v>29</v>
      </c>
      <c r="AV32">
        <v>7.0334000000000003</v>
      </c>
      <c r="AW32">
        <v>152.06389999999999</v>
      </c>
      <c r="AX32">
        <v>29</v>
      </c>
      <c r="AY32">
        <v>17.091999999999999</v>
      </c>
      <c r="AZ32">
        <v>103.0971</v>
      </c>
      <c r="BA32">
        <v>29</v>
      </c>
      <c r="BB32">
        <v>35.889000000000003</v>
      </c>
      <c r="BC32">
        <v>88.137100000000004</v>
      </c>
      <c r="BD32">
        <v>29</v>
      </c>
      <c r="BE32">
        <v>25.443000000000001</v>
      </c>
      <c r="BF32">
        <v>148.4537</v>
      </c>
      <c r="BG32">
        <v>29</v>
      </c>
      <c r="BH32">
        <v>30.023</v>
      </c>
      <c r="BI32">
        <v>166.38759999999999</v>
      </c>
      <c r="BJ32">
        <v>29</v>
      </c>
      <c r="BK32">
        <v>22.327999999999999</v>
      </c>
      <c r="BL32">
        <v>128.1824</v>
      </c>
      <c r="BM32">
        <v>29</v>
      </c>
      <c r="BN32">
        <v>43.668999999999997</v>
      </c>
      <c r="BO32">
        <v>119.33880000000001</v>
      </c>
      <c r="BP32">
        <v>29</v>
      </c>
      <c r="BQ32">
        <v>13.375999999999999</v>
      </c>
      <c r="BR32">
        <v>105.05</v>
      </c>
      <c r="BS32">
        <v>29</v>
      </c>
      <c r="BT32">
        <v>21.315000000000001</v>
      </c>
      <c r="BU32">
        <v>177.63839999999999</v>
      </c>
      <c r="BV32">
        <v>29</v>
      </c>
      <c r="BW32">
        <v>17.797000000000001</v>
      </c>
      <c r="BX32">
        <v>154.60069999999999</v>
      </c>
      <c r="BY32">
        <v>29</v>
      </c>
      <c r="BZ32">
        <v>14.587999999999999</v>
      </c>
      <c r="CA32">
        <v>126.4911</v>
      </c>
      <c r="CB32">
        <v>29</v>
      </c>
      <c r="CC32">
        <v>25</v>
      </c>
      <c r="CD32">
        <v>164.0187</v>
      </c>
      <c r="CE32">
        <v>29</v>
      </c>
      <c r="CF32">
        <v>25</v>
      </c>
      <c r="CG32">
        <v>76.093400000000003</v>
      </c>
      <c r="CH32">
        <v>29</v>
      </c>
      <c r="CI32">
        <v>25</v>
      </c>
      <c r="CJ32">
        <v>102.3085</v>
      </c>
    </row>
    <row r="33" spans="2:88" x14ac:dyDescent="0.65">
      <c r="B33">
        <v>30</v>
      </c>
      <c r="C33">
        <v>1.893</v>
      </c>
      <c r="D33">
        <v>106.459</v>
      </c>
      <c r="E33">
        <v>30</v>
      </c>
      <c r="F33">
        <v>23.763000000000002</v>
      </c>
      <c r="G33">
        <v>222.21899999999999</v>
      </c>
      <c r="H33">
        <v>30</v>
      </c>
      <c r="I33">
        <v>14.92</v>
      </c>
      <c r="J33">
        <v>97.427899999999994</v>
      </c>
      <c r="K33">
        <v>30</v>
      </c>
      <c r="L33">
        <v>31.344999999999999</v>
      </c>
      <c r="M33">
        <v>109.0243</v>
      </c>
      <c r="N33">
        <v>30</v>
      </c>
      <c r="O33">
        <v>10.361700000000001</v>
      </c>
      <c r="P33">
        <v>110.66500000000001</v>
      </c>
      <c r="Q33">
        <v>30</v>
      </c>
      <c r="R33">
        <v>11.307600000000001</v>
      </c>
      <c r="S33">
        <v>145.20939999999999</v>
      </c>
      <c r="T33">
        <v>30</v>
      </c>
      <c r="U33">
        <v>5.7729999999999997</v>
      </c>
      <c r="V33">
        <v>88.849000000000004</v>
      </c>
      <c r="W33">
        <v>30</v>
      </c>
      <c r="X33">
        <v>27.882999999999999</v>
      </c>
      <c r="Y33">
        <v>121.51300000000001</v>
      </c>
      <c r="Z33">
        <v>30</v>
      </c>
      <c r="AA33">
        <v>20.523099999999999</v>
      </c>
      <c r="AB33">
        <v>138.62100000000001</v>
      </c>
      <c r="AC33">
        <v>30</v>
      </c>
      <c r="AD33">
        <v>17.389900000000001</v>
      </c>
      <c r="AE33">
        <v>187.38919999999999</v>
      </c>
      <c r="AF33">
        <v>30</v>
      </c>
      <c r="AG33">
        <v>17.587</v>
      </c>
      <c r="AH33">
        <v>133.4956</v>
      </c>
      <c r="AI33">
        <v>30</v>
      </c>
      <c r="AJ33">
        <v>17.0075</v>
      </c>
      <c r="AK33">
        <v>94.386200000000002</v>
      </c>
      <c r="AL33">
        <v>30</v>
      </c>
      <c r="AM33">
        <v>14.007099999999999</v>
      </c>
      <c r="AN33">
        <v>121.15730000000001</v>
      </c>
      <c r="AO33">
        <v>30</v>
      </c>
      <c r="AP33">
        <v>35.177</v>
      </c>
      <c r="AQ33">
        <v>157.08260000000001</v>
      </c>
      <c r="AR33">
        <v>30</v>
      </c>
      <c r="AS33">
        <v>10.333</v>
      </c>
      <c r="AT33">
        <v>98.421199999999999</v>
      </c>
      <c r="AU33">
        <v>30</v>
      </c>
      <c r="AV33">
        <v>7.6726000000000001</v>
      </c>
      <c r="AW33">
        <v>153.67699999999999</v>
      </c>
      <c r="AX33">
        <v>30</v>
      </c>
      <c r="AY33">
        <v>15.945</v>
      </c>
      <c r="AZ33">
        <v>97.419600000000003</v>
      </c>
      <c r="BA33">
        <v>30</v>
      </c>
      <c r="BB33">
        <v>36.518000000000001</v>
      </c>
      <c r="BC33">
        <v>88.324399999999997</v>
      </c>
      <c r="BD33">
        <v>30</v>
      </c>
      <c r="BE33">
        <v>26.016999999999999</v>
      </c>
      <c r="BF33">
        <v>145.5718</v>
      </c>
      <c r="BG33">
        <v>30</v>
      </c>
      <c r="BH33">
        <v>31.451000000000001</v>
      </c>
      <c r="BI33">
        <v>170.62200000000001</v>
      </c>
      <c r="BJ33">
        <v>30</v>
      </c>
      <c r="BK33">
        <v>19.605</v>
      </c>
      <c r="BL33">
        <v>130.3083</v>
      </c>
      <c r="BM33">
        <v>30</v>
      </c>
      <c r="BN33">
        <v>46.021999999999998</v>
      </c>
      <c r="BO33">
        <v>119.9542</v>
      </c>
      <c r="BP33">
        <v>30</v>
      </c>
      <c r="BQ33">
        <v>14.378</v>
      </c>
      <c r="BR33">
        <v>104.0718</v>
      </c>
      <c r="BS33">
        <v>30</v>
      </c>
      <c r="BT33">
        <v>22.388000000000002</v>
      </c>
      <c r="BU33">
        <v>180.69929999999999</v>
      </c>
      <c r="BV33">
        <v>30</v>
      </c>
      <c r="BW33">
        <v>18.782</v>
      </c>
      <c r="BX33">
        <v>155.59440000000001</v>
      </c>
      <c r="BY33">
        <v>30</v>
      </c>
      <c r="BZ33">
        <v>14.125</v>
      </c>
      <c r="CA33">
        <v>123.67189999999999</v>
      </c>
      <c r="CB33">
        <v>30</v>
      </c>
      <c r="CC33">
        <v>25</v>
      </c>
      <c r="CD33">
        <v>160.215</v>
      </c>
      <c r="CE33">
        <v>30</v>
      </c>
      <c r="CF33">
        <v>25</v>
      </c>
      <c r="CG33">
        <v>75.580299999999994</v>
      </c>
      <c r="CH33">
        <v>30</v>
      </c>
      <c r="CI33">
        <v>25</v>
      </c>
      <c r="CJ33">
        <v>99.343800000000002</v>
      </c>
    </row>
    <row r="34" spans="2:88" x14ac:dyDescent="0.65">
      <c r="B34">
        <v>31</v>
      </c>
      <c r="C34">
        <v>1.1557999999999999</v>
      </c>
      <c r="D34">
        <v>106.8248</v>
      </c>
      <c r="E34">
        <v>31</v>
      </c>
      <c r="F34">
        <v>24.006</v>
      </c>
      <c r="G34">
        <v>218.46700000000001</v>
      </c>
      <c r="H34">
        <v>31</v>
      </c>
      <c r="I34">
        <v>14.587</v>
      </c>
      <c r="J34">
        <v>93.771199999999993</v>
      </c>
      <c r="K34">
        <v>31</v>
      </c>
      <c r="L34">
        <v>34.136000000000003</v>
      </c>
      <c r="M34">
        <v>106.7522</v>
      </c>
      <c r="N34">
        <v>31</v>
      </c>
      <c r="O34">
        <v>10.995699999999999</v>
      </c>
      <c r="P34">
        <v>114.998</v>
      </c>
      <c r="Q34">
        <v>31</v>
      </c>
      <c r="R34">
        <v>12.339399999999999</v>
      </c>
      <c r="S34">
        <v>150.1842</v>
      </c>
      <c r="T34">
        <v>31</v>
      </c>
      <c r="U34">
        <v>6</v>
      </c>
      <c r="V34">
        <v>83.34</v>
      </c>
      <c r="W34">
        <v>31</v>
      </c>
      <c r="X34">
        <v>28.216000000000001</v>
      </c>
      <c r="Y34">
        <v>119.223</v>
      </c>
      <c r="Z34">
        <v>31</v>
      </c>
      <c r="AA34">
        <v>21.716100000000001</v>
      </c>
      <c r="AB34">
        <v>145.42099999999999</v>
      </c>
      <c r="AC34">
        <v>31</v>
      </c>
      <c r="AD34">
        <v>17.671099999999999</v>
      </c>
      <c r="AE34">
        <v>183.85419999999999</v>
      </c>
      <c r="AF34">
        <v>31</v>
      </c>
      <c r="AG34">
        <v>16.376000000000001</v>
      </c>
      <c r="AH34">
        <v>134.81020000000001</v>
      </c>
      <c r="AI34">
        <v>31</v>
      </c>
      <c r="AJ34">
        <v>17.653199999999998</v>
      </c>
      <c r="AK34">
        <v>100.77889999999999</v>
      </c>
      <c r="AL34">
        <v>31</v>
      </c>
      <c r="AM34">
        <v>15.18</v>
      </c>
      <c r="AN34">
        <v>119.011</v>
      </c>
      <c r="AO34">
        <v>31</v>
      </c>
      <c r="AP34">
        <v>41.362000000000002</v>
      </c>
      <c r="AQ34">
        <v>159.10169999999999</v>
      </c>
      <c r="AR34">
        <v>31</v>
      </c>
      <c r="AS34">
        <v>11.135999999999999</v>
      </c>
      <c r="AT34">
        <v>97.034199999999998</v>
      </c>
      <c r="AU34">
        <v>31</v>
      </c>
      <c r="AV34">
        <v>8.9695999999999998</v>
      </c>
      <c r="AW34">
        <v>153.9076</v>
      </c>
      <c r="AX34">
        <v>31</v>
      </c>
      <c r="AY34">
        <v>15.827</v>
      </c>
      <c r="AZ34">
        <v>95.939800000000005</v>
      </c>
      <c r="BA34">
        <v>31</v>
      </c>
      <c r="BB34">
        <v>37.145000000000003</v>
      </c>
      <c r="BC34">
        <v>88.299499999999995</v>
      </c>
      <c r="BD34">
        <v>31</v>
      </c>
      <c r="BE34">
        <v>25.407</v>
      </c>
      <c r="BF34">
        <v>142.64680000000001</v>
      </c>
      <c r="BG34">
        <v>31</v>
      </c>
      <c r="BH34">
        <v>35.988999999999997</v>
      </c>
      <c r="BI34">
        <v>156.07169999999999</v>
      </c>
      <c r="BJ34">
        <v>31</v>
      </c>
      <c r="BK34">
        <v>21.757999999999999</v>
      </c>
      <c r="BL34">
        <v>130.20160000000001</v>
      </c>
      <c r="BM34">
        <v>31</v>
      </c>
      <c r="BN34">
        <v>49.238999999999997</v>
      </c>
      <c r="BO34">
        <v>117.19070000000001</v>
      </c>
      <c r="BP34">
        <v>31</v>
      </c>
      <c r="BQ34">
        <v>14.099</v>
      </c>
      <c r="BR34">
        <v>105.2032</v>
      </c>
      <c r="BS34">
        <v>31</v>
      </c>
      <c r="BT34">
        <v>23.111000000000001</v>
      </c>
      <c r="BU34">
        <v>172.6037</v>
      </c>
      <c r="BV34">
        <v>31</v>
      </c>
      <c r="BW34">
        <v>20.061</v>
      </c>
      <c r="BX34">
        <v>156.73070000000001</v>
      </c>
      <c r="BY34">
        <v>31</v>
      </c>
      <c r="BZ34">
        <v>12.664</v>
      </c>
      <c r="CA34">
        <v>124.17310000000001</v>
      </c>
      <c r="CB34">
        <v>31</v>
      </c>
      <c r="CC34">
        <v>25</v>
      </c>
      <c r="CD34">
        <v>156.46860000000001</v>
      </c>
      <c r="CE34">
        <v>31</v>
      </c>
      <c r="CF34">
        <v>25</v>
      </c>
      <c r="CG34">
        <v>76.237099999999998</v>
      </c>
      <c r="CH34">
        <v>31</v>
      </c>
      <c r="CI34">
        <v>25</v>
      </c>
      <c r="CJ34">
        <v>96.787000000000006</v>
      </c>
    </row>
    <row r="35" spans="2:88" x14ac:dyDescent="0.65">
      <c r="B35">
        <v>32</v>
      </c>
      <c r="C35">
        <v>2</v>
      </c>
      <c r="D35">
        <v>107.4512</v>
      </c>
      <c r="E35">
        <v>32</v>
      </c>
      <c r="F35">
        <v>24.527000000000001</v>
      </c>
      <c r="G35">
        <v>208.90700000000001</v>
      </c>
      <c r="H35">
        <v>32</v>
      </c>
      <c r="I35">
        <v>14.664</v>
      </c>
      <c r="J35">
        <v>94.810699999999997</v>
      </c>
      <c r="K35">
        <v>32</v>
      </c>
      <c r="L35">
        <v>33.892000000000003</v>
      </c>
      <c r="M35">
        <v>105.7551</v>
      </c>
      <c r="N35">
        <v>32</v>
      </c>
      <c r="O35">
        <v>10.4375</v>
      </c>
      <c r="P35">
        <v>117.28</v>
      </c>
      <c r="Q35">
        <v>32</v>
      </c>
      <c r="R35">
        <v>12.6797</v>
      </c>
      <c r="S35">
        <v>153.0752</v>
      </c>
      <c r="T35">
        <v>32</v>
      </c>
      <c r="U35">
        <v>5.39</v>
      </c>
      <c r="V35">
        <v>80.39</v>
      </c>
      <c r="W35">
        <v>32</v>
      </c>
      <c r="X35">
        <v>30.823</v>
      </c>
      <c r="Y35">
        <v>125.143</v>
      </c>
      <c r="Z35">
        <v>32</v>
      </c>
      <c r="AA35">
        <v>21.969100000000001</v>
      </c>
      <c r="AB35">
        <v>150.398</v>
      </c>
      <c r="AC35">
        <v>32</v>
      </c>
      <c r="AD35">
        <v>17.863</v>
      </c>
      <c r="AE35">
        <v>189.2568</v>
      </c>
      <c r="AF35">
        <v>32</v>
      </c>
      <c r="AG35">
        <v>17.265000000000001</v>
      </c>
      <c r="AH35">
        <v>131.10230000000001</v>
      </c>
      <c r="AI35">
        <v>32</v>
      </c>
      <c r="AJ35">
        <v>16.8019</v>
      </c>
      <c r="AK35">
        <v>105.7007</v>
      </c>
      <c r="AL35">
        <v>32</v>
      </c>
      <c r="AM35">
        <v>15.229799999999999</v>
      </c>
      <c r="AN35">
        <v>115.52290000000001</v>
      </c>
      <c r="AO35">
        <v>32</v>
      </c>
      <c r="AP35">
        <v>40.293999999999997</v>
      </c>
      <c r="AQ35">
        <v>158.44980000000001</v>
      </c>
      <c r="AR35">
        <v>32</v>
      </c>
      <c r="AS35">
        <v>13.771000000000001</v>
      </c>
      <c r="AT35">
        <v>93.329099999999997</v>
      </c>
      <c r="AU35">
        <v>32</v>
      </c>
      <c r="AV35">
        <v>9</v>
      </c>
      <c r="AW35">
        <v>158.08029999999999</v>
      </c>
      <c r="AX35">
        <v>32</v>
      </c>
      <c r="AY35">
        <v>14.843</v>
      </c>
      <c r="AZ35">
        <v>98.350300000000004</v>
      </c>
      <c r="BA35">
        <v>32</v>
      </c>
      <c r="BB35">
        <v>39.161999999999999</v>
      </c>
      <c r="BC35">
        <v>87.368700000000004</v>
      </c>
      <c r="BD35">
        <v>32</v>
      </c>
      <c r="BE35">
        <v>24</v>
      </c>
      <c r="BF35">
        <v>143.34289999999999</v>
      </c>
      <c r="BG35">
        <v>32</v>
      </c>
      <c r="BH35">
        <v>35.430999999999997</v>
      </c>
      <c r="BI35">
        <v>157.5094</v>
      </c>
      <c r="BJ35">
        <v>32</v>
      </c>
      <c r="BK35">
        <v>21.007000000000001</v>
      </c>
      <c r="BL35">
        <v>130.11439999999999</v>
      </c>
      <c r="BM35">
        <v>32</v>
      </c>
      <c r="BN35">
        <v>57.255000000000003</v>
      </c>
      <c r="BO35">
        <v>117.4538</v>
      </c>
      <c r="BP35">
        <v>32</v>
      </c>
      <c r="BQ35">
        <v>13.773999999999999</v>
      </c>
      <c r="BR35">
        <v>104.1208</v>
      </c>
      <c r="BS35">
        <v>32</v>
      </c>
      <c r="BT35">
        <v>24.215</v>
      </c>
      <c r="BU35">
        <v>169.5702</v>
      </c>
      <c r="BV35">
        <v>32</v>
      </c>
      <c r="BW35">
        <v>21.058</v>
      </c>
      <c r="BX35">
        <v>155.1748</v>
      </c>
      <c r="BY35">
        <v>32</v>
      </c>
      <c r="BZ35">
        <v>11.186999999999999</v>
      </c>
      <c r="CA35">
        <v>124.5635</v>
      </c>
      <c r="CB35">
        <v>32</v>
      </c>
      <c r="CC35">
        <v>25</v>
      </c>
      <c r="CD35">
        <v>153.21289999999999</v>
      </c>
      <c r="CE35">
        <v>32</v>
      </c>
      <c r="CF35">
        <v>25</v>
      </c>
      <c r="CG35">
        <v>76.238200000000006</v>
      </c>
      <c r="CH35">
        <v>32</v>
      </c>
      <c r="CI35">
        <v>25</v>
      </c>
      <c r="CJ35">
        <v>94.758099999999999</v>
      </c>
    </row>
    <row r="36" spans="2:88" x14ac:dyDescent="0.65">
      <c r="B36">
        <v>33</v>
      </c>
      <c r="C36">
        <v>2</v>
      </c>
      <c r="D36">
        <v>108.69970000000001</v>
      </c>
      <c r="E36">
        <v>33</v>
      </c>
      <c r="F36">
        <v>25.459</v>
      </c>
      <c r="G36">
        <v>201.89099999999999</v>
      </c>
      <c r="H36">
        <v>33</v>
      </c>
      <c r="I36">
        <v>16.841000000000001</v>
      </c>
      <c r="J36">
        <v>92.529399999999995</v>
      </c>
      <c r="K36">
        <v>33</v>
      </c>
      <c r="L36">
        <v>32.643999999999998</v>
      </c>
      <c r="M36">
        <v>105.004</v>
      </c>
      <c r="N36">
        <v>33</v>
      </c>
      <c r="O36">
        <v>10.430999999999999</v>
      </c>
      <c r="P36">
        <v>120.411</v>
      </c>
      <c r="Q36">
        <v>33</v>
      </c>
      <c r="R36">
        <v>14.038399999999999</v>
      </c>
      <c r="S36">
        <v>153.8689</v>
      </c>
      <c r="T36">
        <v>33</v>
      </c>
      <c r="U36">
        <v>5.61</v>
      </c>
      <c r="V36">
        <v>75.12</v>
      </c>
      <c r="W36">
        <v>33</v>
      </c>
      <c r="X36">
        <v>33.896000000000001</v>
      </c>
      <c r="Y36">
        <v>129.863</v>
      </c>
      <c r="Z36">
        <v>33</v>
      </c>
      <c r="AA36">
        <v>20.8874</v>
      </c>
      <c r="AB36">
        <v>153.352</v>
      </c>
      <c r="AC36">
        <v>33</v>
      </c>
      <c r="AD36">
        <v>17.998699999999999</v>
      </c>
      <c r="AE36">
        <v>193.73099999999999</v>
      </c>
      <c r="AF36">
        <v>33</v>
      </c>
      <c r="AG36">
        <v>18.771999999999998</v>
      </c>
      <c r="AH36">
        <v>132.3777</v>
      </c>
      <c r="AI36">
        <v>33</v>
      </c>
      <c r="AJ36">
        <v>17.273099999999999</v>
      </c>
      <c r="AK36">
        <v>108.8656</v>
      </c>
      <c r="AL36">
        <v>33</v>
      </c>
      <c r="AM36">
        <v>14.8858</v>
      </c>
      <c r="AN36">
        <v>111.4492</v>
      </c>
      <c r="AO36">
        <v>33</v>
      </c>
      <c r="AP36">
        <v>41.607999999999997</v>
      </c>
      <c r="AQ36">
        <v>154.64590000000001</v>
      </c>
      <c r="AR36">
        <v>33</v>
      </c>
      <c r="AS36">
        <v>14.004</v>
      </c>
      <c r="AT36">
        <v>88.984099999999998</v>
      </c>
      <c r="AU36">
        <v>33</v>
      </c>
      <c r="AV36">
        <v>9.6369000000000007</v>
      </c>
      <c r="AW36">
        <v>165.06829999999999</v>
      </c>
      <c r="AX36">
        <v>33</v>
      </c>
      <c r="AY36">
        <v>18.391999999999999</v>
      </c>
      <c r="AZ36">
        <v>103.5868</v>
      </c>
      <c r="BA36">
        <v>33</v>
      </c>
      <c r="BB36">
        <v>40.064999999999998</v>
      </c>
      <c r="BC36">
        <v>86.043700000000001</v>
      </c>
      <c r="BD36">
        <v>33</v>
      </c>
      <c r="BE36">
        <v>24.097000000000001</v>
      </c>
      <c r="BF36">
        <v>144.8571</v>
      </c>
      <c r="BG36">
        <v>33</v>
      </c>
      <c r="BH36">
        <v>38.661000000000001</v>
      </c>
      <c r="BI36">
        <v>152.7483</v>
      </c>
      <c r="BJ36">
        <v>33</v>
      </c>
      <c r="BK36">
        <v>20.254999999999999</v>
      </c>
      <c r="BL36">
        <v>132.0564</v>
      </c>
      <c r="BM36">
        <v>33</v>
      </c>
      <c r="BN36">
        <v>66.376000000000005</v>
      </c>
      <c r="BO36">
        <v>117.5558</v>
      </c>
      <c r="BP36">
        <v>33</v>
      </c>
      <c r="BQ36">
        <v>14.769</v>
      </c>
      <c r="BR36">
        <v>105.3613</v>
      </c>
      <c r="BS36">
        <v>33</v>
      </c>
      <c r="BT36">
        <v>24.547000000000001</v>
      </c>
      <c r="BU36">
        <v>168.0883</v>
      </c>
      <c r="BV36">
        <v>33</v>
      </c>
      <c r="BW36">
        <v>22.42</v>
      </c>
      <c r="BX36">
        <v>152.22110000000001</v>
      </c>
      <c r="BY36">
        <v>33</v>
      </c>
      <c r="BZ36">
        <v>10.279</v>
      </c>
      <c r="CA36">
        <v>127.1891</v>
      </c>
      <c r="CB36">
        <v>33</v>
      </c>
      <c r="CC36">
        <v>25</v>
      </c>
      <c r="CD36">
        <v>149.12559999999999</v>
      </c>
      <c r="CE36">
        <v>33</v>
      </c>
      <c r="CF36">
        <v>25</v>
      </c>
      <c r="CG36">
        <v>75.250799999999998</v>
      </c>
      <c r="CH36">
        <v>33</v>
      </c>
      <c r="CI36">
        <v>25</v>
      </c>
      <c r="CJ36">
        <v>95.875900000000001</v>
      </c>
    </row>
    <row r="37" spans="2:88" x14ac:dyDescent="0.65">
      <c r="B37">
        <v>34</v>
      </c>
      <c r="C37">
        <v>1.9643999999999999</v>
      </c>
      <c r="D37">
        <v>108.8968</v>
      </c>
      <c r="E37">
        <v>34</v>
      </c>
      <c r="F37">
        <v>26.995000000000001</v>
      </c>
      <c r="G37">
        <v>195.34299999999999</v>
      </c>
      <c r="H37">
        <v>34</v>
      </c>
      <c r="I37">
        <v>15.124000000000001</v>
      </c>
      <c r="J37">
        <v>93.091099999999997</v>
      </c>
      <c r="K37">
        <v>34</v>
      </c>
      <c r="L37">
        <v>32.524999999999999</v>
      </c>
      <c r="M37">
        <v>104.6712</v>
      </c>
      <c r="N37">
        <v>34</v>
      </c>
      <c r="O37">
        <v>10.0105</v>
      </c>
      <c r="P37">
        <v>119.964</v>
      </c>
      <c r="Q37">
        <v>34</v>
      </c>
      <c r="R37">
        <v>14.8667</v>
      </c>
      <c r="S37">
        <v>148.6909</v>
      </c>
      <c r="T37">
        <v>34</v>
      </c>
      <c r="U37">
        <v>5.39</v>
      </c>
      <c r="V37">
        <v>65.290000000000006</v>
      </c>
      <c r="W37">
        <v>34</v>
      </c>
      <c r="X37">
        <v>35.198999999999998</v>
      </c>
      <c r="Y37">
        <v>129.471</v>
      </c>
      <c r="Z37">
        <v>34</v>
      </c>
      <c r="AA37">
        <v>21.425699999999999</v>
      </c>
      <c r="AB37">
        <v>157.09800000000001</v>
      </c>
      <c r="AC37">
        <v>34</v>
      </c>
      <c r="AD37">
        <v>17.0928</v>
      </c>
      <c r="AE37">
        <v>192.02279999999999</v>
      </c>
      <c r="AF37">
        <v>34</v>
      </c>
      <c r="AG37">
        <v>19</v>
      </c>
      <c r="AH37">
        <v>133.67670000000001</v>
      </c>
      <c r="AI37">
        <v>34</v>
      </c>
      <c r="AJ37">
        <v>16.3811</v>
      </c>
      <c r="AK37">
        <v>108.9413</v>
      </c>
      <c r="AL37">
        <v>34</v>
      </c>
      <c r="AM37">
        <v>14.691000000000001</v>
      </c>
      <c r="AN37">
        <v>108.2526</v>
      </c>
      <c r="AO37">
        <v>34</v>
      </c>
      <c r="AP37">
        <v>36.819000000000003</v>
      </c>
      <c r="AQ37">
        <v>154.22739999999999</v>
      </c>
      <c r="AR37">
        <v>34</v>
      </c>
      <c r="AS37">
        <v>15.548</v>
      </c>
      <c r="AT37">
        <v>87.792100000000005</v>
      </c>
      <c r="AU37">
        <v>34</v>
      </c>
      <c r="AV37">
        <v>11.71</v>
      </c>
      <c r="AW37">
        <v>164.0822</v>
      </c>
      <c r="AX37">
        <v>34</v>
      </c>
      <c r="AY37">
        <v>16.966000000000001</v>
      </c>
      <c r="AZ37">
        <v>104.4605</v>
      </c>
      <c r="BA37">
        <v>34</v>
      </c>
      <c r="BB37">
        <v>46.732999999999997</v>
      </c>
      <c r="BC37">
        <v>84.041700000000006</v>
      </c>
      <c r="BD37">
        <v>34</v>
      </c>
      <c r="BE37">
        <v>24.84</v>
      </c>
      <c r="BF37">
        <v>146.68190000000001</v>
      </c>
      <c r="BG37">
        <v>34</v>
      </c>
      <c r="BH37">
        <v>35.774000000000001</v>
      </c>
      <c r="BI37">
        <v>152.25120000000001</v>
      </c>
      <c r="BJ37">
        <v>34</v>
      </c>
      <c r="BK37">
        <v>19.832000000000001</v>
      </c>
      <c r="BL37">
        <v>138.83629999999999</v>
      </c>
      <c r="BM37">
        <v>34</v>
      </c>
      <c r="BN37">
        <v>70.56</v>
      </c>
      <c r="BO37">
        <v>119.4554</v>
      </c>
      <c r="BP37">
        <v>34</v>
      </c>
      <c r="BQ37">
        <v>13.736000000000001</v>
      </c>
      <c r="BR37">
        <v>102.0034</v>
      </c>
      <c r="BS37">
        <v>34</v>
      </c>
      <c r="BT37">
        <v>23.135000000000002</v>
      </c>
      <c r="BU37">
        <v>166.74719999999999</v>
      </c>
      <c r="BV37">
        <v>34</v>
      </c>
      <c r="BW37">
        <v>21.475000000000001</v>
      </c>
      <c r="BX37">
        <v>148.78210000000001</v>
      </c>
      <c r="BY37">
        <v>34</v>
      </c>
      <c r="BZ37">
        <v>10.991</v>
      </c>
      <c r="CA37">
        <v>123.56440000000001</v>
      </c>
      <c r="CB37">
        <v>34</v>
      </c>
      <c r="CC37">
        <v>25</v>
      </c>
      <c r="CD37">
        <v>147.84530000000001</v>
      </c>
      <c r="CE37">
        <v>34</v>
      </c>
      <c r="CF37">
        <v>25</v>
      </c>
      <c r="CG37">
        <v>75.004599999999996</v>
      </c>
      <c r="CH37">
        <v>34</v>
      </c>
      <c r="CI37">
        <v>25</v>
      </c>
      <c r="CJ37">
        <v>97.705100000000002</v>
      </c>
    </row>
    <row r="38" spans="2:88" x14ac:dyDescent="0.65">
      <c r="B38">
        <v>35</v>
      </c>
      <c r="C38">
        <v>1.3027</v>
      </c>
      <c r="D38">
        <v>107.77500000000001</v>
      </c>
      <c r="E38">
        <v>35</v>
      </c>
      <c r="F38">
        <v>26.521000000000001</v>
      </c>
      <c r="G38">
        <v>190.50899999999999</v>
      </c>
      <c r="H38">
        <v>35</v>
      </c>
      <c r="I38">
        <v>17.524000000000001</v>
      </c>
      <c r="J38">
        <v>93.593800000000002</v>
      </c>
      <c r="K38">
        <v>35</v>
      </c>
      <c r="L38">
        <v>32.134</v>
      </c>
      <c r="M38">
        <v>102.6469</v>
      </c>
      <c r="N38">
        <v>35</v>
      </c>
      <c r="O38">
        <v>11.363799999999999</v>
      </c>
      <c r="P38">
        <v>118.90900000000001</v>
      </c>
      <c r="Q38">
        <v>35</v>
      </c>
      <c r="R38">
        <v>16.145</v>
      </c>
      <c r="S38">
        <v>146.7276</v>
      </c>
      <c r="T38">
        <v>35</v>
      </c>
      <c r="U38">
        <v>5</v>
      </c>
      <c r="V38">
        <v>59.17</v>
      </c>
      <c r="W38">
        <v>35</v>
      </c>
      <c r="X38">
        <v>38.860999999999997</v>
      </c>
      <c r="Y38">
        <v>130.262</v>
      </c>
      <c r="Z38">
        <v>35</v>
      </c>
      <c r="AA38">
        <v>20.285799999999998</v>
      </c>
      <c r="AB38">
        <v>159.40899999999999</v>
      </c>
      <c r="AC38">
        <v>35</v>
      </c>
      <c r="AD38">
        <v>18.095300000000002</v>
      </c>
      <c r="AE38">
        <v>189.25309999999999</v>
      </c>
      <c r="AF38">
        <v>35</v>
      </c>
      <c r="AG38">
        <v>19.224</v>
      </c>
      <c r="AH38">
        <v>135.59450000000001</v>
      </c>
      <c r="AI38">
        <v>35</v>
      </c>
      <c r="AJ38">
        <v>15.6027</v>
      </c>
      <c r="AK38">
        <v>107.7274</v>
      </c>
      <c r="AL38">
        <v>35</v>
      </c>
      <c r="AM38">
        <v>13.413600000000001</v>
      </c>
      <c r="AN38">
        <v>104.74550000000001</v>
      </c>
      <c r="AO38">
        <v>35</v>
      </c>
      <c r="AP38">
        <v>36.277999999999999</v>
      </c>
      <c r="AQ38">
        <v>154.8503</v>
      </c>
      <c r="AR38">
        <v>35</v>
      </c>
      <c r="AS38">
        <v>16.853999999999999</v>
      </c>
      <c r="AT38">
        <v>88.121499999999997</v>
      </c>
      <c r="AU38">
        <v>35</v>
      </c>
      <c r="AV38">
        <v>13.269600000000001</v>
      </c>
      <c r="AW38">
        <v>162.88310000000001</v>
      </c>
      <c r="AX38">
        <v>35</v>
      </c>
      <c r="AY38">
        <v>18.058</v>
      </c>
      <c r="AZ38">
        <v>103.8224</v>
      </c>
      <c r="BA38">
        <v>35</v>
      </c>
      <c r="BB38">
        <v>47.695999999999998</v>
      </c>
      <c r="BC38">
        <v>82.6601</v>
      </c>
      <c r="BD38">
        <v>35</v>
      </c>
      <c r="BE38">
        <v>24.3</v>
      </c>
      <c r="BF38">
        <v>152.26410000000001</v>
      </c>
      <c r="BG38">
        <v>35</v>
      </c>
      <c r="BH38">
        <v>34.139000000000003</v>
      </c>
      <c r="BI38">
        <v>152.92060000000001</v>
      </c>
      <c r="BJ38">
        <v>35</v>
      </c>
      <c r="BK38">
        <v>18.588999999999999</v>
      </c>
      <c r="BL38">
        <v>137.6936</v>
      </c>
      <c r="BM38">
        <v>35</v>
      </c>
      <c r="BN38">
        <v>84.745000000000005</v>
      </c>
      <c r="BO38">
        <v>122.9615</v>
      </c>
      <c r="BP38">
        <v>35</v>
      </c>
      <c r="BQ38">
        <v>15.361000000000001</v>
      </c>
      <c r="BR38">
        <v>96.996200000000002</v>
      </c>
      <c r="BS38">
        <v>35</v>
      </c>
      <c r="BT38">
        <v>22.007000000000001</v>
      </c>
      <c r="BU38">
        <v>165.75659999999999</v>
      </c>
      <c r="BV38">
        <v>35</v>
      </c>
      <c r="BW38">
        <v>22.600999999999999</v>
      </c>
      <c r="BX38">
        <v>145.57060000000001</v>
      </c>
      <c r="BY38">
        <v>35</v>
      </c>
      <c r="BZ38">
        <v>10.318</v>
      </c>
      <c r="CA38">
        <v>122.0578</v>
      </c>
      <c r="CB38">
        <v>35</v>
      </c>
      <c r="CC38">
        <v>25</v>
      </c>
      <c r="CD38">
        <v>145.71459999999999</v>
      </c>
      <c r="CE38">
        <v>35</v>
      </c>
      <c r="CF38">
        <v>25</v>
      </c>
      <c r="CG38">
        <v>75.719800000000006</v>
      </c>
      <c r="CH38">
        <v>35</v>
      </c>
      <c r="CI38">
        <v>25</v>
      </c>
      <c r="CJ38">
        <v>98.548699999999997</v>
      </c>
    </row>
    <row r="39" spans="2:88" x14ac:dyDescent="0.65">
      <c r="B39">
        <v>36</v>
      </c>
      <c r="C39">
        <v>1.1494</v>
      </c>
      <c r="D39">
        <v>110.2008</v>
      </c>
      <c r="E39">
        <v>36</v>
      </c>
      <c r="F39">
        <v>25.777000000000001</v>
      </c>
      <c r="G39">
        <v>192.03</v>
      </c>
      <c r="H39">
        <v>36</v>
      </c>
      <c r="I39">
        <v>18.509</v>
      </c>
      <c r="J39">
        <v>99.130700000000004</v>
      </c>
      <c r="K39">
        <v>36</v>
      </c>
      <c r="L39">
        <v>29.664999999999999</v>
      </c>
      <c r="M39">
        <v>102.3771</v>
      </c>
      <c r="N39">
        <v>36</v>
      </c>
      <c r="O39">
        <v>11.3157</v>
      </c>
      <c r="P39">
        <v>117.41800000000001</v>
      </c>
      <c r="Q39">
        <v>36</v>
      </c>
      <c r="R39">
        <v>17.6113</v>
      </c>
      <c r="S39">
        <v>142.6396</v>
      </c>
      <c r="T39">
        <v>36</v>
      </c>
      <c r="U39">
        <v>5.61</v>
      </c>
      <c r="V39">
        <v>54.95</v>
      </c>
      <c r="W39">
        <v>36</v>
      </c>
      <c r="X39">
        <v>42.295000000000002</v>
      </c>
      <c r="Y39">
        <v>132.268</v>
      </c>
      <c r="Z39">
        <v>36</v>
      </c>
      <c r="AA39">
        <v>20.662199999999999</v>
      </c>
      <c r="AB39">
        <v>160.416</v>
      </c>
      <c r="AC39">
        <v>36</v>
      </c>
      <c r="AD39">
        <v>17.094899999999999</v>
      </c>
      <c r="AE39">
        <v>188.1497</v>
      </c>
      <c r="AF39">
        <v>36</v>
      </c>
      <c r="AG39">
        <v>20.721</v>
      </c>
      <c r="AH39">
        <v>135.999</v>
      </c>
      <c r="AI39">
        <v>36</v>
      </c>
      <c r="AJ39">
        <v>15.308199999999999</v>
      </c>
      <c r="AK39">
        <v>106.2829</v>
      </c>
      <c r="AL39">
        <v>36</v>
      </c>
      <c r="AM39">
        <v>14.555099999999999</v>
      </c>
      <c r="AN39">
        <v>100.3694</v>
      </c>
      <c r="AO39">
        <v>36</v>
      </c>
      <c r="AP39">
        <v>37.110999999999997</v>
      </c>
      <c r="AQ39">
        <v>150.6515</v>
      </c>
      <c r="AR39">
        <v>36</v>
      </c>
      <c r="AS39">
        <v>15.063000000000001</v>
      </c>
      <c r="AT39">
        <v>87.028599999999997</v>
      </c>
      <c r="AU39">
        <v>36</v>
      </c>
      <c r="AV39">
        <v>12.2752</v>
      </c>
      <c r="AW39">
        <v>163.6876</v>
      </c>
      <c r="AX39">
        <v>36</v>
      </c>
      <c r="AY39">
        <v>16.151</v>
      </c>
      <c r="AZ39">
        <v>106.6404</v>
      </c>
      <c r="BA39">
        <v>36</v>
      </c>
      <c r="BB39">
        <v>48.344000000000001</v>
      </c>
      <c r="BC39">
        <v>81.7911</v>
      </c>
      <c r="BD39">
        <v>36</v>
      </c>
      <c r="BE39">
        <v>23.907</v>
      </c>
      <c r="BF39">
        <v>157.9803</v>
      </c>
      <c r="BG39">
        <v>36</v>
      </c>
      <c r="BH39">
        <v>31.312999999999999</v>
      </c>
      <c r="BI39">
        <v>147.4555</v>
      </c>
      <c r="BJ39">
        <v>36</v>
      </c>
      <c r="BK39">
        <v>18.908999999999999</v>
      </c>
      <c r="BL39">
        <v>137.93020000000001</v>
      </c>
      <c r="BM39">
        <v>36</v>
      </c>
      <c r="BN39">
        <v>97.86</v>
      </c>
      <c r="BO39">
        <v>118.696</v>
      </c>
      <c r="BP39">
        <v>36</v>
      </c>
      <c r="BQ39">
        <v>15.2</v>
      </c>
      <c r="BR39">
        <v>96.224100000000007</v>
      </c>
      <c r="BS39">
        <v>36</v>
      </c>
      <c r="BT39">
        <v>21.936</v>
      </c>
      <c r="BU39">
        <v>157.6771</v>
      </c>
      <c r="BV39">
        <v>36</v>
      </c>
      <c r="BW39">
        <v>22.643000000000001</v>
      </c>
      <c r="BX39">
        <v>144.76400000000001</v>
      </c>
      <c r="BY39">
        <v>36</v>
      </c>
      <c r="BZ39">
        <v>10.285</v>
      </c>
      <c r="CA39">
        <v>123.0039</v>
      </c>
      <c r="CB39">
        <v>36</v>
      </c>
      <c r="CC39">
        <v>25</v>
      </c>
      <c r="CD39">
        <v>142.0943</v>
      </c>
      <c r="CE39">
        <v>36</v>
      </c>
      <c r="CF39">
        <v>25</v>
      </c>
      <c r="CG39">
        <v>75.894400000000005</v>
      </c>
      <c r="CH39">
        <v>36</v>
      </c>
      <c r="CI39">
        <v>25</v>
      </c>
      <c r="CJ39">
        <v>101.0429</v>
      </c>
    </row>
    <row r="40" spans="2:88" x14ac:dyDescent="0.65">
      <c r="B40">
        <v>37</v>
      </c>
      <c r="C40">
        <v>2</v>
      </c>
      <c r="D40">
        <v>108.0453</v>
      </c>
      <c r="E40">
        <v>37</v>
      </c>
      <c r="F40">
        <v>27.13</v>
      </c>
      <c r="G40">
        <v>195.69399999999999</v>
      </c>
      <c r="H40">
        <v>37</v>
      </c>
      <c r="I40">
        <v>18.48</v>
      </c>
      <c r="J40">
        <v>104.8283</v>
      </c>
      <c r="K40">
        <v>37</v>
      </c>
      <c r="L40">
        <v>28.72</v>
      </c>
      <c r="M40">
        <v>102.1216</v>
      </c>
      <c r="N40">
        <v>37</v>
      </c>
      <c r="O40">
        <v>11.227</v>
      </c>
      <c r="P40">
        <v>117.111</v>
      </c>
      <c r="Q40">
        <v>37</v>
      </c>
      <c r="R40">
        <v>19.722000000000001</v>
      </c>
      <c r="S40">
        <v>143.2629</v>
      </c>
      <c r="T40">
        <v>37</v>
      </c>
      <c r="U40">
        <v>6</v>
      </c>
      <c r="V40">
        <v>54.83</v>
      </c>
      <c r="W40">
        <v>37</v>
      </c>
      <c r="X40">
        <v>49.817</v>
      </c>
      <c r="Y40">
        <v>137.44999999999999</v>
      </c>
      <c r="Z40">
        <v>37</v>
      </c>
      <c r="AA40">
        <v>20.273099999999999</v>
      </c>
      <c r="AB40">
        <v>157.251</v>
      </c>
      <c r="AC40">
        <v>37</v>
      </c>
      <c r="AD40">
        <v>17.986499999999999</v>
      </c>
      <c r="AE40">
        <v>191.9435</v>
      </c>
      <c r="AF40">
        <v>37</v>
      </c>
      <c r="AG40">
        <v>25.213999999999999</v>
      </c>
      <c r="AH40">
        <v>135.30359999999999</v>
      </c>
      <c r="AI40">
        <v>37</v>
      </c>
      <c r="AJ40">
        <v>15.143700000000001</v>
      </c>
      <c r="AK40">
        <v>114.37990000000001</v>
      </c>
      <c r="AL40">
        <v>37</v>
      </c>
      <c r="AM40">
        <v>13.0037</v>
      </c>
      <c r="AN40">
        <v>101.1427</v>
      </c>
      <c r="AO40">
        <v>37</v>
      </c>
      <c r="AP40">
        <v>35.997</v>
      </c>
      <c r="AQ40">
        <v>147.2217</v>
      </c>
      <c r="AR40">
        <v>37</v>
      </c>
      <c r="AS40">
        <v>14.086</v>
      </c>
      <c r="AT40">
        <v>82.7286</v>
      </c>
      <c r="AU40">
        <v>37</v>
      </c>
      <c r="AV40">
        <v>13.149800000000001</v>
      </c>
      <c r="AW40">
        <v>161.35319999999999</v>
      </c>
      <c r="AX40">
        <v>37</v>
      </c>
      <c r="AY40">
        <v>16.102</v>
      </c>
      <c r="AZ40">
        <v>108.7838</v>
      </c>
      <c r="BA40">
        <v>37</v>
      </c>
      <c r="BB40">
        <v>51.728000000000002</v>
      </c>
      <c r="BC40">
        <v>86.538799999999995</v>
      </c>
      <c r="BD40">
        <v>37</v>
      </c>
      <c r="BE40">
        <v>25.611000000000001</v>
      </c>
      <c r="BF40">
        <v>165.05889999999999</v>
      </c>
      <c r="BG40">
        <v>37</v>
      </c>
      <c r="BH40">
        <v>29.387</v>
      </c>
      <c r="BI40">
        <v>150.52199999999999</v>
      </c>
      <c r="BJ40">
        <v>37</v>
      </c>
      <c r="BK40">
        <v>19.378</v>
      </c>
      <c r="BL40">
        <v>141.07079999999999</v>
      </c>
      <c r="BM40">
        <v>37</v>
      </c>
      <c r="BN40">
        <v>110.35599999999999</v>
      </c>
      <c r="BO40">
        <v>117.0501</v>
      </c>
      <c r="BP40">
        <v>37</v>
      </c>
      <c r="BQ40">
        <v>15.763</v>
      </c>
      <c r="BR40">
        <v>92.936899999999994</v>
      </c>
      <c r="BS40">
        <v>37</v>
      </c>
      <c r="BT40">
        <v>21.704000000000001</v>
      </c>
      <c r="BU40">
        <v>153.58799999999999</v>
      </c>
      <c r="BV40">
        <v>37</v>
      </c>
      <c r="BW40">
        <v>21.38</v>
      </c>
      <c r="BX40">
        <v>141.7182</v>
      </c>
      <c r="BY40">
        <v>37</v>
      </c>
      <c r="BZ40">
        <v>11.045</v>
      </c>
      <c r="CA40">
        <v>123.9825</v>
      </c>
      <c r="CB40">
        <v>37</v>
      </c>
      <c r="CC40">
        <v>25</v>
      </c>
      <c r="CD40">
        <v>139.5686</v>
      </c>
      <c r="CE40">
        <v>37</v>
      </c>
      <c r="CF40">
        <v>25</v>
      </c>
      <c r="CG40">
        <v>76.013300000000001</v>
      </c>
      <c r="CH40">
        <v>37</v>
      </c>
      <c r="CI40">
        <v>25</v>
      </c>
      <c r="CJ40">
        <v>105.78570000000001</v>
      </c>
    </row>
    <row r="41" spans="2:88" x14ac:dyDescent="0.65">
      <c r="B41">
        <v>38</v>
      </c>
      <c r="C41">
        <v>2</v>
      </c>
      <c r="D41">
        <v>104.2495</v>
      </c>
      <c r="E41">
        <v>38</v>
      </c>
      <c r="F41">
        <v>29.347000000000001</v>
      </c>
      <c r="G41">
        <v>193.07300000000001</v>
      </c>
      <c r="H41">
        <v>38</v>
      </c>
      <c r="I41">
        <v>19.419</v>
      </c>
      <c r="J41">
        <v>107.7833</v>
      </c>
      <c r="K41">
        <v>38</v>
      </c>
      <c r="L41">
        <v>31.204999999999998</v>
      </c>
      <c r="M41">
        <v>99.566800000000001</v>
      </c>
      <c r="N41">
        <v>38</v>
      </c>
      <c r="O41">
        <v>10.5848</v>
      </c>
      <c r="P41">
        <v>117.911</v>
      </c>
      <c r="Q41">
        <v>38</v>
      </c>
      <c r="R41">
        <v>20.8871</v>
      </c>
      <c r="S41">
        <v>140.1403</v>
      </c>
      <c r="T41">
        <v>38</v>
      </c>
      <c r="U41">
        <v>6</v>
      </c>
      <c r="V41">
        <v>55.39</v>
      </c>
      <c r="W41">
        <v>38</v>
      </c>
      <c r="X41">
        <v>63.100999999999999</v>
      </c>
      <c r="Y41">
        <v>140.33500000000001</v>
      </c>
      <c r="Z41">
        <v>38</v>
      </c>
      <c r="AA41">
        <v>20.869199999999999</v>
      </c>
      <c r="AB41">
        <v>155.946</v>
      </c>
      <c r="AC41">
        <v>38</v>
      </c>
      <c r="AD41">
        <v>19.531700000000001</v>
      </c>
      <c r="AE41">
        <v>187.20519999999999</v>
      </c>
      <c r="AF41">
        <v>38</v>
      </c>
      <c r="AG41">
        <v>28.460999999999999</v>
      </c>
      <c r="AH41">
        <v>135.84229999999999</v>
      </c>
      <c r="AI41">
        <v>38</v>
      </c>
      <c r="AJ41">
        <v>16.286100000000001</v>
      </c>
      <c r="AK41">
        <v>120.82259999999999</v>
      </c>
      <c r="AL41">
        <v>38</v>
      </c>
      <c r="AM41">
        <v>11.6614</v>
      </c>
      <c r="AN41">
        <v>99.749799999999993</v>
      </c>
      <c r="AO41">
        <v>38</v>
      </c>
      <c r="AP41">
        <v>36.57</v>
      </c>
      <c r="AQ41">
        <v>137.70820000000001</v>
      </c>
      <c r="AR41">
        <v>38</v>
      </c>
      <c r="AS41">
        <v>12.749000000000001</v>
      </c>
      <c r="AT41">
        <v>80.385599999999997</v>
      </c>
      <c r="AU41">
        <v>38</v>
      </c>
      <c r="AV41">
        <v>10.8422</v>
      </c>
      <c r="AW41">
        <v>158.1772</v>
      </c>
      <c r="AX41">
        <v>38</v>
      </c>
      <c r="AY41">
        <v>15.275</v>
      </c>
      <c r="AZ41">
        <v>109.97880000000001</v>
      </c>
      <c r="BA41">
        <v>38</v>
      </c>
      <c r="BB41">
        <v>51.649000000000001</v>
      </c>
      <c r="BC41">
        <v>87.617500000000007</v>
      </c>
      <c r="BD41">
        <v>38</v>
      </c>
      <c r="BE41">
        <v>25.943000000000001</v>
      </c>
      <c r="BF41">
        <v>169.60419999999999</v>
      </c>
      <c r="BG41">
        <v>38</v>
      </c>
      <c r="BH41">
        <v>30.173999999999999</v>
      </c>
      <c r="BI41">
        <v>151.3091</v>
      </c>
      <c r="BJ41">
        <v>38</v>
      </c>
      <c r="BK41">
        <v>19.481999999999999</v>
      </c>
      <c r="BL41">
        <v>139.2585</v>
      </c>
      <c r="BM41">
        <v>38</v>
      </c>
      <c r="BN41">
        <v>122.374</v>
      </c>
      <c r="BO41">
        <v>113.1978</v>
      </c>
      <c r="BP41">
        <v>38</v>
      </c>
      <c r="BQ41">
        <v>14.829000000000001</v>
      </c>
      <c r="BR41">
        <v>91.489500000000007</v>
      </c>
      <c r="BS41">
        <v>38</v>
      </c>
      <c r="BT41">
        <v>21.248000000000001</v>
      </c>
      <c r="BU41">
        <v>150.12520000000001</v>
      </c>
      <c r="BV41">
        <v>38</v>
      </c>
      <c r="BW41">
        <v>21.526</v>
      </c>
      <c r="BX41">
        <v>139.91</v>
      </c>
      <c r="BY41">
        <v>38</v>
      </c>
      <c r="BZ41">
        <v>11.539</v>
      </c>
      <c r="CA41">
        <v>130.10230000000001</v>
      </c>
      <c r="CB41">
        <v>38</v>
      </c>
      <c r="CC41">
        <v>25</v>
      </c>
      <c r="CD41">
        <v>136.86340000000001</v>
      </c>
      <c r="CE41">
        <v>38</v>
      </c>
      <c r="CF41">
        <v>25</v>
      </c>
      <c r="CG41">
        <v>74.622799999999998</v>
      </c>
      <c r="CH41">
        <v>38</v>
      </c>
      <c r="CI41">
        <v>25</v>
      </c>
      <c r="CJ41">
        <v>107.92749999999999</v>
      </c>
    </row>
    <row r="42" spans="2:88" x14ac:dyDescent="0.65">
      <c r="B42">
        <v>39</v>
      </c>
      <c r="C42">
        <v>2</v>
      </c>
      <c r="D42">
        <v>103.33369999999999</v>
      </c>
      <c r="E42">
        <v>39</v>
      </c>
      <c r="F42">
        <v>28.795000000000002</v>
      </c>
      <c r="G42">
        <v>187.566</v>
      </c>
      <c r="H42">
        <v>39</v>
      </c>
      <c r="I42">
        <v>22.257999999999999</v>
      </c>
      <c r="J42">
        <v>111.53400000000001</v>
      </c>
      <c r="K42">
        <v>39</v>
      </c>
      <c r="L42">
        <v>27.8</v>
      </c>
      <c r="M42">
        <v>96.816800000000001</v>
      </c>
      <c r="N42">
        <v>39</v>
      </c>
      <c r="O42">
        <v>11.2652</v>
      </c>
      <c r="P42">
        <v>117.02200000000001</v>
      </c>
      <c r="Q42">
        <v>39</v>
      </c>
      <c r="R42">
        <v>23.8369</v>
      </c>
      <c r="S42">
        <v>137.11099999999999</v>
      </c>
      <c r="T42">
        <v>39</v>
      </c>
      <c r="U42">
        <v>6</v>
      </c>
      <c r="V42">
        <v>54.39</v>
      </c>
      <c r="W42">
        <v>39</v>
      </c>
      <c r="X42">
        <v>81.338999999999999</v>
      </c>
      <c r="Y42">
        <v>135.13800000000001</v>
      </c>
      <c r="Z42">
        <v>39</v>
      </c>
      <c r="AA42">
        <v>19.419499999999999</v>
      </c>
      <c r="AB42">
        <v>157.87200000000001</v>
      </c>
      <c r="AC42">
        <v>39</v>
      </c>
      <c r="AD42">
        <v>20.4938</v>
      </c>
      <c r="AE42">
        <v>183.52510000000001</v>
      </c>
      <c r="AF42">
        <v>39</v>
      </c>
      <c r="AG42">
        <v>34.479999999999997</v>
      </c>
      <c r="AH42">
        <v>134.9006</v>
      </c>
      <c r="AI42">
        <v>39</v>
      </c>
      <c r="AJ42">
        <v>18.212599999999998</v>
      </c>
      <c r="AK42">
        <v>124.6186</v>
      </c>
      <c r="AL42">
        <v>39</v>
      </c>
      <c r="AM42">
        <v>12.16</v>
      </c>
      <c r="AN42">
        <v>106.4906</v>
      </c>
      <c r="AO42">
        <v>39</v>
      </c>
      <c r="AP42">
        <v>42.534999999999997</v>
      </c>
      <c r="AQ42">
        <v>141.71520000000001</v>
      </c>
      <c r="AR42">
        <v>39</v>
      </c>
      <c r="AS42">
        <v>12.052</v>
      </c>
      <c r="AT42">
        <v>80.236199999999997</v>
      </c>
      <c r="AU42">
        <v>39</v>
      </c>
      <c r="AV42">
        <v>11.4129</v>
      </c>
      <c r="AW42">
        <v>152.78270000000001</v>
      </c>
      <c r="AX42">
        <v>39</v>
      </c>
      <c r="AY42">
        <v>14.704000000000001</v>
      </c>
      <c r="AZ42">
        <v>111.8984</v>
      </c>
      <c r="BA42">
        <v>39</v>
      </c>
      <c r="BB42">
        <v>52.88</v>
      </c>
      <c r="BC42">
        <v>90.085700000000003</v>
      </c>
      <c r="BD42">
        <v>39</v>
      </c>
      <c r="BE42">
        <v>26.727</v>
      </c>
      <c r="BF42">
        <v>169.9871</v>
      </c>
      <c r="BG42">
        <v>39</v>
      </c>
      <c r="BH42">
        <v>31.808</v>
      </c>
      <c r="BI42">
        <v>149.58029999999999</v>
      </c>
      <c r="BJ42">
        <v>39</v>
      </c>
      <c r="BK42">
        <v>19.661000000000001</v>
      </c>
      <c r="BL42">
        <v>134.8383</v>
      </c>
      <c r="BM42">
        <v>39</v>
      </c>
      <c r="BN42">
        <v>127.849</v>
      </c>
      <c r="BO42">
        <v>108.81359999999999</v>
      </c>
      <c r="BP42">
        <v>39</v>
      </c>
      <c r="BQ42">
        <v>13.951000000000001</v>
      </c>
      <c r="BR42">
        <v>90.587299999999999</v>
      </c>
      <c r="BS42">
        <v>39</v>
      </c>
      <c r="BT42">
        <v>22.678999999999998</v>
      </c>
      <c r="BU42">
        <v>145.179</v>
      </c>
      <c r="BV42">
        <v>39</v>
      </c>
      <c r="BW42">
        <v>21.103000000000002</v>
      </c>
      <c r="BX42">
        <v>138.62690000000001</v>
      </c>
      <c r="BY42">
        <v>39</v>
      </c>
      <c r="BZ42">
        <v>12</v>
      </c>
      <c r="CA42">
        <v>132.46100000000001</v>
      </c>
      <c r="CB42">
        <v>39</v>
      </c>
      <c r="CC42">
        <v>25</v>
      </c>
      <c r="CD42">
        <v>135.24039999999999</v>
      </c>
      <c r="CE42">
        <v>39</v>
      </c>
      <c r="CF42">
        <v>25</v>
      </c>
      <c r="CG42">
        <v>73.465999999999994</v>
      </c>
      <c r="CH42">
        <v>39</v>
      </c>
      <c r="CI42">
        <v>25</v>
      </c>
      <c r="CJ42">
        <v>105.78789999999999</v>
      </c>
    </row>
    <row r="43" spans="2:88" x14ac:dyDescent="0.65">
      <c r="B43">
        <v>40</v>
      </c>
      <c r="C43">
        <v>2</v>
      </c>
      <c r="D43">
        <v>106.7561</v>
      </c>
      <c r="E43">
        <v>40</v>
      </c>
      <c r="F43">
        <v>30.71</v>
      </c>
      <c r="G43">
        <v>185.65700000000001</v>
      </c>
      <c r="H43">
        <v>40</v>
      </c>
      <c r="I43">
        <v>24.369</v>
      </c>
      <c r="J43">
        <v>114.0663</v>
      </c>
      <c r="K43">
        <v>40</v>
      </c>
      <c r="L43">
        <v>29.015999999999998</v>
      </c>
      <c r="M43">
        <v>98.026700000000005</v>
      </c>
      <c r="N43">
        <v>40</v>
      </c>
      <c r="O43">
        <v>10.970499999999999</v>
      </c>
      <c r="P43">
        <v>123.566</v>
      </c>
      <c r="Q43">
        <v>40</v>
      </c>
      <c r="R43">
        <v>25.6632</v>
      </c>
      <c r="S43">
        <v>132.2741</v>
      </c>
      <c r="T43">
        <v>40</v>
      </c>
      <c r="U43">
        <v>6</v>
      </c>
      <c r="V43">
        <v>52.17</v>
      </c>
      <c r="W43">
        <v>40</v>
      </c>
      <c r="X43">
        <v>100.462</v>
      </c>
      <c r="Y43">
        <v>126.374</v>
      </c>
      <c r="Z43">
        <v>40</v>
      </c>
      <c r="AA43">
        <v>20.3371</v>
      </c>
      <c r="AB43">
        <v>155.80699999999999</v>
      </c>
      <c r="AC43">
        <v>40</v>
      </c>
      <c r="AD43">
        <v>19.988700000000001</v>
      </c>
      <c r="AE43">
        <v>182.59979999999999</v>
      </c>
      <c r="AF43">
        <v>40</v>
      </c>
      <c r="AG43">
        <v>41.901000000000003</v>
      </c>
      <c r="AH43">
        <v>129.9161</v>
      </c>
      <c r="AI43">
        <v>40</v>
      </c>
      <c r="AJ43">
        <v>17.992100000000001</v>
      </c>
      <c r="AK43">
        <v>122.6105</v>
      </c>
      <c r="AL43">
        <v>40</v>
      </c>
      <c r="AM43">
        <v>13.1066</v>
      </c>
      <c r="AN43">
        <v>113.5325</v>
      </c>
      <c r="AO43">
        <v>40</v>
      </c>
      <c r="AP43">
        <v>45.136000000000003</v>
      </c>
      <c r="AQ43">
        <v>133.8355</v>
      </c>
      <c r="AR43">
        <v>40</v>
      </c>
      <c r="AS43">
        <v>12.314</v>
      </c>
      <c r="AT43">
        <v>78.407399999999996</v>
      </c>
      <c r="AU43">
        <v>40</v>
      </c>
      <c r="AV43">
        <v>11.1938</v>
      </c>
      <c r="AW43">
        <v>151.91239999999999</v>
      </c>
      <c r="AX43">
        <v>40</v>
      </c>
      <c r="AY43">
        <v>15.677</v>
      </c>
      <c r="AZ43">
        <v>115.7307</v>
      </c>
      <c r="BA43">
        <v>40</v>
      </c>
      <c r="BB43">
        <v>54.098999999999997</v>
      </c>
      <c r="BC43">
        <v>90.261200000000002</v>
      </c>
      <c r="BD43">
        <v>40</v>
      </c>
      <c r="BE43">
        <v>27.533000000000001</v>
      </c>
      <c r="BF43">
        <v>170.1217</v>
      </c>
      <c r="BG43">
        <v>40</v>
      </c>
      <c r="BH43">
        <v>28.88</v>
      </c>
      <c r="BI43">
        <v>156.96250000000001</v>
      </c>
      <c r="BJ43">
        <v>40</v>
      </c>
      <c r="BK43">
        <v>21.52</v>
      </c>
      <c r="BL43">
        <v>133.42949999999999</v>
      </c>
      <c r="BM43">
        <v>40</v>
      </c>
      <c r="BN43">
        <v>129.77099999999999</v>
      </c>
      <c r="BO43">
        <v>108.47799999999999</v>
      </c>
      <c r="BP43">
        <v>40</v>
      </c>
      <c r="BQ43">
        <v>15.765000000000001</v>
      </c>
      <c r="BR43">
        <v>91.111699999999999</v>
      </c>
      <c r="BS43">
        <v>40</v>
      </c>
      <c r="BT43">
        <v>23</v>
      </c>
      <c r="BU43">
        <v>142.51669999999999</v>
      </c>
      <c r="BV43">
        <v>40</v>
      </c>
      <c r="BW43">
        <v>21</v>
      </c>
      <c r="BX43">
        <v>137.06610000000001</v>
      </c>
      <c r="BY43">
        <v>40</v>
      </c>
      <c r="BZ43">
        <v>12.25</v>
      </c>
      <c r="CA43">
        <v>132.25030000000001</v>
      </c>
      <c r="CB43">
        <v>40</v>
      </c>
      <c r="CC43">
        <v>25</v>
      </c>
      <c r="CD43">
        <v>134.71469999999999</v>
      </c>
      <c r="CE43">
        <v>40</v>
      </c>
      <c r="CF43">
        <v>25</v>
      </c>
      <c r="CG43">
        <v>74.607200000000006</v>
      </c>
      <c r="CH43">
        <v>40</v>
      </c>
      <c r="CI43">
        <v>25</v>
      </c>
      <c r="CJ43">
        <v>104.004</v>
      </c>
    </row>
    <row r="44" spans="2:88" x14ac:dyDescent="0.65">
      <c r="B44">
        <v>41</v>
      </c>
      <c r="C44">
        <v>2</v>
      </c>
      <c r="D44">
        <v>104.3736</v>
      </c>
      <c r="E44">
        <v>41</v>
      </c>
      <c r="F44">
        <v>33.551000000000002</v>
      </c>
      <c r="G44">
        <v>182.39599999999999</v>
      </c>
      <c r="H44">
        <v>41</v>
      </c>
      <c r="I44">
        <v>29.033999999999999</v>
      </c>
      <c r="J44">
        <v>112.7938</v>
      </c>
      <c r="K44">
        <v>41</v>
      </c>
      <c r="L44">
        <v>30.06</v>
      </c>
      <c r="M44">
        <v>105.5056</v>
      </c>
      <c r="N44">
        <v>41</v>
      </c>
      <c r="O44">
        <v>10.2584</v>
      </c>
      <c r="P44">
        <v>128.02600000000001</v>
      </c>
      <c r="Q44">
        <v>41</v>
      </c>
      <c r="R44">
        <v>26.714300000000001</v>
      </c>
      <c r="S44">
        <v>126.77670000000001</v>
      </c>
      <c r="T44">
        <v>41</v>
      </c>
      <c r="U44">
        <v>5.39</v>
      </c>
      <c r="V44">
        <v>53.44</v>
      </c>
      <c r="W44">
        <v>41</v>
      </c>
      <c r="X44">
        <v>102.401</v>
      </c>
      <c r="Y44">
        <v>128.72800000000001</v>
      </c>
      <c r="Z44">
        <v>41</v>
      </c>
      <c r="AA44">
        <v>20.341200000000001</v>
      </c>
      <c r="AB44">
        <v>151.41999999999999</v>
      </c>
      <c r="AC44">
        <v>41</v>
      </c>
      <c r="AD44">
        <v>19.575099999999999</v>
      </c>
      <c r="AE44">
        <v>181.44659999999999</v>
      </c>
      <c r="AF44">
        <v>41</v>
      </c>
      <c r="AG44">
        <v>55.52</v>
      </c>
      <c r="AH44">
        <v>126.6827</v>
      </c>
      <c r="AI44">
        <v>41</v>
      </c>
      <c r="AJ44">
        <v>19.7852</v>
      </c>
      <c r="AK44">
        <v>117.2287</v>
      </c>
      <c r="AL44">
        <v>41</v>
      </c>
      <c r="AM44">
        <v>12.9054</v>
      </c>
      <c r="AN44">
        <v>114.3592</v>
      </c>
      <c r="AO44">
        <v>41</v>
      </c>
      <c r="AP44">
        <v>44.331000000000003</v>
      </c>
      <c r="AQ44">
        <v>132.99340000000001</v>
      </c>
      <c r="AR44">
        <v>41</v>
      </c>
      <c r="AS44">
        <v>12.106</v>
      </c>
      <c r="AT44">
        <v>80.591499999999996</v>
      </c>
      <c r="AU44">
        <v>41</v>
      </c>
      <c r="AV44">
        <v>10.9734</v>
      </c>
      <c r="AW44">
        <v>150.45500000000001</v>
      </c>
      <c r="AX44">
        <v>41</v>
      </c>
      <c r="AY44">
        <v>16.245000000000001</v>
      </c>
      <c r="AZ44">
        <v>119.1555</v>
      </c>
      <c r="BA44">
        <v>41</v>
      </c>
      <c r="BB44">
        <v>53.904000000000003</v>
      </c>
      <c r="BC44">
        <v>88.837900000000005</v>
      </c>
      <c r="BD44">
        <v>41</v>
      </c>
      <c r="BE44">
        <v>28.382000000000001</v>
      </c>
      <c r="BF44">
        <v>167.47649999999999</v>
      </c>
      <c r="BG44">
        <v>41</v>
      </c>
      <c r="BH44">
        <v>30.222000000000001</v>
      </c>
      <c r="BI44">
        <v>161.91650000000001</v>
      </c>
      <c r="BJ44">
        <v>41</v>
      </c>
      <c r="BK44">
        <v>20.466000000000001</v>
      </c>
      <c r="BL44">
        <v>133.97389999999999</v>
      </c>
      <c r="BM44">
        <v>41</v>
      </c>
      <c r="BN44">
        <v>127.616</v>
      </c>
      <c r="BO44">
        <v>108.0945</v>
      </c>
      <c r="BP44">
        <v>41</v>
      </c>
      <c r="BQ44">
        <v>15.686</v>
      </c>
      <c r="BR44">
        <v>90.535300000000007</v>
      </c>
      <c r="BS44">
        <v>41</v>
      </c>
      <c r="BT44">
        <v>23.681999999999999</v>
      </c>
      <c r="BU44">
        <v>140.86320000000001</v>
      </c>
      <c r="BV44">
        <v>41</v>
      </c>
      <c r="BW44">
        <v>21.007999999999999</v>
      </c>
      <c r="BX44">
        <v>134.85339999999999</v>
      </c>
      <c r="BY44">
        <v>41</v>
      </c>
      <c r="BZ44">
        <v>12.785</v>
      </c>
      <c r="CA44">
        <v>131.64879999999999</v>
      </c>
      <c r="CB44">
        <v>41</v>
      </c>
      <c r="CC44">
        <v>25</v>
      </c>
      <c r="CD44">
        <v>136.2824</v>
      </c>
      <c r="CE44">
        <v>41</v>
      </c>
      <c r="CF44">
        <v>25</v>
      </c>
      <c r="CG44">
        <v>73.788600000000002</v>
      </c>
      <c r="CH44">
        <v>41</v>
      </c>
      <c r="CI44">
        <v>25</v>
      </c>
      <c r="CJ44">
        <v>104.2576</v>
      </c>
    </row>
    <row r="45" spans="2:88" x14ac:dyDescent="0.65">
      <c r="B45">
        <v>42</v>
      </c>
      <c r="C45">
        <v>2</v>
      </c>
      <c r="D45">
        <v>104.9729</v>
      </c>
      <c r="E45">
        <v>42</v>
      </c>
      <c r="F45">
        <v>37.238999999999997</v>
      </c>
      <c r="G45">
        <v>180.33099999999999</v>
      </c>
      <c r="H45">
        <v>42</v>
      </c>
      <c r="I45">
        <v>35.542999999999999</v>
      </c>
      <c r="J45">
        <v>109.747</v>
      </c>
      <c r="K45">
        <v>42</v>
      </c>
      <c r="L45">
        <v>28.661000000000001</v>
      </c>
      <c r="M45">
        <v>110.7864</v>
      </c>
      <c r="N45">
        <v>42</v>
      </c>
      <c r="O45">
        <v>10.3872</v>
      </c>
      <c r="P45">
        <v>140.15600000000001</v>
      </c>
      <c r="Q45">
        <v>42</v>
      </c>
      <c r="R45">
        <v>30.6204</v>
      </c>
      <c r="S45">
        <v>122.52889999999999</v>
      </c>
      <c r="T45">
        <v>42</v>
      </c>
      <c r="U45">
        <v>5.61</v>
      </c>
      <c r="V45">
        <v>55</v>
      </c>
      <c r="W45">
        <v>42</v>
      </c>
      <c r="X45">
        <v>94.503</v>
      </c>
      <c r="Y45">
        <v>122.51900000000001</v>
      </c>
      <c r="Z45">
        <v>42</v>
      </c>
      <c r="AA45">
        <v>20.758400000000002</v>
      </c>
      <c r="AB45">
        <v>155.19300000000001</v>
      </c>
      <c r="AC45">
        <v>42</v>
      </c>
      <c r="AD45">
        <v>18.847300000000001</v>
      </c>
      <c r="AE45">
        <v>179.97550000000001</v>
      </c>
      <c r="AF45">
        <v>42</v>
      </c>
      <c r="AG45">
        <v>73.129000000000005</v>
      </c>
      <c r="AH45">
        <v>126.65860000000001</v>
      </c>
      <c r="AI45">
        <v>42</v>
      </c>
      <c r="AJ45">
        <v>21.529199999999999</v>
      </c>
      <c r="AK45">
        <v>108.5056</v>
      </c>
      <c r="AL45">
        <v>42</v>
      </c>
      <c r="AM45">
        <v>13.0654</v>
      </c>
      <c r="AN45">
        <v>116.54819999999999</v>
      </c>
      <c r="AO45">
        <v>42</v>
      </c>
      <c r="AP45">
        <v>43.128</v>
      </c>
      <c r="AQ45">
        <v>130.36869999999999</v>
      </c>
      <c r="AR45">
        <v>42</v>
      </c>
      <c r="AS45">
        <v>12.036</v>
      </c>
      <c r="AT45">
        <v>91.248800000000003</v>
      </c>
      <c r="AU45">
        <v>42</v>
      </c>
      <c r="AV45">
        <v>9.4824999999999999</v>
      </c>
      <c r="AW45">
        <v>148.5582</v>
      </c>
      <c r="AX45">
        <v>42</v>
      </c>
      <c r="AY45">
        <v>15.356999999999999</v>
      </c>
      <c r="AZ45">
        <v>123.4669</v>
      </c>
      <c r="BA45">
        <v>42</v>
      </c>
      <c r="BB45">
        <v>57.271000000000001</v>
      </c>
      <c r="BC45">
        <v>84.762900000000002</v>
      </c>
      <c r="BD45">
        <v>42</v>
      </c>
      <c r="BE45">
        <v>30.882000000000001</v>
      </c>
      <c r="BF45">
        <v>161.3466</v>
      </c>
      <c r="BG45">
        <v>42</v>
      </c>
      <c r="BH45">
        <v>30.856000000000002</v>
      </c>
      <c r="BI45">
        <v>156.51480000000001</v>
      </c>
      <c r="BJ45">
        <v>42</v>
      </c>
      <c r="BK45">
        <v>20.405000000000001</v>
      </c>
      <c r="BL45">
        <v>134.43010000000001</v>
      </c>
      <c r="BM45">
        <v>42</v>
      </c>
      <c r="BN45">
        <v>126.15600000000001</v>
      </c>
      <c r="BO45">
        <v>109.24290000000001</v>
      </c>
      <c r="BP45">
        <v>42</v>
      </c>
      <c r="BQ45">
        <v>14.753</v>
      </c>
      <c r="BR45">
        <v>94.745199999999997</v>
      </c>
      <c r="BS45">
        <v>42</v>
      </c>
      <c r="BT45">
        <v>24.632000000000001</v>
      </c>
      <c r="BU45">
        <v>139.76949999999999</v>
      </c>
      <c r="BV45">
        <v>42</v>
      </c>
      <c r="BW45">
        <v>21</v>
      </c>
      <c r="BX45">
        <v>129.56110000000001</v>
      </c>
      <c r="BY45">
        <v>42</v>
      </c>
      <c r="BZ45">
        <v>13.47</v>
      </c>
      <c r="CA45">
        <v>128.61510000000001</v>
      </c>
      <c r="CB45">
        <v>42</v>
      </c>
      <c r="CC45">
        <v>25</v>
      </c>
      <c r="CD45">
        <v>133.27189999999999</v>
      </c>
      <c r="CE45">
        <v>42</v>
      </c>
      <c r="CF45">
        <v>18.988</v>
      </c>
      <c r="CG45">
        <v>73.304000000000002</v>
      </c>
      <c r="CH45">
        <v>42</v>
      </c>
      <c r="CI45">
        <v>25</v>
      </c>
      <c r="CJ45">
        <v>103.8612</v>
      </c>
    </row>
    <row r="46" spans="2:88" x14ac:dyDescent="0.65">
      <c r="B46">
        <v>43</v>
      </c>
      <c r="C46">
        <v>2</v>
      </c>
      <c r="D46">
        <v>104.8139</v>
      </c>
      <c r="E46">
        <v>43</v>
      </c>
      <c r="F46">
        <v>43.972000000000001</v>
      </c>
      <c r="G46">
        <v>179.44499999999999</v>
      </c>
      <c r="H46">
        <v>43</v>
      </c>
      <c r="I46">
        <v>41.149000000000001</v>
      </c>
      <c r="J46">
        <v>104.2276</v>
      </c>
      <c r="K46">
        <v>43</v>
      </c>
      <c r="L46">
        <v>32.993000000000002</v>
      </c>
      <c r="M46">
        <v>109.97110000000001</v>
      </c>
      <c r="N46">
        <v>43</v>
      </c>
      <c r="O46">
        <v>10.3687</v>
      </c>
      <c r="P46">
        <v>152.53100000000001</v>
      </c>
      <c r="Q46">
        <v>43</v>
      </c>
      <c r="R46">
        <v>34.875399999999999</v>
      </c>
      <c r="S46">
        <v>119.065</v>
      </c>
      <c r="T46">
        <v>43</v>
      </c>
      <c r="U46">
        <v>5.39</v>
      </c>
      <c r="V46">
        <v>56.22</v>
      </c>
      <c r="W46">
        <v>43</v>
      </c>
      <c r="X46">
        <v>92.356999999999999</v>
      </c>
      <c r="Y46">
        <v>112.789</v>
      </c>
      <c r="Z46">
        <v>43</v>
      </c>
      <c r="AA46">
        <v>20.3645</v>
      </c>
      <c r="AB46">
        <v>156.10599999999999</v>
      </c>
      <c r="AC46">
        <v>43</v>
      </c>
      <c r="AD46">
        <v>18.617000000000001</v>
      </c>
      <c r="AE46">
        <v>177.61949999999999</v>
      </c>
      <c r="AF46">
        <v>43</v>
      </c>
      <c r="AG46">
        <v>85.667000000000002</v>
      </c>
      <c r="AH46">
        <v>124.95010000000001</v>
      </c>
      <c r="AI46">
        <v>43</v>
      </c>
      <c r="AJ46">
        <v>25.012</v>
      </c>
      <c r="AK46">
        <v>104.9319</v>
      </c>
      <c r="AL46">
        <v>43</v>
      </c>
      <c r="AM46">
        <v>14.077500000000001</v>
      </c>
      <c r="AN46">
        <v>116.2543</v>
      </c>
      <c r="AO46">
        <v>43</v>
      </c>
      <c r="AP46">
        <v>40.634999999999998</v>
      </c>
      <c r="AQ46">
        <v>129.79920000000001</v>
      </c>
      <c r="AR46">
        <v>43</v>
      </c>
      <c r="AS46">
        <v>10.795</v>
      </c>
      <c r="AT46">
        <v>98.438900000000004</v>
      </c>
      <c r="AU46">
        <v>43</v>
      </c>
      <c r="AV46">
        <v>9.6971000000000007</v>
      </c>
      <c r="AW46">
        <v>149.03739999999999</v>
      </c>
      <c r="AX46">
        <v>43</v>
      </c>
      <c r="AY46">
        <v>15.288</v>
      </c>
      <c r="AZ46">
        <v>118.76739999999999</v>
      </c>
      <c r="BA46">
        <v>43</v>
      </c>
      <c r="BB46">
        <v>71.816999999999993</v>
      </c>
      <c r="BC46">
        <v>82.126300000000001</v>
      </c>
      <c r="BD46">
        <v>43</v>
      </c>
      <c r="BE46">
        <v>29.64</v>
      </c>
      <c r="BF46">
        <v>157.6823</v>
      </c>
      <c r="BG46">
        <v>43</v>
      </c>
      <c r="BH46">
        <v>32.119999999999997</v>
      </c>
      <c r="BI46">
        <v>162.25630000000001</v>
      </c>
      <c r="BJ46">
        <v>43</v>
      </c>
      <c r="BK46">
        <v>21.381</v>
      </c>
      <c r="BL46">
        <v>133.5934</v>
      </c>
      <c r="BM46">
        <v>43</v>
      </c>
      <c r="BN46">
        <v>124.878</v>
      </c>
      <c r="BO46">
        <v>109.3886</v>
      </c>
      <c r="BP46">
        <v>43</v>
      </c>
      <c r="BQ46">
        <v>16.055</v>
      </c>
      <c r="BR46">
        <v>94.600399999999993</v>
      </c>
      <c r="BS46">
        <v>43</v>
      </c>
      <c r="BT46">
        <v>25.535</v>
      </c>
      <c r="BU46">
        <v>137.9246</v>
      </c>
      <c r="BV46">
        <v>43</v>
      </c>
      <c r="BW46">
        <v>20.811</v>
      </c>
      <c r="BX46">
        <v>127.3959</v>
      </c>
      <c r="BY46">
        <v>43</v>
      </c>
      <c r="BZ46">
        <v>14.039</v>
      </c>
      <c r="CA46">
        <v>126.4693</v>
      </c>
      <c r="CB46">
        <v>43</v>
      </c>
      <c r="CC46">
        <v>25</v>
      </c>
      <c r="CD46">
        <v>132.45500000000001</v>
      </c>
      <c r="CE46">
        <v>43</v>
      </c>
      <c r="CF46">
        <v>12.393000000000001</v>
      </c>
      <c r="CG46">
        <v>73.787400000000005</v>
      </c>
      <c r="CH46">
        <v>43</v>
      </c>
      <c r="CI46">
        <v>25</v>
      </c>
      <c r="CJ46">
        <v>102.4723</v>
      </c>
    </row>
    <row r="47" spans="2:88" x14ac:dyDescent="0.65">
      <c r="B47">
        <v>44</v>
      </c>
      <c r="C47">
        <v>2</v>
      </c>
      <c r="D47">
        <v>100.53400000000001</v>
      </c>
      <c r="E47">
        <v>44</v>
      </c>
      <c r="F47">
        <v>49.283999999999999</v>
      </c>
      <c r="G47">
        <v>185.416</v>
      </c>
      <c r="H47">
        <v>44</v>
      </c>
      <c r="I47">
        <v>47.828000000000003</v>
      </c>
      <c r="J47">
        <v>96.621899999999997</v>
      </c>
      <c r="K47">
        <v>44</v>
      </c>
      <c r="L47">
        <v>31.73</v>
      </c>
      <c r="M47">
        <v>112.7992</v>
      </c>
      <c r="N47">
        <v>44</v>
      </c>
      <c r="O47">
        <v>10.862500000000001</v>
      </c>
      <c r="P47">
        <v>160.66300000000001</v>
      </c>
      <c r="Q47">
        <v>44</v>
      </c>
      <c r="R47">
        <v>36.165599999999998</v>
      </c>
      <c r="S47">
        <v>117.1884</v>
      </c>
      <c r="T47">
        <v>44</v>
      </c>
      <c r="U47">
        <v>5.61</v>
      </c>
      <c r="V47">
        <v>56.39</v>
      </c>
      <c r="W47">
        <v>44</v>
      </c>
      <c r="X47">
        <v>90.632000000000005</v>
      </c>
      <c r="Y47">
        <v>106.373</v>
      </c>
      <c r="Z47">
        <v>44</v>
      </c>
      <c r="AA47">
        <v>20.454699999999999</v>
      </c>
      <c r="AB47">
        <v>152.94300000000001</v>
      </c>
      <c r="AC47">
        <v>44</v>
      </c>
      <c r="AD47">
        <v>17.541599999999999</v>
      </c>
      <c r="AE47">
        <v>175.3031</v>
      </c>
      <c r="AF47">
        <v>44</v>
      </c>
      <c r="AG47">
        <v>100.773</v>
      </c>
      <c r="AH47">
        <v>123.2526</v>
      </c>
      <c r="AI47">
        <v>44</v>
      </c>
      <c r="AJ47">
        <v>26.932099999999998</v>
      </c>
      <c r="AK47">
        <v>109.91459999999999</v>
      </c>
      <c r="AL47">
        <v>44</v>
      </c>
      <c r="AM47">
        <v>15.7821</v>
      </c>
      <c r="AN47">
        <v>112.2816</v>
      </c>
      <c r="AO47">
        <v>44</v>
      </c>
      <c r="AP47">
        <v>41.853000000000002</v>
      </c>
      <c r="AQ47">
        <v>138.69800000000001</v>
      </c>
      <c r="AR47">
        <v>44</v>
      </c>
      <c r="AS47">
        <v>11.968</v>
      </c>
      <c r="AT47">
        <v>103.6427</v>
      </c>
      <c r="AU47">
        <v>44</v>
      </c>
      <c r="AV47">
        <v>9.6029999999999998</v>
      </c>
      <c r="AW47">
        <v>152.39830000000001</v>
      </c>
      <c r="AX47">
        <v>44</v>
      </c>
      <c r="AY47">
        <v>16.366</v>
      </c>
      <c r="AZ47">
        <v>111.5279</v>
      </c>
      <c r="BA47">
        <v>44</v>
      </c>
      <c r="BB47">
        <v>98.114999999999995</v>
      </c>
      <c r="BC47">
        <v>79.734399999999994</v>
      </c>
      <c r="BD47">
        <v>44</v>
      </c>
      <c r="BE47">
        <v>30.808</v>
      </c>
      <c r="BF47">
        <v>153.60579999999999</v>
      </c>
      <c r="BG47">
        <v>44</v>
      </c>
      <c r="BH47">
        <v>35.323</v>
      </c>
      <c r="BI47">
        <v>161.4803</v>
      </c>
      <c r="BJ47">
        <v>44</v>
      </c>
      <c r="BK47">
        <v>22.722999999999999</v>
      </c>
      <c r="BL47">
        <v>133.78270000000001</v>
      </c>
      <c r="BM47">
        <v>44</v>
      </c>
      <c r="BN47">
        <v>121.988</v>
      </c>
      <c r="BO47">
        <v>107.035</v>
      </c>
      <c r="BP47">
        <v>44</v>
      </c>
      <c r="BQ47">
        <v>17.623000000000001</v>
      </c>
      <c r="BR47">
        <v>98.791600000000003</v>
      </c>
      <c r="BS47">
        <v>44</v>
      </c>
      <c r="BT47">
        <v>26.952000000000002</v>
      </c>
      <c r="BU47">
        <v>135.10050000000001</v>
      </c>
      <c r="BV47">
        <v>44</v>
      </c>
      <c r="BW47">
        <v>19.02</v>
      </c>
      <c r="BX47">
        <v>128.04390000000001</v>
      </c>
      <c r="BY47">
        <v>44</v>
      </c>
      <c r="BZ47">
        <v>15.13</v>
      </c>
      <c r="CA47">
        <v>123.7217</v>
      </c>
      <c r="CB47">
        <v>44</v>
      </c>
      <c r="CC47">
        <v>25</v>
      </c>
      <c r="CD47">
        <v>132.0274</v>
      </c>
      <c r="CE47">
        <v>44</v>
      </c>
      <c r="CF47">
        <v>10.420999999999999</v>
      </c>
      <c r="CG47">
        <v>74.186000000000007</v>
      </c>
      <c r="CH47">
        <v>44</v>
      </c>
      <c r="CI47">
        <v>25</v>
      </c>
      <c r="CJ47">
        <v>101.1397</v>
      </c>
    </row>
    <row r="48" spans="2:88" x14ac:dyDescent="0.65">
      <c r="B48">
        <v>45</v>
      </c>
      <c r="C48">
        <v>2.4759000000000002</v>
      </c>
      <c r="D48">
        <v>98.787800000000004</v>
      </c>
      <c r="E48">
        <v>45</v>
      </c>
      <c r="F48">
        <v>55.738</v>
      </c>
      <c r="G48">
        <v>190.64</v>
      </c>
      <c r="H48">
        <v>45</v>
      </c>
      <c r="I48">
        <v>58.247999999999998</v>
      </c>
      <c r="J48">
        <v>88.559299999999993</v>
      </c>
      <c r="K48">
        <v>45</v>
      </c>
      <c r="L48">
        <v>32.259</v>
      </c>
      <c r="M48">
        <v>108.52249999999999</v>
      </c>
      <c r="N48">
        <v>45</v>
      </c>
      <c r="O48">
        <v>11.522500000000001</v>
      </c>
      <c r="P48">
        <v>170.3</v>
      </c>
      <c r="Q48">
        <v>45</v>
      </c>
      <c r="R48">
        <v>32.313000000000002</v>
      </c>
      <c r="S48">
        <v>110.3968</v>
      </c>
      <c r="T48">
        <v>45</v>
      </c>
      <c r="U48">
        <v>6</v>
      </c>
      <c r="V48">
        <v>60.88</v>
      </c>
      <c r="W48">
        <v>45</v>
      </c>
      <c r="X48">
        <v>109.67100000000001</v>
      </c>
      <c r="Y48">
        <v>98.817999999999998</v>
      </c>
      <c r="Z48">
        <v>45</v>
      </c>
      <c r="AA48">
        <v>19.418199999999999</v>
      </c>
      <c r="AB48">
        <v>153.88300000000001</v>
      </c>
      <c r="AC48">
        <v>45</v>
      </c>
      <c r="AD48">
        <v>17.164000000000001</v>
      </c>
      <c r="AE48">
        <v>176.08580000000001</v>
      </c>
      <c r="AF48">
        <v>45</v>
      </c>
      <c r="AG48">
        <v>106.377</v>
      </c>
      <c r="AH48">
        <v>122.806</v>
      </c>
      <c r="AI48">
        <v>45</v>
      </c>
      <c r="AJ48">
        <v>27.873799999999999</v>
      </c>
      <c r="AK48">
        <v>112.9449</v>
      </c>
      <c r="AL48">
        <v>45</v>
      </c>
      <c r="AM48">
        <v>16.223500000000001</v>
      </c>
      <c r="AN48">
        <v>106.098</v>
      </c>
      <c r="AO48">
        <v>45</v>
      </c>
      <c r="AP48">
        <v>39.911999999999999</v>
      </c>
      <c r="AQ48">
        <v>146.37540000000001</v>
      </c>
      <c r="AR48">
        <v>45</v>
      </c>
      <c r="AS48">
        <v>11.637</v>
      </c>
      <c r="AT48">
        <v>112.3052</v>
      </c>
      <c r="AU48">
        <v>45</v>
      </c>
      <c r="AV48">
        <v>9.2958999999999996</v>
      </c>
      <c r="AW48">
        <v>155.27160000000001</v>
      </c>
      <c r="AX48">
        <v>45</v>
      </c>
      <c r="AY48">
        <v>16.965</v>
      </c>
      <c r="AZ48">
        <v>104.3246</v>
      </c>
      <c r="BA48">
        <v>45</v>
      </c>
      <c r="BB48">
        <v>127.503</v>
      </c>
      <c r="BC48">
        <v>78.625</v>
      </c>
      <c r="BD48">
        <v>45</v>
      </c>
      <c r="BE48">
        <v>35.244999999999997</v>
      </c>
      <c r="BF48">
        <v>150.7877</v>
      </c>
      <c r="BG48">
        <v>45</v>
      </c>
      <c r="BH48">
        <v>36.021000000000001</v>
      </c>
      <c r="BI48">
        <v>158.56290000000001</v>
      </c>
      <c r="BJ48">
        <v>45</v>
      </c>
      <c r="BK48">
        <v>23.064</v>
      </c>
      <c r="BL48">
        <v>136.03469999999999</v>
      </c>
      <c r="BM48">
        <v>45</v>
      </c>
      <c r="BN48">
        <v>125.873</v>
      </c>
      <c r="BO48">
        <v>106.63</v>
      </c>
      <c r="BP48">
        <v>45</v>
      </c>
      <c r="BQ48">
        <v>15.994</v>
      </c>
      <c r="BR48">
        <v>99.532399999999996</v>
      </c>
      <c r="BS48">
        <v>45</v>
      </c>
      <c r="BT48">
        <v>28.291</v>
      </c>
      <c r="BU48">
        <v>135.8064</v>
      </c>
      <c r="BV48">
        <v>45</v>
      </c>
      <c r="BW48">
        <v>19.120999999999999</v>
      </c>
      <c r="BX48">
        <v>129.3631</v>
      </c>
      <c r="BY48">
        <v>45</v>
      </c>
      <c r="BZ48">
        <v>16.690000000000001</v>
      </c>
      <c r="CA48">
        <v>122.2413</v>
      </c>
      <c r="CB48">
        <v>45</v>
      </c>
      <c r="CC48">
        <v>25</v>
      </c>
      <c r="CD48">
        <v>130.64529999999999</v>
      </c>
      <c r="CE48">
        <v>45</v>
      </c>
      <c r="CF48">
        <v>9.8840000000000003</v>
      </c>
      <c r="CG48">
        <v>73.149600000000007</v>
      </c>
      <c r="CH48">
        <v>45</v>
      </c>
      <c r="CI48">
        <v>25</v>
      </c>
      <c r="CJ48">
        <v>98.781899999999993</v>
      </c>
    </row>
    <row r="49" spans="2:88" x14ac:dyDescent="0.65">
      <c r="B49">
        <v>46</v>
      </c>
      <c r="C49">
        <v>2.0985999999999998</v>
      </c>
      <c r="D49">
        <v>95.269099999999995</v>
      </c>
      <c r="E49">
        <v>46</v>
      </c>
      <c r="F49">
        <v>69.671000000000006</v>
      </c>
      <c r="G49">
        <v>192.08199999999999</v>
      </c>
      <c r="H49">
        <v>46</v>
      </c>
      <c r="I49">
        <v>64.146000000000001</v>
      </c>
      <c r="J49">
        <v>74.213499999999996</v>
      </c>
      <c r="K49">
        <v>46</v>
      </c>
      <c r="L49">
        <v>36.064999999999998</v>
      </c>
      <c r="M49">
        <v>109.7756</v>
      </c>
      <c r="N49">
        <v>46</v>
      </c>
      <c r="O49">
        <v>11.9839</v>
      </c>
      <c r="P49">
        <v>174.732</v>
      </c>
      <c r="Q49">
        <v>46</v>
      </c>
      <c r="R49">
        <v>31.409700000000001</v>
      </c>
      <c r="S49">
        <v>106.36320000000001</v>
      </c>
      <c r="T49">
        <v>46</v>
      </c>
      <c r="U49">
        <v>5.39</v>
      </c>
      <c r="V49">
        <v>66.44</v>
      </c>
      <c r="W49">
        <v>46</v>
      </c>
      <c r="X49">
        <v>144.87899999999999</v>
      </c>
      <c r="Y49">
        <v>96.701999999999998</v>
      </c>
      <c r="Z49">
        <v>46</v>
      </c>
      <c r="AA49">
        <v>20</v>
      </c>
      <c r="AB49">
        <v>148.93299999999999</v>
      </c>
      <c r="AC49">
        <v>46</v>
      </c>
      <c r="AD49">
        <v>16.089500000000001</v>
      </c>
      <c r="AE49">
        <v>173.8064</v>
      </c>
      <c r="AF49">
        <v>46</v>
      </c>
      <c r="AG49">
        <v>108.625</v>
      </c>
      <c r="AH49">
        <v>119.8036</v>
      </c>
      <c r="AI49">
        <v>46</v>
      </c>
      <c r="AJ49">
        <v>33.405000000000001</v>
      </c>
      <c r="AK49">
        <v>119.419</v>
      </c>
      <c r="AL49">
        <v>46</v>
      </c>
      <c r="AM49">
        <v>17.508600000000001</v>
      </c>
      <c r="AN49">
        <v>102.1515</v>
      </c>
      <c r="AO49">
        <v>46</v>
      </c>
      <c r="AP49">
        <v>38.68</v>
      </c>
      <c r="AQ49">
        <v>148.54140000000001</v>
      </c>
      <c r="AR49">
        <v>46</v>
      </c>
      <c r="AS49">
        <v>11.285</v>
      </c>
      <c r="AT49">
        <v>113.45099999999999</v>
      </c>
      <c r="AU49">
        <v>46</v>
      </c>
      <c r="AV49">
        <v>9.0519999999999996</v>
      </c>
      <c r="AW49">
        <v>158.46690000000001</v>
      </c>
      <c r="AX49">
        <v>46</v>
      </c>
      <c r="AY49">
        <v>19.908999999999999</v>
      </c>
      <c r="AZ49">
        <v>100.744</v>
      </c>
      <c r="BA49">
        <v>46</v>
      </c>
      <c r="BB49">
        <v>152.66399999999999</v>
      </c>
      <c r="BC49">
        <v>80.937700000000007</v>
      </c>
      <c r="BD49">
        <v>46</v>
      </c>
      <c r="BE49">
        <v>39.276000000000003</v>
      </c>
      <c r="BF49">
        <v>154.87100000000001</v>
      </c>
      <c r="BG49">
        <v>46</v>
      </c>
      <c r="BH49">
        <v>36.045999999999999</v>
      </c>
      <c r="BI49">
        <v>159.0301</v>
      </c>
      <c r="BJ49">
        <v>46</v>
      </c>
      <c r="BK49">
        <v>24.759</v>
      </c>
      <c r="BL49">
        <v>137.6422</v>
      </c>
      <c r="BM49">
        <v>46</v>
      </c>
      <c r="BN49">
        <v>150.649</v>
      </c>
      <c r="BO49">
        <v>105.1892</v>
      </c>
      <c r="BP49">
        <v>46</v>
      </c>
      <c r="BQ49">
        <v>15.708</v>
      </c>
      <c r="BR49">
        <v>98.307500000000005</v>
      </c>
      <c r="BS49">
        <v>46</v>
      </c>
      <c r="BT49">
        <v>29.254999999999999</v>
      </c>
      <c r="BU49">
        <v>137.1797</v>
      </c>
      <c r="BV49">
        <v>46</v>
      </c>
      <c r="BW49">
        <v>19.379000000000001</v>
      </c>
      <c r="BX49">
        <v>127.89149999999999</v>
      </c>
      <c r="BY49">
        <v>46</v>
      </c>
      <c r="BZ49">
        <v>17.643999999999998</v>
      </c>
      <c r="CA49">
        <v>124.5805</v>
      </c>
      <c r="CB49">
        <v>46</v>
      </c>
      <c r="CC49">
        <v>25</v>
      </c>
      <c r="CD49">
        <v>132.94710000000001</v>
      </c>
      <c r="CE49">
        <v>46</v>
      </c>
      <c r="CF49">
        <v>9.3680000000000003</v>
      </c>
      <c r="CG49">
        <v>72.484200000000001</v>
      </c>
      <c r="CH49">
        <v>46</v>
      </c>
      <c r="CI49">
        <v>25</v>
      </c>
      <c r="CJ49">
        <v>96.287000000000006</v>
      </c>
    </row>
    <row r="50" spans="2:88" x14ac:dyDescent="0.65">
      <c r="B50">
        <v>47</v>
      </c>
      <c r="C50">
        <v>2.8466999999999998</v>
      </c>
      <c r="D50">
        <v>94.2166</v>
      </c>
      <c r="E50">
        <v>47</v>
      </c>
      <c r="F50">
        <v>95.578000000000003</v>
      </c>
      <c r="G50">
        <v>185.61199999999999</v>
      </c>
      <c r="H50">
        <v>47</v>
      </c>
      <c r="I50">
        <v>75.799000000000007</v>
      </c>
      <c r="J50">
        <v>67.676599999999993</v>
      </c>
      <c r="K50">
        <v>47</v>
      </c>
      <c r="L50">
        <v>37.189</v>
      </c>
      <c r="M50">
        <v>113.4862</v>
      </c>
      <c r="N50">
        <v>47</v>
      </c>
      <c r="O50">
        <v>12.6074</v>
      </c>
      <c r="P50">
        <v>173.44499999999999</v>
      </c>
      <c r="Q50">
        <v>47</v>
      </c>
      <c r="R50">
        <v>32.124499999999998</v>
      </c>
      <c r="S50">
        <v>95.8</v>
      </c>
      <c r="T50">
        <v>47</v>
      </c>
      <c r="U50">
        <v>5</v>
      </c>
      <c r="V50">
        <v>72.88</v>
      </c>
      <c r="W50">
        <v>47</v>
      </c>
      <c r="X50">
        <v>193.964</v>
      </c>
      <c r="Y50">
        <v>97.811000000000007</v>
      </c>
      <c r="Z50">
        <v>47</v>
      </c>
      <c r="AA50">
        <v>20.176500000000001</v>
      </c>
      <c r="AB50">
        <v>143.33500000000001</v>
      </c>
      <c r="AC50">
        <v>47</v>
      </c>
      <c r="AD50">
        <v>16.274899999999999</v>
      </c>
      <c r="AE50">
        <v>165.21019999999999</v>
      </c>
      <c r="AF50">
        <v>47</v>
      </c>
      <c r="AG50">
        <v>109.2</v>
      </c>
      <c r="AH50">
        <v>119.7092</v>
      </c>
      <c r="AI50">
        <v>47</v>
      </c>
      <c r="AJ50">
        <v>35.819000000000003</v>
      </c>
      <c r="AK50">
        <v>122.7243</v>
      </c>
      <c r="AL50">
        <v>47</v>
      </c>
      <c r="AM50">
        <v>17.289100000000001</v>
      </c>
      <c r="AN50">
        <v>99.259799999999998</v>
      </c>
      <c r="AO50">
        <v>47</v>
      </c>
      <c r="AP50">
        <v>38.723999999999997</v>
      </c>
      <c r="AQ50">
        <v>154.38380000000001</v>
      </c>
      <c r="AR50">
        <v>47</v>
      </c>
      <c r="AS50">
        <v>14.025</v>
      </c>
      <c r="AT50">
        <v>123.9492</v>
      </c>
      <c r="AU50">
        <v>47</v>
      </c>
      <c r="AV50">
        <v>9.3876000000000008</v>
      </c>
      <c r="AW50">
        <v>156.4239</v>
      </c>
      <c r="AX50">
        <v>47</v>
      </c>
      <c r="AY50">
        <v>20.99</v>
      </c>
      <c r="AZ50">
        <v>97.989400000000003</v>
      </c>
      <c r="BA50">
        <v>47</v>
      </c>
      <c r="BB50">
        <v>155.81800000000001</v>
      </c>
      <c r="BC50">
        <v>81.585599999999999</v>
      </c>
      <c r="BD50">
        <v>47</v>
      </c>
      <c r="BE50">
        <v>45.703000000000003</v>
      </c>
      <c r="BF50">
        <v>157.56280000000001</v>
      </c>
      <c r="BG50">
        <v>47</v>
      </c>
      <c r="BH50">
        <v>39.084000000000003</v>
      </c>
      <c r="BI50">
        <v>157.83760000000001</v>
      </c>
      <c r="BJ50">
        <v>47</v>
      </c>
      <c r="BK50">
        <v>26.722000000000001</v>
      </c>
      <c r="BL50">
        <v>137.4522</v>
      </c>
      <c r="BM50">
        <v>47</v>
      </c>
      <c r="BN50">
        <v>190.089</v>
      </c>
      <c r="BO50">
        <v>109.6824</v>
      </c>
      <c r="BP50">
        <v>47</v>
      </c>
      <c r="BQ50">
        <v>16.003</v>
      </c>
      <c r="BR50">
        <v>95.7209</v>
      </c>
      <c r="BS50">
        <v>47</v>
      </c>
      <c r="BT50">
        <v>32.271000000000001</v>
      </c>
      <c r="BU50">
        <v>139.5067</v>
      </c>
      <c r="BV50">
        <v>47</v>
      </c>
      <c r="BW50">
        <v>18.673999999999999</v>
      </c>
      <c r="BX50">
        <v>128.98159999999999</v>
      </c>
      <c r="BY50">
        <v>47</v>
      </c>
      <c r="BZ50">
        <v>18.873000000000001</v>
      </c>
      <c r="CA50">
        <v>127.57340000000001</v>
      </c>
      <c r="CB50">
        <v>47</v>
      </c>
      <c r="CC50">
        <v>25</v>
      </c>
      <c r="CD50">
        <v>134.03809999999999</v>
      </c>
      <c r="CE50">
        <v>47</v>
      </c>
      <c r="CF50">
        <v>9.4369999999999994</v>
      </c>
      <c r="CG50">
        <v>74.6922</v>
      </c>
      <c r="CH50">
        <v>47</v>
      </c>
      <c r="CI50">
        <v>25</v>
      </c>
      <c r="CJ50">
        <v>94.1952</v>
      </c>
    </row>
    <row r="51" spans="2:88" x14ac:dyDescent="0.65">
      <c r="B51">
        <v>48</v>
      </c>
      <c r="C51">
        <v>2.9841000000000002</v>
      </c>
      <c r="D51">
        <v>91.790400000000005</v>
      </c>
      <c r="E51">
        <v>48</v>
      </c>
      <c r="F51">
        <v>117.29300000000001</v>
      </c>
      <c r="G51">
        <v>175.696</v>
      </c>
      <c r="H51">
        <v>48</v>
      </c>
      <c r="I51">
        <v>86.84</v>
      </c>
      <c r="J51">
        <v>62.531799999999997</v>
      </c>
      <c r="K51">
        <v>48</v>
      </c>
      <c r="L51">
        <v>39.726999999999997</v>
      </c>
      <c r="M51">
        <v>118.0733</v>
      </c>
      <c r="N51">
        <v>48</v>
      </c>
      <c r="O51">
        <v>14.210599999999999</v>
      </c>
      <c r="P51">
        <v>166.29400000000001</v>
      </c>
      <c r="Q51">
        <v>48</v>
      </c>
      <c r="R51">
        <v>34.366500000000002</v>
      </c>
      <c r="S51">
        <v>86.598799999999997</v>
      </c>
      <c r="T51">
        <v>48</v>
      </c>
      <c r="U51">
        <v>5.61</v>
      </c>
      <c r="V51">
        <v>76.61</v>
      </c>
      <c r="W51">
        <v>48</v>
      </c>
      <c r="X51">
        <v>229.786</v>
      </c>
      <c r="Y51">
        <v>98.4</v>
      </c>
      <c r="Z51">
        <v>48</v>
      </c>
      <c r="AA51">
        <v>20.222799999999999</v>
      </c>
      <c r="AB51">
        <v>141.87299999999999</v>
      </c>
      <c r="AC51">
        <v>48</v>
      </c>
      <c r="AD51">
        <v>17.951699999999999</v>
      </c>
      <c r="AE51">
        <v>159.36060000000001</v>
      </c>
      <c r="AF51">
        <v>48</v>
      </c>
      <c r="AG51">
        <v>107.443</v>
      </c>
      <c r="AH51">
        <v>119.6733</v>
      </c>
      <c r="AI51">
        <v>48</v>
      </c>
      <c r="AJ51">
        <v>41.678600000000003</v>
      </c>
      <c r="AK51">
        <v>123.19029999999999</v>
      </c>
      <c r="AL51">
        <v>48</v>
      </c>
      <c r="AM51">
        <v>16.132200000000001</v>
      </c>
      <c r="AN51">
        <v>100.9152</v>
      </c>
      <c r="AO51">
        <v>48</v>
      </c>
      <c r="AP51">
        <v>37.847999999999999</v>
      </c>
      <c r="AQ51">
        <v>155.40790000000001</v>
      </c>
      <c r="AR51">
        <v>48</v>
      </c>
      <c r="AS51">
        <v>14.941000000000001</v>
      </c>
      <c r="AT51">
        <v>121.1048</v>
      </c>
      <c r="AU51">
        <v>48</v>
      </c>
      <c r="AV51">
        <v>9.5114000000000001</v>
      </c>
      <c r="AW51">
        <v>156.6557</v>
      </c>
      <c r="AX51">
        <v>48</v>
      </c>
      <c r="AY51">
        <v>22.436</v>
      </c>
      <c r="AZ51">
        <v>99.542900000000003</v>
      </c>
      <c r="BA51">
        <v>48</v>
      </c>
      <c r="BB51">
        <v>150.51300000000001</v>
      </c>
      <c r="BC51">
        <v>87.058099999999996</v>
      </c>
      <c r="BD51">
        <v>48</v>
      </c>
      <c r="BE51">
        <v>53.152999999999999</v>
      </c>
      <c r="BF51">
        <v>158.10310000000001</v>
      </c>
      <c r="BG51">
        <v>48</v>
      </c>
      <c r="BH51">
        <v>42.99</v>
      </c>
      <c r="BI51">
        <v>159.66669999999999</v>
      </c>
      <c r="BJ51">
        <v>48</v>
      </c>
      <c r="BK51">
        <v>26.425999999999998</v>
      </c>
      <c r="BL51">
        <v>139.17689999999999</v>
      </c>
      <c r="BM51">
        <v>48</v>
      </c>
      <c r="BN51">
        <v>225.762</v>
      </c>
      <c r="BO51">
        <v>114.26649999999999</v>
      </c>
      <c r="BP51">
        <v>48</v>
      </c>
      <c r="BQ51">
        <v>16.687999999999999</v>
      </c>
      <c r="BR51">
        <v>92.555499999999995</v>
      </c>
      <c r="BS51">
        <v>48</v>
      </c>
      <c r="BT51">
        <v>35.137</v>
      </c>
      <c r="BU51">
        <v>142.3201</v>
      </c>
      <c r="BV51">
        <v>48</v>
      </c>
      <c r="BW51">
        <v>18.530999999999999</v>
      </c>
      <c r="BX51">
        <v>133.28059999999999</v>
      </c>
      <c r="BY51">
        <v>48</v>
      </c>
      <c r="BZ51">
        <v>19.024000000000001</v>
      </c>
      <c r="CA51">
        <v>131.8826</v>
      </c>
      <c r="CB51">
        <v>48</v>
      </c>
      <c r="CC51">
        <v>25</v>
      </c>
      <c r="CD51">
        <v>135.41669999999999</v>
      </c>
      <c r="CE51">
        <v>48</v>
      </c>
      <c r="CF51">
        <v>9.5169999999999995</v>
      </c>
      <c r="CG51">
        <v>76.603399999999993</v>
      </c>
      <c r="CH51">
        <v>48</v>
      </c>
      <c r="CI51">
        <v>25</v>
      </c>
      <c r="CJ51">
        <v>94.752099999999999</v>
      </c>
    </row>
    <row r="52" spans="2:88" x14ac:dyDescent="0.65">
      <c r="B52">
        <v>49</v>
      </c>
      <c r="C52">
        <v>3</v>
      </c>
      <c r="D52">
        <v>93.006299999999996</v>
      </c>
      <c r="E52">
        <v>49</v>
      </c>
      <c r="F52">
        <v>117.93</v>
      </c>
      <c r="G52">
        <v>168.74700000000001</v>
      </c>
      <c r="H52">
        <v>49</v>
      </c>
      <c r="I52">
        <v>95.593999999999994</v>
      </c>
      <c r="J52">
        <v>58.5839</v>
      </c>
      <c r="K52">
        <v>49</v>
      </c>
      <c r="L52">
        <v>44.982999999999997</v>
      </c>
      <c r="M52">
        <v>124.434</v>
      </c>
      <c r="N52">
        <v>49</v>
      </c>
      <c r="O52">
        <v>16.092400000000001</v>
      </c>
      <c r="P52">
        <v>162.36699999999999</v>
      </c>
      <c r="Q52">
        <v>49</v>
      </c>
      <c r="R52">
        <v>36.775399999999998</v>
      </c>
      <c r="S52">
        <v>81.264099999999999</v>
      </c>
      <c r="T52">
        <v>49</v>
      </c>
      <c r="U52">
        <v>6</v>
      </c>
      <c r="V52">
        <v>77</v>
      </c>
      <c r="W52">
        <v>49</v>
      </c>
      <c r="X52">
        <v>242.93700000000001</v>
      </c>
      <c r="Y52">
        <v>102.139</v>
      </c>
      <c r="Z52">
        <v>49</v>
      </c>
      <c r="AA52">
        <v>19.316199999999998</v>
      </c>
      <c r="AB52">
        <v>140.048</v>
      </c>
      <c r="AC52">
        <v>49</v>
      </c>
      <c r="AD52">
        <v>18.032699999999998</v>
      </c>
      <c r="AE52">
        <v>156.16229999999999</v>
      </c>
      <c r="AF52">
        <v>49</v>
      </c>
      <c r="AG52">
        <v>100.505</v>
      </c>
      <c r="AH52">
        <v>117.4973</v>
      </c>
      <c r="AI52">
        <v>49</v>
      </c>
      <c r="AJ52">
        <v>46.227600000000002</v>
      </c>
      <c r="AK52">
        <v>114.6687</v>
      </c>
      <c r="AL52">
        <v>49</v>
      </c>
      <c r="AM52">
        <v>15.7479</v>
      </c>
      <c r="AN52">
        <v>101.76</v>
      </c>
      <c r="AO52">
        <v>49</v>
      </c>
      <c r="AP52">
        <v>37.978000000000002</v>
      </c>
      <c r="AQ52">
        <v>155.78579999999999</v>
      </c>
      <c r="AR52">
        <v>49</v>
      </c>
      <c r="AS52">
        <v>18.100000000000001</v>
      </c>
      <c r="AT52">
        <v>116.7021</v>
      </c>
      <c r="AU52">
        <v>49</v>
      </c>
      <c r="AV52">
        <v>9.9062999999999999</v>
      </c>
      <c r="AW52">
        <v>156.2664</v>
      </c>
      <c r="AX52">
        <v>49</v>
      </c>
      <c r="AY52">
        <v>24.122</v>
      </c>
      <c r="AZ52">
        <v>104.30670000000001</v>
      </c>
      <c r="BA52">
        <v>49</v>
      </c>
      <c r="BB52">
        <v>140.74700000000001</v>
      </c>
      <c r="BC52">
        <v>90.933899999999994</v>
      </c>
      <c r="BD52">
        <v>49</v>
      </c>
      <c r="BE52">
        <v>61.753999999999998</v>
      </c>
      <c r="BF52">
        <v>159.41229999999999</v>
      </c>
      <c r="BG52">
        <v>49</v>
      </c>
      <c r="BH52">
        <v>41.686</v>
      </c>
      <c r="BI52">
        <v>166.19220000000001</v>
      </c>
      <c r="BJ52">
        <v>49</v>
      </c>
      <c r="BK52">
        <v>24.655999999999999</v>
      </c>
      <c r="BL52">
        <v>140.4239</v>
      </c>
      <c r="BM52">
        <v>49</v>
      </c>
      <c r="BN52">
        <v>227.31100000000001</v>
      </c>
      <c r="BO52">
        <v>119.1803</v>
      </c>
      <c r="BP52">
        <v>49</v>
      </c>
      <c r="BQ52">
        <v>17.353000000000002</v>
      </c>
      <c r="BR52">
        <v>89.770499999999998</v>
      </c>
      <c r="BS52">
        <v>49</v>
      </c>
      <c r="BT52">
        <v>37.475999999999999</v>
      </c>
      <c r="BU52">
        <v>143.42490000000001</v>
      </c>
      <c r="BV52">
        <v>49</v>
      </c>
      <c r="BW52">
        <v>17.341000000000001</v>
      </c>
      <c r="BX52">
        <v>128.9744</v>
      </c>
      <c r="BY52">
        <v>49</v>
      </c>
      <c r="BZ52">
        <v>19.591000000000001</v>
      </c>
      <c r="CA52">
        <v>135.16669999999999</v>
      </c>
      <c r="CB52">
        <v>49</v>
      </c>
      <c r="CC52">
        <v>25</v>
      </c>
      <c r="CD52">
        <v>138.0033</v>
      </c>
      <c r="CE52">
        <v>49</v>
      </c>
      <c r="CF52">
        <v>9.4809999999999999</v>
      </c>
      <c r="CG52">
        <v>77.228999999999999</v>
      </c>
      <c r="CH52">
        <v>49</v>
      </c>
      <c r="CI52">
        <v>25</v>
      </c>
      <c r="CJ52">
        <v>96.262500000000003</v>
      </c>
    </row>
    <row r="53" spans="2:88" x14ac:dyDescent="0.65">
      <c r="B53">
        <v>50</v>
      </c>
      <c r="C53">
        <v>3.7953000000000001</v>
      </c>
      <c r="D53">
        <v>94.441000000000003</v>
      </c>
      <c r="E53">
        <v>50</v>
      </c>
      <c r="F53">
        <v>103.509</v>
      </c>
      <c r="G53">
        <v>169.06399999999999</v>
      </c>
      <c r="H53">
        <v>50</v>
      </c>
      <c r="I53">
        <v>100.52200000000001</v>
      </c>
      <c r="J53">
        <v>61.815899999999999</v>
      </c>
      <c r="K53">
        <v>50</v>
      </c>
      <c r="L53">
        <v>49.512999999999998</v>
      </c>
      <c r="M53">
        <v>133.60759999999999</v>
      </c>
      <c r="N53">
        <v>50</v>
      </c>
      <c r="O53">
        <v>17.495000000000001</v>
      </c>
      <c r="P53">
        <v>154.994</v>
      </c>
      <c r="Q53">
        <v>50</v>
      </c>
      <c r="R53">
        <v>38.439500000000002</v>
      </c>
      <c r="S53">
        <v>76.899100000000004</v>
      </c>
      <c r="T53">
        <v>50</v>
      </c>
      <c r="U53">
        <v>6.61</v>
      </c>
      <c r="V53">
        <v>73.34</v>
      </c>
      <c r="W53">
        <v>50</v>
      </c>
      <c r="X53">
        <v>210.70599999999999</v>
      </c>
      <c r="Y53">
        <v>105.06399999999999</v>
      </c>
      <c r="Z53">
        <v>50</v>
      </c>
      <c r="AA53">
        <v>20.1129</v>
      </c>
      <c r="AB53">
        <v>139.72900000000001</v>
      </c>
      <c r="AC53">
        <v>50</v>
      </c>
      <c r="AD53">
        <v>18.6022</v>
      </c>
      <c r="AE53">
        <v>153.92529999999999</v>
      </c>
      <c r="AF53">
        <v>50</v>
      </c>
      <c r="AG53">
        <v>91.338999999999999</v>
      </c>
      <c r="AH53">
        <v>116.22450000000001</v>
      </c>
      <c r="AI53">
        <v>50</v>
      </c>
      <c r="AJ53">
        <v>51.442900000000002</v>
      </c>
      <c r="AK53">
        <v>111.0638</v>
      </c>
      <c r="AL53">
        <v>50</v>
      </c>
      <c r="AM53">
        <v>17.3569</v>
      </c>
      <c r="AN53">
        <v>97.422300000000007</v>
      </c>
      <c r="AO53">
        <v>50</v>
      </c>
      <c r="AP53">
        <v>37.661000000000001</v>
      </c>
      <c r="AQ53">
        <v>160.19730000000001</v>
      </c>
      <c r="AR53">
        <v>50</v>
      </c>
      <c r="AS53">
        <v>19.917999999999999</v>
      </c>
      <c r="AT53">
        <v>112.62609999999999</v>
      </c>
      <c r="AU53">
        <v>50</v>
      </c>
      <c r="AV53">
        <v>10.5268</v>
      </c>
      <c r="AW53">
        <v>151.30549999999999</v>
      </c>
      <c r="AX53">
        <v>50</v>
      </c>
      <c r="AY53">
        <v>26.533000000000001</v>
      </c>
      <c r="AZ53">
        <v>109.5591</v>
      </c>
      <c r="BA53">
        <v>50</v>
      </c>
      <c r="BB53">
        <v>138.91800000000001</v>
      </c>
      <c r="BC53">
        <v>97.458500000000001</v>
      </c>
      <c r="BD53">
        <v>50</v>
      </c>
      <c r="BE53">
        <v>68.759</v>
      </c>
      <c r="BF53">
        <v>155.34870000000001</v>
      </c>
      <c r="BG53">
        <v>50</v>
      </c>
      <c r="BH53">
        <v>48.258000000000003</v>
      </c>
      <c r="BI53">
        <v>163.46960000000001</v>
      </c>
      <c r="BJ53">
        <v>50</v>
      </c>
      <c r="BK53">
        <v>25.417999999999999</v>
      </c>
      <c r="BL53">
        <v>140.59229999999999</v>
      </c>
      <c r="BM53">
        <v>50</v>
      </c>
      <c r="BN53">
        <v>204.976</v>
      </c>
      <c r="BO53">
        <v>123.8905</v>
      </c>
      <c r="BP53">
        <v>50</v>
      </c>
      <c r="BQ53">
        <v>17.597999999999999</v>
      </c>
      <c r="BR53">
        <v>88.081000000000003</v>
      </c>
      <c r="BS53">
        <v>50</v>
      </c>
      <c r="BT53">
        <v>42.75</v>
      </c>
      <c r="BU53">
        <v>151.1328</v>
      </c>
      <c r="BV53">
        <v>50</v>
      </c>
      <c r="BW53">
        <v>16.431000000000001</v>
      </c>
      <c r="BX53">
        <v>129.6962</v>
      </c>
      <c r="BY53">
        <v>50</v>
      </c>
      <c r="BZ53">
        <v>20.791</v>
      </c>
      <c r="CA53">
        <v>137.67009999999999</v>
      </c>
      <c r="CB53">
        <v>50</v>
      </c>
      <c r="CC53">
        <v>25</v>
      </c>
      <c r="CD53">
        <v>138.57470000000001</v>
      </c>
      <c r="CE53">
        <v>50</v>
      </c>
      <c r="CF53">
        <v>9.3629999999999995</v>
      </c>
      <c r="CG53">
        <v>78.150700000000001</v>
      </c>
      <c r="CH53">
        <v>50</v>
      </c>
      <c r="CI53">
        <v>33.232999999999997</v>
      </c>
      <c r="CJ53">
        <v>96.554900000000004</v>
      </c>
    </row>
    <row r="54" spans="2:88" x14ac:dyDescent="0.65">
      <c r="B54">
        <v>51</v>
      </c>
      <c r="C54">
        <v>4</v>
      </c>
      <c r="D54">
        <v>98.956100000000006</v>
      </c>
      <c r="E54">
        <v>51</v>
      </c>
      <c r="F54">
        <v>90.418000000000006</v>
      </c>
      <c r="G54">
        <v>168.95500000000001</v>
      </c>
      <c r="H54">
        <v>51</v>
      </c>
      <c r="I54">
        <v>108.95</v>
      </c>
      <c r="J54">
        <v>70.522400000000005</v>
      </c>
      <c r="K54">
        <v>51</v>
      </c>
      <c r="L54">
        <v>55.316000000000003</v>
      </c>
      <c r="M54">
        <v>142.2372</v>
      </c>
      <c r="N54">
        <v>51</v>
      </c>
      <c r="O54">
        <v>18.556799999999999</v>
      </c>
      <c r="P54">
        <v>153.029</v>
      </c>
      <c r="Q54">
        <v>51</v>
      </c>
      <c r="R54">
        <v>39.232100000000003</v>
      </c>
      <c r="S54">
        <v>73.916300000000007</v>
      </c>
      <c r="T54">
        <v>51</v>
      </c>
      <c r="U54">
        <v>6.39</v>
      </c>
      <c r="V54">
        <v>69.17</v>
      </c>
      <c r="W54">
        <v>51</v>
      </c>
      <c r="X54">
        <v>156.11799999999999</v>
      </c>
      <c r="Y54">
        <v>110.378</v>
      </c>
      <c r="Z54">
        <v>51</v>
      </c>
      <c r="AA54">
        <v>20.808900000000001</v>
      </c>
      <c r="AB54">
        <v>136.809</v>
      </c>
      <c r="AC54">
        <v>51</v>
      </c>
      <c r="AD54">
        <v>19.808499999999999</v>
      </c>
      <c r="AE54">
        <v>153.5231</v>
      </c>
      <c r="AF54">
        <v>51</v>
      </c>
      <c r="AG54">
        <v>83.546000000000006</v>
      </c>
      <c r="AH54">
        <v>116.8556</v>
      </c>
      <c r="AI54">
        <v>51</v>
      </c>
      <c r="AJ54">
        <v>62.798400000000001</v>
      </c>
      <c r="AK54">
        <v>105.898</v>
      </c>
      <c r="AL54">
        <v>51</v>
      </c>
      <c r="AM54">
        <v>19.533799999999999</v>
      </c>
      <c r="AN54">
        <v>93.655799999999999</v>
      </c>
      <c r="AO54">
        <v>51</v>
      </c>
      <c r="AP54">
        <v>41.953000000000003</v>
      </c>
      <c r="AQ54">
        <v>163.50139999999999</v>
      </c>
      <c r="AR54">
        <v>51</v>
      </c>
      <c r="AS54">
        <v>19.617999999999999</v>
      </c>
      <c r="AT54">
        <v>111.6276</v>
      </c>
      <c r="AU54">
        <v>51</v>
      </c>
      <c r="AV54">
        <v>10.382999999999999</v>
      </c>
      <c r="AW54">
        <v>150.80189999999999</v>
      </c>
      <c r="AX54">
        <v>51</v>
      </c>
      <c r="AY54">
        <v>25.411000000000001</v>
      </c>
      <c r="AZ54">
        <v>117.7234</v>
      </c>
      <c r="BA54">
        <v>51</v>
      </c>
      <c r="BB54">
        <v>138.20599999999999</v>
      </c>
      <c r="BC54">
        <v>97.341300000000004</v>
      </c>
      <c r="BD54">
        <v>51</v>
      </c>
      <c r="BE54">
        <v>74.602000000000004</v>
      </c>
      <c r="BF54">
        <v>154.46469999999999</v>
      </c>
      <c r="BG54">
        <v>51</v>
      </c>
      <c r="BH54">
        <v>59.329000000000001</v>
      </c>
      <c r="BI54">
        <v>164.1695</v>
      </c>
      <c r="BJ54">
        <v>51</v>
      </c>
      <c r="BK54">
        <v>27.939</v>
      </c>
      <c r="BL54">
        <v>142.0932</v>
      </c>
      <c r="BM54">
        <v>51</v>
      </c>
      <c r="BN54">
        <v>163.17500000000001</v>
      </c>
      <c r="BO54">
        <v>123.4491</v>
      </c>
      <c r="BP54">
        <v>51</v>
      </c>
      <c r="BQ54">
        <v>17.834</v>
      </c>
      <c r="BR54">
        <v>91.924199999999999</v>
      </c>
      <c r="BS54">
        <v>51</v>
      </c>
      <c r="BT54">
        <v>46.106000000000002</v>
      </c>
      <c r="BU54">
        <v>152.75200000000001</v>
      </c>
      <c r="BV54">
        <v>51</v>
      </c>
      <c r="BW54">
        <v>16.879000000000001</v>
      </c>
      <c r="BX54">
        <v>132.0111</v>
      </c>
      <c r="BY54">
        <v>51</v>
      </c>
      <c r="BZ54">
        <v>22.007000000000001</v>
      </c>
      <c r="CA54">
        <v>140.38380000000001</v>
      </c>
      <c r="CB54">
        <v>51</v>
      </c>
      <c r="CC54">
        <v>25</v>
      </c>
      <c r="CD54">
        <v>143.73070000000001</v>
      </c>
      <c r="CE54">
        <v>51</v>
      </c>
      <c r="CF54">
        <v>9.6859999999999999</v>
      </c>
      <c r="CG54">
        <v>78.2376</v>
      </c>
      <c r="CH54">
        <v>51</v>
      </c>
      <c r="CI54">
        <v>38.905999999999999</v>
      </c>
      <c r="CJ54">
        <v>99.513000000000005</v>
      </c>
    </row>
    <row r="55" spans="2:88" x14ac:dyDescent="0.65">
      <c r="B55">
        <v>52</v>
      </c>
      <c r="C55">
        <v>5.3929</v>
      </c>
      <c r="D55">
        <v>105.3944</v>
      </c>
      <c r="E55">
        <v>52</v>
      </c>
      <c r="F55">
        <v>86.971999999999994</v>
      </c>
      <c r="G55">
        <v>165.471</v>
      </c>
      <c r="H55">
        <v>52</v>
      </c>
      <c r="I55">
        <v>118.143</v>
      </c>
      <c r="J55">
        <v>79.953699999999998</v>
      </c>
      <c r="K55">
        <v>52</v>
      </c>
      <c r="L55">
        <v>61.381</v>
      </c>
      <c r="M55">
        <v>143.92250000000001</v>
      </c>
      <c r="N55">
        <v>52</v>
      </c>
      <c r="O55">
        <v>19.500399999999999</v>
      </c>
      <c r="P55">
        <v>148.93799999999999</v>
      </c>
      <c r="Q55">
        <v>52</v>
      </c>
      <c r="R55">
        <v>39.573799999999999</v>
      </c>
      <c r="S55">
        <v>74.161799999999999</v>
      </c>
      <c r="T55">
        <v>52</v>
      </c>
      <c r="U55">
        <v>6.61</v>
      </c>
      <c r="V55">
        <v>66.78</v>
      </c>
      <c r="W55">
        <v>52</v>
      </c>
      <c r="X55">
        <v>104.119</v>
      </c>
      <c r="Y55">
        <v>114.38800000000001</v>
      </c>
      <c r="Z55">
        <v>52</v>
      </c>
      <c r="AA55">
        <v>20.272099999999998</v>
      </c>
      <c r="AB55">
        <v>139.79599999999999</v>
      </c>
      <c r="AC55">
        <v>52</v>
      </c>
      <c r="AD55">
        <v>20</v>
      </c>
      <c r="AE55">
        <v>152.74</v>
      </c>
      <c r="AF55">
        <v>52</v>
      </c>
      <c r="AG55">
        <v>79.882999999999996</v>
      </c>
      <c r="AH55">
        <v>119.345</v>
      </c>
      <c r="AI55">
        <v>52</v>
      </c>
      <c r="AJ55">
        <v>73.272199999999998</v>
      </c>
      <c r="AK55">
        <v>98.684100000000001</v>
      </c>
      <c r="AL55">
        <v>52</v>
      </c>
      <c r="AM55">
        <v>22.256499999999999</v>
      </c>
      <c r="AN55">
        <v>91.753900000000002</v>
      </c>
      <c r="AO55">
        <v>52</v>
      </c>
      <c r="AP55">
        <v>42.8</v>
      </c>
      <c r="AQ55">
        <v>163.42179999999999</v>
      </c>
      <c r="AR55">
        <v>52</v>
      </c>
      <c r="AS55">
        <v>20.084</v>
      </c>
      <c r="AT55">
        <v>109.0989</v>
      </c>
      <c r="AU55">
        <v>52</v>
      </c>
      <c r="AV55">
        <v>10.2127</v>
      </c>
      <c r="AW55">
        <v>153.84819999999999</v>
      </c>
      <c r="AX55">
        <v>52</v>
      </c>
      <c r="AY55">
        <v>23.882000000000001</v>
      </c>
      <c r="AZ55">
        <v>109.1016</v>
      </c>
      <c r="BA55">
        <v>52</v>
      </c>
      <c r="BB55">
        <v>146.67400000000001</v>
      </c>
      <c r="BC55">
        <v>95.7333</v>
      </c>
      <c r="BD55">
        <v>52</v>
      </c>
      <c r="BE55">
        <v>74.114999999999995</v>
      </c>
      <c r="BF55">
        <v>151.09309999999999</v>
      </c>
      <c r="BG55">
        <v>52</v>
      </c>
      <c r="BH55">
        <v>64.167000000000002</v>
      </c>
      <c r="BI55">
        <v>168.22380000000001</v>
      </c>
      <c r="BJ55">
        <v>52</v>
      </c>
      <c r="BK55">
        <v>27.954000000000001</v>
      </c>
      <c r="BL55">
        <v>143.72229999999999</v>
      </c>
      <c r="BM55">
        <v>52</v>
      </c>
      <c r="BN55">
        <v>115.47799999999999</v>
      </c>
      <c r="BO55">
        <v>123.0448</v>
      </c>
      <c r="BP55">
        <v>52</v>
      </c>
      <c r="BQ55">
        <v>18.766999999999999</v>
      </c>
      <c r="BR55">
        <v>90.863900000000001</v>
      </c>
      <c r="BS55">
        <v>52</v>
      </c>
      <c r="BT55">
        <v>50.238</v>
      </c>
      <c r="BU55">
        <v>155.6105</v>
      </c>
      <c r="BV55">
        <v>52</v>
      </c>
      <c r="BW55">
        <v>16.675999999999998</v>
      </c>
      <c r="BX55">
        <v>134.06319999999999</v>
      </c>
      <c r="BY55">
        <v>52</v>
      </c>
      <c r="BZ55">
        <v>23.664000000000001</v>
      </c>
      <c r="CA55">
        <v>143.56049999999999</v>
      </c>
      <c r="CB55">
        <v>52</v>
      </c>
      <c r="CC55">
        <v>25</v>
      </c>
      <c r="CD55">
        <v>142.0052</v>
      </c>
      <c r="CE55">
        <v>52</v>
      </c>
      <c r="CF55">
        <v>9.9410000000000007</v>
      </c>
      <c r="CG55">
        <v>78.785399999999996</v>
      </c>
      <c r="CH55">
        <v>52</v>
      </c>
      <c r="CI55">
        <v>33.637</v>
      </c>
      <c r="CJ55">
        <v>101.791</v>
      </c>
    </row>
    <row r="56" spans="2:88" x14ac:dyDescent="0.65">
      <c r="B56">
        <v>53</v>
      </c>
      <c r="C56">
        <v>6.0216000000000003</v>
      </c>
      <c r="D56">
        <v>109.5856</v>
      </c>
      <c r="E56">
        <v>53</v>
      </c>
      <c r="F56">
        <v>92.283000000000001</v>
      </c>
      <c r="G56">
        <v>163.21899999999999</v>
      </c>
      <c r="H56">
        <v>53</v>
      </c>
      <c r="I56">
        <v>120.251</v>
      </c>
      <c r="J56">
        <v>87.7453</v>
      </c>
      <c r="K56">
        <v>53</v>
      </c>
      <c r="L56">
        <v>77.573999999999998</v>
      </c>
      <c r="M56">
        <v>145.4871</v>
      </c>
      <c r="N56">
        <v>53</v>
      </c>
      <c r="O56">
        <v>21.084199999999999</v>
      </c>
      <c r="P56">
        <v>148.51900000000001</v>
      </c>
      <c r="Q56">
        <v>53</v>
      </c>
      <c r="R56">
        <v>40.698099999999997</v>
      </c>
      <c r="S56">
        <v>77.673000000000002</v>
      </c>
      <c r="T56">
        <v>53</v>
      </c>
      <c r="U56">
        <v>6.39</v>
      </c>
      <c r="V56">
        <v>63.56</v>
      </c>
      <c r="W56">
        <v>53</v>
      </c>
      <c r="X56">
        <v>71.480999999999995</v>
      </c>
      <c r="Y56">
        <v>119.175</v>
      </c>
      <c r="Z56">
        <v>53</v>
      </c>
      <c r="AA56">
        <v>22.043800000000001</v>
      </c>
      <c r="AB56">
        <v>138.62899999999999</v>
      </c>
      <c r="AC56">
        <v>53</v>
      </c>
      <c r="AD56">
        <v>20.260000000000002</v>
      </c>
      <c r="AE56">
        <v>150.47999999999999</v>
      </c>
      <c r="AF56">
        <v>53</v>
      </c>
      <c r="AG56">
        <v>79.313000000000002</v>
      </c>
      <c r="AH56">
        <v>115.5119</v>
      </c>
      <c r="AI56">
        <v>53</v>
      </c>
      <c r="AJ56">
        <v>84.938199999999995</v>
      </c>
      <c r="AK56">
        <v>90.633099999999999</v>
      </c>
      <c r="AL56">
        <v>53</v>
      </c>
      <c r="AM56">
        <v>23.564499999999999</v>
      </c>
      <c r="AN56">
        <v>91.378200000000007</v>
      </c>
      <c r="AO56">
        <v>53</v>
      </c>
      <c r="AP56">
        <v>46.921999999999997</v>
      </c>
      <c r="AQ56">
        <v>163.7646</v>
      </c>
      <c r="AR56">
        <v>53</v>
      </c>
      <c r="AS56">
        <v>19.998999999999999</v>
      </c>
      <c r="AT56">
        <v>104.9862</v>
      </c>
      <c r="AU56">
        <v>53</v>
      </c>
      <c r="AV56">
        <v>11.2737</v>
      </c>
      <c r="AW56">
        <v>156.77080000000001</v>
      </c>
      <c r="AX56">
        <v>53</v>
      </c>
      <c r="AY56">
        <v>21.786000000000001</v>
      </c>
      <c r="AZ56">
        <v>105.01260000000001</v>
      </c>
      <c r="BA56">
        <v>53</v>
      </c>
      <c r="BB56">
        <v>157.26900000000001</v>
      </c>
      <c r="BC56">
        <v>90.635000000000005</v>
      </c>
      <c r="BD56">
        <v>53</v>
      </c>
      <c r="BE56">
        <v>74.924999999999997</v>
      </c>
      <c r="BF56">
        <v>154.0204</v>
      </c>
      <c r="BG56">
        <v>53</v>
      </c>
      <c r="BH56">
        <v>79.792000000000002</v>
      </c>
      <c r="BI56">
        <v>168.24170000000001</v>
      </c>
      <c r="BJ56">
        <v>53</v>
      </c>
      <c r="BK56">
        <v>28.186</v>
      </c>
      <c r="BL56">
        <v>146.7567</v>
      </c>
      <c r="BM56">
        <v>53</v>
      </c>
      <c r="BN56">
        <v>92.234999999999999</v>
      </c>
      <c r="BO56">
        <v>125.55629999999999</v>
      </c>
      <c r="BP56">
        <v>53</v>
      </c>
      <c r="BQ56">
        <v>18.640999999999998</v>
      </c>
      <c r="BR56">
        <v>93.206500000000005</v>
      </c>
      <c r="BS56">
        <v>53</v>
      </c>
      <c r="BT56">
        <v>59.185000000000002</v>
      </c>
      <c r="BU56">
        <v>154.02680000000001</v>
      </c>
      <c r="BV56">
        <v>53</v>
      </c>
      <c r="BW56">
        <v>15.24</v>
      </c>
      <c r="BX56">
        <v>137.12280000000001</v>
      </c>
      <c r="BY56">
        <v>53</v>
      </c>
      <c r="BZ56">
        <v>23.780999999999999</v>
      </c>
      <c r="CA56">
        <v>146.2946</v>
      </c>
      <c r="CB56">
        <v>53</v>
      </c>
      <c r="CC56">
        <v>23.327999999999999</v>
      </c>
      <c r="CD56">
        <v>138.98689999999999</v>
      </c>
      <c r="CE56">
        <v>53</v>
      </c>
      <c r="CF56">
        <v>9.6609999999999996</v>
      </c>
      <c r="CG56">
        <v>79.740200000000002</v>
      </c>
      <c r="CH56">
        <v>53</v>
      </c>
      <c r="CI56">
        <v>30.638999999999999</v>
      </c>
      <c r="CJ56">
        <v>103.4057</v>
      </c>
    </row>
    <row r="57" spans="2:88" x14ac:dyDescent="0.65">
      <c r="B57">
        <v>54</v>
      </c>
      <c r="C57">
        <v>8.1402000000000001</v>
      </c>
      <c r="D57">
        <v>110.95359999999999</v>
      </c>
      <c r="E57">
        <v>54</v>
      </c>
      <c r="F57">
        <v>99.694000000000003</v>
      </c>
      <c r="G57">
        <v>162.89400000000001</v>
      </c>
      <c r="H57">
        <v>54</v>
      </c>
      <c r="I57">
        <v>111.429</v>
      </c>
      <c r="J57">
        <v>97.086200000000005</v>
      </c>
      <c r="K57">
        <v>54</v>
      </c>
      <c r="L57">
        <v>97.58</v>
      </c>
      <c r="M57">
        <v>141.29689999999999</v>
      </c>
      <c r="N57">
        <v>54</v>
      </c>
      <c r="O57">
        <v>25.186599999999999</v>
      </c>
      <c r="P57">
        <v>144.77099999999999</v>
      </c>
      <c r="Q57">
        <v>54</v>
      </c>
      <c r="R57">
        <v>41.2727</v>
      </c>
      <c r="S57">
        <v>80.673000000000002</v>
      </c>
      <c r="T57">
        <v>54</v>
      </c>
      <c r="U57">
        <v>5.39</v>
      </c>
      <c r="V57">
        <v>63.22</v>
      </c>
      <c r="W57">
        <v>54</v>
      </c>
      <c r="X57">
        <v>53.13</v>
      </c>
      <c r="Y57">
        <v>123.309</v>
      </c>
      <c r="Z57">
        <v>54</v>
      </c>
      <c r="AA57">
        <v>22.179600000000001</v>
      </c>
      <c r="AB57">
        <v>139.88200000000001</v>
      </c>
      <c r="AC57">
        <v>54</v>
      </c>
      <c r="AD57">
        <v>22.78</v>
      </c>
      <c r="AE57">
        <v>145.96</v>
      </c>
      <c r="AF57">
        <v>54</v>
      </c>
      <c r="AG57">
        <v>79.638000000000005</v>
      </c>
      <c r="AH57">
        <v>115.776</v>
      </c>
      <c r="AI57">
        <v>54</v>
      </c>
      <c r="AJ57">
        <v>84.953299999999999</v>
      </c>
      <c r="AK57">
        <v>84.674800000000005</v>
      </c>
      <c r="AL57">
        <v>54</v>
      </c>
      <c r="AM57">
        <v>23.706</v>
      </c>
      <c r="AN57">
        <v>102.9246</v>
      </c>
      <c r="AO57">
        <v>54</v>
      </c>
      <c r="AP57">
        <v>46.113999999999997</v>
      </c>
      <c r="AQ57">
        <v>171.565</v>
      </c>
      <c r="AR57">
        <v>54</v>
      </c>
      <c r="AS57">
        <v>18.056000000000001</v>
      </c>
      <c r="AT57">
        <v>104.6382</v>
      </c>
      <c r="AU57">
        <v>54</v>
      </c>
      <c r="AV57">
        <v>12.760999999999999</v>
      </c>
      <c r="AW57">
        <v>161.60300000000001</v>
      </c>
      <c r="AX57">
        <v>54</v>
      </c>
      <c r="AY57">
        <v>21.175000000000001</v>
      </c>
      <c r="AZ57">
        <v>102.6193</v>
      </c>
      <c r="BA57">
        <v>54</v>
      </c>
      <c r="BB57">
        <v>170.02699999999999</v>
      </c>
      <c r="BC57">
        <v>85.7072</v>
      </c>
      <c r="BD57">
        <v>54</v>
      </c>
      <c r="BE57">
        <v>74.762</v>
      </c>
      <c r="BF57">
        <v>161.74760000000001</v>
      </c>
      <c r="BG57">
        <v>54</v>
      </c>
      <c r="BH57">
        <v>98.588999999999999</v>
      </c>
      <c r="BI57">
        <v>158.3723</v>
      </c>
      <c r="BJ57">
        <v>54</v>
      </c>
      <c r="BK57">
        <v>29.527999999999999</v>
      </c>
      <c r="BL57">
        <v>151.95769999999999</v>
      </c>
      <c r="BM57">
        <v>54</v>
      </c>
      <c r="BN57">
        <v>83.841999999999999</v>
      </c>
      <c r="BO57">
        <v>126.66889999999999</v>
      </c>
      <c r="BP57">
        <v>54</v>
      </c>
      <c r="BQ57">
        <v>18.527999999999999</v>
      </c>
      <c r="BR57">
        <v>96.541399999999996</v>
      </c>
      <c r="BS57">
        <v>54</v>
      </c>
      <c r="BT57">
        <v>72.331999999999994</v>
      </c>
      <c r="BU57">
        <v>156.15309999999999</v>
      </c>
      <c r="BV57">
        <v>54</v>
      </c>
      <c r="BW57">
        <v>15.478999999999999</v>
      </c>
      <c r="BX57">
        <v>135.8545</v>
      </c>
      <c r="BY57">
        <v>54</v>
      </c>
      <c r="BZ57">
        <v>26.228999999999999</v>
      </c>
      <c r="CA57">
        <v>152.3493</v>
      </c>
      <c r="CB57">
        <v>54</v>
      </c>
      <c r="CC57">
        <v>15.701000000000001</v>
      </c>
      <c r="CD57">
        <v>139.03450000000001</v>
      </c>
      <c r="CE57">
        <v>54</v>
      </c>
      <c r="CF57">
        <v>10.050000000000001</v>
      </c>
      <c r="CG57">
        <v>78.942899999999995</v>
      </c>
      <c r="CH57">
        <v>54</v>
      </c>
      <c r="CI57">
        <v>30.114999999999998</v>
      </c>
      <c r="CJ57">
        <v>105.31529999999999</v>
      </c>
    </row>
    <row r="58" spans="2:88" x14ac:dyDescent="0.65">
      <c r="B58">
        <v>55</v>
      </c>
      <c r="C58">
        <v>11.6614</v>
      </c>
      <c r="D58">
        <v>113.0514</v>
      </c>
      <c r="E58">
        <v>55</v>
      </c>
      <c r="F58">
        <v>125.815</v>
      </c>
      <c r="G58">
        <v>165.52799999999999</v>
      </c>
      <c r="H58">
        <v>55</v>
      </c>
      <c r="I58">
        <v>99.25</v>
      </c>
      <c r="J58">
        <v>106.3839</v>
      </c>
      <c r="K58">
        <v>55</v>
      </c>
      <c r="L58">
        <v>123.066</v>
      </c>
      <c r="M58">
        <v>133.64340000000001</v>
      </c>
      <c r="N58">
        <v>55</v>
      </c>
      <c r="O58">
        <v>27.130299999999998</v>
      </c>
      <c r="P58">
        <v>142.71299999999999</v>
      </c>
      <c r="Q58">
        <v>55</v>
      </c>
      <c r="R58">
        <v>43.2121</v>
      </c>
      <c r="S58">
        <v>85.094999999999999</v>
      </c>
      <c r="T58">
        <v>55</v>
      </c>
      <c r="U58">
        <v>5.61</v>
      </c>
      <c r="V58">
        <v>58.51</v>
      </c>
      <c r="W58">
        <v>55</v>
      </c>
      <c r="X58">
        <v>39.476999999999997</v>
      </c>
      <c r="Y58">
        <v>131.001</v>
      </c>
      <c r="Z58">
        <v>55</v>
      </c>
      <c r="AA58">
        <v>23.1782</v>
      </c>
      <c r="AB58">
        <v>136.87</v>
      </c>
      <c r="AC58">
        <v>55</v>
      </c>
      <c r="AD58">
        <v>28.52</v>
      </c>
      <c r="AE58">
        <v>138.74</v>
      </c>
      <c r="AF58">
        <v>55</v>
      </c>
      <c r="AG58">
        <v>82.090999999999994</v>
      </c>
      <c r="AH58">
        <v>115.5701</v>
      </c>
      <c r="AI58">
        <v>55</v>
      </c>
      <c r="AJ58">
        <v>82.732500000000002</v>
      </c>
      <c r="AK58">
        <v>81.842500000000001</v>
      </c>
      <c r="AL58">
        <v>55</v>
      </c>
      <c r="AM58">
        <v>20.535399999999999</v>
      </c>
      <c r="AN58">
        <v>106.3129</v>
      </c>
      <c r="AO58">
        <v>55</v>
      </c>
      <c r="AP58">
        <v>46.6</v>
      </c>
      <c r="AQ58">
        <v>171.8175</v>
      </c>
      <c r="AR58">
        <v>55</v>
      </c>
      <c r="AS58">
        <v>17.757000000000001</v>
      </c>
      <c r="AT58">
        <v>111.2754</v>
      </c>
      <c r="AU58">
        <v>55</v>
      </c>
      <c r="AV58">
        <v>14.3575</v>
      </c>
      <c r="AW58">
        <v>162.0992</v>
      </c>
      <c r="AX58">
        <v>55</v>
      </c>
      <c r="AY58">
        <v>18.321999999999999</v>
      </c>
      <c r="AZ58">
        <v>95.1404</v>
      </c>
      <c r="BA58">
        <v>55</v>
      </c>
      <c r="BB58">
        <v>202.84800000000001</v>
      </c>
      <c r="BC58">
        <v>80.968400000000003</v>
      </c>
      <c r="BD58">
        <v>55</v>
      </c>
      <c r="BE58">
        <v>74.004999999999995</v>
      </c>
      <c r="BF58">
        <v>167.4256</v>
      </c>
      <c r="BG58">
        <v>55</v>
      </c>
      <c r="BH58">
        <v>113.224</v>
      </c>
      <c r="BI58">
        <v>151.1224</v>
      </c>
      <c r="BJ58">
        <v>55</v>
      </c>
      <c r="BK58">
        <v>30.056999999999999</v>
      </c>
      <c r="BL58">
        <v>153.84200000000001</v>
      </c>
      <c r="BM58">
        <v>55</v>
      </c>
      <c r="BN58">
        <v>74.078999999999994</v>
      </c>
      <c r="BO58">
        <v>130.39259999999999</v>
      </c>
      <c r="BP58">
        <v>55</v>
      </c>
      <c r="BQ58">
        <v>18.768999999999998</v>
      </c>
      <c r="BR58">
        <v>97.317599999999999</v>
      </c>
      <c r="BS58">
        <v>55</v>
      </c>
      <c r="BT58">
        <v>84.590999999999994</v>
      </c>
      <c r="BU58">
        <v>156.5966</v>
      </c>
      <c r="BV58">
        <v>55</v>
      </c>
      <c r="BW58">
        <v>14.755000000000001</v>
      </c>
      <c r="BX58">
        <v>134.28899999999999</v>
      </c>
      <c r="BY58">
        <v>55</v>
      </c>
      <c r="BZ58">
        <v>27.535</v>
      </c>
      <c r="CA58">
        <v>152.21010000000001</v>
      </c>
      <c r="CB58">
        <v>55</v>
      </c>
      <c r="CC58">
        <v>14.708</v>
      </c>
      <c r="CD58">
        <v>139.79910000000001</v>
      </c>
      <c r="CE58">
        <v>55</v>
      </c>
      <c r="CF58">
        <v>10.388999999999999</v>
      </c>
      <c r="CG58">
        <v>76.762600000000006</v>
      </c>
      <c r="CH58">
        <v>55</v>
      </c>
      <c r="CI58">
        <v>28.905000000000001</v>
      </c>
      <c r="CJ58">
        <v>105.3365</v>
      </c>
    </row>
    <row r="59" spans="2:88" x14ac:dyDescent="0.65">
      <c r="B59">
        <v>56</v>
      </c>
      <c r="C59">
        <v>15.833399999999999</v>
      </c>
      <c r="D59">
        <v>113.13200000000001</v>
      </c>
      <c r="E59">
        <v>56</v>
      </c>
      <c r="F59">
        <v>168.38499999999999</v>
      </c>
      <c r="G59">
        <v>168.75899999999999</v>
      </c>
      <c r="H59">
        <v>56</v>
      </c>
      <c r="I59">
        <v>91.688000000000002</v>
      </c>
      <c r="J59">
        <v>110.6478</v>
      </c>
      <c r="K59">
        <v>56</v>
      </c>
      <c r="L59">
        <v>140.11199999999999</v>
      </c>
      <c r="M59">
        <v>127.09439999999999</v>
      </c>
      <c r="N59">
        <v>56</v>
      </c>
      <c r="O59">
        <v>31.110700000000001</v>
      </c>
      <c r="P59">
        <v>136.10400000000001</v>
      </c>
      <c r="Q59">
        <v>56</v>
      </c>
      <c r="R59">
        <v>45.976500000000001</v>
      </c>
      <c r="S59">
        <v>91.206599999999995</v>
      </c>
      <c r="T59">
        <v>56</v>
      </c>
      <c r="U59">
        <v>6</v>
      </c>
      <c r="V59">
        <v>56.22</v>
      </c>
      <c r="W59">
        <v>56</v>
      </c>
      <c r="X59">
        <v>33.533999999999999</v>
      </c>
      <c r="Y59">
        <v>127.083</v>
      </c>
      <c r="Z59">
        <v>56</v>
      </c>
      <c r="AA59">
        <v>24.139199999999999</v>
      </c>
      <c r="AB59">
        <v>131.93799999999999</v>
      </c>
      <c r="AC59">
        <v>56</v>
      </c>
      <c r="AD59">
        <v>33.56</v>
      </c>
      <c r="AE59">
        <v>137</v>
      </c>
      <c r="AF59">
        <v>56</v>
      </c>
      <c r="AG59">
        <v>92.823999999999998</v>
      </c>
      <c r="AH59">
        <v>119.2864</v>
      </c>
      <c r="AI59">
        <v>56</v>
      </c>
      <c r="AJ59">
        <v>83.51</v>
      </c>
      <c r="AK59">
        <v>76.990300000000005</v>
      </c>
      <c r="AL59">
        <v>56</v>
      </c>
      <c r="AM59">
        <v>19.192399999999999</v>
      </c>
      <c r="AN59">
        <v>120.7436</v>
      </c>
      <c r="AO59">
        <v>56</v>
      </c>
      <c r="AP59">
        <v>48.43</v>
      </c>
      <c r="AQ59">
        <v>168.89410000000001</v>
      </c>
      <c r="AR59">
        <v>56</v>
      </c>
      <c r="AS59">
        <v>19.216999999999999</v>
      </c>
      <c r="AT59">
        <v>115.02979999999999</v>
      </c>
      <c r="AU59">
        <v>56</v>
      </c>
      <c r="AV59">
        <v>15.358499999999999</v>
      </c>
      <c r="AW59">
        <v>163.37100000000001</v>
      </c>
      <c r="AX59">
        <v>56</v>
      </c>
      <c r="AY59">
        <v>16.867999999999999</v>
      </c>
      <c r="AZ59">
        <v>91.452500000000001</v>
      </c>
      <c r="BA59">
        <v>56</v>
      </c>
      <c r="BB59">
        <v>204.45</v>
      </c>
      <c r="BC59">
        <v>77.886799999999994</v>
      </c>
      <c r="BD59">
        <v>56</v>
      </c>
      <c r="BE59">
        <v>69.706000000000003</v>
      </c>
      <c r="BF59">
        <v>169.79759999999999</v>
      </c>
      <c r="BG59">
        <v>56</v>
      </c>
      <c r="BH59">
        <v>121.04</v>
      </c>
      <c r="BI59">
        <v>142.91919999999999</v>
      </c>
      <c r="BJ59">
        <v>56</v>
      </c>
      <c r="BK59">
        <v>31.129000000000001</v>
      </c>
      <c r="BL59">
        <v>155.8811</v>
      </c>
      <c r="BM59">
        <v>56</v>
      </c>
      <c r="BN59">
        <v>62.017000000000003</v>
      </c>
      <c r="BO59">
        <v>125.5941</v>
      </c>
      <c r="BP59">
        <v>56</v>
      </c>
      <c r="BQ59">
        <v>20.716999999999999</v>
      </c>
      <c r="BR59">
        <v>97.970699999999994</v>
      </c>
      <c r="BS59">
        <v>56</v>
      </c>
      <c r="BT59">
        <v>90.784000000000006</v>
      </c>
      <c r="BU59">
        <v>156.8784</v>
      </c>
      <c r="BV59">
        <v>56</v>
      </c>
      <c r="BW59">
        <v>14.943</v>
      </c>
      <c r="BX59">
        <v>131.84710000000001</v>
      </c>
      <c r="BY59">
        <v>56</v>
      </c>
      <c r="BZ59">
        <v>29.984000000000002</v>
      </c>
      <c r="CA59">
        <v>154.41329999999999</v>
      </c>
      <c r="CB59">
        <v>56</v>
      </c>
      <c r="CC59">
        <v>13.542</v>
      </c>
      <c r="CD59">
        <v>142.91409999999999</v>
      </c>
      <c r="CE59">
        <v>56</v>
      </c>
      <c r="CF59">
        <v>11.169</v>
      </c>
      <c r="CG59">
        <v>75.417299999999997</v>
      </c>
      <c r="CH59">
        <v>56</v>
      </c>
      <c r="CI59">
        <v>27.86</v>
      </c>
      <c r="CJ59">
        <v>104.9884</v>
      </c>
    </row>
    <row r="60" spans="2:88" x14ac:dyDescent="0.65">
      <c r="B60">
        <v>57</v>
      </c>
      <c r="C60">
        <v>18.093800000000002</v>
      </c>
      <c r="D60">
        <v>109.54219999999999</v>
      </c>
      <c r="E60">
        <v>57</v>
      </c>
      <c r="F60">
        <v>198.90199999999999</v>
      </c>
      <c r="G60">
        <v>169.042</v>
      </c>
      <c r="H60">
        <v>57</v>
      </c>
      <c r="I60">
        <v>81.954999999999998</v>
      </c>
      <c r="J60">
        <v>112.12779999999999</v>
      </c>
      <c r="K60">
        <v>57</v>
      </c>
      <c r="L60">
        <v>149.643</v>
      </c>
      <c r="M60">
        <v>120.72629999999999</v>
      </c>
      <c r="N60">
        <v>57</v>
      </c>
      <c r="O60">
        <v>36.758800000000001</v>
      </c>
      <c r="P60">
        <v>125.56</v>
      </c>
      <c r="Q60">
        <v>57</v>
      </c>
      <c r="R60">
        <v>53.130899999999997</v>
      </c>
      <c r="S60">
        <v>95.6113</v>
      </c>
      <c r="T60">
        <v>57</v>
      </c>
      <c r="U60">
        <v>6.61</v>
      </c>
      <c r="V60">
        <v>55.78</v>
      </c>
      <c r="W60">
        <v>57</v>
      </c>
      <c r="X60">
        <v>31.581</v>
      </c>
      <c r="Y60">
        <v>126.092</v>
      </c>
      <c r="Z60">
        <v>57</v>
      </c>
      <c r="AA60">
        <v>24.557700000000001</v>
      </c>
      <c r="AB60">
        <v>124.57299999999999</v>
      </c>
      <c r="AC60">
        <v>57</v>
      </c>
      <c r="AD60">
        <v>44.91</v>
      </c>
      <c r="AE60">
        <v>137.38999999999999</v>
      </c>
      <c r="AF60">
        <v>57</v>
      </c>
      <c r="AG60">
        <v>89.397999999999996</v>
      </c>
      <c r="AH60">
        <v>112.8857</v>
      </c>
      <c r="AI60">
        <v>57</v>
      </c>
      <c r="AJ60">
        <v>90.423100000000005</v>
      </c>
      <c r="AK60">
        <v>74.263400000000004</v>
      </c>
      <c r="AL60">
        <v>57</v>
      </c>
      <c r="AM60">
        <v>20.838200000000001</v>
      </c>
      <c r="AN60">
        <v>137.96549999999999</v>
      </c>
      <c r="AO60">
        <v>57</v>
      </c>
      <c r="AP60">
        <v>49.789000000000001</v>
      </c>
      <c r="AQ60">
        <v>165.392</v>
      </c>
      <c r="AR60">
        <v>57</v>
      </c>
      <c r="AS60">
        <v>20.219000000000001</v>
      </c>
      <c r="AT60">
        <v>113.8733</v>
      </c>
      <c r="AU60">
        <v>57</v>
      </c>
      <c r="AV60">
        <v>17.648499999999999</v>
      </c>
      <c r="AW60">
        <v>167.30860000000001</v>
      </c>
      <c r="AX60">
        <v>57</v>
      </c>
      <c r="AY60">
        <v>17.311</v>
      </c>
      <c r="AZ60">
        <v>91.351699999999994</v>
      </c>
      <c r="BA60">
        <v>57</v>
      </c>
      <c r="BB60">
        <v>198.46199999999999</v>
      </c>
      <c r="BC60">
        <v>74.081299999999999</v>
      </c>
      <c r="BD60">
        <v>57</v>
      </c>
      <c r="BE60">
        <v>69.317999999999998</v>
      </c>
      <c r="BF60">
        <v>167.29130000000001</v>
      </c>
      <c r="BG60">
        <v>57</v>
      </c>
      <c r="BH60">
        <v>128.41399999999999</v>
      </c>
      <c r="BI60">
        <v>136.61529999999999</v>
      </c>
      <c r="BJ60">
        <v>57</v>
      </c>
      <c r="BK60">
        <v>29.135999999999999</v>
      </c>
      <c r="BL60">
        <v>154.03299999999999</v>
      </c>
      <c r="BM60">
        <v>57</v>
      </c>
      <c r="BN60">
        <v>54.392000000000003</v>
      </c>
      <c r="BO60">
        <v>127.4081</v>
      </c>
      <c r="BP60">
        <v>57</v>
      </c>
      <c r="BQ60">
        <v>18.904</v>
      </c>
      <c r="BR60">
        <v>92.962599999999995</v>
      </c>
      <c r="BS60">
        <v>57</v>
      </c>
      <c r="BT60">
        <v>94.667000000000002</v>
      </c>
      <c r="BU60">
        <v>153.46870000000001</v>
      </c>
      <c r="BV60">
        <v>57</v>
      </c>
      <c r="BW60">
        <v>14.497</v>
      </c>
      <c r="BX60">
        <v>128.09100000000001</v>
      </c>
      <c r="BY60">
        <v>57</v>
      </c>
      <c r="BZ60">
        <v>33.372999999999998</v>
      </c>
      <c r="CA60">
        <v>155.4545</v>
      </c>
      <c r="CB60">
        <v>57</v>
      </c>
      <c r="CC60">
        <v>12.884</v>
      </c>
      <c r="CD60">
        <v>147.11449999999999</v>
      </c>
      <c r="CE60">
        <v>57</v>
      </c>
      <c r="CF60">
        <v>11.954000000000001</v>
      </c>
      <c r="CG60">
        <v>73.559299999999993</v>
      </c>
      <c r="CH60">
        <v>57</v>
      </c>
      <c r="CI60">
        <v>27.361000000000001</v>
      </c>
      <c r="CJ60">
        <v>104.1417</v>
      </c>
    </row>
    <row r="61" spans="2:88" x14ac:dyDescent="0.65">
      <c r="B61">
        <v>58</v>
      </c>
      <c r="C61">
        <v>17.723400000000002</v>
      </c>
      <c r="D61">
        <v>107.9156</v>
      </c>
      <c r="E61">
        <v>58</v>
      </c>
      <c r="F61">
        <v>196.21</v>
      </c>
      <c r="G61">
        <v>173.69300000000001</v>
      </c>
      <c r="H61">
        <v>58</v>
      </c>
      <c r="I61">
        <v>74.548000000000002</v>
      </c>
      <c r="J61">
        <v>111.59229999999999</v>
      </c>
      <c r="K61">
        <v>58</v>
      </c>
      <c r="L61">
        <v>137.42500000000001</v>
      </c>
      <c r="M61">
        <v>112.6018</v>
      </c>
      <c r="N61">
        <v>58</v>
      </c>
      <c r="O61">
        <v>39.579900000000002</v>
      </c>
      <c r="P61">
        <v>113.907</v>
      </c>
      <c r="Q61">
        <v>58</v>
      </c>
      <c r="R61">
        <v>54.292700000000004</v>
      </c>
      <c r="S61">
        <v>101.9007</v>
      </c>
      <c r="T61">
        <v>58</v>
      </c>
      <c r="U61">
        <v>6.39</v>
      </c>
      <c r="V61">
        <v>56.83</v>
      </c>
      <c r="W61">
        <v>58</v>
      </c>
      <c r="X61">
        <v>29.919</v>
      </c>
      <c r="Y61">
        <v>126.73399999999999</v>
      </c>
      <c r="Z61">
        <v>58</v>
      </c>
      <c r="AA61">
        <v>25.821200000000001</v>
      </c>
      <c r="AB61">
        <v>123.092</v>
      </c>
      <c r="AC61">
        <v>58</v>
      </c>
      <c r="AD61">
        <v>52.04</v>
      </c>
      <c r="AE61">
        <v>139.61000000000001</v>
      </c>
      <c r="AF61">
        <v>58</v>
      </c>
      <c r="AG61">
        <v>78.695999999999998</v>
      </c>
      <c r="AH61">
        <v>120.2299</v>
      </c>
      <c r="AI61">
        <v>58</v>
      </c>
      <c r="AJ61">
        <v>92.805400000000006</v>
      </c>
      <c r="AK61">
        <v>70.526899999999998</v>
      </c>
      <c r="AL61">
        <v>58</v>
      </c>
      <c r="AM61">
        <v>20.329999999999998</v>
      </c>
      <c r="AN61">
        <v>143.9639</v>
      </c>
      <c r="AO61">
        <v>58</v>
      </c>
      <c r="AP61">
        <v>55.180999999999997</v>
      </c>
      <c r="AQ61">
        <v>166.99799999999999</v>
      </c>
      <c r="AR61">
        <v>58</v>
      </c>
      <c r="AS61">
        <v>20.702999999999999</v>
      </c>
      <c r="AT61">
        <v>113.4387</v>
      </c>
      <c r="AU61">
        <v>58</v>
      </c>
      <c r="AV61">
        <v>21.771000000000001</v>
      </c>
      <c r="AW61">
        <v>167.22659999999999</v>
      </c>
      <c r="AX61">
        <v>58</v>
      </c>
      <c r="AY61">
        <v>18.808</v>
      </c>
      <c r="AZ61">
        <v>94.558999999999997</v>
      </c>
      <c r="BA61">
        <v>58</v>
      </c>
      <c r="BB61">
        <v>182.517</v>
      </c>
      <c r="BC61">
        <v>68.380099999999999</v>
      </c>
      <c r="BD61">
        <v>58</v>
      </c>
      <c r="BE61">
        <v>71.141999999999996</v>
      </c>
      <c r="BF61">
        <v>164.77979999999999</v>
      </c>
      <c r="BG61">
        <v>58</v>
      </c>
      <c r="BH61">
        <v>135.203</v>
      </c>
      <c r="BI61">
        <v>129.63499999999999</v>
      </c>
      <c r="BJ61">
        <v>58</v>
      </c>
      <c r="BK61">
        <v>28.960999999999999</v>
      </c>
      <c r="BL61">
        <v>151.6078</v>
      </c>
      <c r="BM61">
        <v>58</v>
      </c>
      <c r="BN61">
        <v>46.878</v>
      </c>
      <c r="BO61">
        <v>124.76609999999999</v>
      </c>
      <c r="BP61">
        <v>58</v>
      </c>
      <c r="BQ61">
        <v>19.696999999999999</v>
      </c>
      <c r="BR61">
        <v>89.020899999999997</v>
      </c>
      <c r="BS61">
        <v>58</v>
      </c>
      <c r="BT61">
        <v>101.286</v>
      </c>
      <c r="BU61">
        <v>148.0154</v>
      </c>
      <c r="BV61">
        <v>58</v>
      </c>
      <c r="BW61">
        <v>14.103999999999999</v>
      </c>
      <c r="BX61">
        <v>126.6063</v>
      </c>
      <c r="BY61">
        <v>58</v>
      </c>
      <c r="BZ61">
        <v>36.627000000000002</v>
      </c>
      <c r="CA61">
        <v>158.01070000000001</v>
      </c>
      <c r="CB61">
        <v>58</v>
      </c>
      <c r="CC61">
        <v>11.817</v>
      </c>
      <c r="CD61">
        <v>148.45869999999999</v>
      </c>
      <c r="CE61">
        <v>58</v>
      </c>
      <c r="CF61">
        <v>11.352</v>
      </c>
      <c r="CG61">
        <v>71.662899999999993</v>
      </c>
      <c r="CH61">
        <v>58</v>
      </c>
      <c r="CI61">
        <v>27.949000000000002</v>
      </c>
      <c r="CJ61">
        <v>103.6143</v>
      </c>
    </row>
    <row r="62" spans="2:88" x14ac:dyDescent="0.65">
      <c r="B62">
        <v>59</v>
      </c>
      <c r="C62">
        <v>20.500599999999999</v>
      </c>
      <c r="D62">
        <v>106.8082</v>
      </c>
      <c r="E62">
        <v>59</v>
      </c>
      <c r="F62">
        <v>162.613</v>
      </c>
      <c r="G62">
        <v>177.88800000000001</v>
      </c>
      <c r="H62">
        <v>59</v>
      </c>
      <c r="I62">
        <v>71.484999999999999</v>
      </c>
      <c r="J62">
        <v>113.11109999999999</v>
      </c>
      <c r="K62">
        <v>59</v>
      </c>
      <c r="L62">
        <v>118.536</v>
      </c>
      <c r="M62">
        <v>105.21380000000001</v>
      </c>
      <c r="N62">
        <v>59</v>
      </c>
      <c r="O62">
        <v>42.480200000000004</v>
      </c>
      <c r="P62">
        <v>99.201999999999998</v>
      </c>
      <c r="Q62">
        <v>59</v>
      </c>
      <c r="R62">
        <v>48.753</v>
      </c>
      <c r="S62">
        <v>111.3677</v>
      </c>
      <c r="T62">
        <v>59</v>
      </c>
      <c r="U62">
        <v>6</v>
      </c>
      <c r="V62">
        <v>61.05</v>
      </c>
      <c r="W62">
        <v>59</v>
      </c>
      <c r="X62">
        <v>28.192</v>
      </c>
      <c r="Y62">
        <v>122.35899999999999</v>
      </c>
      <c r="Z62">
        <v>59</v>
      </c>
      <c r="AA62">
        <v>28.5578</v>
      </c>
      <c r="AB62">
        <v>116.396</v>
      </c>
      <c r="AC62">
        <v>59</v>
      </c>
      <c r="AD62">
        <v>60.43</v>
      </c>
      <c r="AE62">
        <v>137.78</v>
      </c>
      <c r="AF62">
        <v>59</v>
      </c>
      <c r="AG62">
        <v>64.760000000000005</v>
      </c>
      <c r="AH62">
        <v>128.39789999999999</v>
      </c>
      <c r="AI62">
        <v>59</v>
      </c>
      <c r="AJ62">
        <v>85.282399999999996</v>
      </c>
      <c r="AK62">
        <v>70.082300000000004</v>
      </c>
      <c r="AL62">
        <v>59</v>
      </c>
      <c r="AM62">
        <v>20.298200000000001</v>
      </c>
      <c r="AN62">
        <v>149.6782</v>
      </c>
      <c r="AO62">
        <v>59</v>
      </c>
      <c r="AP62">
        <v>62.843000000000004</v>
      </c>
      <c r="AQ62">
        <v>171.15790000000001</v>
      </c>
      <c r="AR62">
        <v>59</v>
      </c>
      <c r="AS62">
        <v>26.596</v>
      </c>
      <c r="AT62">
        <v>116.8036</v>
      </c>
      <c r="AU62">
        <v>59</v>
      </c>
      <c r="AV62">
        <v>28.06</v>
      </c>
      <c r="AW62">
        <v>170.01240000000001</v>
      </c>
      <c r="AX62">
        <v>59</v>
      </c>
      <c r="AY62">
        <v>15.721</v>
      </c>
      <c r="AZ62">
        <v>91.825699999999998</v>
      </c>
      <c r="BA62">
        <v>59</v>
      </c>
      <c r="BB62">
        <v>156.54599999999999</v>
      </c>
      <c r="BC62">
        <v>66.216899999999995</v>
      </c>
      <c r="BD62">
        <v>59</v>
      </c>
      <c r="BE62">
        <v>73.188999999999993</v>
      </c>
      <c r="BF62">
        <v>157.7739</v>
      </c>
      <c r="BG62">
        <v>59</v>
      </c>
      <c r="BH62">
        <v>138.57499999999999</v>
      </c>
      <c r="BI62">
        <v>125.84610000000001</v>
      </c>
      <c r="BJ62">
        <v>59</v>
      </c>
      <c r="BK62">
        <v>30.119</v>
      </c>
      <c r="BL62">
        <v>154.69220000000001</v>
      </c>
      <c r="BM62">
        <v>59</v>
      </c>
      <c r="BN62">
        <v>43.293999999999997</v>
      </c>
      <c r="BO62">
        <v>128.1096</v>
      </c>
      <c r="BP62">
        <v>59</v>
      </c>
      <c r="BQ62">
        <v>21.07</v>
      </c>
      <c r="BR62">
        <v>84.952500000000001</v>
      </c>
      <c r="BS62">
        <v>59</v>
      </c>
      <c r="BT62">
        <v>111.13500000000001</v>
      </c>
      <c r="BU62">
        <v>141.26070000000001</v>
      </c>
      <c r="BV62">
        <v>59</v>
      </c>
      <c r="BW62">
        <v>13.971</v>
      </c>
      <c r="BX62">
        <v>129.18610000000001</v>
      </c>
      <c r="BY62">
        <v>59</v>
      </c>
      <c r="BZ62">
        <v>40.399000000000001</v>
      </c>
      <c r="CA62">
        <v>158.76589999999999</v>
      </c>
      <c r="CB62">
        <v>59</v>
      </c>
      <c r="CC62">
        <v>10.407</v>
      </c>
      <c r="CD62">
        <v>150.99459999999999</v>
      </c>
      <c r="CE62">
        <v>59</v>
      </c>
      <c r="CF62">
        <v>11</v>
      </c>
      <c r="CG62">
        <v>70.386399999999995</v>
      </c>
      <c r="CH62">
        <v>59</v>
      </c>
      <c r="CI62">
        <v>29.497</v>
      </c>
      <c r="CJ62">
        <v>104.0004</v>
      </c>
    </row>
    <row r="63" spans="2:88" x14ac:dyDescent="0.65">
      <c r="B63">
        <v>60</v>
      </c>
      <c r="C63">
        <v>20.506900000000002</v>
      </c>
      <c r="D63">
        <v>105.0981</v>
      </c>
      <c r="E63">
        <v>60</v>
      </c>
      <c r="F63">
        <v>123.181</v>
      </c>
      <c r="G63">
        <v>176.51</v>
      </c>
      <c r="H63">
        <v>60</v>
      </c>
      <c r="I63">
        <v>72.734999999999999</v>
      </c>
      <c r="J63">
        <v>108.82470000000001</v>
      </c>
      <c r="K63">
        <v>60</v>
      </c>
      <c r="L63">
        <v>109.185</v>
      </c>
      <c r="M63">
        <v>98.983400000000003</v>
      </c>
      <c r="N63">
        <v>60</v>
      </c>
      <c r="O63">
        <v>46.637</v>
      </c>
      <c r="P63">
        <v>89.320999999999998</v>
      </c>
      <c r="Q63">
        <v>60</v>
      </c>
      <c r="R63">
        <v>43.515300000000003</v>
      </c>
      <c r="S63">
        <v>118.55410000000001</v>
      </c>
      <c r="T63">
        <v>60</v>
      </c>
      <c r="U63">
        <v>6.61</v>
      </c>
      <c r="V63">
        <v>66.66</v>
      </c>
      <c r="W63">
        <v>60</v>
      </c>
      <c r="X63">
        <v>26.805</v>
      </c>
      <c r="Y63">
        <v>132.52199999999999</v>
      </c>
      <c r="Z63">
        <v>60</v>
      </c>
      <c r="AA63">
        <v>32.072699999999998</v>
      </c>
      <c r="AB63">
        <v>115.239</v>
      </c>
      <c r="AC63">
        <v>60</v>
      </c>
      <c r="AD63">
        <v>72.209999999999994</v>
      </c>
      <c r="AE63">
        <v>144.30000000000001</v>
      </c>
      <c r="AF63">
        <v>60</v>
      </c>
      <c r="AG63">
        <v>52.457000000000001</v>
      </c>
      <c r="AH63">
        <v>126.8772</v>
      </c>
      <c r="AI63">
        <v>60</v>
      </c>
      <c r="AJ63">
        <v>79.482600000000005</v>
      </c>
      <c r="AK63">
        <v>71.917199999999994</v>
      </c>
      <c r="AL63">
        <v>60</v>
      </c>
      <c r="AM63">
        <v>18.457899999999999</v>
      </c>
      <c r="AN63">
        <v>149.75700000000001</v>
      </c>
      <c r="AO63">
        <v>60</v>
      </c>
      <c r="AP63">
        <v>63.186</v>
      </c>
      <c r="AQ63">
        <v>172.6523</v>
      </c>
      <c r="AR63">
        <v>60</v>
      </c>
      <c r="AS63">
        <v>28.091000000000001</v>
      </c>
      <c r="AT63">
        <v>122.14279999999999</v>
      </c>
      <c r="AU63">
        <v>60</v>
      </c>
      <c r="AV63">
        <v>33.750100000000003</v>
      </c>
      <c r="AW63">
        <v>176.36189999999999</v>
      </c>
      <c r="AX63">
        <v>60</v>
      </c>
      <c r="AY63">
        <v>16.771999999999998</v>
      </c>
      <c r="AZ63">
        <v>99.555000000000007</v>
      </c>
      <c r="BA63">
        <v>60</v>
      </c>
      <c r="BB63">
        <v>132.46199999999999</v>
      </c>
      <c r="BC63">
        <v>64.198300000000003</v>
      </c>
      <c r="BD63">
        <v>60</v>
      </c>
      <c r="BE63">
        <v>75.527000000000001</v>
      </c>
      <c r="BF63">
        <v>150.85120000000001</v>
      </c>
      <c r="BG63">
        <v>60</v>
      </c>
      <c r="BH63">
        <v>143.05000000000001</v>
      </c>
      <c r="BI63">
        <v>124.29730000000001</v>
      </c>
      <c r="BJ63">
        <v>60</v>
      </c>
      <c r="BK63">
        <v>31.512</v>
      </c>
      <c r="BL63">
        <v>155.0943</v>
      </c>
      <c r="BM63">
        <v>60</v>
      </c>
      <c r="BN63">
        <v>41.392000000000003</v>
      </c>
      <c r="BO63">
        <v>125.6392</v>
      </c>
      <c r="BP63">
        <v>60</v>
      </c>
      <c r="BQ63">
        <v>21.829000000000001</v>
      </c>
      <c r="BR63">
        <v>82.984099999999998</v>
      </c>
      <c r="BS63">
        <v>60</v>
      </c>
      <c r="BT63">
        <v>120.23399999999999</v>
      </c>
      <c r="BU63">
        <v>133.7499</v>
      </c>
      <c r="BV63">
        <v>60</v>
      </c>
      <c r="BW63">
        <v>14.574999999999999</v>
      </c>
      <c r="BX63">
        <v>133.48750000000001</v>
      </c>
      <c r="BY63">
        <v>60</v>
      </c>
      <c r="BZ63">
        <v>43.764000000000003</v>
      </c>
      <c r="CA63">
        <v>162.95760000000001</v>
      </c>
      <c r="CB63">
        <v>60</v>
      </c>
      <c r="CC63">
        <v>11.032999999999999</v>
      </c>
      <c r="CD63">
        <v>152.761</v>
      </c>
      <c r="CE63">
        <v>60</v>
      </c>
      <c r="CF63">
        <v>10.959</v>
      </c>
      <c r="CG63">
        <v>66.979500000000002</v>
      </c>
      <c r="CH63">
        <v>60</v>
      </c>
      <c r="CI63">
        <v>31.061</v>
      </c>
      <c r="CJ63">
        <v>105.62520000000001</v>
      </c>
    </row>
    <row r="64" spans="2:88" x14ac:dyDescent="0.65">
      <c r="B64">
        <v>61</v>
      </c>
      <c r="C64">
        <v>18.790400000000002</v>
      </c>
      <c r="D64">
        <v>105.473</v>
      </c>
      <c r="E64">
        <v>61</v>
      </c>
      <c r="F64">
        <v>109.48</v>
      </c>
      <c r="G64">
        <v>175.24700000000001</v>
      </c>
      <c r="H64">
        <v>61</v>
      </c>
      <c r="I64">
        <v>65.683999999999997</v>
      </c>
      <c r="J64">
        <v>99.236599999999996</v>
      </c>
      <c r="K64">
        <v>61</v>
      </c>
      <c r="L64">
        <v>102.212</v>
      </c>
      <c r="M64">
        <v>93.384699999999995</v>
      </c>
      <c r="N64">
        <v>61</v>
      </c>
      <c r="O64">
        <v>53.3155</v>
      </c>
      <c r="P64">
        <v>83.363</v>
      </c>
      <c r="Q64">
        <v>61</v>
      </c>
      <c r="R64">
        <v>44.003100000000003</v>
      </c>
      <c r="S64">
        <v>121.001</v>
      </c>
      <c r="T64">
        <v>61</v>
      </c>
      <c r="U64">
        <v>5.78</v>
      </c>
      <c r="V64">
        <v>72.66</v>
      </c>
      <c r="W64">
        <v>61</v>
      </c>
      <c r="X64">
        <v>25.565000000000001</v>
      </c>
      <c r="Y64">
        <v>133.751</v>
      </c>
      <c r="Z64">
        <v>61</v>
      </c>
      <c r="AA64">
        <v>32.887700000000002</v>
      </c>
      <c r="AB64">
        <v>113.04900000000001</v>
      </c>
      <c r="AC64">
        <v>61</v>
      </c>
      <c r="AD64">
        <v>89.21</v>
      </c>
      <c r="AE64">
        <v>154.04</v>
      </c>
      <c r="AF64">
        <v>61</v>
      </c>
      <c r="AG64">
        <v>42.726999999999997</v>
      </c>
      <c r="AH64">
        <v>129.68260000000001</v>
      </c>
      <c r="AI64">
        <v>61</v>
      </c>
      <c r="AJ64">
        <v>69.322800000000001</v>
      </c>
      <c r="AK64">
        <v>75.522099999999995</v>
      </c>
      <c r="AL64">
        <v>61</v>
      </c>
      <c r="AM64">
        <v>16.474699999999999</v>
      </c>
      <c r="AN64">
        <v>146.34950000000001</v>
      </c>
      <c r="AO64">
        <v>61</v>
      </c>
      <c r="AP64">
        <v>71.632000000000005</v>
      </c>
      <c r="AQ64">
        <v>173.11519999999999</v>
      </c>
      <c r="AR64">
        <v>61</v>
      </c>
      <c r="AS64">
        <v>32.540999999999997</v>
      </c>
      <c r="AT64">
        <v>124.2116</v>
      </c>
      <c r="AU64">
        <v>61</v>
      </c>
      <c r="AV64">
        <v>41.930599999999998</v>
      </c>
      <c r="AW64">
        <v>177.02889999999999</v>
      </c>
      <c r="AX64">
        <v>61</v>
      </c>
      <c r="AY64">
        <v>14.951000000000001</v>
      </c>
      <c r="AZ64">
        <v>98.856899999999996</v>
      </c>
      <c r="BA64">
        <v>61</v>
      </c>
      <c r="BB64">
        <v>110.712</v>
      </c>
      <c r="BC64">
        <v>62.930300000000003</v>
      </c>
      <c r="BD64">
        <v>61</v>
      </c>
      <c r="BE64">
        <v>78.760000000000005</v>
      </c>
      <c r="BF64">
        <v>144.45930000000001</v>
      </c>
      <c r="BG64">
        <v>61</v>
      </c>
      <c r="BH64">
        <v>158.702</v>
      </c>
      <c r="BI64">
        <v>119.1807</v>
      </c>
      <c r="BJ64">
        <v>61</v>
      </c>
      <c r="BK64">
        <v>34.034999999999997</v>
      </c>
      <c r="BL64">
        <v>156.15799999999999</v>
      </c>
      <c r="BM64">
        <v>61</v>
      </c>
      <c r="BN64">
        <v>39.036999999999999</v>
      </c>
      <c r="BO64">
        <v>124.92359999999999</v>
      </c>
      <c r="BP64">
        <v>61</v>
      </c>
      <c r="BQ64">
        <v>22.501999999999999</v>
      </c>
      <c r="BR64">
        <v>80.22</v>
      </c>
      <c r="BS64">
        <v>61</v>
      </c>
      <c r="BT64">
        <v>124.354</v>
      </c>
      <c r="BU64">
        <v>121.57170000000001</v>
      </c>
      <c r="BV64">
        <v>61</v>
      </c>
      <c r="BW64">
        <v>14.965</v>
      </c>
      <c r="BX64">
        <v>139.2013</v>
      </c>
      <c r="BY64">
        <v>61</v>
      </c>
      <c r="BZ64">
        <v>48.81</v>
      </c>
      <c r="CA64">
        <v>164.62379999999999</v>
      </c>
      <c r="CB64">
        <v>61</v>
      </c>
      <c r="CC64">
        <v>11.388999999999999</v>
      </c>
      <c r="CD64">
        <v>156.4504</v>
      </c>
      <c r="CE64">
        <v>61</v>
      </c>
      <c r="CF64">
        <v>11.374000000000001</v>
      </c>
      <c r="CG64">
        <v>66.053200000000004</v>
      </c>
      <c r="CH64">
        <v>61</v>
      </c>
      <c r="CI64">
        <v>33.530999999999999</v>
      </c>
      <c r="CJ64">
        <v>105.2102</v>
      </c>
    </row>
    <row r="65" spans="2:88" x14ac:dyDescent="0.65">
      <c r="B65">
        <v>62</v>
      </c>
      <c r="C65">
        <v>14.735200000000001</v>
      </c>
      <c r="D65">
        <v>109.05249999999999</v>
      </c>
      <c r="E65">
        <v>62</v>
      </c>
      <c r="F65">
        <v>110.89</v>
      </c>
      <c r="G65">
        <v>168.63399999999999</v>
      </c>
      <c r="H65">
        <v>62</v>
      </c>
      <c r="I65">
        <v>59.439</v>
      </c>
      <c r="J65">
        <v>92.975899999999996</v>
      </c>
      <c r="K65">
        <v>62</v>
      </c>
      <c r="L65">
        <v>85.042000000000002</v>
      </c>
      <c r="M65">
        <v>86.192599999999999</v>
      </c>
      <c r="N65">
        <v>62</v>
      </c>
      <c r="O65">
        <v>57.301299999999998</v>
      </c>
      <c r="P65">
        <v>75.626000000000005</v>
      </c>
      <c r="Q65">
        <v>62</v>
      </c>
      <c r="R65">
        <v>49.082599999999999</v>
      </c>
      <c r="S65">
        <v>121.985</v>
      </c>
      <c r="T65">
        <v>62</v>
      </c>
      <c r="U65">
        <v>6.22</v>
      </c>
      <c r="V65">
        <v>75.61</v>
      </c>
      <c r="W65">
        <v>62</v>
      </c>
      <c r="X65">
        <v>27.402999999999999</v>
      </c>
      <c r="Y65">
        <v>139.81899999999999</v>
      </c>
      <c r="Z65">
        <v>62</v>
      </c>
      <c r="AA65">
        <v>36.709600000000002</v>
      </c>
      <c r="AB65">
        <v>115.01</v>
      </c>
      <c r="AC65">
        <v>62</v>
      </c>
      <c r="AD65">
        <v>104.91</v>
      </c>
      <c r="AE65">
        <v>161.26</v>
      </c>
      <c r="AF65">
        <v>62</v>
      </c>
      <c r="AG65">
        <v>35.222000000000001</v>
      </c>
      <c r="AH65">
        <v>136.61269999999999</v>
      </c>
      <c r="AI65">
        <v>62</v>
      </c>
      <c r="AJ65">
        <v>60.7121</v>
      </c>
      <c r="AK65">
        <v>77.386799999999994</v>
      </c>
      <c r="AL65">
        <v>62</v>
      </c>
      <c r="AM65">
        <v>18.1951</v>
      </c>
      <c r="AN65">
        <v>134.51009999999999</v>
      </c>
      <c r="AO65">
        <v>62</v>
      </c>
      <c r="AP65">
        <v>78.790000000000006</v>
      </c>
      <c r="AQ65">
        <v>165.23599999999999</v>
      </c>
      <c r="AR65">
        <v>62</v>
      </c>
      <c r="AS65">
        <v>36.994999999999997</v>
      </c>
      <c r="AT65">
        <v>122.7102</v>
      </c>
      <c r="AU65">
        <v>62</v>
      </c>
      <c r="AV65">
        <v>50.924399999999999</v>
      </c>
      <c r="AW65">
        <v>176.68899999999999</v>
      </c>
      <c r="AX65">
        <v>62</v>
      </c>
      <c r="AY65">
        <v>17.643000000000001</v>
      </c>
      <c r="AZ65">
        <v>103.8591</v>
      </c>
      <c r="BA65">
        <v>62</v>
      </c>
      <c r="BB65">
        <v>97.433000000000007</v>
      </c>
      <c r="BC65">
        <v>63.791800000000002</v>
      </c>
      <c r="BD65">
        <v>62</v>
      </c>
      <c r="BE65">
        <v>92.161000000000001</v>
      </c>
      <c r="BF65">
        <v>137.68469999999999</v>
      </c>
      <c r="BG65">
        <v>62</v>
      </c>
      <c r="BH65">
        <v>173.56</v>
      </c>
      <c r="BI65">
        <v>116.06529999999999</v>
      </c>
      <c r="BJ65">
        <v>62</v>
      </c>
      <c r="BK65">
        <v>38.225999999999999</v>
      </c>
      <c r="BL65">
        <v>157.41919999999999</v>
      </c>
      <c r="BM65">
        <v>62</v>
      </c>
      <c r="BN65">
        <v>37.393000000000001</v>
      </c>
      <c r="BO65">
        <v>126.6302</v>
      </c>
      <c r="BP65">
        <v>62</v>
      </c>
      <c r="BQ65">
        <v>23.811</v>
      </c>
      <c r="BR65">
        <v>77.283199999999994</v>
      </c>
      <c r="BS65">
        <v>62</v>
      </c>
      <c r="BT65">
        <v>123.73</v>
      </c>
      <c r="BU65">
        <v>117.8549</v>
      </c>
      <c r="BV65">
        <v>62</v>
      </c>
      <c r="BW65">
        <v>15.537000000000001</v>
      </c>
      <c r="BX65">
        <v>142.62389999999999</v>
      </c>
      <c r="BY65">
        <v>62</v>
      </c>
      <c r="BZ65">
        <v>55.326999999999998</v>
      </c>
      <c r="CA65">
        <v>164.52070000000001</v>
      </c>
      <c r="CB65">
        <v>62</v>
      </c>
      <c r="CC65">
        <v>12.933</v>
      </c>
      <c r="CD65">
        <v>156.48349999999999</v>
      </c>
      <c r="CE65">
        <v>62</v>
      </c>
      <c r="CF65">
        <v>11.279</v>
      </c>
      <c r="CG65">
        <v>67.389700000000005</v>
      </c>
      <c r="CH65">
        <v>62</v>
      </c>
      <c r="CI65">
        <v>37.399000000000001</v>
      </c>
      <c r="CJ65">
        <v>104.9036</v>
      </c>
    </row>
    <row r="66" spans="2:88" x14ac:dyDescent="0.65">
      <c r="B66">
        <v>63</v>
      </c>
      <c r="C66">
        <v>12.782299999999999</v>
      </c>
      <c r="D66">
        <v>108.121</v>
      </c>
      <c r="E66">
        <v>63</v>
      </c>
      <c r="F66">
        <v>103.377</v>
      </c>
      <c r="G66">
        <v>155.03700000000001</v>
      </c>
      <c r="H66">
        <v>63</v>
      </c>
      <c r="I66">
        <v>55.072000000000003</v>
      </c>
      <c r="J66">
        <v>86.889300000000006</v>
      </c>
      <c r="K66">
        <v>63</v>
      </c>
      <c r="L66">
        <v>72.957999999999998</v>
      </c>
      <c r="M66">
        <v>82.249300000000005</v>
      </c>
      <c r="N66">
        <v>63</v>
      </c>
      <c r="O66">
        <v>61.212899999999998</v>
      </c>
      <c r="P66">
        <v>70.614000000000004</v>
      </c>
      <c r="Q66">
        <v>63</v>
      </c>
      <c r="R66">
        <v>47.119</v>
      </c>
      <c r="S66">
        <v>113.9881</v>
      </c>
      <c r="T66">
        <v>63</v>
      </c>
      <c r="U66">
        <v>7</v>
      </c>
      <c r="V66">
        <v>79.05</v>
      </c>
      <c r="W66">
        <v>63</v>
      </c>
      <c r="X66">
        <v>33.976999999999997</v>
      </c>
      <c r="Y66">
        <v>137.63300000000001</v>
      </c>
      <c r="Z66">
        <v>63</v>
      </c>
      <c r="AA66">
        <v>40.856099999999998</v>
      </c>
      <c r="AB66">
        <v>115.38800000000001</v>
      </c>
      <c r="AC66">
        <v>63</v>
      </c>
      <c r="AD66">
        <v>110.22</v>
      </c>
      <c r="AE66">
        <v>163.65</v>
      </c>
      <c r="AF66">
        <v>63</v>
      </c>
      <c r="AG66">
        <v>29.222000000000001</v>
      </c>
      <c r="AH66">
        <v>139.03870000000001</v>
      </c>
      <c r="AI66">
        <v>63</v>
      </c>
      <c r="AJ66">
        <v>51.283200000000001</v>
      </c>
      <c r="AK66">
        <v>81.183400000000006</v>
      </c>
      <c r="AL66">
        <v>63</v>
      </c>
      <c r="AM66">
        <v>17.1754</v>
      </c>
      <c r="AN66">
        <v>122.2052</v>
      </c>
      <c r="AO66">
        <v>63</v>
      </c>
      <c r="AP66">
        <v>82.99</v>
      </c>
      <c r="AQ66">
        <v>154.66390000000001</v>
      </c>
      <c r="AR66">
        <v>63</v>
      </c>
      <c r="AS66">
        <v>41.8</v>
      </c>
      <c r="AT66">
        <v>118.8946</v>
      </c>
      <c r="AU66">
        <v>63</v>
      </c>
      <c r="AV66">
        <v>56.767299999999999</v>
      </c>
      <c r="AW66">
        <v>176.52889999999999</v>
      </c>
      <c r="AX66">
        <v>63</v>
      </c>
      <c r="AY66">
        <v>15.31</v>
      </c>
      <c r="AZ66">
        <v>106.94629999999999</v>
      </c>
      <c r="BA66">
        <v>63</v>
      </c>
      <c r="BB66">
        <v>108.708</v>
      </c>
      <c r="BC66">
        <v>65.2119</v>
      </c>
      <c r="BD66">
        <v>63</v>
      </c>
      <c r="BE66">
        <v>108.75</v>
      </c>
      <c r="BF66">
        <v>133.91669999999999</v>
      </c>
      <c r="BG66">
        <v>63</v>
      </c>
      <c r="BH66">
        <v>177.102</v>
      </c>
      <c r="BI66">
        <v>115.56740000000001</v>
      </c>
      <c r="BJ66">
        <v>63</v>
      </c>
      <c r="BK66">
        <v>41.332999999999998</v>
      </c>
      <c r="BL66">
        <v>152.47059999999999</v>
      </c>
      <c r="BM66">
        <v>63</v>
      </c>
      <c r="BN66">
        <v>35.226999999999997</v>
      </c>
      <c r="BO66">
        <v>122.8383</v>
      </c>
      <c r="BP66">
        <v>63</v>
      </c>
      <c r="BQ66">
        <v>22.69</v>
      </c>
      <c r="BR66">
        <v>78.679599999999994</v>
      </c>
      <c r="BS66">
        <v>63</v>
      </c>
      <c r="BT66">
        <v>126.303</v>
      </c>
      <c r="BU66">
        <v>116.21259999999999</v>
      </c>
      <c r="BV66">
        <v>63</v>
      </c>
      <c r="BW66">
        <v>16.195</v>
      </c>
      <c r="BX66">
        <v>147.19730000000001</v>
      </c>
      <c r="BY66">
        <v>63</v>
      </c>
      <c r="BZ66">
        <v>62.399000000000001</v>
      </c>
      <c r="CA66">
        <v>157.70740000000001</v>
      </c>
      <c r="CB66">
        <v>63</v>
      </c>
      <c r="CC66">
        <v>11.045</v>
      </c>
      <c r="CD66">
        <v>156.07990000000001</v>
      </c>
      <c r="CE66">
        <v>63</v>
      </c>
      <c r="CF66">
        <v>11.798999999999999</v>
      </c>
      <c r="CG66">
        <v>67.551299999999998</v>
      </c>
      <c r="CH66">
        <v>63</v>
      </c>
      <c r="CI66">
        <v>43.408999999999999</v>
      </c>
      <c r="CJ66">
        <v>107.09139999999999</v>
      </c>
    </row>
    <row r="67" spans="2:88" x14ac:dyDescent="0.65">
      <c r="B67">
        <v>64</v>
      </c>
      <c r="C67">
        <v>9.7001000000000008</v>
      </c>
      <c r="D67">
        <v>109.78400000000001</v>
      </c>
      <c r="E67">
        <v>64</v>
      </c>
      <c r="F67">
        <v>101.288</v>
      </c>
      <c r="G67">
        <v>139.56</v>
      </c>
      <c r="H67">
        <v>64</v>
      </c>
      <c r="I67">
        <v>50.088999999999999</v>
      </c>
      <c r="J67">
        <v>87.024699999999996</v>
      </c>
      <c r="K67">
        <v>64</v>
      </c>
      <c r="L67">
        <v>65.006</v>
      </c>
      <c r="M67">
        <v>78.433099999999996</v>
      </c>
      <c r="N67">
        <v>64</v>
      </c>
      <c r="O67">
        <v>62.394399999999997</v>
      </c>
      <c r="P67">
        <v>70.277000000000001</v>
      </c>
      <c r="Q67">
        <v>64</v>
      </c>
      <c r="R67">
        <v>41.902999999999999</v>
      </c>
      <c r="S67">
        <v>108.6763</v>
      </c>
      <c r="T67">
        <v>64</v>
      </c>
      <c r="U67">
        <v>7</v>
      </c>
      <c r="V67">
        <v>79.790999999999997</v>
      </c>
      <c r="W67">
        <v>64</v>
      </c>
      <c r="X67">
        <v>40.74</v>
      </c>
      <c r="Y67">
        <v>136.03399999999999</v>
      </c>
      <c r="Z67">
        <v>64</v>
      </c>
      <c r="AA67">
        <v>38.810400000000001</v>
      </c>
      <c r="AB67">
        <v>115.926</v>
      </c>
      <c r="AC67">
        <v>64</v>
      </c>
      <c r="AD67">
        <v>101.88</v>
      </c>
      <c r="AE67">
        <v>168.78</v>
      </c>
      <c r="AF67">
        <v>64</v>
      </c>
      <c r="AG67">
        <v>23.475999999999999</v>
      </c>
      <c r="AH67">
        <v>141.20079999999999</v>
      </c>
      <c r="AI67">
        <v>64</v>
      </c>
      <c r="AJ67">
        <v>47.360300000000002</v>
      </c>
      <c r="AK67">
        <v>82.114199999999997</v>
      </c>
      <c r="AL67">
        <v>64</v>
      </c>
      <c r="AM67">
        <v>18.427900000000001</v>
      </c>
      <c r="AN67">
        <v>111.1895</v>
      </c>
      <c r="AO67">
        <v>64</v>
      </c>
      <c r="AP67">
        <v>87.102000000000004</v>
      </c>
      <c r="AQ67">
        <v>145.2056</v>
      </c>
      <c r="AR67">
        <v>64</v>
      </c>
      <c r="AS67">
        <v>48.780999999999999</v>
      </c>
      <c r="AT67">
        <v>111.03870000000001</v>
      </c>
      <c r="AU67">
        <v>64</v>
      </c>
      <c r="AV67">
        <v>61.956299999999999</v>
      </c>
      <c r="AW67">
        <v>175.85650000000001</v>
      </c>
      <c r="AX67">
        <v>64</v>
      </c>
      <c r="AY67">
        <v>14.467000000000001</v>
      </c>
      <c r="AZ67">
        <v>106.6696</v>
      </c>
      <c r="BA67">
        <v>64</v>
      </c>
      <c r="BB67">
        <v>121.309</v>
      </c>
      <c r="BC67">
        <v>68.063999999999993</v>
      </c>
      <c r="BD67">
        <v>64</v>
      </c>
      <c r="BE67">
        <v>127.75700000000001</v>
      </c>
      <c r="BF67">
        <v>129.97370000000001</v>
      </c>
      <c r="BG67">
        <v>64</v>
      </c>
      <c r="BH67">
        <v>173.143</v>
      </c>
      <c r="BI67">
        <v>117.34820000000001</v>
      </c>
      <c r="BJ67">
        <v>64</v>
      </c>
      <c r="BK67">
        <v>44.79</v>
      </c>
      <c r="BL67">
        <v>151.15809999999999</v>
      </c>
      <c r="BM67">
        <v>64</v>
      </c>
      <c r="BN67">
        <v>35.807000000000002</v>
      </c>
      <c r="BO67">
        <v>123.98860000000001</v>
      </c>
      <c r="BP67">
        <v>64</v>
      </c>
      <c r="BQ67">
        <v>24.486999999999998</v>
      </c>
      <c r="BR67">
        <v>76.724699999999999</v>
      </c>
      <c r="BS67">
        <v>64</v>
      </c>
      <c r="BT67">
        <v>133.46700000000001</v>
      </c>
      <c r="BU67">
        <v>117.0774</v>
      </c>
      <c r="BV67">
        <v>64</v>
      </c>
      <c r="BW67">
        <v>17.021999999999998</v>
      </c>
      <c r="BX67">
        <v>150.28620000000001</v>
      </c>
      <c r="BY67">
        <v>64</v>
      </c>
      <c r="BZ67">
        <v>74.686999999999998</v>
      </c>
      <c r="CA67">
        <v>154.9007</v>
      </c>
      <c r="CB67">
        <v>64</v>
      </c>
      <c r="CC67">
        <v>12.997999999999999</v>
      </c>
      <c r="CD67">
        <v>157.93209999999999</v>
      </c>
      <c r="CE67">
        <v>64</v>
      </c>
      <c r="CF67">
        <v>12.654</v>
      </c>
      <c r="CG67">
        <v>69.724999999999994</v>
      </c>
      <c r="CH67">
        <v>64</v>
      </c>
      <c r="CI67">
        <v>50.226999999999997</v>
      </c>
      <c r="CJ67">
        <v>105.9072</v>
      </c>
    </row>
    <row r="68" spans="2:88" x14ac:dyDescent="0.65">
      <c r="B68">
        <v>65</v>
      </c>
      <c r="C68">
        <v>8.3293999999999997</v>
      </c>
      <c r="D68">
        <v>111.6862</v>
      </c>
      <c r="E68">
        <v>65</v>
      </c>
      <c r="F68">
        <v>114.19499999999999</v>
      </c>
      <c r="G68">
        <v>126.236</v>
      </c>
      <c r="H68">
        <v>65</v>
      </c>
      <c r="I68">
        <v>50.889000000000003</v>
      </c>
      <c r="J68">
        <v>90.387</v>
      </c>
      <c r="K68">
        <v>65</v>
      </c>
      <c r="L68">
        <v>57.765000000000001</v>
      </c>
      <c r="M68">
        <v>75.6935</v>
      </c>
      <c r="N68">
        <v>65</v>
      </c>
      <c r="O68">
        <v>66.945899999999995</v>
      </c>
      <c r="P68">
        <v>67.497</v>
      </c>
      <c r="Q68">
        <v>65</v>
      </c>
      <c r="R68">
        <v>31.597799999999999</v>
      </c>
      <c r="S68">
        <v>100.15089999999999</v>
      </c>
      <c r="T68">
        <v>65</v>
      </c>
      <c r="U68">
        <v>7</v>
      </c>
      <c r="V68">
        <v>75.697999999999993</v>
      </c>
      <c r="W68">
        <v>65</v>
      </c>
      <c r="X68">
        <v>45.926000000000002</v>
      </c>
      <c r="Y68">
        <v>136.93199999999999</v>
      </c>
      <c r="Z68">
        <v>65</v>
      </c>
      <c r="AA68">
        <v>46.387900000000002</v>
      </c>
      <c r="AB68">
        <v>115.251</v>
      </c>
      <c r="AC68">
        <v>65</v>
      </c>
      <c r="AD68">
        <v>77.75</v>
      </c>
      <c r="AE68">
        <v>173.87</v>
      </c>
      <c r="AF68">
        <v>65</v>
      </c>
      <c r="AG68">
        <v>20.015000000000001</v>
      </c>
      <c r="AH68">
        <v>148.9316</v>
      </c>
      <c r="AI68">
        <v>65</v>
      </c>
      <c r="AJ68">
        <v>45.4833</v>
      </c>
      <c r="AK68">
        <v>86.033900000000003</v>
      </c>
      <c r="AL68">
        <v>65</v>
      </c>
      <c r="AM68">
        <v>16.9786</v>
      </c>
      <c r="AN68">
        <v>101.7813</v>
      </c>
      <c r="AO68">
        <v>65</v>
      </c>
      <c r="AP68">
        <v>92.141000000000005</v>
      </c>
      <c r="AQ68">
        <v>140.07230000000001</v>
      </c>
      <c r="AR68">
        <v>65</v>
      </c>
      <c r="AS68">
        <v>59.619</v>
      </c>
      <c r="AT68">
        <v>105.70650000000001</v>
      </c>
      <c r="AU68">
        <v>65</v>
      </c>
      <c r="AV68">
        <v>64.253699999999995</v>
      </c>
      <c r="AW68">
        <v>168.0958</v>
      </c>
      <c r="AX68">
        <v>65</v>
      </c>
      <c r="AY68">
        <v>14.673</v>
      </c>
      <c r="AZ68">
        <v>106.9323</v>
      </c>
      <c r="BA68">
        <v>65</v>
      </c>
      <c r="BB68">
        <v>136.16</v>
      </c>
      <c r="BC68">
        <v>73.953000000000003</v>
      </c>
      <c r="BD68">
        <v>65</v>
      </c>
      <c r="BE68">
        <v>139.52699999999999</v>
      </c>
      <c r="BF68">
        <v>126.2276</v>
      </c>
      <c r="BG68">
        <v>65</v>
      </c>
      <c r="BH68">
        <v>157.999</v>
      </c>
      <c r="BI68">
        <v>119.2381</v>
      </c>
      <c r="BJ68">
        <v>65</v>
      </c>
      <c r="BK68">
        <v>49.31</v>
      </c>
      <c r="BL68">
        <v>151.25919999999999</v>
      </c>
      <c r="BM68">
        <v>65</v>
      </c>
      <c r="BN68">
        <v>32.402000000000001</v>
      </c>
      <c r="BO68">
        <v>120.1648</v>
      </c>
      <c r="BP68">
        <v>65</v>
      </c>
      <c r="BQ68">
        <v>27</v>
      </c>
      <c r="BR68">
        <v>75.385099999999994</v>
      </c>
      <c r="BS68">
        <v>65</v>
      </c>
      <c r="BT68">
        <v>138.21</v>
      </c>
      <c r="BU68">
        <v>120.4965</v>
      </c>
      <c r="BV68">
        <v>65</v>
      </c>
      <c r="BW68">
        <v>17.747</v>
      </c>
      <c r="BX68">
        <v>145.4708</v>
      </c>
      <c r="BY68">
        <v>65</v>
      </c>
      <c r="BZ68">
        <v>91.694000000000003</v>
      </c>
      <c r="CA68">
        <v>153.2696</v>
      </c>
      <c r="CB68">
        <v>65</v>
      </c>
      <c r="CC68">
        <v>13.212</v>
      </c>
      <c r="CD68">
        <v>161.00239999999999</v>
      </c>
      <c r="CE68">
        <v>65</v>
      </c>
      <c r="CF68">
        <v>12.750999999999999</v>
      </c>
      <c r="CG68">
        <v>72.304000000000002</v>
      </c>
      <c r="CH68">
        <v>65</v>
      </c>
      <c r="CI68">
        <v>59.823</v>
      </c>
      <c r="CJ68">
        <v>104.5232</v>
      </c>
    </row>
    <row r="69" spans="2:88" x14ac:dyDescent="0.65">
      <c r="B69">
        <v>66</v>
      </c>
      <c r="C69">
        <v>7.7535999999999996</v>
      </c>
      <c r="D69">
        <v>112.349</v>
      </c>
      <c r="E69">
        <v>66</v>
      </c>
      <c r="F69">
        <v>129.55199999999999</v>
      </c>
      <c r="G69">
        <v>120.125</v>
      </c>
      <c r="H69">
        <v>66</v>
      </c>
      <c r="I69">
        <v>55.119</v>
      </c>
      <c r="J69">
        <v>89.224699999999999</v>
      </c>
      <c r="K69">
        <v>66</v>
      </c>
      <c r="L69">
        <v>56.377000000000002</v>
      </c>
      <c r="M69">
        <v>73.087299999999999</v>
      </c>
      <c r="N69">
        <v>66</v>
      </c>
      <c r="O69">
        <v>73.744200000000006</v>
      </c>
      <c r="P69">
        <v>68.506</v>
      </c>
      <c r="Q69">
        <v>66</v>
      </c>
      <c r="R69">
        <v>27.540800000000001</v>
      </c>
      <c r="S69">
        <v>101.7353</v>
      </c>
      <c r="T69">
        <v>66</v>
      </c>
      <c r="U69">
        <v>6.4690000000000003</v>
      </c>
      <c r="V69">
        <v>69.224999999999994</v>
      </c>
      <c r="W69">
        <v>66</v>
      </c>
      <c r="X69">
        <v>44.621000000000002</v>
      </c>
      <c r="Y69">
        <v>132.81899999999999</v>
      </c>
      <c r="Z69">
        <v>66</v>
      </c>
      <c r="AA69">
        <v>62.014299999999999</v>
      </c>
      <c r="AB69">
        <v>109.30800000000001</v>
      </c>
      <c r="AC69">
        <v>66</v>
      </c>
      <c r="AD69">
        <v>54.31</v>
      </c>
      <c r="AE69">
        <v>175.34</v>
      </c>
      <c r="AF69">
        <v>66</v>
      </c>
      <c r="AG69">
        <v>15.244999999999999</v>
      </c>
      <c r="AH69">
        <v>154.8449</v>
      </c>
      <c r="AI69">
        <v>66</v>
      </c>
      <c r="AJ69">
        <v>43.847799999999999</v>
      </c>
      <c r="AK69">
        <v>89.468599999999995</v>
      </c>
      <c r="AL69">
        <v>66</v>
      </c>
      <c r="AM69">
        <v>19.2303</v>
      </c>
      <c r="AN69">
        <v>95.579700000000003</v>
      </c>
      <c r="AO69">
        <v>66</v>
      </c>
      <c r="AP69">
        <v>93.992999999999995</v>
      </c>
      <c r="AQ69">
        <v>136.17519999999999</v>
      </c>
      <c r="AR69">
        <v>66</v>
      </c>
      <c r="AS69">
        <v>76.521000000000001</v>
      </c>
      <c r="AT69">
        <v>99.668800000000005</v>
      </c>
      <c r="AU69">
        <v>66</v>
      </c>
      <c r="AV69">
        <v>68.935400000000001</v>
      </c>
      <c r="AW69">
        <v>156.09469999999999</v>
      </c>
      <c r="AX69">
        <v>66</v>
      </c>
      <c r="AY69">
        <v>15.218999999999999</v>
      </c>
      <c r="AZ69">
        <v>105.8506</v>
      </c>
      <c r="BA69">
        <v>66</v>
      </c>
      <c r="BB69">
        <v>136.755</v>
      </c>
      <c r="BC69">
        <v>80.177800000000005</v>
      </c>
      <c r="BD69">
        <v>66</v>
      </c>
      <c r="BE69">
        <v>148.11600000000001</v>
      </c>
      <c r="BF69">
        <v>123.255</v>
      </c>
      <c r="BG69">
        <v>66</v>
      </c>
      <c r="BH69">
        <v>143.446</v>
      </c>
      <c r="BI69">
        <v>118.726</v>
      </c>
      <c r="BJ69">
        <v>66</v>
      </c>
      <c r="BK69">
        <v>53.405999999999999</v>
      </c>
      <c r="BL69">
        <v>151.648</v>
      </c>
      <c r="BM69">
        <v>66</v>
      </c>
      <c r="BN69">
        <v>32.06</v>
      </c>
      <c r="BO69">
        <v>120.93219999999999</v>
      </c>
      <c r="BP69">
        <v>66</v>
      </c>
      <c r="BQ69">
        <v>27</v>
      </c>
      <c r="BR69">
        <v>75.548100000000005</v>
      </c>
      <c r="BS69">
        <v>66</v>
      </c>
      <c r="BT69">
        <v>138.774</v>
      </c>
      <c r="BU69">
        <v>123.49639999999999</v>
      </c>
      <c r="BV69">
        <v>66</v>
      </c>
      <c r="BW69">
        <v>18</v>
      </c>
      <c r="BX69">
        <v>142.13579999999999</v>
      </c>
      <c r="BY69">
        <v>66</v>
      </c>
      <c r="BZ69">
        <v>117.009</v>
      </c>
      <c r="CA69">
        <v>148.9931</v>
      </c>
      <c r="CB69">
        <v>66</v>
      </c>
      <c r="CC69">
        <v>14.404</v>
      </c>
      <c r="CD69">
        <v>161.99760000000001</v>
      </c>
      <c r="CE69">
        <v>66</v>
      </c>
      <c r="CF69">
        <v>12.744</v>
      </c>
      <c r="CG69">
        <v>74.734899999999996</v>
      </c>
      <c r="CH69">
        <v>66</v>
      </c>
      <c r="CI69">
        <v>76.233000000000004</v>
      </c>
      <c r="CJ69">
        <v>101.5742</v>
      </c>
    </row>
    <row r="70" spans="2:88" x14ac:dyDescent="0.65">
      <c r="B70">
        <v>67</v>
      </c>
      <c r="C70">
        <v>7.5208000000000004</v>
      </c>
      <c r="D70">
        <v>113.28579999999999</v>
      </c>
      <c r="E70">
        <v>67</v>
      </c>
      <c r="F70">
        <v>121.923</v>
      </c>
      <c r="G70">
        <v>119.57599999999999</v>
      </c>
      <c r="H70">
        <v>67</v>
      </c>
      <c r="I70">
        <v>61.598999999999997</v>
      </c>
      <c r="J70">
        <v>92.818600000000004</v>
      </c>
      <c r="K70">
        <v>67</v>
      </c>
      <c r="L70">
        <v>51.238</v>
      </c>
      <c r="M70">
        <v>74.612099999999998</v>
      </c>
      <c r="N70">
        <v>67</v>
      </c>
      <c r="O70">
        <v>77.728099999999998</v>
      </c>
      <c r="P70">
        <v>70.695999999999998</v>
      </c>
      <c r="Q70">
        <v>67</v>
      </c>
      <c r="R70">
        <v>23.713899999999999</v>
      </c>
      <c r="S70">
        <v>107.0104</v>
      </c>
      <c r="T70">
        <v>67</v>
      </c>
      <c r="U70">
        <v>6.5270000000000001</v>
      </c>
      <c r="V70">
        <v>62.548999999999999</v>
      </c>
      <c r="W70">
        <v>67</v>
      </c>
      <c r="X70">
        <v>35.750999999999998</v>
      </c>
      <c r="Y70">
        <v>133.68799999999999</v>
      </c>
      <c r="Z70">
        <v>67</v>
      </c>
      <c r="AA70">
        <v>76.678200000000004</v>
      </c>
      <c r="AB70">
        <v>110.331</v>
      </c>
      <c r="AC70">
        <v>67</v>
      </c>
      <c r="AD70">
        <v>41.57</v>
      </c>
      <c r="AE70">
        <v>190.48</v>
      </c>
      <c r="AF70">
        <v>67</v>
      </c>
      <c r="AG70">
        <v>13.598000000000001</v>
      </c>
      <c r="AH70">
        <v>152.4588</v>
      </c>
      <c r="AI70">
        <v>67</v>
      </c>
      <c r="AJ70">
        <v>41.709200000000003</v>
      </c>
      <c r="AK70">
        <v>93.597399999999993</v>
      </c>
      <c r="AL70">
        <v>67</v>
      </c>
      <c r="AM70">
        <v>20.661100000000001</v>
      </c>
      <c r="AN70">
        <v>93.125900000000001</v>
      </c>
      <c r="AO70">
        <v>67</v>
      </c>
      <c r="AP70">
        <v>108.72199999999999</v>
      </c>
      <c r="AQ70">
        <v>130.31950000000001</v>
      </c>
      <c r="AR70">
        <v>67</v>
      </c>
      <c r="AS70">
        <v>95.304000000000002</v>
      </c>
      <c r="AT70">
        <v>93.230500000000006</v>
      </c>
      <c r="AU70">
        <v>67</v>
      </c>
      <c r="AV70">
        <v>70.359300000000005</v>
      </c>
      <c r="AW70">
        <v>148.44390000000001</v>
      </c>
      <c r="AX70">
        <v>67</v>
      </c>
      <c r="AY70">
        <v>15.521000000000001</v>
      </c>
      <c r="AZ70">
        <v>104.63549999999999</v>
      </c>
      <c r="BA70">
        <v>67</v>
      </c>
      <c r="BB70">
        <v>127.21</v>
      </c>
      <c r="BC70">
        <v>84.294899999999998</v>
      </c>
      <c r="BD70">
        <v>67</v>
      </c>
      <c r="BE70">
        <v>146.035</v>
      </c>
      <c r="BF70">
        <v>122.63339999999999</v>
      </c>
      <c r="BG70">
        <v>67</v>
      </c>
      <c r="BH70">
        <v>133.17500000000001</v>
      </c>
      <c r="BI70">
        <v>117.93380000000001</v>
      </c>
      <c r="BJ70">
        <v>67</v>
      </c>
      <c r="BK70">
        <v>58.298000000000002</v>
      </c>
      <c r="BL70">
        <v>149.47579999999999</v>
      </c>
      <c r="BM70">
        <v>67</v>
      </c>
      <c r="BN70">
        <v>29.329000000000001</v>
      </c>
      <c r="BO70">
        <v>118.077</v>
      </c>
      <c r="BP70">
        <v>67</v>
      </c>
      <c r="BQ70">
        <v>29.338000000000001</v>
      </c>
      <c r="BR70">
        <v>76.138499999999993</v>
      </c>
      <c r="BS70">
        <v>67</v>
      </c>
      <c r="BT70">
        <v>130.922</v>
      </c>
      <c r="BU70">
        <v>120.715</v>
      </c>
      <c r="BV70">
        <v>67</v>
      </c>
      <c r="BW70">
        <v>18.53</v>
      </c>
      <c r="BX70">
        <v>138.9162</v>
      </c>
      <c r="BY70">
        <v>67</v>
      </c>
      <c r="BZ70">
        <v>152.804</v>
      </c>
      <c r="CA70">
        <v>147.03720000000001</v>
      </c>
      <c r="CB70">
        <v>67</v>
      </c>
      <c r="CC70">
        <v>16.657</v>
      </c>
      <c r="CD70">
        <v>162.23500000000001</v>
      </c>
      <c r="CE70">
        <v>67</v>
      </c>
      <c r="CF70">
        <v>13</v>
      </c>
      <c r="CG70">
        <v>75.3339</v>
      </c>
      <c r="CH70">
        <v>67</v>
      </c>
      <c r="CI70">
        <v>98.180999999999997</v>
      </c>
      <c r="CJ70">
        <v>96.609200000000001</v>
      </c>
    </row>
    <row r="71" spans="2:88" x14ac:dyDescent="0.65">
      <c r="B71">
        <v>68</v>
      </c>
      <c r="C71">
        <v>5.4771999999999998</v>
      </c>
      <c r="D71">
        <v>114.99850000000001</v>
      </c>
      <c r="E71">
        <v>68</v>
      </c>
      <c r="F71">
        <v>100.22199999999999</v>
      </c>
      <c r="G71">
        <v>124.134</v>
      </c>
      <c r="H71">
        <v>68</v>
      </c>
      <c r="I71">
        <v>59.392000000000003</v>
      </c>
      <c r="J71">
        <v>95.605699999999999</v>
      </c>
      <c r="K71">
        <v>68</v>
      </c>
      <c r="L71">
        <v>47.63</v>
      </c>
      <c r="M71">
        <v>74.892899999999997</v>
      </c>
      <c r="N71">
        <v>68</v>
      </c>
      <c r="O71">
        <v>74.702799999999996</v>
      </c>
      <c r="P71">
        <v>69.040999999999997</v>
      </c>
      <c r="Q71">
        <v>68</v>
      </c>
      <c r="R71">
        <v>19.280799999999999</v>
      </c>
      <c r="S71">
        <v>114.5724</v>
      </c>
      <c r="T71">
        <v>68</v>
      </c>
      <c r="U71">
        <v>6.8179999999999996</v>
      </c>
      <c r="V71">
        <v>59.673999999999999</v>
      </c>
      <c r="W71">
        <v>68</v>
      </c>
      <c r="X71">
        <v>29.603000000000002</v>
      </c>
      <c r="Y71">
        <v>132.28200000000001</v>
      </c>
      <c r="Z71">
        <v>68</v>
      </c>
      <c r="AA71">
        <v>83.078000000000003</v>
      </c>
      <c r="AB71">
        <v>107.40300000000001</v>
      </c>
      <c r="AC71">
        <v>68</v>
      </c>
      <c r="AD71">
        <v>31.09</v>
      </c>
      <c r="AE71">
        <v>186.74</v>
      </c>
      <c r="AF71">
        <v>68</v>
      </c>
      <c r="AG71">
        <v>13</v>
      </c>
      <c r="AH71">
        <v>153.6711</v>
      </c>
      <c r="AI71">
        <v>68</v>
      </c>
      <c r="AJ71">
        <v>33.535200000000003</v>
      </c>
      <c r="AK71">
        <v>89.577100000000002</v>
      </c>
      <c r="AL71">
        <v>68</v>
      </c>
      <c r="AM71">
        <v>24.462</v>
      </c>
      <c r="AN71">
        <v>94.734099999999998</v>
      </c>
      <c r="AO71">
        <v>68</v>
      </c>
      <c r="AP71">
        <v>110.47499999999999</v>
      </c>
      <c r="AQ71">
        <v>122.3197</v>
      </c>
      <c r="AR71">
        <v>68</v>
      </c>
      <c r="AS71">
        <v>108</v>
      </c>
      <c r="AT71">
        <v>90</v>
      </c>
      <c r="AU71">
        <v>68</v>
      </c>
      <c r="AV71">
        <v>72.357100000000003</v>
      </c>
      <c r="AW71">
        <v>139.99449999999999</v>
      </c>
      <c r="AX71">
        <v>68</v>
      </c>
      <c r="AY71">
        <v>17.021999999999998</v>
      </c>
      <c r="AZ71">
        <v>103.3</v>
      </c>
      <c r="BA71">
        <v>68</v>
      </c>
      <c r="BB71">
        <v>106.9</v>
      </c>
      <c r="BC71">
        <v>87.343999999999994</v>
      </c>
      <c r="BD71">
        <v>68</v>
      </c>
      <c r="BE71">
        <v>149.51599999999999</v>
      </c>
      <c r="BF71">
        <v>119.33320000000001</v>
      </c>
      <c r="BG71">
        <v>68</v>
      </c>
      <c r="BH71">
        <v>128.02099999999999</v>
      </c>
      <c r="BI71">
        <v>118.8887</v>
      </c>
      <c r="BJ71">
        <v>68</v>
      </c>
      <c r="BK71">
        <v>67.39</v>
      </c>
      <c r="BL71">
        <v>148.4093</v>
      </c>
      <c r="BM71">
        <v>68</v>
      </c>
      <c r="BN71">
        <v>29.024999999999999</v>
      </c>
      <c r="BO71">
        <v>114.5483</v>
      </c>
      <c r="BP71">
        <v>68</v>
      </c>
      <c r="BQ71">
        <v>29.298999999999999</v>
      </c>
      <c r="BR71">
        <v>74.936199999999999</v>
      </c>
      <c r="BS71">
        <v>68</v>
      </c>
      <c r="BT71">
        <v>118.626</v>
      </c>
      <c r="BU71">
        <v>120.0513</v>
      </c>
      <c r="BV71">
        <v>68</v>
      </c>
      <c r="BW71">
        <v>19.908000000000001</v>
      </c>
      <c r="BX71">
        <v>135.32429999999999</v>
      </c>
      <c r="BY71">
        <v>68</v>
      </c>
      <c r="BZ71">
        <v>187.19300000000001</v>
      </c>
      <c r="CA71">
        <v>138.55179999999999</v>
      </c>
      <c r="CB71">
        <v>68</v>
      </c>
      <c r="CC71">
        <v>16.050999999999998</v>
      </c>
      <c r="CD71">
        <v>163.89410000000001</v>
      </c>
      <c r="CE71">
        <v>68</v>
      </c>
      <c r="CF71">
        <v>13.462999999999999</v>
      </c>
      <c r="CG71">
        <v>74.992199999999997</v>
      </c>
      <c r="CH71">
        <v>68</v>
      </c>
      <c r="CI71">
        <v>123.83499999999999</v>
      </c>
      <c r="CJ71">
        <v>93.727400000000003</v>
      </c>
    </row>
    <row r="72" spans="2:88" x14ac:dyDescent="0.65">
      <c r="B72">
        <v>69</v>
      </c>
      <c r="C72">
        <v>4.1372999999999998</v>
      </c>
      <c r="D72">
        <v>115.7514</v>
      </c>
      <c r="E72">
        <v>69</v>
      </c>
      <c r="F72">
        <v>83.048000000000002</v>
      </c>
      <c r="G72">
        <v>128.12</v>
      </c>
      <c r="H72">
        <v>69</v>
      </c>
      <c r="I72">
        <v>64.361999999999995</v>
      </c>
      <c r="J72">
        <v>101.26949999999999</v>
      </c>
      <c r="K72">
        <v>69</v>
      </c>
      <c r="L72">
        <v>46.256</v>
      </c>
      <c r="M72">
        <v>74.681899999999999</v>
      </c>
      <c r="N72">
        <v>69</v>
      </c>
      <c r="O72">
        <v>71.591999999999999</v>
      </c>
      <c r="P72">
        <v>69.477999999999994</v>
      </c>
      <c r="Q72">
        <v>69</v>
      </c>
      <c r="R72">
        <v>15.683400000000001</v>
      </c>
      <c r="S72">
        <v>123.6322</v>
      </c>
      <c r="T72">
        <v>69</v>
      </c>
      <c r="U72">
        <v>6.4779999999999998</v>
      </c>
      <c r="V72">
        <v>55.947000000000003</v>
      </c>
      <c r="W72">
        <v>69</v>
      </c>
      <c r="X72">
        <v>27.186</v>
      </c>
      <c r="Y72">
        <v>132.52199999999999</v>
      </c>
      <c r="Z72">
        <v>69</v>
      </c>
      <c r="AA72">
        <v>81.075599999999994</v>
      </c>
      <c r="AB72">
        <v>103.85299999999999</v>
      </c>
      <c r="AC72">
        <v>69</v>
      </c>
      <c r="AD72">
        <v>24.48</v>
      </c>
      <c r="AE72">
        <v>183.44</v>
      </c>
      <c r="AF72">
        <v>69</v>
      </c>
      <c r="AG72">
        <v>12.153</v>
      </c>
      <c r="AH72">
        <v>149.0881</v>
      </c>
      <c r="AI72">
        <v>69</v>
      </c>
      <c r="AJ72">
        <v>30.9329</v>
      </c>
      <c r="AK72">
        <v>84.712999999999994</v>
      </c>
      <c r="AL72">
        <v>69</v>
      </c>
      <c r="AM72">
        <v>29.482500000000002</v>
      </c>
      <c r="AN72">
        <v>95.237099999999998</v>
      </c>
      <c r="AO72">
        <v>69</v>
      </c>
      <c r="AP72">
        <v>138.13</v>
      </c>
      <c r="AQ72">
        <v>119.07429999999999</v>
      </c>
      <c r="AR72">
        <v>69</v>
      </c>
      <c r="AS72">
        <v>121.28</v>
      </c>
      <c r="AT72">
        <v>85.004300000000001</v>
      </c>
      <c r="AU72">
        <v>69</v>
      </c>
      <c r="AV72">
        <v>73.6023</v>
      </c>
      <c r="AW72">
        <v>137.62610000000001</v>
      </c>
      <c r="AX72">
        <v>69</v>
      </c>
      <c r="AY72">
        <v>18.245000000000001</v>
      </c>
      <c r="AZ72">
        <v>109.0934</v>
      </c>
      <c r="BA72">
        <v>69</v>
      </c>
      <c r="BB72">
        <v>90.745000000000005</v>
      </c>
      <c r="BC72">
        <v>86.4208</v>
      </c>
      <c r="BD72">
        <v>69</v>
      </c>
      <c r="BE72">
        <v>160.33000000000001</v>
      </c>
      <c r="BF72">
        <v>114.38339999999999</v>
      </c>
      <c r="BG72">
        <v>69</v>
      </c>
      <c r="BH72">
        <v>120.532</v>
      </c>
      <c r="BI72">
        <v>114.3105</v>
      </c>
      <c r="BJ72">
        <v>69</v>
      </c>
      <c r="BK72">
        <v>78.105999999999995</v>
      </c>
      <c r="BL72">
        <v>145.25960000000001</v>
      </c>
      <c r="BM72">
        <v>69</v>
      </c>
      <c r="BN72">
        <v>29.885000000000002</v>
      </c>
      <c r="BO72">
        <v>117.0337</v>
      </c>
      <c r="BP72">
        <v>69</v>
      </c>
      <c r="BQ72">
        <v>32.049999999999997</v>
      </c>
      <c r="BR72">
        <v>76.0274</v>
      </c>
      <c r="BS72">
        <v>69</v>
      </c>
      <c r="BT72">
        <v>103.642</v>
      </c>
      <c r="BU72">
        <v>119.9609</v>
      </c>
      <c r="BV72">
        <v>69</v>
      </c>
      <c r="BW72">
        <v>20.905000000000001</v>
      </c>
      <c r="BX72">
        <v>136.21250000000001</v>
      </c>
      <c r="BY72">
        <v>69</v>
      </c>
      <c r="BZ72">
        <v>210.47200000000001</v>
      </c>
      <c r="CA72">
        <v>134.22829999999999</v>
      </c>
      <c r="CB72">
        <v>69</v>
      </c>
      <c r="CC72">
        <v>18.690000000000001</v>
      </c>
      <c r="CD72">
        <v>165.53299999999999</v>
      </c>
      <c r="CE72">
        <v>69</v>
      </c>
      <c r="CF72">
        <v>14.512</v>
      </c>
      <c r="CG72">
        <v>75.278599999999997</v>
      </c>
      <c r="CH72">
        <v>69</v>
      </c>
      <c r="CI72">
        <v>144.69</v>
      </c>
      <c r="CJ72">
        <v>91.350899999999996</v>
      </c>
    </row>
    <row r="73" spans="2:88" x14ac:dyDescent="0.65">
      <c r="B73">
        <v>70</v>
      </c>
      <c r="C73">
        <v>3.3166000000000002</v>
      </c>
      <c r="D73">
        <v>113.0981</v>
      </c>
      <c r="E73">
        <v>70</v>
      </c>
      <c r="F73">
        <v>78.864999999999995</v>
      </c>
      <c r="G73">
        <v>135.74100000000001</v>
      </c>
      <c r="H73">
        <v>70</v>
      </c>
      <c r="I73">
        <v>72.584000000000003</v>
      </c>
      <c r="J73">
        <v>112.4652</v>
      </c>
      <c r="K73">
        <v>70</v>
      </c>
      <c r="L73">
        <v>39.177</v>
      </c>
      <c r="M73">
        <v>73.843999999999994</v>
      </c>
      <c r="N73">
        <v>70</v>
      </c>
      <c r="O73">
        <v>69.826499999999996</v>
      </c>
      <c r="P73">
        <v>72.397999999999996</v>
      </c>
      <c r="T73">
        <v>70</v>
      </c>
      <c r="U73">
        <v>6.8879999999999999</v>
      </c>
      <c r="V73">
        <v>51.893000000000001</v>
      </c>
      <c r="W73">
        <v>70</v>
      </c>
      <c r="X73">
        <v>24.405999999999999</v>
      </c>
      <c r="Y73">
        <v>130.73699999999999</v>
      </c>
      <c r="Z73">
        <v>70</v>
      </c>
      <c r="AA73">
        <v>68.306700000000006</v>
      </c>
      <c r="AB73">
        <v>107.148</v>
      </c>
      <c r="AC73">
        <v>70</v>
      </c>
      <c r="AD73">
        <v>20.74</v>
      </c>
      <c r="AE73">
        <v>170.79</v>
      </c>
      <c r="AF73">
        <v>70</v>
      </c>
      <c r="AG73">
        <v>10.715</v>
      </c>
      <c r="AH73">
        <v>142.78280000000001</v>
      </c>
      <c r="AI73">
        <v>70</v>
      </c>
      <c r="AJ73">
        <v>31.592099999999999</v>
      </c>
      <c r="AK73">
        <v>77.893100000000004</v>
      </c>
      <c r="AL73">
        <v>70</v>
      </c>
      <c r="AM73">
        <v>37.611600000000003</v>
      </c>
      <c r="AN73">
        <v>94.890699999999995</v>
      </c>
      <c r="AO73">
        <v>70</v>
      </c>
      <c r="AP73">
        <v>167.33799999999999</v>
      </c>
      <c r="AQ73">
        <v>115.5778</v>
      </c>
      <c r="AR73">
        <v>70</v>
      </c>
      <c r="AS73">
        <v>136.88999999999999</v>
      </c>
      <c r="AT73">
        <v>81.256299999999996</v>
      </c>
      <c r="AU73">
        <v>70</v>
      </c>
      <c r="AV73">
        <v>72.619100000000003</v>
      </c>
      <c r="AW73">
        <v>133.08940000000001</v>
      </c>
      <c r="AX73">
        <v>70</v>
      </c>
      <c r="AY73">
        <v>19.14</v>
      </c>
      <c r="AZ73">
        <v>112.3425</v>
      </c>
      <c r="BA73">
        <v>70</v>
      </c>
      <c r="BB73">
        <v>84.372</v>
      </c>
      <c r="BC73">
        <v>84.452500000000001</v>
      </c>
      <c r="BD73">
        <v>70</v>
      </c>
      <c r="BE73">
        <v>178.084</v>
      </c>
      <c r="BF73">
        <v>114.527</v>
      </c>
      <c r="BG73">
        <v>70</v>
      </c>
      <c r="BH73">
        <v>107.485</v>
      </c>
      <c r="BI73">
        <v>109.73009999999999</v>
      </c>
      <c r="BJ73">
        <v>70</v>
      </c>
      <c r="BK73">
        <v>82.781999999999996</v>
      </c>
      <c r="BL73">
        <v>139.26480000000001</v>
      </c>
      <c r="BM73">
        <v>70</v>
      </c>
      <c r="BN73">
        <v>30.555</v>
      </c>
      <c r="BO73">
        <v>118.24769999999999</v>
      </c>
      <c r="BP73">
        <v>70</v>
      </c>
      <c r="BQ73">
        <v>36.107999999999997</v>
      </c>
      <c r="BR73">
        <v>75.893299999999996</v>
      </c>
      <c r="BS73">
        <v>70</v>
      </c>
      <c r="BT73">
        <v>92.192999999999998</v>
      </c>
      <c r="BU73">
        <v>118.14449999999999</v>
      </c>
      <c r="BV73">
        <v>70</v>
      </c>
      <c r="BW73">
        <v>21.434000000000001</v>
      </c>
      <c r="BX73">
        <v>140.9341</v>
      </c>
      <c r="BY73">
        <v>70</v>
      </c>
      <c r="BZ73">
        <v>206.01400000000001</v>
      </c>
      <c r="CA73">
        <v>129.91159999999999</v>
      </c>
      <c r="CB73">
        <v>70</v>
      </c>
      <c r="CC73">
        <v>19.89</v>
      </c>
      <c r="CD73">
        <v>163.98310000000001</v>
      </c>
      <c r="CE73">
        <v>70</v>
      </c>
      <c r="CF73">
        <v>16.201000000000001</v>
      </c>
      <c r="CG73">
        <v>74.784800000000004</v>
      </c>
      <c r="CH73">
        <v>70</v>
      </c>
      <c r="CI73">
        <v>153.86799999999999</v>
      </c>
      <c r="CJ73">
        <v>88.497500000000002</v>
      </c>
    </row>
    <row r="74" spans="2:88" x14ac:dyDescent="0.65">
      <c r="B74">
        <v>71</v>
      </c>
      <c r="C74">
        <v>3.1656</v>
      </c>
      <c r="D74">
        <v>110.1718</v>
      </c>
      <c r="E74">
        <v>71</v>
      </c>
      <c r="F74">
        <v>80.073999999999998</v>
      </c>
      <c r="G74">
        <v>142.21600000000001</v>
      </c>
      <c r="H74">
        <v>71</v>
      </c>
      <c r="I74">
        <v>73.489000000000004</v>
      </c>
      <c r="J74">
        <v>117.767</v>
      </c>
      <c r="K74">
        <v>71</v>
      </c>
      <c r="L74">
        <v>35.64</v>
      </c>
      <c r="M74">
        <v>77.905600000000007</v>
      </c>
      <c r="N74">
        <v>71</v>
      </c>
      <c r="O74">
        <v>68.3202</v>
      </c>
      <c r="P74">
        <v>78.234999999999999</v>
      </c>
      <c r="T74">
        <v>71</v>
      </c>
      <c r="U74">
        <v>6.633</v>
      </c>
      <c r="V74">
        <v>50.731999999999999</v>
      </c>
      <c r="W74">
        <v>71</v>
      </c>
      <c r="X74">
        <v>20.995000000000001</v>
      </c>
      <c r="Y74">
        <v>128.22399999999999</v>
      </c>
      <c r="Z74">
        <v>71</v>
      </c>
      <c r="AA74">
        <v>51.226900000000001</v>
      </c>
      <c r="AB74">
        <v>97.412999999999997</v>
      </c>
      <c r="AC74">
        <v>71</v>
      </c>
      <c r="AD74">
        <v>18.907</v>
      </c>
      <c r="AE74">
        <v>154.86410000000001</v>
      </c>
      <c r="AI74">
        <v>71</v>
      </c>
      <c r="AJ74">
        <v>25.9178</v>
      </c>
      <c r="AK74">
        <v>75.951999999999998</v>
      </c>
      <c r="AL74">
        <v>71</v>
      </c>
      <c r="AM74">
        <v>45.247199999999999</v>
      </c>
      <c r="AN74">
        <v>101.11490000000001</v>
      </c>
      <c r="AO74">
        <v>71</v>
      </c>
      <c r="AP74">
        <v>196.58699999999999</v>
      </c>
      <c r="AQ74">
        <v>107.80419999999999</v>
      </c>
      <c r="AR74">
        <v>71</v>
      </c>
      <c r="AS74">
        <v>161.56</v>
      </c>
      <c r="AT74">
        <v>75.141099999999994</v>
      </c>
      <c r="AU74">
        <v>71</v>
      </c>
      <c r="AV74">
        <v>74.244</v>
      </c>
      <c r="AW74">
        <v>124.9721</v>
      </c>
      <c r="AX74">
        <v>71</v>
      </c>
      <c r="AY74">
        <v>23.103000000000002</v>
      </c>
      <c r="AZ74">
        <v>119.46080000000001</v>
      </c>
      <c r="BA74">
        <v>71</v>
      </c>
      <c r="BB74">
        <v>86.228999999999999</v>
      </c>
      <c r="BC74">
        <v>80.680499999999995</v>
      </c>
      <c r="BD74">
        <v>71</v>
      </c>
      <c r="BE74">
        <v>199.09299999999999</v>
      </c>
      <c r="BF74">
        <v>114.2723</v>
      </c>
      <c r="BG74">
        <v>71</v>
      </c>
      <c r="BH74">
        <v>90.834999999999994</v>
      </c>
      <c r="BI74">
        <v>110.8124</v>
      </c>
      <c r="BJ74">
        <v>71</v>
      </c>
      <c r="BK74">
        <v>89.662000000000006</v>
      </c>
      <c r="BL74">
        <v>135.05090000000001</v>
      </c>
      <c r="BM74">
        <v>71</v>
      </c>
      <c r="BN74">
        <v>29.795999999999999</v>
      </c>
      <c r="BO74">
        <v>119.1981</v>
      </c>
      <c r="BP74">
        <v>71</v>
      </c>
      <c r="BQ74">
        <v>38.584000000000003</v>
      </c>
      <c r="BR74">
        <v>74.084400000000002</v>
      </c>
      <c r="BS74">
        <v>71</v>
      </c>
      <c r="BT74">
        <v>83.194999999999993</v>
      </c>
      <c r="BU74">
        <v>114.39660000000001</v>
      </c>
      <c r="BV74">
        <v>71</v>
      </c>
      <c r="BW74">
        <v>23.574999999999999</v>
      </c>
      <c r="BX74">
        <v>143.9907</v>
      </c>
      <c r="BY74">
        <v>71</v>
      </c>
      <c r="BZ74">
        <v>184.31200000000001</v>
      </c>
      <c r="CA74">
        <v>129.0711</v>
      </c>
      <c r="CB74">
        <v>71</v>
      </c>
      <c r="CC74">
        <v>20.488</v>
      </c>
      <c r="CD74">
        <v>163.1713</v>
      </c>
      <c r="CE74">
        <v>71</v>
      </c>
      <c r="CF74">
        <v>17.613</v>
      </c>
      <c r="CG74">
        <v>74.183700000000002</v>
      </c>
      <c r="CH74">
        <v>71</v>
      </c>
      <c r="CI74">
        <v>156.06200000000001</v>
      </c>
      <c r="CJ74">
        <v>88.136799999999994</v>
      </c>
    </row>
    <row r="75" spans="2:88" x14ac:dyDescent="0.65">
      <c r="B75">
        <v>72</v>
      </c>
      <c r="C75">
        <v>3.4842</v>
      </c>
      <c r="D75">
        <v>106.9282</v>
      </c>
      <c r="E75">
        <v>72</v>
      </c>
      <c r="F75">
        <v>77.823999999999998</v>
      </c>
      <c r="G75">
        <v>146.012</v>
      </c>
      <c r="H75">
        <v>72</v>
      </c>
      <c r="I75">
        <v>62.121000000000002</v>
      </c>
      <c r="J75">
        <v>124.25320000000001</v>
      </c>
      <c r="K75">
        <v>72</v>
      </c>
      <c r="L75">
        <v>35.978000000000002</v>
      </c>
      <c r="M75">
        <v>81.972899999999996</v>
      </c>
      <c r="N75">
        <v>72</v>
      </c>
      <c r="O75">
        <v>67.790000000000006</v>
      </c>
      <c r="P75">
        <v>87.686999999999998</v>
      </c>
      <c r="T75">
        <v>72</v>
      </c>
      <c r="U75">
        <v>6</v>
      </c>
      <c r="V75">
        <v>50.816000000000003</v>
      </c>
      <c r="W75">
        <v>72</v>
      </c>
      <c r="X75">
        <v>19.059000000000001</v>
      </c>
      <c r="Y75">
        <v>132.66499999999999</v>
      </c>
      <c r="Z75">
        <v>72</v>
      </c>
      <c r="AA75">
        <v>41.575499999999998</v>
      </c>
      <c r="AB75">
        <v>101.76300000000001</v>
      </c>
      <c r="AC75">
        <v>72</v>
      </c>
      <c r="AD75">
        <v>18.794599999999999</v>
      </c>
      <c r="AE75">
        <v>145.76900000000001</v>
      </c>
      <c r="AI75">
        <v>72</v>
      </c>
      <c r="AJ75">
        <v>24.959800000000001</v>
      </c>
      <c r="AK75">
        <v>78.925700000000006</v>
      </c>
      <c r="AL75">
        <v>72</v>
      </c>
      <c r="AM75">
        <v>51.760800000000003</v>
      </c>
      <c r="AN75">
        <v>107.06180000000001</v>
      </c>
      <c r="AO75">
        <v>72</v>
      </c>
      <c r="AP75">
        <v>198.16300000000001</v>
      </c>
      <c r="AQ75">
        <v>107.2206</v>
      </c>
      <c r="AR75">
        <v>72</v>
      </c>
      <c r="AS75">
        <v>179.60400000000001</v>
      </c>
      <c r="AT75">
        <v>74.335899999999995</v>
      </c>
      <c r="AU75">
        <v>72</v>
      </c>
      <c r="AV75">
        <v>76.539599999999993</v>
      </c>
      <c r="AW75">
        <v>119.22709999999999</v>
      </c>
      <c r="AX75">
        <v>72</v>
      </c>
      <c r="AY75">
        <v>33.152999999999999</v>
      </c>
      <c r="AZ75">
        <v>118.56659999999999</v>
      </c>
      <c r="BA75">
        <v>72</v>
      </c>
      <c r="BB75">
        <v>99.036000000000001</v>
      </c>
      <c r="BC75">
        <v>79.151899999999998</v>
      </c>
      <c r="BD75">
        <v>72</v>
      </c>
      <c r="BE75">
        <v>216.97200000000001</v>
      </c>
      <c r="BF75">
        <v>112.31359999999999</v>
      </c>
      <c r="BG75">
        <v>72</v>
      </c>
      <c r="BH75">
        <v>75.361000000000004</v>
      </c>
      <c r="BI75">
        <v>108.9273</v>
      </c>
      <c r="BJ75">
        <v>72</v>
      </c>
      <c r="BK75">
        <v>94.585999999999999</v>
      </c>
      <c r="BL75">
        <v>129.90280000000001</v>
      </c>
      <c r="BM75">
        <v>72</v>
      </c>
      <c r="BN75">
        <v>28.12</v>
      </c>
      <c r="BO75">
        <v>122.1782</v>
      </c>
      <c r="BP75">
        <v>72</v>
      </c>
      <c r="BQ75">
        <v>40.177999999999997</v>
      </c>
      <c r="BR75">
        <v>71.052300000000002</v>
      </c>
      <c r="BS75">
        <v>72</v>
      </c>
      <c r="BT75">
        <v>73.522999999999996</v>
      </c>
      <c r="BU75">
        <v>112.9971</v>
      </c>
      <c r="BV75">
        <v>72</v>
      </c>
      <c r="BW75">
        <v>24.437999999999999</v>
      </c>
      <c r="BX75">
        <v>147.82990000000001</v>
      </c>
      <c r="BY75">
        <v>72</v>
      </c>
      <c r="BZ75">
        <v>158.54300000000001</v>
      </c>
      <c r="CA75">
        <v>127.3582</v>
      </c>
      <c r="CB75">
        <v>72</v>
      </c>
      <c r="CC75">
        <v>23.016999999999999</v>
      </c>
      <c r="CD75">
        <v>164.9385</v>
      </c>
      <c r="CE75">
        <v>72</v>
      </c>
      <c r="CF75">
        <v>20.161999999999999</v>
      </c>
      <c r="CG75">
        <v>71.436199999999999</v>
      </c>
      <c r="CH75">
        <v>72</v>
      </c>
      <c r="CI75">
        <v>157.291</v>
      </c>
      <c r="CJ75">
        <v>89.100300000000004</v>
      </c>
    </row>
    <row r="76" spans="2:88" x14ac:dyDescent="0.65">
      <c r="B76">
        <v>73</v>
      </c>
      <c r="C76">
        <v>2.9525999999999999</v>
      </c>
      <c r="D76">
        <v>104.6404</v>
      </c>
      <c r="E76">
        <v>73</v>
      </c>
      <c r="F76">
        <v>75.843999999999994</v>
      </c>
      <c r="G76">
        <v>147.09899999999999</v>
      </c>
      <c r="H76">
        <v>73</v>
      </c>
      <c r="I76">
        <v>45.271000000000001</v>
      </c>
      <c r="J76">
        <v>122.5106</v>
      </c>
      <c r="K76">
        <v>73</v>
      </c>
      <c r="L76">
        <v>31.308</v>
      </c>
      <c r="M76">
        <v>84.271799999999999</v>
      </c>
      <c r="N76">
        <v>73</v>
      </c>
      <c r="O76">
        <v>68.751300000000001</v>
      </c>
      <c r="P76">
        <v>94.703000000000003</v>
      </c>
      <c r="T76">
        <v>73</v>
      </c>
      <c r="U76">
        <v>6.1440000000000001</v>
      </c>
      <c r="V76">
        <v>49.378</v>
      </c>
      <c r="W76">
        <v>73</v>
      </c>
      <c r="X76">
        <v>18.527000000000001</v>
      </c>
      <c r="Y76">
        <v>142.399</v>
      </c>
      <c r="Z76">
        <v>73</v>
      </c>
      <c r="AA76">
        <v>40.930500000000002</v>
      </c>
      <c r="AB76">
        <v>99.659000000000006</v>
      </c>
      <c r="AC76">
        <v>73</v>
      </c>
      <c r="AD76">
        <v>17.542100000000001</v>
      </c>
      <c r="AE76">
        <v>136.40100000000001</v>
      </c>
      <c r="AI76">
        <v>73</v>
      </c>
      <c r="AJ76">
        <v>21.4863</v>
      </c>
      <c r="AK76">
        <v>81.251800000000003</v>
      </c>
      <c r="AL76">
        <v>73</v>
      </c>
      <c r="AM76">
        <v>63.203600000000002</v>
      </c>
      <c r="AN76">
        <v>113.88639999999999</v>
      </c>
      <c r="AO76">
        <v>73</v>
      </c>
      <c r="AP76">
        <v>186.30600000000001</v>
      </c>
      <c r="AQ76">
        <v>101.22</v>
      </c>
      <c r="AR76">
        <v>73</v>
      </c>
      <c r="AS76">
        <v>179.08500000000001</v>
      </c>
      <c r="AT76">
        <v>71.429299999999998</v>
      </c>
      <c r="AU76">
        <v>73</v>
      </c>
      <c r="AV76">
        <v>78.764799999999994</v>
      </c>
      <c r="AW76">
        <v>113.29689999999999</v>
      </c>
      <c r="AX76">
        <v>73</v>
      </c>
      <c r="AY76">
        <v>48.113</v>
      </c>
      <c r="AZ76">
        <v>118.38679999999999</v>
      </c>
      <c r="BA76">
        <v>73</v>
      </c>
      <c r="BB76">
        <v>121.422</v>
      </c>
      <c r="BC76">
        <v>78.618300000000005</v>
      </c>
      <c r="BD76">
        <v>73</v>
      </c>
      <c r="BE76">
        <v>216.15600000000001</v>
      </c>
      <c r="BF76">
        <v>115.15770000000001</v>
      </c>
      <c r="BG76">
        <v>73</v>
      </c>
      <c r="BH76">
        <v>64.194999999999993</v>
      </c>
      <c r="BI76">
        <v>114.9978</v>
      </c>
      <c r="BJ76">
        <v>73</v>
      </c>
      <c r="BK76">
        <v>105.544</v>
      </c>
      <c r="BL76">
        <v>128.43629999999999</v>
      </c>
      <c r="BM76">
        <v>73</v>
      </c>
      <c r="BN76">
        <v>28.460999999999999</v>
      </c>
      <c r="BO76">
        <v>120.5213</v>
      </c>
      <c r="BP76">
        <v>73</v>
      </c>
      <c r="BQ76">
        <v>45.761000000000003</v>
      </c>
      <c r="BR76">
        <v>70.165599999999998</v>
      </c>
      <c r="BS76">
        <v>73</v>
      </c>
      <c r="BT76">
        <v>61.15</v>
      </c>
      <c r="BU76">
        <v>112.1133</v>
      </c>
      <c r="BV76">
        <v>73</v>
      </c>
      <c r="BW76">
        <v>25.849</v>
      </c>
      <c r="BX76">
        <v>151.27510000000001</v>
      </c>
      <c r="BY76">
        <v>73</v>
      </c>
      <c r="BZ76">
        <v>139.37</v>
      </c>
      <c r="CA76">
        <v>128.6003</v>
      </c>
      <c r="CB76">
        <v>73</v>
      </c>
      <c r="CC76">
        <v>27.363</v>
      </c>
      <c r="CD76">
        <v>156.77359999999999</v>
      </c>
      <c r="CE76">
        <v>73</v>
      </c>
      <c r="CF76">
        <v>22.491</v>
      </c>
      <c r="CG76">
        <v>70.997</v>
      </c>
      <c r="CH76">
        <v>73</v>
      </c>
      <c r="CI76">
        <v>159.27600000000001</v>
      </c>
      <c r="CJ76">
        <v>88.384600000000006</v>
      </c>
    </row>
    <row r="77" spans="2:88" x14ac:dyDescent="0.65">
      <c r="B77">
        <v>74</v>
      </c>
      <c r="C77">
        <v>2.1543999999999999</v>
      </c>
      <c r="D77">
        <v>104.8473</v>
      </c>
      <c r="E77">
        <v>74</v>
      </c>
      <c r="F77">
        <v>72.435000000000002</v>
      </c>
      <c r="G77">
        <v>143.21299999999999</v>
      </c>
      <c r="H77">
        <v>74</v>
      </c>
      <c r="I77">
        <v>31.260999999999999</v>
      </c>
      <c r="J77">
        <v>120.1652</v>
      </c>
      <c r="K77">
        <v>74</v>
      </c>
      <c r="L77">
        <v>30.83</v>
      </c>
      <c r="M77">
        <v>84.3827</v>
      </c>
      <c r="N77">
        <v>74</v>
      </c>
      <c r="O77">
        <v>66.294200000000004</v>
      </c>
      <c r="P77">
        <v>98.531000000000006</v>
      </c>
      <c r="T77">
        <v>74</v>
      </c>
      <c r="U77">
        <v>6.9450000000000003</v>
      </c>
      <c r="V77">
        <v>47.734999999999999</v>
      </c>
      <c r="W77">
        <v>74</v>
      </c>
      <c r="X77">
        <v>17.923999999999999</v>
      </c>
      <c r="Y77">
        <v>146.75399999999999</v>
      </c>
      <c r="Z77">
        <v>74</v>
      </c>
      <c r="AA77">
        <v>39.1738</v>
      </c>
      <c r="AB77">
        <v>102.143</v>
      </c>
      <c r="AC77">
        <v>74</v>
      </c>
      <c r="AD77">
        <v>17.451499999999999</v>
      </c>
      <c r="AE77">
        <v>128.6738</v>
      </c>
      <c r="AI77">
        <v>74</v>
      </c>
      <c r="AJ77">
        <v>23.673300000000001</v>
      </c>
      <c r="AK77">
        <v>87.254400000000004</v>
      </c>
      <c r="AL77">
        <v>74</v>
      </c>
      <c r="AM77">
        <v>72.789299999999997</v>
      </c>
      <c r="AN77">
        <v>127.46810000000001</v>
      </c>
      <c r="AO77">
        <v>74</v>
      </c>
      <c r="AP77">
        <v>172.63800000000001</v>
      </c>
      <c r="AQ77">
        <v>98.056600000000003</v>
      </c>
      <c r="AR77">
        <v>74</v>
      </c>
      <c r="AS77">
        <v>168.803</v>
      </c>
      <c r="AT77">
        <v>74.2363</v>
      </c>
      <c r="AU77">
        <v>74</v>
      </c>
      <c r="AV77">
        <v>83.446700000000007</v>
      </c>
      <c r="AW77">
        <v>110.58329999999999</v>
      </c>
      <c r="AX77">
        <v>74</v>
      </c>
      <c r="AY77">
        <v>62.954000000000001</v>
      </c>
      <c r="AZ77">
        <v>116.56789999999999</v>
      </c>
      <c r="BA77">
        <v>74</v>
      </c>
      <c r="BB77">
        <v>135.505</v>
      </c>
      <c r="BC77">
        <v>79.282399999999996</v>
      </c>
      <c r="BD77">
        <v>74</v>
      </c>
      <c r="BE77">
        <v>186.404</v>
      </c>
      <c r="BF77">
        <v>115.3009</v>
      </c>
      <c r="BG77">
        <v>74</v>
      </c>
      <c r="BH77">
        <v>55.972999999999999</v>
      </c>
      <c r="BI77">
        <v>120.4126</v>
      </c>
      <c r="BJ77">
        <v>74</v>
      </c>
      <c r="BK77">
        <v>116.807</v>
      </c>
      <c r="BL77">
        <v>128.55840000000001</v>
      </c>
      <c r="BM77">
        <v>74</v>
      </c>
      <c r="BN77">
        <v>28.701000000000001</v>
      </c>
      <c r="BO77">
        <v>122.2551</v>
      </c>
      <c r="BP77">
        <v>74</v>
      </c>
      <c r="BQ77">
        <v>51.625999999999998</v>
      </c>
      <c r="BR77">
        <v>69.546000000000006</v>
      </c>
      <c r="BS77">
        <v>74</v>
      </c>
      <c r="BT77">
        <v>50.154000000000003</v>
      </c>
      <c r="BU77">
        <v>111.40300000000001</v>
      </c>
      <c r="BV77">
        <v>74</v>
      </c>
      <c r="BW77">
        <v>27.5</v>
      </c>
      <c r="BX77">
        <v>153.75829999999999</v>
      </c>
      <c r="BY77">
        <v>74</v>
      </c>
      <c r="BZ77">
        <v>131.28200000000001</v>
      </c>
      <c r="CA77">
        <v>129.84610000000001</v>
      </c>
      <c r="CB77">
        <v>74</v>
      </c>
      <c r="CC77">
        <v>35.627000000000002</v>
      </c>
      <c r="CD77">
        <v>153.38030000000001</v>
      </c>
      <c r="CE77">
        <v>74</v>
      </c>
      <c r="CF77">
        <v>29.599</v>
      </c>
      <c r="CG77">
        <v>70.325199999999995</v>
      </c>
      <c r="CH77">
        <v>74</v>
      </c>
      <c r="CI77">
        <v>165.005</v>
      </c>
      <c r="CJ77">
        <v>88.989400000000003</v>
      </c>
    </row>
    <row r="78" spans="2:88" x14ac:dyDescent="0.65">
      <c r="B78">
        <v>75</v>
      </c>
      <c r="C78">
        <v>2.5510000000000002</v>
      </c>
      <c r="D78">
        <v>106.02419999999999</v>
      </c>
      <c r="E78">
        <v>75</v>
      </c>
      <c r="F78">
        <v>63.942</v>
      </c>
      <c r="G78">
        <v>140.89699999999999</v>
      </c>
      <c r="H78">
        <v>75</v>
      </c>
      <c r="I78">
        <v>24.971</v>
      </c>
      <c r="J78">
        <v>117.2379</v>
      </c>
      <c r="K78">
        <v>75</v>
      </c>
      <c r="L78">
        <v>28.021999999999998</v>
      </c>
      <c r="M78">
        <v>86.946399999999997</v>
      </c>
      <c r="N78">
        <v>75</v>
      </c>
      <c r="O78">
        <v>57.826700000000002</v>
      </c>
      <c r="P78">
        <v>107.28100000000001</v>
      </c>
      <c r="T78">
        <v>75</v>
      </c>
      <c r="U78">
        <v>7.5449999999999999</v>
      </c>
      <c r="V78">
        <v>46.231999999999999</v>
      </c>
      <c r="W78">
        <v>75</v>
      </c>
      <c r="X78">
        <v>16.478000000000002</v>
      </c>
      <c r="Y78">
        <v>151.72800000000001</v>
      </c>
      <c r="Z78">
        <v>75</v>
      </c>
      <c r="AA78">
        <v>41.8947</v>
      </c>
      <c r="AB78">
        <v>105.639</v>
      </c>
      <c r="AC78">
        <v>75</v>
      </c>
      <c r="AD78">
        <v>17.329999999999998</v>
      </c>
      <c r="AE78">
        <v>122.6067</v>
      </c>
      <c r="AI78">
        <v>75</v>
      </c>
      <c r="AJ78">
        <v>21.156300000000002</v>
      </c>
      <c r="AK78">
        <v>94.523700000000005</v>
      </c>
      <c r="AL78">
        <v>75</v>
      </c>
      <c r="AM78">
        <v>75.629599999999996</v>
      </c>
      <c r="AN78">
        <v>131.56979999999999</v>
      </c>
      <c r="AO78">
        <v>75</v>
      </c>
      <c r="AP78">
        <v>169.00700000000001</v>
      </c>
      <c r="AQ78">
        <v>94.0779</v>
      </c>
      <c r="AR78">
        <v>75</v>
      </c>
      <c r="AS78">
        <v>153.09299999999999</v>
      </c>
      <c r="AT78">
        <v>79.385099999999994</v>
      </c>
      <c r="AU78">
        <v>75</v>
      </c>
      <c r="AV78">
        <v>79.8626</v>
      </c>
      <c r="AW78">
        <v>115.09990000000001</v>
      </c>
      <c r="AX78">
        <v>75</v>
      </c>
      <c r="AY78">
        <v>69.31</v>
      </c>
      <c r="AZ78">
        <v>108.88979999999999</v>
      </c>
      <c r="BA78">
        <v>75</v>
      </c>
      <c r="BB78">
        <v>141.167</v>
      </c>
      <c r="BC78">
        <v>81.573099999999997</v>
      </c>
      <c r="BD78">
        <v>75</v>
      </c>
      <c r="BE78">
        <v>157.04499999999999</v>
      </c>
      <c r="BF78">
        <v>116.5001</v>
      </c>
      <c r="BG78">
        <v>75</v>
      </c>
      <c r="BH78">
        <v>51.19</v>
      </c>
      <c r="BI78">
        <v>121.3934</v>
      </c>
      <c r="BJ78">
        <v>75</v>
      </c>
      <c r="BK78">
        <v>138.755</v>
      </c>
      <c r="BL78">
        <v>127.72750000000001</v>
      </c>
      <c r="BM78">
        <v>75</v>
      </c>
      <c r="BN78">
        <v>28.428999999999998</v>
      </c>
      <c r="BO78">
        <v>130.42449999999999</v>
      </c>
      <c r="BP78">
        <v>75</v>
      </c>
      <c r="BQ78">
        <v>54.070999999999998</v>
      </c>
      <c r="BR78">
        <v>72.582099999999997</v>
      </c>
      <c r="BS78">
        <v>75</v>
      </c>
      <c r="BT78">
        <v>40.899000000000001</v>
      </c>
      <c r="BU78">
        <v>114.2782</v>
      </c>
      <c r="BV78">
        <v>75</v>
      </c>
      <c r="BW78">
        <v>31.361000000000001</v>
      </c>
      <c r="BX78">
        <v>152.86940000000001</v>
      </c>
      <c r="BY78">
        <v>75</v>
      </c>
      <c r="BZ78">
        <v>130.83699999999999</v>
      </c>
      <c r="CA78">
        <v>130.63990000000001</v>
      </c>
      <c r="CB78">
        <v>75</v>
      </c>
      <c r="CC78">
        <v>49.295999999999999</v>
      </c>
      <c r="CD78">
        <v>148.3921</v>
      </c>
      <c r="CE78">
        <v>75</v>
      </c>
      <c r="CF78">
        <v>40.21</v>
      </c>
      <c r="CG78">
        <v>70.058999999999997</v>
      </c>
      <c r="CH78">
        <v>75</v>
      </c>
      <c r="CI78">
        <v>173.85300000000001</v>
      </c>
      <c r="CJ78">
        <v>89.072599999999994</v>
      </c>
    </row>
    <row r="79" spans="2:88" x14ac:dyDescent="0.65">
      <c r="B79">
        <v>76</v>
      </c>
      <c r="C79">
        <v>2.6358000000000001</v>
      </c>
      <c r="D79">
        <v>104.3719</v>
      </c>
      <c r="E79">
        <v>76</v>
      </c>
      <c r="F79">
        <v>53.616</v>
      </c>
      <c r="G79">
        <v>142.94999999999999</v>
      </c>
      <c r="K79">
        <v>76</v>
      </c>
      <c r="L79">
        <v>28.268999999999998</v>
      </c>
      <c r="M79">
        <v>85.060199999999995</v>
      </c>
      <c r="N79">
        <v>76</v>
      </c>
      <c r="O79">
        <v>47.976199999999999</v>
      </c>
      <c r="P79">
        <v>109.672</v>
      </c>
      <c r="T79">
        <v>76</v>
      </c>
      <c r="U79">
        <v>6</v>
      </c>
      <c r="V79">
        <v>47.326999999999998</v>
      </c>
      <c r="W79">
        <v>76</v>
      </c>
      <c r="X79">
        <v>17.779</v>
      </c>
      <c r="Y79">
        <v>152.93899999999999</v>
      </c>
      <c r="Z79">
        <v>76</v>
      </c>
      <c r="AA79">
        <v>46.2667</v>
      </c>
      <c r="AB79">
        <v>107.566</v>
      </c>
      <c r="AC79">
        <v>76</v>
      </c>
      <c r="AD79">
        <v>18.299299999999999</v>
      </c>
      <c r="AE79">
        <v>117.3201</v>
      </c>
      <c r="AI79">
        <v>76</v>
      </c>
      <c r="AJ79">
        <v>19.0688</v>
      </c>
      <c r="AK79">
        <v>93.994100000000003</v>
      </c>
      <c r="AL79">
        <v>76</v>
      </c>
      <c r="AM79">
        <v>74.272499999999994</v>
      </c>
      <c r="AN79">
        <v>135.55070000000001</v>
      </c>
      <c r="AO79">
        <v>76</v>
      </c>
      <c r="AP79">
        <v>194.827</v>
      </c>
      <c r="AQ79">
        <v>89.950699999999998</v>
      </c>
      <c r="AR79">
        <v>76</v>
      </c>
      <c r="AS79">
        <v>144.06200000000001</v>
      </c>
      <c r="AT79">
        <v>83.966800000000006</v>
      </c>
      <c r="AU79">
        <v>76</v>
      </c>
      <c r="AV79">
        <v>74.009500000000003</v>
      </c>
      <c r="AW79">
        <v>118.0759</v>
      </c>
      <c r="AX79">
        <v>76</v>
      </c>
      <c r="AY79">
        <v>65.450999999999993</v>
      </c>
      <c r="AZ79">
        <v>108.02330000000001</v>
      </c>
      <c r="BA79">
        <v>76</v>
      </c>
      <c r="BB79">
        <v>130.41900000000001</v>
      </c>
      <c r="BC79">
        <v>80.840999999999994</v>
      </c>
      <c r="BD79">
        <v>76</v>
      </c>
      <c r="BE79">
        <v>127.267</v>
      </c>
      <c r="BF79">
        <v>117.4228</v>
      </c>
      <c r="BG79">
        <v>76</v>
      </c>
      <c r="BH79">
        <v>45.850999999999999</v>
      </c>
      <c r="BI79">
        <v>123.25320000000001</v>
      </c>
      <c r="BJ79">
        <v>76</v>
      </c>
      <c r="BK79">
        <v>149.68199999999999</v>
      </c>
      <c r="BL79">
        <v>128.50819999999999</v>
      </c>
      <c r="BM79">
        <v>76</v>
      </c>
      <c r="BN79">
        <v>27.991</v>
      </c>
      <c r="BO79">
        <v>132.6601</v>
      </c>
      <c r="BP79">
        <v>76</v>
      </c>
      <c r="BQ79">
        <v>54.731000000000002</v>
      </c>
      <c r="BR79">
        <v>74.902100000000004</v>
      </c>
      <c r="BS79">
        <v>76</v>
      </c>
      <c r="BT79">
        <v>34.796999999999997</v>
      </c>
      <c r="BU79">
        <v>114.245</v>
      </c>
      <c r="BV79">
        <v>76</v>
      </c>
      <c r="BW79">
        <v>35.436999999999998</v>
      </c>
      <c r="BX79">
        <v>151.2741</v>
      </c>
      <c r="BY79">
        <v>76</v>
      </c>
      <c r="BZ79">
        <v>124.82</v>
      </c>
      <c r="CA79">
        <v>131.45599999999999</v>
      </c>
      <c r="CB79">
        <v>76</v>
      </c>
      <c r="CC79">
        <v>65.483000000000004</v>
      </c>
      <c r="CD79">
        <v>143.44329999999999</v>
      </c>
      <c r="CE79">
        <v>76</v>
      </c>
      <c r="CF79">
        <v>43.72</v>
      </c>
      <c r="CG79">
        <v>68.923199999999994</v>
      </c>
      <c r="CH79">
        <v>76</v>
      </c>
      <c r="CI79">
        <v>180.28100000000001</v>
      </c>
      <c r="CJ79">
        <v>87.091899999999995</v>
      </c>
    </row>
    <row r="80" spans="2:88" x14ac:dyDescent="0.65">
      <c r="B80">
        <v>77</v>
      </c>
      <c r="C80">
        <v>2.5329999999999999</v>
      </c>
      <c r="D80">
        <v>101.0047</v>
      </c>
      <c r="E80">
        <v>77</v>
      </c>
      <c r="F80">
        <v>50.116</v>
      </c>
      <c r="G80">
        <v>136.89699999999999</v>
      </c>
      <c r="K80">
        <v>77</v>
      </c>
      <c r="L80">
        <v>27.986999999999998</v>
      </c>
      <c r="M80">
        <v>85.995999999999995</v>
      </c>
      <c r="N80">
        <v>77</v>
      </c>
      <c r="O80">
        <v>40.700299999999999</v>
      </c>
      <c r="P80">
        <v>113.309</v>
      </c>
      <c r="T80">
        <v>77</v>
      </c>
      <c r="U80">
        <v>6</v>
      </c>
      <c r="V80">
        <v>49.154000000000003</v>
      </c>
      <c r="W80">
        <v>77</v>
      </c>
      <c r="X80">
        <v>15.898</v>
      </c>
      <c r="Y80">
        <v>154.43799999999999</v>
      </c>
      <c r="Z80">
        <v>77</v>
      </c>
      <c r="AA80">
        <v>48.764200000000002</v>
      </c>
      <c r="AB80">
        <v>112.381</v>
      </c>
      <c r="AC80">
        <v>77</v>
      </c>
      <c r="AD80">
        <v>19.119199999999999</v>
      </c>
      <c r="AE80">
        <v>112.20869999999999</v>
      </c>
      <c r="AI80">
        <v>77</v>
      </c>
      <c r="AJ80">
        <v>19.085999999999999</v>
      </c>
      <c r="AK80">
        <v>90.470399999999998</v>
      </c>
      <c r="AL80">
        <v>77</v>
      </c>
      <c r="AM80">
        <v>71.447800000000001</v>
      </c>
      <c r="AN80">
        <v>142.73920000000001</v>
      </c>
      <c r="AO80">
        <v>77</v>
      </c>
      <c r="AP80">
        <v>231.636</v>
      </c>
      <c r="AQ80">
        <v>89.9251</v>
      </c>
      <c r="AR80">
        <v>77</v>
      </c>
      <c r="AS80">
        <v>142.018</v>
      </c>
      <c r="AT80">
        <v>93.302499999999995</v>
      </c>
      <c r="AU80">
        <v>77</v>
      </c>
      <c r="AV80">
        <v>68.706100000000006</v>
      </c>
      <c r="AW80">
        <v>119.8532</v>
      </c>
      <c r="AX80">
        <v>77</v>
      </c>
      <c r="AY80">
        <v>54.463999999999999</v>
      </c>
      <c r="AZ80">
        <v>102.9385</v>
      </c>
      <c r="BA80">
        <v>77</v>
      </c>
      <c r="BB80">
        <v>114.64400000000001</v>
      </c>
      <c r="BC80">
        <v>77.778999999999996</v>
      </c>
      <c r="BD80">
        <v>77</v>
      </c>
      <c r="BE80">
        <v>101.971</v>
      </c>
      <c r="BF80">
        <v>117.22490000000001</v>
      </c>
      <c r="BG80">
        <v>77</v>
      </c>
      <c r="BH80">
        <v>43.713000000000001</v>
      </c>
      <c r="BI80">
        <v>124.4431</v>
      </c>
      <c r="BJ80">
        <v>77</v>
      </c>
      <c r="BK80">
        <v>165.24799999999999</v>
      </c>
      <c r="BL80">
        <v>132.22130000000001</v>
      </c>
      <c r="BP80">
        <v>77</v>
      </c>
      <c r="BQ80">
        <v>62.125999999999998</v>
      </c>
      <c r="BR80">
        <v>76.617900000000006</v>
      </c>
      <c r="BS80">
        <v>77</v>
      </c>
      <c r="BT80">
        <v>30.431999999999999</v>
      </c>
      <c r="BU80">
        <v>113.0887</v>
      </c>
      <c r="BV80">
        <v>77</v>
      </c>
      <c r="BW80">
        <v>38.905999999999999</v>
      </c>
      <c r="BX80">
        <v>149.9477</v>
      </c>
      <c r="BY80">
        <v>77</v>
      </c>
      <c r="BZ80">
        <v>118.331</v>
      </c>
      <c r="CA80">
        <v>138.17349999999999</v>
      </c>
      <c r="CB80">
        <v>77</v>
      </c>
      <c r="CC80">
        <v>81.543999999999997</v>
      </c>
      <c r="CD80">
        <v>140.14449999999999</v>
      </c>
      <c r="CE80">
        <v>77</v>
      </c>
      <c r="CF80">
        <v>46.207000000000001</v>
      </c>
      <c r="CG80">
        <v>66.808899999999994</v>
      </c>
      <c r="CH80">
        <v>77</v>
      </c>
      <c r="CI80">
        <v>183.042</v>
      </c>
      <c r="CJ80">
        <v>86.593500000000006</v>
      </c>
    </row>
    <row r="81" spans="2:88" x14ac:dyDescent="0.65">
      <c r="B81">
        <v>78</v>
      </c>
      <c r="C81">
        <v>2.3702000000000001</v>
      </c>
      <c r="D81">
        <v>100.0017</v>
      </c>
      <c r="E81">
        <v>78</v>
      </c>
      <c r="F81">
        <v>44.924999999999997</v>
      </c>
      <c r="G81">
        <v>141.07599999999999</v>
      </c>
      <c r="K81">
        <v>78</v>
      </c>
      <c r="L81">
        <v>35.835000000000001</v>
      </c>
      <c r="M81">
        <v>84.544700000000006</v>
      </c>
      <c r="N81">
        <v>78</v>
      </c>
      <c r="O81">
        <v>34.492199999999997</v>
      </c>
      <c r="P81">
        <v>117.443</v>
      </c>
      <c r="T81">
        <v>78</v>
      </c>
      <c r="U81">
        <v>6</v>
      </c>
      <c r="V81">
        <v>51.777000000000001</v>
      </c>
      <c r="W81">
        <v>78</v>
      </c>
      <c r="X81">
        <v>15.725</v>
      </c>
      <c r="Y81">
        <v>161.02799999999999</v>
      </c>
      <c r="Z81">
        <v>78</v>
      </c>
      <c r="AA81">
        <v>50.0017</v>
      </c>
      <c r="AB81">
        <v>117.062</v>
      </c>
      <c r="AC81">
        <v>78</v>
      </c>
      <c r="AD81">
        <v>19.088999999999999</v>
      </c>
      <c r="AE81">
        <v>108.5538</v>
      </c>
      <c r="AI81">
        <v>78</v>
      </c>
      <c r="AJ81">
        <v>17.3675</v>
      </c>
      <c r="AK81">
        <v>89.142300000000006</v>
      </c>
      <c r="AL81">
        <v>78</v>
      </c>
      <c r="AM81">
        <v>67.511300000000006</v>
      </c>
      <c r="AN81">
        <v>141.4983</v>
      </c>
      <c r="AO81">
        <v>78</v>
      </c>
      <c r="AP81">
        <v>245.75200000000001</v>
      </c>
      <c r="AQ81">
        <v>87.368200000000002</v>
      </c>
      <c r="AR81">
        <v>78</v>
      </c>
      <c r="AS81">
        <v>139.27799999999999</v>
      </c>
      <c r="AT81">
        <v>98.045400000000001</v>
      </c>
      <c r="AU81">
        <v>78</v>
      </c>
      <c r="AV81">
        <v>64.052599999999998</v>
      </c>
      <c r="AW81">
        <v>120.3826</v>
      </c>
      <c r="AX81">
        <v>78</v>
      </c>
      <c r="AY81">
        <v>37.183999999999997</v>
      </c>
      <c r="AZ81">
        <v>102.8922</v>
      </c>
      <c r="BA81">
        <v>78</v>
      </c>
      <c r="BB81">
        <v>95.572999999999993</v>
      </c>
      <c r="BC81">
        <v>73.613299999999995</v>
      </c>
      <c r="BD81">
        <v>78</v>
      </c>
      <c r="BE81">
        <v>81.721000000000004</v>
      </c>
      <c r="BF81">
        <v>116.34439999999999</v>
      </c>
      <c r="BG81">
        <v>78</v>
      </c>
      <c r="BH81">
        <v>42.17</v>
      </c>
      <c r="BI81">
        <v>127.1249</v>
      </c>
      <c r="BJ81">
        <v>78</v>
      </c>
      <c r="BK81">
        <v>172.929</v>
      </c>
      <c r="BL81">
        <v>133.29589999999999</v>
      </c>
      <c r="BP81">
        <v>78</v>
      </c>
      <c r="BQ81">
        <v>68.893000000000001</v>
      </c>
      <c r="BR81">
        <v>77.345699999999994</v>
      </c>
      <c r="BS81">
        <v>78</v>
      </c>
      <c r="BT81">
        <v>26.331</v>
      </c>
      <c r="BU81">
        <v>108.64190000000001</v>
      </c>
      <c r="BV81">
        <v>78</v>
      </c>
      <c r="BW81">
        <v>43.982999999999997</v>
      </c>
      <c r="BX81">
        <v>148.9297</v>
      </c>
      <c r="BY81">
        <v>78</v>
      </c>
      <c r="BZ81">
        <v>117.496</v>
      </c>
      <c r="CA81">
        <v>142.98570000000001</v>
      </c>
      <c r="CB81">
        <v>78</v>
      </c>
      <c r="CC81">
        <v>97.944000000000003</v>
      </c>
      <c r="CD81">
        <v>139.20330000000001</v>
      </c>
      <c r="CE81">
        <v>78</v>
      </c>
      <c r="CF81">
        <v>43.997</v>
      </c>
      <c r="CG81">
        <v>67.319699999999997</v>
      </c>
      <c r="CH81">
        <v>78</v>
      </c>
      <c r="CI81">
        <v>180.428</v>
      </c>
      <c r="CJ81">
        <v>85.646699999999996</v>
      </c>
    </row>
    <row r="82" spans="2:88" x14ac:dyDescent="0.65">
      <c r="B82">
        <v>79</v>
      </c>
      <c r="C82">
        <v>3</v>
      </c>
      <c r="D82">
        <v>101.6468</v>
      </c>
      <c r="E82">
        <v>79</v>
      </c>
      <c r="F82">
        <v>40.959000000000003</v>
      </c>
      <c r="G82">
        <v>135.77000000000001</v>
      </c>
      <c r="K82">
        <v>79</v>
      </c>
      <c r="L82">
        <v>31.763000000000002</v>
      </c>
      <c r="M82">
        <v>88.152600000000007</v>
      </c>
      <c r="N82">
        <v>79</v>
      </c>
      <c r="O82">
        <v>33.197699999999998</v>
      </c>
      <c r="P82">
        <v>117.962</v>
      </c>
      <c r="T82">
        <v>79</v>
      </c>
      <c r="U82">
        <v>5.9139999999999997</v>
      </c>
      <c r="V82">
        <v>49.99</v>
      </c>
      <c r="W82">
        <v>79</v>
      </c>
      <c r="X82">
        <v>16.234999999999999</v>
      </c>
      <c r="Y82">
        <v>171.26</v>
      </c>
      <c r="Z82">
        <v>79</v>
      </c>
      <c r="AA82">
        <v>53.366799999999998</v>
      </c>
      <c r="AB82">
        <v>119.55500000000001</v>
      </c>
      <c r="AC82">
        <v>79</v>
      </c>
      <c r="AD82">
        <v>20.3748</v>
      </c>
      <c r="AE82">
        <v>105.6705</v>
      </c>
      <c r="AI82">
        <v>79</v>
      </c>
      <c r="AJ82">
        <v>19.5595</v>
      </c>
      <c r="AK82">
        <v>80.583399999999997</v>
      </c>
      <c r="AL82">
        <v>79</v>
      </c>
      <c r="AM82">
        <v>64.743899999999996</v>
      </c>
      <c r="AN82">
        <v>139.35749999999999</v>
      </c>
      <c r="AO82">
        <v>79</v>
      </c>
      <c r="AP82">
        <v>236.77699999999999</v>
      </c>
      <c r="AQ82">
        <v>88.925700000000006</v>
      </c>
      <c r="AR82">
        <v>79</v>
      </c>
      <c r="AS82">
        <v>129.636</v>
      </c>
      <c r="AT82">
        <v>101.0528</v>
      </c>
      <c r="AU82">
        <v>79</v>
      </c>
      <c r="AV82">
        <v>55.801900000000003</v>
      </c>
      <c r="AW82">
        <v>123.3085</v>
      </c>
      <c r="AX82">
        <v>79</v>
      </c>
      <c r="AY82">
        <v>25.123000000000001</v>
      </c>
      <c r="AZ82">
        <v>110.0603</v>
      </c>
      <c r="BA82">
        <v>79</v>
      </c>
      <c r="BB82">
        <v>78.596999999999994</v>
      </c>
      <c r="BC82">
        <v>66.725099999999998</v>
      </c>
      <c r="BD82">
        <v>79</v>
      </c>
      <c r="BE82">
        <v>67.525000000000006</v>
      </c>
      <c r="BF82">
        <v>116.3908</v>
      </c>
      <c r="BG82">
        <v>79</v>
      </c>
      <c r="BH82">
        <v>40.81</v>
      </c>
      <c r="BI82">
        <v>130.20679999999999</v>
      </c>
      <c r="BJ82">
        <v>79</v>
      </c>
      <c r="BK82">
        <v>176.15899999999999</v>
      </c>
      <c r="BL82">
        <v>137.93799999999999</v>
      </c>
      <c r="BP82">
        <v>79</v>
      </c>
      <c r="BQ82">
        <v>87.399000000000001</v>
      </c>
      <c r="BR82">
        <v>78.503</v>
      </c>
      <c r="BS82">
        <v>79</v>
      </c>
      <c r="BT82">
        <v>23.591000000000001</v>
      </c>
      <c r="BU82">
        <v>103.1615</v>
      </c>
      <c r="BV82">
        <v>79</v>
      </c>
      <c r="BW82">
        <v>51.241</v>
      </c>
      <c r="BX82">
        <v>147.3707</v>
      </c>
      <c r="BY82">
        <v>79</v>
      </c>
      <c r="BZ82">
        <v>111.39700000000001</v>
      </c>
      <c r="CA82">
        <v>150.7457</v>
      </c>
      <c r="CB82">
        <v>79</v>
      </c>
      <c r="CC82">
        <v>111.66200000000001</v>
      </c>
      <c r="CD82">
        <v>133.84880000000001</v>
      </c>
      <c r="CE82">
        <v>79</v>
      </c>
      <c r="CF82">
        <v>46.707999999999998</v>
      </c>
      <c r="CG82">
        <v>66.034999999999997</v>
      </c>
      <c r="CH82">
        <v>79</v>
      </c>
      <c r="CI82">
        <v>173.56800000000001</v>
      </c>
      <c r="CJ82">
        <v>84.423699999999997</v>
      </c>
    </row>
    <row r="83" spans="2:88" x14ac:dyDescent="0.65">
      <c r="B83">
        <v>80</v>
      </c>
      <c r="C83">
        <v>3</v>
      </c>
      <c r="D83">
        <v>104.3083</v>
      </c>
      <c r="E83">
        <v>80</v>
      </c>
      <c r="F83">
        <v>40.121000000000002</v>
      </c>
      <c r="G83">
        <v>132.346</v>
      </c>
      <c r="K83">
        <v>80</v>
      </c>
      <c r="L83">
        <v>26.448</v>
      </c>
      <c r="M83">
        <v>91.395399999999995</v>
      </c>
      <c r="N83">
        <v>80</v>
      </c>
      <c r="O83">
        <v>30.938600000000001</v>
      </c>
      <c r="P83">
        <v>112.113</v>
      </c>
      <c r="T83">
        <v>80</v>
      </c>
      <c r="U83">
        <v>5.0519999999999996</v>
      </c>
      <c r="V83">
        <v>52.262</v>
      </c>
      <c r="W83">
        <v>80</v>
      </c>
      <c r="X83">
        <v>18.273</v>
      </c>
      <c r="Y83">
        <v>180.34</v>
      </c>
      <c r="Z83">
        <v>80</v>
      </c>
      <c r="AA83">
        <v>53.844200000000001</v>
      </c>
      <c r="AB83">
        <v>122.68300000000001</v>
      </c>
      <c r="AC83">
        <v>80</v>
      </c>
      <c r="AD83">
        <v>18.278400000000001</v>
      </c>
      <c r="AE83">
        <v>100.5624</v>
      </c>
      <c r="AI83">
        <v>80</v>
      </c>
      <c r="AJ83">
        <v>16.984400000000001</v>
      </c>
      <c r="AK83">
        <v>79.368799999999993</v>
      </c>
      <c r="AL83">
        <v>80</v>
      </c>
      <c r="AM83">
        <v>67.008200000000002</v>
      </c>
      <c r="AN83">
        <v>136.08170000000001</v>
      </c>
      <c r="AO83">
        <v>80</v>
      </c>
      <c r="AP83">
        <v>210.61600000000001</v>
      </c>
      <c r="AQ83">
        <v>89.589500000000001</v>
      </c>
      <c r="AR83">
        <v>80</v>
      </c>
      <c r="AS83">
        <v>106.744</v>
      </c>
      <c r="AT83">
        <v>97.041600000000003</v>
      </c>
      <c r="AU83">
        <v>80</v>
      </c>
      <c r="AV83">
        <v>47.778100000000002</v>
      </c>
      <c r="AW83">
        <v>128.02699999999999</v>
      </c>
      <c r="AX83">
        <v>80</v>
      </c>
      <c r="AY83">
        <v>20.710999999999999</v>
      </c>
      <c r="AZ83">
        <v>124.5166</v>
      </c>
      <c r="BA83">
        <v>80</v>
      </c>
      <c r="BB83">
        <v>60.981999999999999</v>
      </c>
      <c r="BC83">
        <v>61.579099999999997</v>
      </c>
      <c r="BD83">
        <v>80</v>
      </c>
      <c r="BE83">
        <v>57.222000000000001</v>
      </c>
      <c r="BF83">
        <v>117.0994</v>
      </c>
      <c r="BG83">
        <v>80</v>
      </c>
      <c r="BH83">
        <v>38.247999999999998</v>
      </c>
      <c r="BI83">
        <v>135.62139999999999</v>
      </c>
      <c r="BJ83">
        <v>80</v>
      </c>
      <c r="BK83">
        <v>161.76499999999999</v>
      </c>
      <c r="BL83">
        <v>141.08199999999999</v>
      </c>
      <c r="BP83">
        <v>80</v>
      </c>
      <c r="BQ83">
        <v>106.77200000000001</v>
      </c>
      <c r="BR83">
        <v>77.042900000000003</v>
      </c>
      <c r="BS83">
        <v>80</v>
      </c>
      <c r="BT83">
        <v>21.347000000000001</v>
      </c>
      <c r="BU83">
        <v>94.555099999999996</v>
      </c>
      <c r="BV83">
        <v>80</v>
      </c>
      <c r="BW83">
        <v>62.481000000000002</v>
      </c>
      <c r="BX83">
        <v>145.20330000000001</v>
      </c>
      <c r="BY83">
        <v>80</v>
      </c>
      <c r="BZ83">
        <v>105.806</v>
      </c>
      <c r="CA83">
        <v>155.63839999999999</v>
      </c>
      <c r="CB83">
        <v>80</v>
      </c>
      <c r="CC83">
        <v>118.86199999999999</v>
      </c>
      <c r="CD83">
        <v>134.28579999999999</v>
      </c>
      <c r="CE83">
        <v>80</v>
      </c>
      <c r="CF83">
        <v>60.093000000000004</v>
      </c>
      <c r="CG83">
        <v>65.492699999999999</v>
      </c>
      <c r="CH83">
        <v>80</v>
      </c>
      <c r="CI83">
        <v>171.839</v>
      </c>
      <c r="CJ83">
        <v>84.412300000000002</v>
      </c>
    </row>
    <row r="84" spans="2:88" x14ac:dyDescent="0.65">
      <c r="B84">
        <v>81</v>
      </c>
      <c r="C84">
        <v>3.7719</v>
      </c>
      <c r="D84">
        <v>112.70010000000001</v>
      </c>
      <c r="E84">
        <v>81</v>
      </c>
      <c r="F84">
        <v>40.136000000000003</v>
      </c>
      <c r="G84">
        <v>135.023</v>
      </c>
      <c r="K84">
        <v>81</v>
      </c>
      <c r="L84">
        <v>26.568999999999999</v>
      </c>
      <c r="M84">
        <v>96.224500000000006</v>
      </c>
      <c r="N84">
        <v>81</v>
      </c>
      <c r="O84">
        <v>29.221399999999999</v>
      </c>
      <c r="P84">
        <v>109.331</v>
      </c>
      <c r="T84">
        <v>81</v>
      </c>
      <c r="U84">
        <v>6.0209999999999999</v>
      </c>
      <c r="V84">
        <v>49.951000000000001</v>
      </c>
      <c r="W84">
        <v>81</v>
      </c>
      <c r="X84">
        <v>19.669</v>
      </c>
      <c r="Y84">
        <v>187.69900000000001</v>
      </c>
      <c r="Z84">
        <v>81</v>
      </c>
      <c r="AA84">
        <v>48.511200000000002</v>
      </c>
      <c r="AB84">
        <v>125.98699999999999</v>
      </c>
      <c r="AC84">
        <v>81</v>
      </c>
      <c r="AD84">
        <v>17.230599999999999</v>
      </c>
      <c r="AE84">
        <v>98.457099999999997</v>
      </c>
      <c r="AI84">
        <v>81</v>
      </c>
      <c r="AJ84">
        <v>15.1242</v>
      </c>
      <c r="AK84">
        <v>77.339699999999993</v>
      </c>
      <c r="AL84">
        <v>81</v>
      </c>
      <c r="AM84">
        <v>66.198700000000002</v>
      </c>
      <c r="AN84">
        <v>136.7989</v>
      </c>
      <c r="AO84">
        <v>81</v>
      </c>
      <c r="AP84">
        <v>173.679</v>
      </c>
      <c r="AQ84">
        <v>91.053200000000004</v>
      </c>
      <c r="AR84">
        <v>81</v>
      </c>
      <c r="AS84">
        <v>91.914000000000001</v>
      </c>
      <c r="AT84">
        <v>98.197999999999993</v>
      </c>
      <c r="AU84">
        <v>81</v>
      </c>
      <c r="AV84">
        <v>43.2151</v>
      </c>
      <c r="AW84">
        <v>130.43180000000001</v>
      </c>
      <c r="AX84">
        <v>81</v>
      </c>
      <c r="AY84">
        <v>20.661000000000001</v>
      </c>
      <c r="AZ84">
        <v>133.75819999999999</v>
      </c>
      <c r="BA84">
        <v>81</v>
      </c>
      <c r="BB84">
        <v>52.091999999999999</v>
      </c>
      <c r="BC84">
        <v>57.805999999999997</v>
      </c>
      <c r="BD84">
        <v>81</v>
      </c>
      <c r="BE84">
        <v>51.954999999999998</v>
      </c>
      <c r="BF84">
        <v>118.26220000000001</v>
      </c>
      <c r="BG84">
        <v>81</v>
      </c>
      <c r="BH84">
        <v>34.863999999999997</v>
      </c>
      <c r="BI84">
        <v>138.34569999999999</v>
      </c>
      <c r="BJ84">
        <v>81</v>
      </c>
      <c r="BK84">
        <v>138.298</v>
      </c>
      <c r="BL84">
        <v>144.303</v>
      </c>
      <c r="BP84">
        <v>81</v>
      </c>
      <c r="BQ84">
        <v>135.81899999999999</v>
      </c>
      <c r="BR84">
        <v>74.107799999999997</v>
      </c>
      <c r="BS84">
        <v>81</v>
      </c>
      <c r="BT84">
        <v>20.004000000000001</v>
      </c>
      <c r="BU84">
        <v>85.539000000000001</v>
      </c>
      <c r="BV84">
        <v>81</v>
      </c>
      <c r="BW84">
        <v>76.212999999999994</v>
      </c>
      <c r="BX84">
        <v>145.5641</v>
      </c>
      <c r="BY84">
        <v>81</v>
      </c>
      <c r="BZ84">
        <v>95.55</v>
      </c>
      <c r="CA84">
        <v>159.24199999999999</v>
      </c>
      <c r="CB84">
        <v>81</v>
      </c>
      <c r="CC84">
        <v>117.416</v>
      </c>
      <c r="CD84">
        <v>137.5018</v>
      </c>
      <c r="CE84">
        <v>81</v>
      </c>
      <c r="CF84">
        <v>72.212000000000003</v>
      </c>
      <c r="CG84">
        <v>65.947900000000004</v>
      </c>
      <c r="CH84">
        <v>81</v>
      </c>
      <c r="CI84">
        <v>183.18899999999999</v>
      </c>
      <c r="CJ84">
        <v>82.783600000000007</v>
      </c>
    </row>
    <row r="85" spans="2:88" x14ac:dyDescent="0.65">
      <c r="B85">
        <v>82</v>
      </c>
      <c r="C85">
        <v>4</v>
      </c>
      <c r="D85">
        <v>117.6803</v>
      </c>
      <c r="E85">
        <v>82</v>
      </c>
      <c r="F85">
        <v>41.043999999999997</v>
      </c>
      <c r="G85">
        <v>137.43100000000001</v>
      </c>
      <c r="K85">
        <v>82</v>
      </c>
      <c r="L85">
        <v>26.446000000000002</v>
      </c>
      <c r="M85">
        <v>101.0485</v>
      </c>
      <c r="N85">
        <v>82</v>
      </c>
      <c r="O85">
        <v>26.665600000000001</v>
      </c>
      <c r="P85">
        <v>107.03100000000001</v>
      </c>
      <c r="T85">
        <v>82</v>
      </c>
      <c r="U85">
        <v>7.6239999999999997</v>
      </c>
      <c r="V85">
        <v>46.581000000000003</v>
      </c>
      <c r="W85">
        <v>82</v>
      </c>
      <c r="X85">
        <v>20.734999999999999</v>
      </c>
      <c r="Y85">
        <v>202.89699999999999</v>
      </c>
      <c r="Z85">
        <v>82</v>
      </c>
      <c r="AA85">
        <v>41.380499999999998</v>
      </c>
      <c r="AB85">
        <v>133.232</v>
      </c>
      <c r="AC85">
        <v>82</v>
      </c>
      <c r="AD85">
        <v>15.612399999999999</v>
      </c>
      <c r="AE85">
        <v>98.117800000000003</v>
      </c>
      <c r="AI85">
        <v>82</v>
      </c>
      <c r="AJ85">
        <v>17.574100000000001</v>
      </c>
      <c r="AK85">
        <v>76.920299999999997</v>
      </c>
      <c r="AL85">
        <v>82</v>
      </c>
      <c r="AM85">
        <v>62.713500000000003</v>
      </c>
      <c r="AN85">
        <v>142.9879</v>
      </c>
      <c r="AO85">
        <v>82</v>
      </c>
      <c r="AP85">
        <v>133.958</v>
      </c>
      <c r="AQ85">
        <v>92.126999999999995</v>
      </c>
      <c r="AR85">
        <v>82</v>
      </c>
      <c r="AS85">
        <v>77.34</v>
      </c>
      <c r="AT85">
        <v>93.883899999999997</v>
      </c>
      <c r="AU85">
        <v>82</v>
      </c>
      <c r="AV85">
        <v>41.237200000000001</v>
      </c>
      <c r="AW85">
        <v>136.4049</v>
      </c>
      <c r="AX85">
        <v>82</v>
      </c>
      <c r="AY85">
        <v>21.658999999999999</v>
      </c>
      <c r="AZ85">
        <v>133.4136</v>
      </c>
      <c r="BA85">
        <v>82</v>
      </c>
      <c r="BB85">
        <v>45.743000000000002</v>
      </c>
      <c r="BC85">
        <v>55.8904</v>
      </c>
      <c r="BD85">
        <v>82</v>
      </c>
      <c r="BE85">
        <v>49.622</v>
      </c>
      <c r="BF85">
        <v>119.91719999999999</v>
      </c>
      <c r="BG85">
        <v>82</v>
      </c>
      <c r="BH85">
        <v>30.233000000000001</v>
      </c>
      <c r="BI85">
        <v>141.90729999999999</v>
      </c>
      <c r="BJ85">
        <v>82</v>
      </c>
      <c r="BK85">
        <v>113.33499999999999</v>
      </c>
      <c r="BL85">
        <v>145.3603</v>
      </c>
      <c r="BP85">
        <v>82</v>
      </c>
      <c r="BQ85">
        <v>156.905</v>
      </c>
      <c r="BR85">
        <v>74.210400000000007</v>
      </c>
      <c r="BV85">
        <v>82</v>
      </c>
      <c r="BW85">
        <v>85.471000000000004</v>
      </c>
      <c r="BX85">
        <v>140.36600000000001</v>
      </c>
      <c r="BY85">
        <v>82</v>
      </c>
      <c r="BZ85">
        <v>84.945999999999998</v>
      </c>
      <c r="CA85">
        <v>158.74119999999999</v>
      </c>
      <c r="CB85">
        <v>82</v>
      </c>
      <c r="CC85">
        <v>108.33199999999999</v>
      </c>
      <c r="CD85">
        <v>136.6644</v>
      </c>
      <c r="CE85">
        <v>82</v>
      </c>
      <c r="CF85">
        <v>75.816000000000003</v>
      </c>
      <c r="CG85">
        <v>67.598600000000005</v>
      </c>
      <c r="CH85">
        <v>82</v>
      </c>
      <c r="CI85">
        <v>197.11799999999999</v>
      </c>
      <c r="CJ85">
        <v>80.906300000000002</v>
      </c>
    </row>
    <row r="86" spans="2:88" x14ac:dyDescent="0.65">
      <c r="B86">
        <v>83</v>
      </c>
      <c r="C86">
        <v>4.8170999999999999</v>
      </c>
      <c r="D86">
        <v>121.30719999999999</v>
      </c>
      <c r="E86">
        <v>83</v>
      </c>
      <c r="F86">
        <v>41.963999999999999</v>
      </c>
      <c r="G86">
        <v>142.65899999999999</v>
      </c>
      <c r="K86">
        <v>83</v>
      </c>
      <c r="L86">
        <v>23.175000000000001</v>
      </c>
      <c r="M86">
        <v>107.81870000000001</v>
      </c>
      <c r="N86">
        <v>83</v>
      </c>
      <c r="O86">
        <v>25.9496</v>
      </c>
      <c r="P86">
        <v>108.474</v>
      </c>
      <c r="T86">
        <v>83</v>
      </c>
      <c r="U86">
        <v>6.8780000000000001</v>
      </c>
      <c r="V86">
        <v>44.874000000000002</v>
      </c>
      <c r="W86">
        <v>83</v>
      </c>
      <c r="X86">
        <v>22</v>
      </c>
      <c r="Y86">
        <v>215.042</v>
      </c>
      <c r="Z86">
        <v>83</v>
      </c>
      <c r="AA86">
        <v>35.068300000000001</v>
      </c>
      <c r="AB86">
        <v>138.26599999999999</v>
      </c>
      <c r="AI86">
        <v>83</v>
      </c>
      <c r="AJ86">
        <v>14.6768</v>
      </c>
      <c r="AK86">
        <v>82.0441</v>
      </c>
      <c r="AL86">
        <v>83</v>
      </c>
      <c r="AM86">
        <v>60.651600000000002</v>
      </c>
      <c r="AN86">
        <v>132.41579999999999</v>
      </c>
      <c r="AO86">
        <v>83</v>
      </c>
      <c r="AP86">
        <v>113.94799999999999</v>
      </c>
      <c r="AQ86">
        <v>97.31</v>
      </c>
      <c r="AR86">
        <v>83</v>
      </c>
      <c r="AS86">
        <v>66.146000000000001</v>
      </c>
      <c r="AT86">
        <v>99.677300000000002</v>
      </c>
      <c r="AU86">
        <v>83</v>
      </c>
      <c r="AV86">
        <v>37.7652</v>
      </c>
      <c r="AW86">
        <v>141.78</v>
      </c>
      <c r="AX86">
        <v>83</v>
      </c>
      <c r="AY86">
        <v>21.172000000000001</v>
      </c>
      <c r="AZ86">
        <v>139.709</v>
      </c>
      <c r="BA86">
        <v>83</v>
      </c>
      <c r="BB86">
        <v>42.069000000000003</v>
      </c>
      <c r="BC86">
        <v>55.2761</v>
      </c>
      <c r="BD86">
        <v>83</v>
      </c>
      <c r="BE86">
        <v>48.688000000000002</v>
      </c>
      <c r="BF86">
        <v>120.3091</v>
      </c>
      <c r="BG86">
        <v>83</v>
      </c>
      <c r="BH86">
        <v>31.722999999999999</v>
      </c>
      <c r="BI86">
        <v>142.15180000000001</v>
      </c>
      <c r="BJ86">
        <v>83</v>
      </c>
      <c r="BK86">
        <v>95.932000000000002</v>
      </c>
      <c r="BL86">
        <v>147.86420000000001</v>
      </c>
      <c r="BP86">
        <v>83</v>
      </c>
      <c r="BQ86">
        <v>172.029</v>
      </c>
      <c r="BR86">
        <v>75.879000000000005</v>
      </c>
      <c r="BV86">
        <v>83</v>
      </c>
      <c r="BW86">
        <v>92.789000000000001</v>
      </c>
      <c r="BX86">
        <v>138.85249999999999</v>
      </c>
      <c r="BY86">
        <v>83</v>
      </c>
      <c r="BZ86">
        <v>79</v>
      </c>
      <c r="CA86">
        <v>157.44</v>
      </c>
      <c r="CB86">
        <v>83</v>
      </c>
      <c r="CC86">
        <v>98.983000000000004</v>
      </c>
      <c r="CD86">
        <v>135.56309999999999</v>
      </c>
      <c r="CE86">
        <v>83</v>
      </c>
      <c r="CF86">
        <v>71.036000000000001</v>
      </c>
      <c r="CG86">
        <v>69.650599999999997</v>
      </c>
      <c r="CH86">
        <v>83</v>
      </c>
      <c r="CI86">
        <v>204.36600000000001</v>
      </c>
      <c r="CJ86">
        <v>81.357699999999994</v>
      </c>
    </row>
    <row r="87" spans="2:88" x14ac:dyDescent="0.65">
      <c r="B87">
        <v>84</v>
      </c>
      <c r="C87">
        <v>4.8939000000000004</v>
      </c>
      <c r="D87">
        <v>126.3095</v>
      </c>
      <c r="E87">
        <v>84</v>
      </c>
      <c r="F87">
        <v>37.064</v>
      </c>
      <c r="G87">
        <v>141.922</v>
      </c>
      <c r="K87">
        <v>84</v>
      </c>
      <c r="L87">
        <v>22.835000000000001</v>
      </c>
      <c r="M87">
        <v>111.0338</v>
      </c>
      <c r="N87">
        <v>84</v>
      </c>
      <c r="O87">
        <v>23.801100000000002</v>
      </c>
      <c r="P87">
        <v>111.87</v>
      </c>
      <c r="T87">
        <v>84</v>
      </c>
      <c r="U87">
        <v>6.0259999999999998</v>
      </c>
      <c r="V87">
        <v>43.398000000000003</v>
      </c>
      <c r="W87">
        <v>84</v>
      </c>
      <c r="X87">
        <v>22</v>
      </c>
      <c r="Y87">
        <v>223.566</v>
      </c>
      <c r="Z87">
        <v>84</v>
      </c>
      <c r="AA87">
        <v>33.7881</v>
      </c>
      <c r="AB87">
        <v>145.86099999999999</v>
      </c>
      <c r="AI87">
        <v>84</v>
      </c>
      <c r="AJ87">
        <v>15.069900000000001</v>
      </c>
      <c r="AK87">
        <v>89.515100000000004</v>
      </c>
      <c r="AL87">
        <v>84</v>
      </c>
      <c r="AM87">
        <v>57.552900000000001</v>
      </c>
      <c r="AN87">
        <v>120.1816</v>
      </c>
      <c r="AO87">
        <v>84</v>
      </c>
      <c r="AP87">
        <v>103.449</v>
      </c>
      <c r="AQ87">
        <v>99.275400000000005</v>
      </c>
      <c r="AR87">
        <v>84</v>
      </c>
      <c r="AS87">
        <v>52.853000000000002</v>
      </c>
      <c r="AT87">
        <v>103.9388</v>
      </c>
      <c r="AU87">
        <v>84</v>
      </c>
      <c r="AV87">
        <v>34.200200000000002</v>
      </c>
      <c r="AW87">
        <v>145.7971</v>
      </c>
      <c r="AX87">
        <v>84</v>
      </c>
      <c r="AY87">
        <v>22.398</v>
      </c>
      <c r="AZ87">
        <v>128.36689999999999</v>
      </c>
      <c r="BA87">
        <v>84</v>
      </c>
      <c r="BB87">
        <v>37.558999999999997</v>
      </c>
      <c r="BC87">
        <v>54.621699999999997</v>
      </c>
      <c r="BD87">
        <v>84</v>
      </c>
      <c r="BE87">
        <v>46.25</v>
      </c>
      <c r="BF87">
        <v>121.5716</v>
      </c>
      <c r="BG87">
        <v>84</v>
      </c>
      <c r="BH87">
        <v>29.427</v>
      </c>
      <c r="BI87">
        <v>142.25200000000001</v>
      </c>
      <c r="BJ87">
        <v>84</v>
      </c>
      <c r="BK87">
        <v>87.388999999999996</v>
      </c>
      <c r="BL87">
        <v>145.30099999999999</v>
      </c>
      <c r="BP87">
        <v>84</v>
      </c>
      <c r="BQ87">
        <v>176.82499999999999</v>
      </c>
      <c r="BR87">
        <v>74.780799999999999</v>
      </c>
      <c r="BV87">
        <v>84</v>
      </c>
      <c r="BW87">
        <v>100.346</v>
      </c>
      <c r="BX87">
        <v>136.01480000000001</v>
      </c>
      <c r="BY87">
        <v>84</v>
      </c>
      <c r="BZ87">
        <v>78.3</v>
      </c>
      <c r="CA87">
        <v>154</v>
      </c>
      <c r="CB87">
        <v>84</v>
      </c>
      <c r="CC87">
        <v>93.576999999999998</v>
      </c>
      <c r="CD87">
        <v>137.50219999999999</v>
      </c>
      <c r="CE87">
        <v>84</v>
      </c>
      <c r="CF87">
        <v>63.04</v>
      </c>
      <c r="CG87">
        <v>70.215000000000003</v>
      </c>
      <c r="CH87">
        <v>84</v>
      </c>
      <c r="CI87">
        <v>210.96100000000001</v>
      </c>
      <c r="CJ87">
        <v>80.722499999999997</v>
      </c>
    </row>
    <row r="88" spans="2:88" x14ac:dyDescent="0.65">
      <c r="E88">
        <v>85</v>
      </c>
      <c r="F88">
        <v>31.959</v>
      </c>
      <c r="G88">
        <v>148.98099999999999</v>
      </c>
      <c r="K88">
        <v>85</v>
      </c>
      <c r="L88">
        <v>22.971</v>
      </c>
      <c r="M88">
        <v>108.19589999999999</v>
      </c>
      <c r="N88">
        <v>85</v>
      </c>
      <c r="O88">
        <v>22.923300000000001</v>
      </c>
      <c r="P88">
        <v>115.29900000000001</v>
      </c>
      <c r="T88">
        <v>85</v>
      </c>
      <c r="U88">
        <v>5.649</v>
      </c>
      <c r="V88">
        <v>44.918999999999997</v>
      </c>
      <c r="W88">
        <v>85</v>
      </c>
      <c r="X88">
        <v>17.696999999999999</v>
      </c>
      <c r="Y88">
        <v>232.923</v>
      </c>
      <c r="Z88">
        <v>85</v>
      </c>
      <c r="AA88">
        <v>32.0381</v>
      </c>
      <c r="AB88">
        <v>147.50299999999999</v>
      </c>
      <c r="AI88">
        <v>85</v>
      </c>
      <c r="AJ88">
        <v>15.8864</v>
      </c>
      <c r="AK88">
        <v>97.656400000000005</v>
      </c>
      <c r="AL88">
        <v>85</v>
      </c>
      <c r="AM88">
        <v>57.363100000000003</v>
      </c>
      <c r="AN88">
        <v>111.0014</v>
      </c>
      <c r="AO88">
        <v>85</v>
      </c>
      <c r="AP88">
        <v>96.31</v>
      </c>
      <c r="AQ88">
        <v>97.704899999999995</v>
      </c>
      <c r="AR88">
        <v>85</v>
      </c>
      <c r="AS88">
        <v>46.793999999999997</v>
      </c>
      <c r="AT88">
        <v>100.5099</v>
      </c>
      <c r="AU88">
        <v>85</v>
      </c>
      <c r="AV88">
        <v>31.0871</v>
      </c>
      <c r="AW88">
        <v>148.83109999999999</v>
      </c>
      <c r="AX88">
        <v>85</v>
      </c>
      <c r="AY88">
        <v>25.547000000000001</v>
      </c>
      <c r="AZ88">
        <v>129.4418</v>
      </c>
      <c r="BA88">
        <v>85</v>
      </c>
      <c r="BB88">
        <v>33.036000000000001</v>
      </c>
      <c r="BC88">
        <v>55.2378</v>
      </c>
      <c r="BD88">
        <v>85</v>
      </c>
      <c r="BE88">
        <v>44.817</v>
      </c>
      <c r="BF88">
        <v>121.7942</v>
      </c>
      <c r="BG88">
        <v>85</v>
      </c>
      <c r="BH88">
        <v>24.962</v>
      </c>
      <c r="BI88">
        <v>137.14279999999999</v>
      </c>
      <c r="BJ88">
        <v>85</v>
      </c>
      <c r="BK88">
        <v>86.774000000000001</v>
      </c>
      <c r="BL88">
        <v>146.70820000000001</v>
      </c>
      <c r="BP88">
        <v>85</v>
      </c>
      <c r="BQ88">
        <v>162.18299999999999</v>
      </c>
      <c r="BR88">
        <v>75.858199999999997</v>
      </c>
      <c r="BV88">
        <v>85</v>
      </c>
      <c r="BW88">
        <v>113.444</v>
      </c>
      <c r="BX88">
        <v>132.4537</v>
      </c>
      <c r="BY88">
        <v>85</v>
      </c>
      <c r="BZ88">
        <v>72.599999999999994</v>
      </c>
      <c r="CA88">
        <v>153.30000000000001</v>
      </c>
      <c r="CB88">
        <v>85</v>
      </c>
      <c r="CC88">
        <v>97.918999999999997</v>
      </c>
      <c r="CD88">
        <v>139.68530000000001</v>
      </c>
      <c r="CE88">
        <v>85</v>
      </c>
      <c r="CF88">
        <v>55.08</v>
      </c>
      <c r="CG88">
        <v>68.684899999999999</v>
      </c>
      <c r="CH88">
        <v>85</v>
      </c>
      <c r="CI88">
        <v>213.572</v>
      </c>
      <c r="CJ88">
        <v>80.228800000000007</v>
      </c>
    </row>
    <row r="89" spans="2:88" x14ac:dyDescent="0.65">
      <c r="E89">
        <v>86</v>
      </c>
      <c r="F89">
        <v>30.015000000000001</v>
      </c>
      <c r="G89">
        <v>153.316</v>
      </c>
      <c r="N89">
        <v>86</v>
      </c>
      <c r="O89">
        <v>21.941500000000001</v>
      </c>
      <c r="P89">
        <v>116.688</v>
      </c>
      <c r="T89">
        <v>86</v>
      </c>
      <c r="U89">
        <v>6.7089999999999996</v>
      </c>
      <c r="V89">
        <v>47.183</v>
      </c>
      <c r="W89">
        <v>86</v>
      </c>
      <c r="X89">
        <v>16.501000000000001</v>
      </c>
      <c r="Y89">
        <v>214.88800000000001</v>
      </c>
      <c r="Z89">
        <v>86</v>
      </c>
      <c r="AA89">
        <v>26.566199999999998</v>
      </c>
      <c r="AB89">
        <v>157.983</v>
      </c>
      <c r="AI89">
        <v>86</v>
      </c>
      <c r="AJ89">
        <v>16.432099999999998</v>
      </c>
      <c r="AK89">
        <v>106.5663</v>
      </c>
      <c r="AL89">
        <v>86</v>
      </c>
      <c r="AM89">
        <v>63.2761</v>
      </c>
      <c r="AN89">
        <v>102.8965</v>
      </c>
      <c r="AO89">
        <v>86</v>
      </c>
      <c r="AP89">
        <v>95.278000000000006</v>
      </c>
      <c r="AQ89">
        <v>99.312100000000001</v>
      </c>
      <c r="AR89">
        <v>86</v>
      </c>
      <c r="AS89">
        <v>35.920999999999999</v>
      </c>
      <c r="AT89">
        <v>93.126000000000005</v>
      </c>
      <c r="AU89">
        <v>86</v>
      </c>
      <c r="AV89">
        <v>30.831299999999999</v>
      </c>
      <c r="AW89">
        <v>152.89859999999999</v>
      </c>
      <c r="AX89">
        <v>86</v>
      </c>
      <c r="AY89">
        <v>27.776</v>
      </c>
      <c r="AZ89">
        <v>122.2304</v>
      </c>
      <c r="BD89">
        <v>86</v>
      </c>
      <c r="BE89">
        <v>41.505000000000003</v>
      </c>
      <c r="BF89">
        <v>121.5147</v>
      </c>
      <c r="BG89">
        <v>86</v>
      </c>
      <c r="BH89">
        <v>24.957999999999998</v>
      </c>
      <c r="BI89">
        <v>139.79910000000001</v>
      </c>
      <c r="BJ89">
        <v>86</v>
      </c>
      <c r="BK89">
        <v>89.748000000000005</v>
      </c>
      <c r="BL89">
        <v>148.1403</v>
      </c>
      <c r="BP89">
        <v>86</v>
      </c>
      <c r="BQ89">
        <v>146.07599999999999</v>
      </c>
      <c r="BR89">
        <v>74.363299999999995</v>
      </c>
      <c r="BV89">
        <v>86</v>
      </c>
      <c r="BW89">
        <v>131.25200000000001</v>
      </c>
      <c r="BX89">
        <v>130.33519999999999</v>
      </c>
      <c r="BY89">
        <v>86</v>
      </c>
      <c r="BZ89">
        <v>63.16</v>
      </c>
      <c r="CA89">
        <v>149.41999999999999</v>
      </c>
      <c r="CB89">
        <v>86</v>
      </c>
      <c r="CC89">
        <v>111.13</v>
      </c>
      <c r="CD89">
        <v>141.58250000000001</v>
      </c>
      <c r="CE89">
        <v>86</v>
      </c>
      <c r="CF89">
        <v>53.081000000000003</v>
      </c>
      <c r="CG89">
        <v>69.647599999999997</v>
      </c>
      <c r="CH89">
        <v>86</v>
      </c>
      <c r="CI89">
        <v>204.99199999999999</v>
      </c>
      <c r="CJ89">
        <v>78.657799999999995</v>
      </c>
    </row>
    <row r="90" spans="2:88" x14ac:dyDescent="0.65">
      <c r="E90">
        <v>87</v>
      </c>
      <c r="F90">
        <v>24.709</v>
      </c>
      <c r="G90">
        <v>162.392</v>
      </c>
      <c r="N90">
        <v>87</v>
      </c>
      <c r="O90">
        <v>21.989100000000001</v>
      </c>
      <c r="P90">
        <v>118.74299999999999</v>
      </c>
      <c r="T90">
        <v>87</v>
      </c>
      <c r="U90">
        <v>6.1420000000000003</v>
      </c>
      <c r="V90">
        <v>48.918999999999997</v>
      </c>
      <c r="W90">
        <v>87</v>
      </c>
      <c r="X90">
        <v>15.577</v>
      </c>
      <c r="Y90">
        <v>202.95500000000001</v>
      </c>
      <c r="Z90">
        <v>87</v>
      </c>
      <c r="AA90">
        <v>24.770199999999999</v>
      </c>
      <c r="AB90">
        <v>166.24799999999999</v>
      </c>
      <c r="AI90">
        <v>87</v>
      </c>
      <c r="AJ90">
        <v>15.879799999999999</v>
      </c>
      <c r="AK90">
        <v>111.4881</v>
      </c>
      <c r="AL90">
        <v>87</v>
      </c>
      <c r="AM90">
        <v>68.1006</v>
      </c>
      <c r="AN90">
        <v>95.636799999999994</v>
      </c>
      <c r="AO90">
        <v>87</v>
      </c>
      <c r="AP90">
        <v>91.325000000000003</v>
      </c>
      <c r="AQ90">
        <v>102.4973</v>
      </c>
      <c r="AR90">
        <v>87</v>
      </c>
      <c r="AS90">
        <v>29.934000000000001</v>
      </c>
      <c r="AT90">
        <v>93.3977</v>
      </c>
      <c r="AU90">
        <v>87</v>
      </c>
      <c r="AV90">
        <v>29.713999999999999</v>
      </c>
      <c r="AW90">
        <v>154.1369</v>
      </c>
      <c r="AX90">
        <v>87</v>
      </c>
      <c r="AY90">
        <v>28.751999999999999</v>
      </c>
      <c r="AZ90">
        <v>118.86069999999999</v>
      </c>
      <c r="BD90">
        <v>87</v>
      </c>
      <c r="BE90">
        <v>37.271999999999998</v>
      </c>
      <c r="BF90">
        <v>123.1728</v>
      </c>
      <c r="BG90">
        <v>87</v>
      </c>
      <c r="BH90">
        <v>23.991</v>
      </c>
      <c r="BI90">
        <v>135.8049</v>
      </c>
      <c r="BJ90">
        <v>87</v>
      </c>
      <c r="BK90">
        <v>87.239000000000004</v>
      </c>
      <c r="BL90">
        <v>151.08760000000001</v>
      </c>
      <c r="BP90">
        <v>87</v>
      </c>
      <c r="BQ90">
        <v>126.85</v>
      </c>
      <c r="BR90">
        <v>74.444299999999998</v>
      </c>
      <c r="BV90">
        <v>87</v>
      </c>
      <c r="BW90">
        <v>152.65899999999999</v>
      </c>
      <c r="BX90">
        <v>127.28700000000001</v>
      </c>
      <c r="BY90">
        <v>87</v>
      </c>
      <c r="BZ90">
        <v>57.02</v>
      </c>
      <c r="CA90">
        <v>152.28</v>
      </c>
      <c r="CB90">
        <v>87</v>
      </c>
      <c r="CC90">
        <v>133.43299999999999</v>
      </c>
      <c r="CD90">
        <v>141.32939999999999</v>
      </c>
      <c r="CE90">
        <v>87</v>
      </c>
      <c r="CF90">
        <v>60.264000000000003</v>
      </c>
      <c r="CG90">
        <v>68.930000000000007</v>
      </c>
      <c r="CH90">
        <v>87</v>
      </c>
      <c r="CI90">
        <v>193.44300000000001</v>
      </c>
      <c r="CJ90">
        <v>76.781300000000002</v>
      </c>
    </row>
    <row r="91" spans="2:88" x14ac:dyDescent="0.65">
      <c r="E91">
        <v>88</v>
      </c>
      <c r="F91">
        <v>24.013000000000002</v>
      </c>
      <c r="G91">
        <v>169.60599999999999</v>
      </c>
      <c r="N91">
        <v>88</v>
      </c>
      <c r="O91">
        <v>22.738900000000001</v>
      </c>
      <c r="P91">
        <v>114.872</v>
      </c>
      <c r="T91">
        <v>88</v>
      </c>
      <c r="U91">
        <v>5.2210000000000001</v>
      </c>
      <c r="V91">
        <v>52.283999999999999</v>
      </c>
      <c r="W91">
        <v>88</v>
      </c>
      <c r="X91">
        <v>15.323</v>
      </c>
      <c r="Y91">
        <v>189.68700000000001</v>
      </c>
      <c r="Z91">
        <v>88</v>
      </c>
      <c r="AA91">
        <v>21.292999999999999</v>
      </c>
      <c r="AB91">
        <v>174.06299999999999</v>
      </c>
      <c r="AI91">
        <v>88</v>
      </c>
      <c r="AJ91">
        <v>15.776999999999999</v>
      </c>
      <c r="AK91">
        <v>111.34569999999999</v>
      </c>
      <c r="AL91">
        <v>88</v>
      </c>
      <c r="AM91">
        <v>70.690700000000007</v>
      </c>
      <c r="AN91">
        <v>93.534099999999995</v>
      </c>
      <c r="AO91">
        <v>88</v>
      </c>
      <c r="AP91">
        <v>96.471999999999994</v>
      </c>
      <c r="AQ91">
        <v>106.62520000000001</v>
      </c>
      <c r="AR91">
        <v>88</v>
      </c>
      <c r="AS91">
        <v>25.734999999999999</v>
      </c>
      <c r="AT91">
        <v>86.451899999999995</v>
      </c>
      <c r="AU91">
        <v>88</v>
      </c>
      <c r="AV91">
        <v>26.493500000000001</v>
      </c>
      <c r="AW91">
        <v>150.69829999999999</v>
      </c>
      <c r="AX91">
        <v>88</v>
      </c>
      <c r="AY91">
        <v>27.486000000000001</v>
      </c>
      <c r="AZ91">
        <v>112.8973</v>
      </c>
      <c r="BD91">
        <v>88</v>
      </c>
      <c r="BE91">
        <v>36.718000000000004</v>
      </c>
      <c r="BF91">
        <v>121.90219999999999</v>
      </c>
      <c r="BG91">
        <v>88</v>
      </c>
      <c r="BH91">
        <v>21.812000000000001</v>
      </c>
      <c r="BI91">
        <v>131.21119999999999</v>
      </c>
      <c r="BJ91">
        <v>88</v>
      </c>
      <c r="BK91">
        <v>83.828999999999994</v>
      </c>
      <c r="BL91">
        <v>151.8338</v>
      </c>
      <c r="BP91">
        <v>88</v>
      </c>
      <c r="BQ91">
        <v>116.807</v>
      </c>
      <c r="BR91">
        <v>75.129099999999994</v>
      </c>
      <c r="BV91">
        <v>88</v>
      </c>
      <c r="BW91">
        <v>163.143</v>
      </c>
      <c r="BX91">
        <v>126.3447</v>
      </c>
      <c r="BY91">
        <v>88</v>
      </c>
      <c r="BZ91">
        <v>50.3</v>
      </c>
      <c r="CA91">
        <v>154.13999999999999</v>
      </c>
      <c r="CB91">
        <v>88</v>
      </c>
      <c r="CC91">
        <v>151.08199999999999</v>
      </c>
      <c r="CD91">
        <v>142.9811</v>
      </c>
      <c r="CE91">
        <v>88</v>
      </c>
      <c r="CF91">
        <v>72.498000000000005</v>
      </c>
      <c r="CG91">
        <v>69.482200000000006</v>
      </c>
      <c r="CH91">
        <v>88</v>
      </c>
      <c r="CI91">
        <v>179.78700000000001</v>
      </c>
      <c r="CJ91">
        <v>75.098299999999995</v>
      </c>
    </row>
    <row r="92" spans="2:88" x14ac:dyDescent="0.65">
      <c r="E92">
        <v>89</v>
      </c>
      <c r="F92">
        <v>20.786999999999999</v>
      </c>
      <c r="G92">
        <v>177.233</v>
      </c>
      <c r="T92">
        <v>89</v>
      </c>
      <c r="U92">
        <v>6.2210000000000001</v>
      </c>
      <c r="V92">
        <v>53.207000000000001</v>
      </c>
      <c r="W92">
        <v>89</v>
      </c>
      <c r="X92">
        <v>14.553000000000001</v>
      </c>
      <c r="Y92">
        <v>183.524</v>
      </c>
      <c r="Z92">
        <v>89</v>
      </c>
      <c r="AA92">
        <v>18.148700000000002</v>
      </c>
      <c r="AB92">
        <v>188.37</v>
      </c>
      <c r="AI92">
        <v>89</v>
      </c>
      <c r="AJ92">
        <v>15.337300000000001</v>
      </c>
      <c r="AK92">
        <v>106.36790000000001</v>
      </c>
      <c r="AL92">
        <v>89</v>
      </c>
      <c r="AM92">
        <v>73.713300000000004</v>
      </c>
      <c r="AN92">
        <v>86.805800000000005</v>
      </c>
      <c r="AO92">
        <v>89</v>
      </c>
      <c r="AP92">
        <v>108.423</v>
      </c>
      <c r="AQ92">
        <v>110.25530000000001</v>
      </c>
      <c r="AR92">
        <v>89</v>
      </c>
      <c r="AS92">
        <v>23.173999999999999</v>
      </c>
      <c r="AT92">
        <v>76.808400000000006</v>
      </c>
      <c r="AU92">
        <v>89</v>
      </c>
      <c r="AV92">
        <v>21.4084</v>
      </c>
      <c r="AW92">
        <v>148.65790000000001</v>
      </c>
      <c r="AX92">
        <v>89</v>
      </c>
      <c r="AY92">
        <v>27.760999999999999</v>
      </c>
      <c r="AZ92">
        <v>110.3212</v>
      </c>
      <c r="BD92">
        <v>89</v>
      </c>
      <c r="BE92">
        <v>36.340000000000003</v>
      </c>
      <c r="BF92">
        <v>118.8633</v>
      </c>
      <c r="BG92">
        <v>89</v>
      </c>
      <c r="BH92">
        <v>19.867000000000001</v>
      </c>
      <c r="BI92">
        <v>124.4562</v>
      </c>
      <c r="BJ92">
        <v>89</v>
      </c>
      <c r="BK92">
        <v>70.06</v>
      </c>
      <c r="BL92">
        <v>155.84049999999999</v>
      </c>
      <c r="BP92">
        <v>89</v>
      </c>
      <c r="BQ92">
        <v>107.253</v>
      </c>
      <c r="BR92">
        <v>73.897499999999994</v>
      </c>
      <c r="BV92">
        <v>89</v>
      </c>
      <c r="BW92">
        <v>159.63800000000001</v>
      </c>
      <c r="BX92">
        <v>121.9008</v>
      </c>
      <c r="BY92">
        <v>89</v>
      </c>
      <c r="BZ92">
        <v>45.02</v>
      </c>
      <c r="CA92">
        <v>155</v>
      </c>
      <c r="CB92">
        <v>89</v>
      </c>
      <c r="CC92">
        <v>164.26499999999999</v>
      </c>
      <c r="CD92">
        <v>143.8647</v>
      </c>
      <c r="CE92">
        <v>89</v>
      </c>
      <c r="CF92">
        <v>89.031000000000006</v>
      </c>
      <c r="CG92">
        <v>69.1404</v>
      </c>
      <c r="CH92">
        <v>89</v>
      </c>
      <c r="CI92">
        <v>166.06</v>
      </c>
      <c r="CJ92">
        <v>74.513599999999997</v>
      </c>
    </row>
    <row r="93" spans="2:88" x14ac:dyDescent="0.65">
      <c r="E93">
        <v>90</v>
      </c>
      <c r="F93">
        <v>19.991</v>
      </c>
      <c r="G93">
        <v>176.923</v>
      </c>
      <c r="T93">
        <v>90</v>
      </c>
      <c r="U93">
        <v>5.6219999999999999</v>
      </c>
      <c r="V93">
        <v>53.651000000000003</v>
      </c>
      <c r="W93">
        <v>90</v>
      </c>
      <c r="X93">
        <v>13.557</v>
      </c>
      <c r="Y93">
        <v>174.13499999999999</v>
      </c>
      <c r="Z93">
        <v>90</v>
      </c>
      <c r="AA93">
        <v>18.7575</v>
      </c>
      <c r="AB93">
        <v>200.61600000000001</v>
      </c>
      <c r="AI93">
        <v>90</v>
      </c>
      <c r="AJ93">
        <v>15.9072</v>
      </c>
      <c r="AK93">
        <v>97.879099999999994</v>
      </c>
      <c r="AL93">
        <v>90</v>
      </c>
      <c r="AM93">
        <v>72.624799999999993</v>
      </c>
      <c r="AN93">
        <v>84.996700000000004</v>
      </c>
      <c r="AO93">
        <v>90</v>
      </c>
      <c r="AP93">
        <v>126.93</v>
      </c>
      <c r="AQ93">
        <v>113.02589999999999</v>
      </c>
      <c r="AR93">
        <v>90</v>
      </c>
      <c r="AS93">
        <v>20.957000000000001</v>
      </c>
      <c r="AT93">
        <v>79.849199999999996</v>
      </c>
      <c r="AU93">
        <v>90</v>
      </c>
      <c r="AV93">
        <v>18.6083</v>
      </c>
      <c r="AW93">
        <v>150.59899999999999</v>
      </c>
      <c r="AX93">
        <v>90</v>
      </c>
      <c r="AY93">
        <v>26.288</v>
      </c>
      <c r="AZ93">
        <v>105.30670000000001</v>
      </c>
      <c r="BD93">
        <v>90</v>
      </c>
      <c r="BE93">
        <v>37.353000000000002</v>
      </c>
      <c r="BF93">
        <v>116.7257</v>
      </c>
      <c r="BJ93">
        <v>90</v>
      </c>
      <c r="BK93">
        <v>64.819999999999993</v>
      </c>
      <c r="BL93">
        <v>159.74160000000001</v>
      </c>
      <c r="BP93">
        <v>90</v>
      </c>
      <c r="BQ93">
        <v>95.596000000000004</v>
      </c>
      <c r="BR93">
        <v>73.217200000000005</v>
      </c>
      <c r="BV93">
        <v>90</v>
      </c>
      <c r="BW93">
        <v>154.185</v>
      </c>
      <c r="BX93">
        <v>120.9014</v>
      </c>
      <c r="BY93">
        <v>90</v>
      </c>
      <c r="BZ93">
        <v>38.44</v>
      </c>
      <c r="CA93">
        <v>154.58000000000001</v>
      </c>
      <c r="CB93">
        <v>90</v>
      </c>
      <c r="CC93">
        <v>168.113</v>
      </c>
      <c r="CD93">
        <v>148.45330000000001</v>
      </c>
      <c r="CE93">
        <v>90</v>
      </c>
      <c r="CF93">
        <v>93.584999999999994</v>
      </c>
      <c r="CG93">
        <v>66.439899999999994</v>
      </c>
      <c r="CH93">
        <v>90</v>
      </c>
      <c r="CI93">
        <v>160.05600000000001</v>
      </c>
      <c r="CJ93">
        <v>73.407300000000006</v>
      </c>
    </row>
    <row r="94" spans="2:88" x14ac:dyDescent="0.65">
      <c r="E94">
        <v>91</v>
      </c>
      <c r="F94">
        <v>18.268000000000001</v>
      </c>
      <c r="G94">
        <v>180.256</v>
      </c>
      <c r="T94">
        <v>91</v>
      </c>
      <c r="U94">
        <v>5.1059999999999999</v>
      </c>
      <c r="V94">
        <v>56.344000000000001</v>
      </c>
      <c r="Z94">
        <v>91</v>
      </c>
      <c r="AA94">
        <v>17.217199999999998</v>
      </c>
      <c r="AB94">
        <v>214.34399999999999</v>
      </c>
      <c r="AI94">
        <v>91</v>
      </c>
      <c r="AJ94">
        <v>16.664300000000001</v>
      </c>
      <c r="AK94">
        <v>95.452699999999993</v>
      </c>
      <c r="AL94">
        <v>91</v>
      </c>
      <c r="AM94">
        <v>70.938699999999997</v>
      </c>
      <c r="AN94">
        <v>85.421199999999999</v>
      </c>
      <c r="AO94">
        <v>91</v>
      </c>
      <c r="AP94">
        <v>139.291</v>
      </c>
      <c r="AQ94">
        <v>119.2296</v>
      </c>
      <c r="AR94">
        <v>91</v>
      </c>
      <c r="AS94">
        <v>21.041</v>
      </c>
      <c r="AT94">
        <v>76.203900000000004</v>
      </c>
      <c r="AU94">
        <v>91</v>
      </c>
      <c r="AV94">
        <v>18.513100000000001</v>
      </c>
      <c r="AW94">
        <v>151.3338</v>
      </c>
      <c r="AX94">
        <v>91</v>
      </c>
      <c r="AY94">
        <v>28.167000000000002</v>
      </c>
      <c r="AZ94">
        <v>109.7086</v>
      </c>
      <c r="BD94">
        <v>91</v>
      </c>
      <c r="BE94">
        <v>38.334000000000003</v>
      </c>
      <c r="BF94">
        <v>113.9333</v>
      </c>
      <c r="BJ94">
        <v>91</v>
      </c>
      <c r="BK94">
        <v>70.128</v>
      </c>
      <c r="BL94">
        <v>159.1156</v>
      </c>
      <c r="BP94">
        <v>91</v>
      </c>
      <c r="BQ94">
        <v>73.724000000000004</v>
      </c>
      <c r="BR94">
        <v>72.218199999999996</v>
      </c>
      <c r="BV94">
        <v>91</v>
      </c>
      <c r="BW94">
        <v>158.26400000000001</v>
      </c>
      <c r="BX94">
        <v>124.2923</v>
      </c>
      <c r="BY94">
        <v>91</v>
      </c>
      <c r="BZ94">
        <v>34.72</v>
      </c>
      <c r="CA94">
        <v>151.16</v>
      </c>
      <c r="CB94">
        <v>91</v>
      </c>
      <c r="CC94">
        <v>166.65700000000001</v>
      </c>
      <c r="CD94">
        <v>151.4513</v>
      </c>
      <c r="CE94">
        <v>91</v>
      </c>
      <c r="CF94">
        <v>91.751000000000005</v>
      </c>
      <c r="CG94">
        <v>68.410799999999995</v>
      </c>
      <c r="CH94">
        <v>91</v>
      </c>
      <c r="CI94">
        <v>170.25</v>
      </c>
      <c r="CJ94">
        <v>74.144499999999994</v>
      </c>
    </row>
    <row r="95" spans="2:88" x14ac:dyDescent="0.65">
      <c r="T95">
        <v>92</v>
      </c>
      <c r="U95">
        <v>6.1660000000000004</v>
      </c>
      <c r="V95">
        <v>58.314999999999998</v>
      </c>
      <c r="Z95">
        <v>92</v>
      </c>
      <c r="AA95">
        <v>16.180299999999999</v>
      </c>
      <c r="AB95">
        <v>223.65</v>
      </c>
      <c r="AI95">
        <v>92</v>
      </c>
      <c r="AJ95">
        <v>17.136900000000001</v>
      </c>
      <c r="AK95">
        <v>100.5459</v>
      </c>
      <c r="AL95">
        <v>92</v>
      </c>
      <c r="AM95">
        <v>71.100099999999998</v>
      </c>
      <c r="AN95">
        <v>83.367500000000007</v>
      </c>
      <c r="AO95">
        <v>92</v>
      </c>
      <c r="AP95">
        <v>145.86000000000001</v>
      </c>
      <c r="AQ95">
        <v>120.1478</v>
      </c>
      <c r="AR95">
        <v>92</v>
      </c>
      <c r="AS95">
        <v>18.064</v>
      </c>
      <c r="AT95">
        <v>78.938500000000005</v>
      </c>
      <c r="AU95">
        <v>92</v>
      </c>
      <c r="AV95">
        <v>16.986899999999999</v>
      </c>
      <c r="AW95">
        <v>153.1994</v>
      </c>
      <c r="AX95">
        <v>92</v>
      </c>
      <c r="AY95">
        <v>29.558</v>
      </c>
      <c r="AZ95">
        <v>110.715</v>
      </c>
      <c r="BD95">
        <v>92</v>
      </c>
      <c r="BE95">
        <v>40.573999999999998</v>
      </c>
      <c r="BF95">
        <v>113.9092</v>
      </c>
      <c r="BJ95">
        <v>92</v>
      </c>
      <c r="BK95">
        <v>82.147999999999996</v>
      </c>
      <c r="BL95">
        <v>158.65940000000001</v>
      </c>
      <c r="BP95">
        <v>92</v>
      </c>
      <c r="BQ95">
        <v>55.573</v>
      </c>
      <c r="BR95">
        <v>74.316199999999995</v>
      </c>
      <c r="BV95">
        <v>92</v>
      </c>
      <c r="BW95">
        <v>168.30099999999999</v>
      </c>
      <c r="BX95">
        <v>122.6035</v>
      </c>
      <c r="BY95">
        <v>92</v>
      </c>
      <c r="BZ95">
        <v>32.72</v>
      </c>
      <c r="CA95">
        <v>145.30000000000001</v>
      </c>
      <c r="CB95">
        <v>92</v>
      </c>
      <c r="CC95">
        <v>154.167</v>
      </c>
      <c r="CD95">
        <v>152.11199999999999</v>
      </c>
      <c r="CE95">
        <v>92</v>
      </c>
      <c r="CF95">
        <v>76.826999999999998</v>
      </c>
      <c r="CG95">
        <v>64.793400000000005</v>
      </c>
      <c r="CH95">
        <v>92</v>
      </c>
      <c r="CI95">
        <v>183.875</v>
      </c>
      <c r="CJ95">
        <v>75.621399999999994</v>
      </c>
    </row>
    <row r="96" spans="2:88" x14ac:dyDescent="0.65">
      <c r="T96">
        <v>93</v>
      </c>
      <c r="U96">
        <v>6.3250000000000002</v>
      </c>
      <c r="V96">
        <v>60.164999999999999</v>
      </c>
      <c r="Z96">
        <v>93</v>
      </c>
      <c r="AA96">
        <v>16.633800000000001</v>
      </c>
      <c r="AB96">
        <v>226.37100000000001</v>
      </c>
      <c r="AI96">
        <v>93</v>
      </c>
      <c r="AJ96">
        <v>17.183499999999999</v>
      </c>
      <c r="AK96">
        <v>107.9632</v>
      </c>
      <c r="AL96">
        <v>93</v>
      </c>
      <c r="AM96">
        <v>70.4345</v>
      </c>
      <c r="AN96">
        <v>82.267600000000002</v>
      </c>
      <c r="AO96">
        <v>93</v>
      </c>
      <c r="AP96">
        <v>146.09899999999999</v>
      </c>
      <c r="AQ96">
        <v>114.55670000000001</v>
      </c>
      <c r="AR96">
        <v>93</v>
      </c>
      <c r="AS96">
        <v>16.04</v>
      </c>
      <c r="AT96">
        <v>79</v>
      </c>
      <c r="AU96">
        <v>93</v>
      </c>
      <c r="AV96">
        <v>16.5289</v>
      </c>
      <c r="AW96">
        <v>152.6045</v>
      </c>
      <c r="AX96">
        <v>93</v>
      </c>
      <c r="AY96">
        <v>31.87</v>
      </c>
      <c r="AZ96">
        <v>112.32769999999999</v>
      </c>
      <c r="BD96">
        <v>93</v>
      </c>
      <c r="BE96">
        <v>43.831000000000003</v>
      </c>
      <c r="BF96">
        <v>117.0372</v>
      </c>
      <c r="BJ96">
        <v>93</v>
      </c>
      <c r="BK96">
        <v>95.584999999999994</v>
      </c>
      <c r="BL96">
        <v>154.66030000000001</v>
      </c>
      <c r="BP96">
        <v>93</v>
      </c>
      <c r="BQ96">
        <v>40.503999999999998</v>
      </c>
      <c r="BR96">
        <v>75.574600000000004</v>
      </c>
      <c r="BV96">
        <v>93</v>
      </c>
      <c r="BW96">
        <v>179.143</v>
      </c>
      <c r="BX96">
        <v>122.2638</v>
      </c>
      <c r="BY96">
        <v>93</v>
      </c>
      <c r="BZ96">
        <v>30.44</v>
      </c>
      <c r="CA96">
        <v>139.88</v>
      </c>
      <c r="CB96">
        <v>93</v>
      </c>
      <c r="CC96">
        <v>135.56700000000001</v>
      </c>
      <c r="CD96">
        <v>155.10120000000001</v>
      </c>
      <c r="CE96">
        <v>93</v>
      </c>
      <c r="CF96">
        <v>70.102000000000004</v>
      </c>
      <c r="CG96">
        <v>63.084099999999999</v>
      </c>
      <c r="CH96">
        <v>93</v>
      </c>
      <c r="CI96">
        <v>180.24600000000001</v>
      </c>
      <c r="CJ96">
        <v>74.688800000000001</v>
      </c>
    </row>
    <row r="97" spans="20:88" x14ac:dyDescent="0.65">
      <c r="T97">
        <v>94</v>
      </c>
      <c r="U97">
        <v>7.1390000000000002</v>
      </c>
      <c r="V97">
        <v>62.442999999999998</v>
      </c>
      <c r="Z97">
        <v>94</v>
      </c>
      <c r="AA97">
        <v>15.2265</v>
      </c>
      <c r="AB97">
        <v>229.91499999999999</v>
      </c>
      <c r="AL97">
        <v>94</v>
      </c>
      <c r="AM97">
        <v>73.470399999999998</v>
      </c>
      <c r="AN97">
        <v>80.998000000000005</v>
      </c>
      <c r="AO97">
        <v>94</v>
      </c>
      <c r="AP97">
        <v>131.964</v>
      </c>
      <c r="AQ97">
        <v>108.43049999999999</v>
      </c>
      <c r="AR97">
        <v>94</v>
      </c>
      <c r="AS97">
        <v>18.940000000000001</v>
      </c>
      <c r="AT97">
        <v>83.9</v>
      </c>
      <c r="AU97">
        <v>94</v>
      </c>
      <c r="AV97">
        <v>14.959</v>
      </c>
      <c r="AW97">
        <v>158.3897</v>
      </c>
      <c r="AX97">
        <v>94</v>
      </c>
      <c r="AY97">
        <v>31.532</v>
      </c>
      <c r="AZ97">
        <v>116.2042</v>
      </c>
      <c r="BD97">
        <v>94</v>
      </c>
      <c r="BE97">
        <v>46.47</v>
      </c>
      <c r="BF97">
        <v>117.0342</v>
      </c>
      <c r="BJ97">
        <v>94</v>
      </c>
      <c r="BK97">
        <v>93.662000000000006</v>
      </c>
      <c r="BL97">
        <v>155.37700000000001</v>
      </c>
      <c r="BP97">
        <v>94</v>
      </c>
      <c r="BQ97">
        <v>31.805</v>
      </c>
      <c r="BR97">
        <v>77.162000000000006</v>
      </c>
      <c r="BV97">
        <v>94</v>
      </c>
      <c r="BW97">
        <v>171.339</v>
      </c>
      <c r="BX97">
        <v>122.84520000000001</v>
      </c>
      <c r="BY97">
        <v>94</v>
      </c>
      <c r="BZ97">
        <v>26.72</v>
      </c>
      <c r="CA97">
        <v>132.02000000000001</v>
      </c>
      <c r="CB97">
        <v>94</v>
      </c>
      <c r="CC97">
        <v>119.77200000000001</v>
      </c>
      <c r="CD97">
        <v>155.47970000000001</v>
      </c>
      <c r="CE97">
        <v>94</v>
      </c>
      <c r="CF97">
        <v>67.591999999999999</v>
      </c>
      <c r="CG97">
        <v>62.536000000000001</v>
      </c>
      <c r="CH97">
        <v>94</v>
      </c>
      <c r="CI97">
        <v>157.38800000000001</v>
      </c>
      <c r="CJ97">
        <v>75.461699999999993</v>
      </c>
    </row>
    <row r="98" spans="20:88" x14ac:dyDescent="0.65">
      <c r="T98">
        <v>95</v>
      </c>
      <c r="U98">
        <v>9.6519999999999992</v>
      </c>
      <c r="V98">
        <v>62.902999999999999</v>
      </c>
      <c r="Z98">
        <v>95</v>
      </c>
      <c r="AA98">
        <v>14</v>
      </c>
      <c r="AB98">
        <v>225.27500000000001</v>
      </c>
      <c r="AL98">
        <v>95</v>
      </c>
      <c r="AM98">
        <v>81.355599999999995</v>
      </c>
      <c r="AN98">
        <v>85.862300000000005</v>
      </c>
      <c r="AO98">
        <v>95</v>
      </c>
      <c r="AP98">
        <v>111.492</v>
      </c>
      <c r="AQ98">
        <v>106.50490000000001</v>
      </c>
      <c r="AR98">
        <v>95</v>
      </c>
      <c r="AS98">
        <v>16.059999999999999</v>
      </c>
      <c r="AT98">
        <v>87.92</v>
      </c>
      <c r="AU98">
        <v>95</v>
      </c>
      <c r="AV98">
        <v>13.6211</v>
      </c>
      <c r="AW98">
        <v>159.39660000000001</v>
      </c>
      <c r="AX98">
        <v>95</v>
      </c>
      <c r="AY98">
        <v>36.924999999999997</v>
      </c>
      <c r="AZ98">
        <v>120.4618</v>
      </c>
      <c r="BD98">
        <v>95</v>
      </c>
      <c r="BE98">
        <v>44.213000000000001</v>
      </c>
      <c r="BF98">
        <v>121.5167</v>
      </c>
      <c r="BJ98">
        <v>95</v>
      </c>
      <c r="BK98">
        <v>74.22</v>
      </c>
      <c r="BL98">
        <v>151.56229999999999</v>
      </c>
      <c r="BP98">
        <v>95</v>
      </c>
      <c r="BQ98">
        <v>29.759</v>
      </c>
      <c r="BR98">
        <v>78.709400000000002</v>
      </c>
      <c r="BV98">
        <v>95</v>
      </c>
      <c r="BW98">
        <v>152.68600000000001</v>
      </c>
      <c r="BX98">
        <v>123.3674</v>
      </c>
      <c r="BY98">
        <v>95</v>
      </c>
      <c r="BZ98">
        <v>25.216999999999999</v>
      </c>
      <c r="CA98">
        <v>125.2411</v>
      </c>
      <c r="CB98">
        <v>95</v>
      </c>
      <c r="CC98">
        <v>101.57299999999999</v>
      </c>
      <c r="CD98">
        <v>156.9461</v>
      </c>
      <c r="CE98">
        <v>95</v>
      </c>
      <c r="CF98">
        <v>64.418999999999997</v>
      </c>
      <c r="CG98">
        <v>61.027200000000001</v>
      </c>
      <c r="CH98">
        <v>95</v>
      </c>
      <c r="CI98">
        <v>123.88500000000001</v>
      </c>
      <c r="CJ98">
        <v>77.460999999999999</v>
      </c>
    </row>
    <row r="99" spans="20:88" x14ac:dyDescent="0.65">
      <c r="T99">
        <v>96</v>
      </c>
      <c r="U99">
        <v>10.875999999999999</v>
      </c>
      <c r="V99">
        <v>63.3</v>
      </c>
      <c r="Z99">
        <v>96</v>
      </c>
      <c r="AA99">
        <v>13.74</v>
      </c>
      <c r="AB99">
        <v>208.96700000000001</v>
      </c>
      <c r="AL99">
        <v>96</v>
      </c>
      <c r="AM99">
        <v>82.881200000000007</v>
      </c>
      <c r="AN99">
        <v>79.987399999999994</v>
      </c>
      <c r="AO99">
        <v>96</v>
      </c>
      <c r="AP99">
        <v>92.427999999999997</v>
      </c>
      <c r="AQ99">
        <v>106.2657</v>
      </c>
      <c r="AR99">
        <v>96</v>
      </c>
      <c r="AS99">
        <v>15.02</v>
      </c>
      <c r="AT99">
        <v>93.88</v>
      </c>
      <c r="AU99">
        <v>96</v>
      </c>
      <c r="AV99">
        <v>12.024800000000001</v>
      </c>
      <c r="AW99">
        <v>155.3835</v>
      </c>
      <c r="AX99">
        <v>96</v>
      </c>
      <c r="AY99">
        <v>52.119</v>
      </c>
      <c r="AZ99">
        <v>122.5128</v>
      </c>
      <c r="BD99">
        <v>96</v>
      </c>
      <c r="BE99">
        <v>41.145000000000003</v>
      </c>
      <c r="BF99">
        <v>122.2955</v>
      </c>
      <c r="BJ99">
        <v>96</v>
      </c>
      <c r="BK99">
        <v>58.003999999999998</v>
      </c>
      <c r="BL99">
        <v>153.56739999999999</v>
      </c>
      <c r="BP99">
        <v>96</v>
      </c>
      <c r="BQ99">
        <v>29.774999999999999</v>
      </c>
      <c r="BR99">
        <v>83.024199999999993</v>
      </c>
      <c r="BV99">
        <v>96</v>
      </c>
      <c r="BW99">
        <v>117.26</v>
      </c>
      <c r="BX99">
        <v>126.33240000000001</v>
      </c>
      <c r="BY99">
        <v>96</v>
      </c>
      <c r="BZ99">
        <v>25.43</v>
      </c>
      <c r="CA99">
        <v>120.2972</v>
      </c>
      <c r="CB99">
        <v>96</v>
      </c>
      <c r="CC99">
        <v>80.384</v>
      </c>
      <c r="CD99">
        <v>159.43090000000001</v>
      </c>
      <c r="CE99">
        <v>96</v>
      </c>
      <c r="CF99">
        <v>67.893000000000001</v>
      </c>
      <c r="CG99">
        <v>60.694400000000002</v>
      </c>
      <c r="CH99">
        <v>96</v>
      </c>
      <c r="CI99">
        <v>95.441000000000003</v>
      </c>
      <c r="CJ99">
        <v>76.854699999999994</v>
      </c>
    </row>
    <row r="100" spans="20:88" x14ac:dyDescent="0.65">
      <c r="T100">
        <v>97</v>
      </c>
      <c r="U100">
        <v>12.303000000000001</v>
      </c>
      <c r="V100">
        <v>64.048000000000002</v>
      </c>
      <c r="Z100">
        <v>97</v>
      </c>
      <c r="AA100">
        <v>14.6435</v>
      </c>
      <c r="AB100">
        <v>196.94800000000001</v>
      </c>
      <c r="AL100">
        <v>97</v>
      </c>
      <c r="AM100">
        <v>85.668400000000005</v>
      </c>
      <c r="AN100">
        <v>75.881399999999999</v>
      </c>
      <c r="AO100">
        <v>97</v>
      </c>
      <c r="AP100">
        <v>82.590999999999994</v>
      </c>
      <c r="AQ100">
        <v>108.22369999999999</v>
      </c>
      <c r="AR100">
        <v>97</v>
      </c>
      <c r="AS100">
        <v>15</v>
      </c>
      <c r="AT100">
        <v>81.260000000000005</v>
      </c>
      <c r="AU100">
        <v>97</v>
      </c>
      <c r="AV100">
        <v>11.1783</v>
      </c>
      <c r="AW100">
        <v>143.38509999999999</v>
      </c>
      <c r="AX100">
        <v>97</v>
      </c>
      <c r="AY100">
        <v>72.066999999999993</v>
      </c>
      <c r="AZ100">
        <v>122.6542</v>
      </c>
      <c r="BD100">
        <v>97</v>
      </c>
      <c r="BE100">
        <v>36.765999999999998</v>
      </c>
      <c r="BF100">
        <v>127.2182</v>
      </c>
      <c r="BJ100">
        <v>97</v>
      </c>
      <c r="BK100">
        <v>43.578000000000003</v>
      </c>
      <c r="BL100">
        <v>154.02330000000001</v>
      </c>
      <c r="BP100">
        <v>97</v>
      </c>
      <c r="BQ100">
        <v>28.373999999999999</v>
      </c>
      <c r="BR100">
        <v>85.464399999999998</v>
      </c>
      <c r="BV100">
        <v>97</v>
      </c>
      <c r="BW100">
        <v>84.001000000000005</v>
      </c>
      <c r="BX100">
        <v>130.20959999999999</v>
      </c>
      <c r="BY100">
        <v>97</v>
      </c>
      <c r="BZ100">
        <v>23.64</v>
      </c>
      <c r="CA100">
        <v>115.67</v>
      </c>
      <c r="CB100">
        <v>97</v>
      </c>
      <c r="CC100">
        <v>60.018000000000001</v>
      </c>
      <c r="CD100">
        <v>156.9898</v>
      </c>
      <c r="CE100">
        <v>97</v>
      </c>
      <c r="CF100">
        <v>74.263999999999996</v>
      </c>
      <c r="CG100">
        <v>61.3902</v>
      </c>
      <c r="CH100">
        <v>97</v>
      </c>
      <c r="CI100">
        <v>79.403000000000006</v>
      </c>
      <c r="CJ100">
        <v>78.021799999999999</v>
      </c>
    </row>
    <row r="101" spans="20:88" x14ac:dyDescent="0.65">
      <c r="T101">
        <v>98</v>
      </c>
      <c r="U101">
        <v>12.532</v>
      </c>
      <c r="V101">
        <v>67.459999999999994</v>
      </c>
      <c r="Z101">
        <v>98</v>
      </c>
      <c r="AA101">
        <v>14.5352</v>
      </c>
      <c r="AB101">
        <v>193.124</v>
      </c>
      <c r="AL101">
        <v>98</v>
      </c>
      <c r="AM101">
        <v>80.495599999999996</v>
      </c>
      <c r="AN101">
        <v>72.665599999999998</v>
      </c>
      <c r="AO101">
        <v>98</v>
      </c>
      <c r="AP101">
        <v>77.063000000000002</v>
      </c>
      <c r="AQ101">
        <v>112.64319999999999</v>
      </c>
      <c r="AR101">
        <v>98</v>
      </c>
      <c r="AS101">
        <v>12.06</v>
      </c>
      <c r="AT101">
        <v>90.8</v>
      </c>
      <c r="AU101">
        <v>98</v>
      </c>
      <c r="AV101">
        <v>11.101000000000001</v>
      </c>
      <c r="AW101">
        <v>130.15710000000001</v>
      </c>
      <c r="AX101">
        <v>98</v>
      </c>
      <c r="AY101">
        <v>87.841999999999999</v>
      </c>
      <c r="AZ101">
        <v>122.2689</v>
      </c>
      <c r="BD101">
        <v>98</v>
      </c>
      <c r="BE101">
        <v>31.934000000000001</v>
      </c>
      <c r="BF101">
        <v>129.98849999999999</v>
      </c>
      <c r="BJ101">
        <v>98</v>
      </c>
      <c r="BK101">
        <v>35.015000000000001</v>
      </c>
      <c r="BL101">
        <v>156.71090000000001</v>
      </c>
      <c r="BP101">
        <v>98</v>
      </c>
      <c r="BQ101">
        <v>26.826000000000001</v>
      </c>
      <c r="BR101">
        <v>85.656400000000005</v>
      </c>
      <c r="BV101">
        <v>98</v>
      </c>
      <c r="BW101">
        <v>60.008000000000003</v>
      </c>
      <c r="BX101">
        <v>132.82839999999999</v>
      </c>
      <c r="BY101">
        <v>98</v>
      </c>
      <c r="BZ101">
        <v>23.007999999999999</v>
      </c>
      <c r="CA101">
        <v>108.08929999999999</v>
      </c>
      <c r="CB101">
        <v>98</v>
      </c>
      <c r="CC101">
        <v>43.204000000000001</v>
      </c>
      <c r="CD101">
        <v>154</v>
      </c>
      <c r="CE101">
        <v>98</v>
      </c>
      <c r="CF101">
        <v>80.091999999999999</v>
      </c>
      <c r="CG101">
        <v>59.921100000000003</v>
      </c>
      <c r="CH101">
        <v>98</v>
      </c>
      <c r="CI101">
        <v>67.956999999999994</v>
      </c>
      <c r="CJ101">
        <v>78.489400000000003</v>
      </c>
    </row>
    <row r="102" spans="20:88" x14ac:dyDescent="0.65">
      <c r="T102">
        <v>99</v>
      </c>
      <c r="U102">
        <v>11.423</v>
      </c>
      <c r="V102">
        <v>73.861999999999995</v>
      </c>
      <c r="Z102">
        <v>99</v>
      </c>
      <c r="AA102">
        <v>13.1715</v>
      </c>
      <c r="AB102">
        <v>196.92599999999999</v>
      </c>
      <c r="AL102">
        <v>99</v>
      </c>
      <c r="AM102">
        <v>75.502700000000004</v>
      </c>
      <c r="AN102">
        <v>71.969200000000001</v>
      </c>
      <c r="AO102">
        <v>99</v>
      </c>
      <c r="AP102">
        <v>75.188000000000002</v>
      </c>
      <c r="AQ102">
        <v>121.2641</v>
      </c>
      <c r="AR102">
        <v>99</v>
      </c>
      <c r="AS102">
        <v>14.94</v>
      </c>
      <c r="AT102">
        <v>90.02</v>
      </c>
      <c r="AU102">
        <v>99</v>
      </c>
      <c r="AV102">
        <v>9.3282000000000007</v>
      </c>
      <c r="AW102">
        <v>118.73</v>
      </c>
      <c r="AX102">
        <v>99</v>
      </c>
      <c r="AY102">
        <v>92.629000000000005</v>
      </c>
      <c r="AZ102">
        <v>124.4376</v>
      </c>
      <c r="BD102">
        <v>99</v>
      </c>
      <c r="BE102">
        <v>27.625</v>
      </c>
      <c r="BF102">
        <v>132.49619999999999</v>
      </c>
      <c r="BJ102">
        <v>99</v>
      </c>
      <c r="BK102">
        <v>28.565999999999999</v>
      </c>
      <c r="BL102">
        <v>159.17599999999999</v>
      </c>
      <c r="BP102">
        <v>99</v>
      </c>
      <c r="BQ102">
        <v>25.245999999999999</v>
      </c>
      <c r="BR102">
        <v>85.037999999999997</v>
      </c>
      <c r="BV102">
        <v>99</v>
      </c>
      <c r="BW102">
        <v>46.045999999999999</v>
      </c>
      <c r="BX102">
        <v>136.2269</v>
      </c>
      <c r="BY102">
        <v>99</v>
      </c>
      <c r="BZ102">
        <v>21.146000000000001</v>
      </c>
      <c r="CA102">
        <v>102.45650000000001</v>
      </c>
      <c r="CB102">
        <v>99</v>
      </c>
      <c r="CC102">
        <v>31.744</v>
      </c>
      <c r="CD102">
        <v>152.8997</v>
      </c>
      <c r="CE102">
        <v>99</v>
      </c>
      <c r="CF102">
        <v>83.472999999999999</v>
      </c>
      <c r="CG102">
        <v>58.598700000000001</v>
      </c>
      <c r="CH102">
        <v>99</v>
      </c>
      <c r="CI102">
        <v>60.987000000000002</v>
      </c>
      <c r="CJ102">
        <v>76.157499999999999</v>
      </c>
    </row>
    <row r="103" spans="20:88" x14ac:dyDescent="0.65">
      <c r="T103">
        <v>100</v>
      </c>
      <c r="U103">
        <v>8.7720000000000002</v>
      </c>
      <c r="V103">
        <v>74.596000000000004</v>
      </c>
      <c r="Z103">
        <v>100</v>
      </c>
      <c r="AA103">
        <v>12.7094</v>
      </c>
      <c r="AB103">
        <v>203.053</v>
      </c>
      <c r="AL103">
        <v>100</v>
      </c>
      <c r="AM103">
        <v>67.760999999999996</v>
      </c>
      <c r="AN103">
        <v>69.620699999999999</v>
      </c>
      <c r="AO103">
        <v>100</v>
      </c>
      <c r="AP103">
        <v>79.299000000000007</v>
      </c>
      <c r="AQ103">
        <v>127.64</v>
      </c>
      <c r="AR103">
        <v>100</v>
      </c>
      <c r="AS103">
        <v>15</v>
      </c>
      <c r="AT103">
        <v>105.68</v>
      </c>
      <c r="AX103">
        <v>100</v>
      </c>
      <c r="AY103">
        <v>86.552000000000007</v>
      </c>
      <c r="AZ103">
        <v>122.8916</v>
      </c>
      <c r="BD103">
        <v>100</v>
      </c>
      <c r="BE103">
        <v>26.050999999999998</v>
      </c>
      <c r="BF103">
        <v>134.08260000000001</v>
      </c>
      <c r="BJ103">
        <v>100</v>
      </c>
      <c r="BK103">
        <v>25.538</v>
      </c>
      <c r="BL103">
        <v>163.75040000000001</v>
      </c>
      <c r="BP103">
        <v>100</v>
      </c>
      <c r="BQ103">
        <v>24.71</v>
      </c>
      <c r="BR103">
        <v>87.706500000000005</v>
      </c>
      <c r="BV103">
        <v>100</v>
      </c>
      <c r="BW103">
        <v>40.097999999999999</v>
      </c>
      <c r="BX103">
        <v>134.7576</v>
      </c>
      <c r="BY103">
        <v>100</v>
      </c>
      <c r="BZ103">
        <v>20.341999999999999</v>
      </c>
      <c r="CA103">
        <v>90.941199999999995</v>
      </c>
      <c r="CB103">
        <v>100</v>
      </c>
      <c r="CC103">
        <v>25.359000000000002</v>
      </c>
      <c r="CD103">
        <v>150.55709999999999</v>
      </c>
      <c r="CE103">
        <v>100</v>
      </c>
      <c r="CF103">
        <v>91.792000000000002</v>
      </c>
      <c r="CG103">
        <v>57.258800000000001</v>
      </c>
      <c r="CH103">
        <v>100</v>
      </c>
      <c r="CI103">
        <v>56.875</v>
      </c>
      <c r="CJ103">
        <v>77.467299999999994</v>
      </c>
    </row>
    <row r="104" spans="20:88" x14ac:dyDescent="0.65">
      <c r="T104">
        <v>101</v>
      </c>
      <c r="U104">
        <v>7.2519999999999998</v>
      </c>
      <c r="V104">
        <v>75.16</v>
      </c>
      <c r="Z104">
        <v>101</v>
      </c>
      <c r="AA104">
        <v>11.8248</v>
      </c>
      <c r="AB104">
        <v>205.13900000000001</v>
      </c>
      <c r="AL104">
        <v>101</v>
      </c>
      <c r="AM104">
        <v>61.398200000000003</v>
      </c>
      <c r="AN104">
        <v>67.408299999999997</v>
      </c>
      <c r="AO104">
        <v>101</v>
      </c>
      <c r="AP104">
        <v>78.498999999999995</v>
      </c>
      <c r="AQ104">
        <v>131.74180000000001</v>
      </c>
      <c r="AR104">
        <v>101</v>
      </c>
      <c r="AS104">
        <v>12.06</v>
      </c>
      <c r="AT104">
        <v>100.12</v>
      </c>
      <c r="AX104">
        <v>101</v>
      </c>
      <c r="AY104">
        <v>75.733000000000004</v>
      </c>
      <c r="AZ104">
        <v>119.8639</v>
      </c>
      <c r="BD104">
        <v>101</v>
      </c>
      <c r="BE104">
        <v>23.925000000000001</v>
      </c>
      <c r="BF104">
        <v>134.27699999999999</v>
      </c>
      <c r="BJ104">
        <v>101</v>
      </c>
      <c r="BK104">
        <v>22.308</v>
      </c>
      <c r="BL104">
        <v>162.79419999999999</v>
      </c>
      <c r="BP104">
        <v>101</v>
      </c>
      <c r="BQ104">
        <v>23.175000000000001</v>
      </c>
      <c r="BR104">
        <v>88.680899999999994</v>
      </c>
      <c r="BV104">
        <v>101</v>
      </c>
      <c r="BW104">
        <v>34.014000000000003</v>
      </c>
      <c r="BX104">
        <v>133.69470000000001</v>
      </c>
      <c r="BY104">
        <v>101</v>
      </c>
      <c r="BZ104">
        <v>18.431999999999999</v>
      </c>
      <c r="CA104">
        <v>81.042699999999996</v>
      </c>
      <c r="CB104">
        <v>101</v>
      </c>
      <c r="CC104">
        <v>21.978999999999999</v>
      </c>
      <c r="CD104">
        <v>149.40020000000001</v>
      </c>
      <c r="CE104">
        <v>101</v>
      </c>
      <c r="CF104">
        <v>107.44799999999999</v>
      </c>
      <c r="CG104">
        <v>59.488199999999999</v>
      </c>
      <c r="CH104">
        <v>101</v>
      </c>
      <c r="CI104">
        <v>49.637999999999998</v>
      </c>
      <c r="CJ104">
        <v>78.187899999999999</v>
      </c>
    </row>
    <row r="105" spans="20:88" x14ac:dyDescent="0.65">
      <c r="T105">
        <v>102</v>
      </c>
      <c r="U105">
        <v>7</v>
      </c>
      <c r="V105">
        <v>70.426000000000002</v>
      </c>
      <c r="AL105">
        <v>102</v>
      </c>
      <c r="AM105">
        <v>54.662599999999998</v>
      </c>
      <c r="AN105">
        <v>64.590500000000006</v>
      </c>
      <c r="AO105">
        <v>102</v>
      </c>
      <c r="AP105">
        <v>73.828999999999994</v>
      </c>
      <c r="AQ105">
        <v>137.73830000000001</v>
      </c>
      <c r="AR105">
        <v>102</v>
      </c>
      <c r="AS105">
        <v>12.98</v>
      </c>
      <c r="AT105">
        <v>96.08</v>
      </c>
      <c r="AX105">
        <v>102</v>
      </c>
      <c r="AY105">
        <v>61.881</v>
      </c>
      <c r="AZ105">
        <v>120.5829</v>
      </c>
      <c r="BD105">
        <v>102</v>
      </c>
      <c r="BE105">
        <v>23.975999999999999</v>
      </c>
      <c r="BF105">
        <v>133.11150000000001</v>
      </c>
      <c r="BJ105">
        <v>102</v>
      </c>
      <c r="BK105">
        <v>22.497</v>
      </c>
      <c r="BL105">
        <v>166.50309999999999</v>
      </c>
      <c r="BP105">
        <v>102</v>
      </c>
      <c r="BQ105">
        <v>22.116</v>
      </c>
      <c r="BR105">
        <v>88.294200000000004</v>
      </c>
      <c r="BV105">
        <v>102</v>
      </c>
      <c r="BW105">
        <v>29.481000000000002</v>
      </c>
      <c r="BX105">
        <v>131.7158</v>
      </c>
      <c r="CB105">
        <v>102</v>
      </c>
      <c r="CC105">
        <v>19.312000000000001</v>
      </c>
      <c r="CD105">
        <v>147.86760000000001</v>
      </c>
      <c r="CE105">
        <v>102</v>
      </c>
      <c r="CF105">
        <v>121.988</v>
      </c>
      <c r="CG105">
        <v>59.065100000000001</v>
      </c>
      <c r="CH105">
        <v>102</v>
      </c>
      <c r="CI105">
        <v>42.253999999999998</v>
      </c>
      <c r="CJ105">
        <v>77.357799999999997</v>
      </c>
    </row>
    <row r="106" spans="20:88" x14ac:dyDescent="0.65">
      <c r="T106">
        <v>103</v>
      </c>
      <c r="U106">
        <v>7.0709999999999997</v>
      </c>
      <c r="V106">
        <v>66.323999999999998</v>
      </c>
      <c r="AL106">
        <v>103</v>
      </c>
      <c r="AM106">
        <v>47.337499999999999</v>
      </c>
      <c r="AN106">
        <v>62.217100000000002</v>
      </c>
      <c r="AO106">
        <v>103</v>
      </c>
      <c r="AP106">
        <v>67.298000000000002</v>
      </c>
      <c r="AQ106">
        <v>137.91909999999999</v>
      </c>
      <c r="AR106">
        <v>103</v>
      </c>
      <c r="AS106">
        <v>11.04</v>
      </c>
      <c r="AT106">
        <v>97.96</v>
      </c>
      <c r="AX106">
        <v>103</v>
      </c>
      <c r="AY106">
        <v>53.16</v>
      </c>
      <c r="AZ106">
        <v>117.5795</v>
      </c>
      <c r="BD106">
        <v>103</v>
      </c>
      <c r="BE106">
        <v>22.323</v>
      </c>
      <c r="BF106">
        <v>136.7296</v>
      </c>
      <c r="BJ106">
        <v>103</v>
      </c>
      <c r="BK106">
        <v>23.907</v>
      </c>
      <c r="BL106">
        <v>166.51230000000001</v>
      </c>
      <c r="BP106">
        <v>103</v>
      </c>
      <c r="BQ106">
        <v>19.337</v>
      </c>
      <c r="BR106">
        <v>90.489400000000003</v>
      </c>
      <c r="BV106">
        <v>103</v>
      </c>
      <c r="BW106">
        <v>25.974</v>
      </c>
      <c r="BX106">
        <v>131.2884</v>
      </c>
      <c r="CE106">
        <v>103</v>
      </c>
      <c r="CF106">
        <v>135.935</v>
      </c>
      <c r="CG106">
        <v>58.9636</v>
      </c>
      <c r="CH106">
        <v>103</v>
      </c>
      <c r="CI106">
        <v>32.576000000000001</v>
      </c>
      <c r="CJ106">
        <v>79.252700000000004</v>
      </c>
    </row>
    <row r="107" spans="20:88" x14ac:dyDescent="0.65">
      <c r="T107">
        <v>104</v>
      </c>
      <c r="U107">
        <v>7.5140000000000002</v>
      </c>
      <c r="V107">
        <v>66.179000000000002</v>
      </c>
      <c r="AL107">
        <v>104</v>
      </c>
      <c r="AM107">
        <v>35.349299999999999</v>
      </c>
      <c r="AN107">
        <v>66.067400000000006</v>
      </c>
      <c r="AO107">
        <v>104</v>
      </c>
      <c r="AP107">
        <v>55.764000000000003</v>
      </c>
      <c r="AQ107">
        <v>132.863</v>
      </c>
      <c r="AR107">
        <v>104</v>
      </c>
      <c r="AS107">
        <v>11</v>
      </c>
      <c r="AT107">
        <v>107.8</v>
      </c>
      <c r="AX107">
        <v>104</v>
      </c>
      <c r="AY107">
        <v>53.226999999999997</v>
      </c>
      <c r="AZ107">
        <v>118.7227</v>
      </c>
      <c r="BD107">
        <v>104</v>
      </c>
      <c r="BE107">
        <v>21.757000000000001</v>
      </c>
      <c r="BF107">
        <v>131.91900000000001</v>
      </c>
      <c r="BJ107">
        <v>104</v>
      </c>
      <c r="BK107">
        <v>22.413</v>
      </c>
      <c r="BL107">
        <v>164.37</v>
      </c>
      <c r="BP107">
        <v>104</v>
      </c>
      <c r="BQ107">
        <v>18.315999999999999</v>
      </c>
      <c r="BR107">
        <v>92.933499999999995</v>
      </c>
      <c r="BV107">
        <v>104</v>
      </c>
      <c r="BW107">
        <v>23.088000000000001</v>
      </c>
      <c r="BX107">
        <v>130.0504</v>
      </c>
      <c r="CE107">
        <v>104</v>
      </c>
      <c r="CF107">
        <v>141.31200000000001</v>
      </c>
      <c r="CG107">
        <v>59.294400000000003</v>
      </c>
      <c r="CH107">
        <v>104</v>
      </c>
      <c r="CI107">
        <v>25.297000000000001</v>
      </c>
      <c r="CJ107">
        <v>77.488</v>
      </c>
    </row>
    <row r="108" spans="20:88" x14ac:dyDescent="0.65">
      <c r="T108">
        <v>105</v>
      </c>
      <c r="U108">
        <v>7.1719999999999997</v>
      </c>
      <c r="V108">
        <v>68.507999999999996</v>
      </c>
      <c r="AL108">
        <v>105</v>
      </c>
      <c r="AM108">
        <v>27.457999999999998</v>
      </c>
      <c r="AN108">
        <v>65.081800000000001</v>
      </c>
      <c r="AO108">
        <v>105</v>
      </c>
      <c r="AP108">
        <v>46.994</v>
      </c>
      <c r="AQ108">
        <v>123.9907</v>
      </c>
      <c r="AR108">
        <v>105</v>
      </c>
      <c r="AS108">
        <v>9.0399999999999991</v>
      </c>
      <c r="AT108">
        <v>109.96</v>
      </c>
      <c r="AX108">
        <v>105</v>
      </c>
      <c r="AY108">
        <v>57.061999999999998</v>
      </c>
      <c r="AZ108">
        <v>117.6011</v>
      </c>
      <c r="BD108">
        <v>105</v>
      </c>
      <c r="BE108">
        <v>22.468</v>
      </c>
      <c r="BF108">
        <v>131.01910000000001</v>
      </c>
      <c r="BJ108">
        <v>105</v>
      </c>
      <c r="BK108">
        <v>20.545000000000002</v>
      </c>
      <c r="BL108">
        <v>169.12139999999999</v>
      </c>
      <c r="BP108">
        <v>105</v>
      </c>
      <c r="BQ108">
        <v>19.280999999999999</v>
      </c>
      <c r="BR108">
        <v>91.121600000000001</v>
      </c>
      <c r="BV108">
        <v>105</v>
      </c>
      <c r="BW108">
        <v>23.718</v>
      </c>
      <c r="BX108">
        <v>130.89760000000001</v>
      </c>
      <c r="CE108">
        <v>105</v>
      </c>
      <c r="CF108">
        <v>152.31</v>
      </c>
      <c r="CG108">
        <v>61.813200000000002</v>
      </c>
      <c r="CH108">
        <v>105</v>
      </c>
      <c r="CI108">
        <v>20.853000000000002</v>
      </c>
      <c r="CJ108">
        <v>79.991799999999998</v>
      </c>
    </row>
    <row r="109" spans="20:88" x14ac:dyDescent="0.65">
      <c r="T109">
        <v>106</v>
      </c>
      <c r="U109">
        <v>7.3609999999999998</v>
      </c>
      <c r="V109">
        <v>73.590999999999994</v>
      </c>
      <c r="AL109">
        <v>106</v>
      </c>
      <c r="AM109">
        <v>18.510200000000001</v>
      </c>
      <c r="AN109">
        <v>66.786100000000005</v>
      </c>
      <c r="AO109">
        <v>106</v>
      </c>
      <c r="AP109">
        <v>40.921999999999997</v>
      </c>
      <c r="AQ109">
        <v>112.05249999999999</v>
      </c>
      <c r="AR109">
        <v>106</v>
      </c>
      <c r="AS109">
        <v>9.98</v>
      </c>
      <c r="AT109">
        <v>106.08</v>
      </c>
      <c r="AX109">
        <v>106</v>
      </c>
      <c r="AY109">
        <v>62.103999999999999</v>
      </c>
      <c r="AZ109">
        <v>112.15779999999999</v>
      </c>
      <c r="BD109">
        <v>106</v>
      </c>
      <c r="BE109">
        <v>22.094000000000001</v>
      </c>
      <c r="BF109">
        <v>134.5051</v>
      </c>
      <c r="BJ109">
        <v>106</v>
      </c>
      <c r="BK109">
        <v>20.451000000000001</v>
      </c>
      <c r="BL109">
        <v>168.45949999999999</v>
      </c>
      <c r="BP109">
        <v>106</v>
      </c>
      <c r="BQ109">
        <v>17.666</v>
      </c>
      <c r="BR109">
        <v>91.552800000000005</v>
      </c>
      <c r="BV109">
        <v>106</v>
      </c>
      <c r="BW109">
        <v>21.85</v>
      </c>
      <c r="BX109">
        <v>136.4365</v>
      </c>
      <c r="CE109">
        <v>106</v>
      </c>
      <c r="CF109">
        <v>165.20500000000001</v>
      </c>
      <c r="CG109">
        <v>61.8185</v>
      </c>
      <c r="CH109">
        <v>106</v>
      </c>
      <c r="CI109">
        <v>17.841999999999999</v>
      </c>
      <c r="CJ109">
        <v>80.581100000000006</v>
      </c>
    </row>
    <row r="110" spans="20:88" x14ac:dyDescent="0.65">
      <c r="T110">
        <v>107</v>
      </c>
      <c r="U110">
        <v>9.6159999999999997</v>
      </c>
      <c r="V110">
        <v>76.043000000000006</v>
      </c>
      <c r="AL110">
        <v>107</v>
      </c>
      <c r="AM110">
        <v>18.384899999999998</v>
      </c>
      <c r="AN110">
        <v>66.867099999999994</v>
      </c>
      <c r="AO110">
        <v>107</v>
      </c>
      <c r="AP110">
        <v>36.206000000000003</v>
      </c>
      <c r="AQ110">
        <v>95.611999999999995</v>
      </c>
      <c r="AR110">
        <v>107</v>
      </c>
      <c r="AS110">
        <v>10</v>
      </c>
      <c r="AT110">
        <v>105.02</v>
      </c>
      <c r="AX110">
        <v>107</v>
      </c>
      <c r="AY110">
        <v>67.087000000000003</v>
      </c>
      <c r="AZ110">
        <v>108.9404</v>
      </c>
      <c r="BD110">
        <v>107</v>
      </c>
      <c r="BE110">
        <v>21.25</v>
      </c>
      <c r="BF110">
        <v>133.89869999999999</v>
      </c>
      <c r="BJ110">
        <v>107</v>
      </c>
      <c r="BK110">
        <v>20.753</v>
      </c>
      <c r="BL110">
        <v>165.63730000000001</v>
      </c>
      <c r="BP110">
        <v>107</v>
      </c>
      <c r="BQ110">
        <v>17.337</v>
      </c>
      <c r="BR110">
        <v>93.247699999999995</v>
      </c>
      <c r="BV110">
        <v>107</v>
      </c>
      <c r="BW110">
        <v>20.039000000000001</v>
      </c>
      <c r="BX110">
        <v>141.43600000000001</v>
      </c>
      <c r="CE110">
        <v>107</v>
      </c>
      <c r="CF110">
        <v>183.53700000000001</v>
      </c>
      <c r="CG110">
        <v>63.502299999999998</v>
      </c>
      <c r="CH110">
        <v>107</v>
      </c>
      <c r="CI110">
        <v>16.952999999999999</v>
      </c>
      <c r="CJ110">
        <v>79.525800000000004</v>
      </c>
    </row>
    <row r="111" spans="20:88" x14ac:dyDescent="0.65">
      <c r="T111">
        <v>108</v>
      </c>
      <c r="U111">
        <v>12.147</v>
      </c>
      <c r="V111">
        <v>74.066000000000003</v>
      </c>
      <c r="AL111">
        <v>108</v>
      </c>
      <c r="AM111">
        <v>17.140999999999998</v>
      </c>
      <c r="AN111">
        <v>68.744600000000005</v>
      </c>
      <c r="AO111">
        <v>108</v>
      </c>
      <c r="AP111">
        <v>35.776000000000003</v>
      </c>
      <c r="AQ111">
        <v>80.449700000000007</v>
      </c>
      <c r="AR111">
        <v>108</v>
      </c>
      <c r="AS111">
        <v>10</v>
      </c>
      <c r="AT111">
        <v>106.96</v>
      </c>
      <c r="AX111">
        <v>108</v>
      </c>
      <c r="AY111">
        <v>76.563000000000002</v>
      </c>
      <c r="AZ111">
        <v>108.88630000000001</v>
      </c>
      <c r="BD111">
        <v>108</v>
      </c>
      <c r="BE111">
        <v>20.186</v>
      </c>
      <c r="BF111">
        <v>134.5667</v>
      </c>
      <c r="BJ111">
        <v>108</v>
      </c>
      <c r="BK111">
        <v>19.736000000000001</v>
      </c>
      <c r="BL111">
        <v>164.27359999999999</v>
      </c>
      <c r="BP111">
        <v>108</v>
      </c>
      <c r="BQ111">
        <v>17.359000000000002</v>
      </c>
      <c r="BR111">
        <v>97.771500000000003</v>
      </c>
      <c r="BV111">
        <v>108</v>
      </c>
      <c r="BW111">
        <v>19.648</v>
      </c>
      <c r="BX111">
        <v>145.7799</v>
      </c>
      <c r="CE111">
        <v>108</v>
      </c>
      <c r="CF111">
        <v>198.52</v>
      </c>
      <c r="CG111">
        <v>63.220799999999997</v>
      </c>
      <c r="CH111">
        <v>108</v>
      </c>
      <c r="CI111">
        <v>16.885000000000002</v>
      </c>
      <c r="CJ111">
        <v>79.6965</v>
      </c>
    </row>
    <row r="112" spans="20:88" x14ac:dyDescent="0.65">
      <c r="T112">
        <v>109</v>
      </c>
      <c r="U112">
        <v>15.135</v>
      </c>
      <c r="V112">
        <v>68.119</v>
      </c>
      <c r="AL112">
        <v>109</v>
      </c>
      <c r="AM112">
        <v>16.049099999999999</v>
      </c>
      <c r="AN112">
        <v>70.189700000000002</v>
      </c>
      <c r="AR112">
        <v>109</v>
      </c>
      <c r="AS112">
        <v>10</v>
      </c>
      <c r="AT112">
        <v>101.12</v>
      </c>
      <c r="AX112">
        <v>109</v>
      </c>
      <c r="AY112">
        <v>88.608000000000004</v>
      </c>
      <c r="AZ112">
        <v>109.9374</v>
      </c>
      <c r="BD112">
        <v>109</v>
      </c>
      <c r="BE112">
        <v>22.88</v>
      </c>
      <c r="BF112">
        <v>131.9051</v>
      </c>
      <c r="BJ112">
        <v>109</v>
      </c>
      <c r="BK112">
        <v>21.79</v>
      </c>
      <c r="BL112">
        <v>163.06720000000001</v>
      </c>
      <c r="BV112">
        <v>109</v>
      </c>
      <c r="BW112">
        <v>18.579000000000001</v>
      </c>
      <c r="BX112">
        <v>152.71180000000001</v>
      </c>
      <c r="CE112">
        <v>109</v>
      </c>
      <c r="CF112">
        <v>209.827</v>
      </c>
      <c r="CG112">
        <v>64.325299999999999</v>
      </c>
      <c r="CH112">
        <v>109</v>
      </c>
      <c r="CI112">
        <v>15.698</v>
      </c>
      <c r="CJ112">
        <v>83.060100000000006</v>
      </c>
    </row>
    <row r="113" spans="20:88" x14ac:dyDescent="0.65">
      <c r="T113">
        <v>110</v>
      </c>
      <c r="U113">
        <v>16.215</v>
      </c>
      <c r="V113">
        <v>61.941000000000003</v>
      </c>
      <c r="AL113">
        <v>110</v>
      </c>
      <c r="AM113">
        <v>16.397300000000001</v>
      </c>
      <c r="AN113">
        <v>71.228399999999993</v>
      </c>
      <c r="AR113">
        <v>110</v>
      </c>
      <c r="AS113">
        <v>9.02</v>
      </c>
      <c r="AT113">
        <v>107.86</v>
      </c>
      <c r="AX113">
        <v>110</v>
      </c>
      <c r="AY113">
        <v>99.438999999999993</v>
      </c>
      <c r="AZ113">
        <v>106.9988</v>
      </c>
      <c r="BD113">
        <v>110</v>
      </c>
      <c r="BE113">
        <v>20.963000000000001</v>
      </c>
      <c r="BF113">
        <v>130.33189999999999</v>
      </c>
      <c r="BJ113">
        <v>110</v>
      </c>
      <c r="BK113">
        <v>18.006</v>
      </c>
      <c r="BL113">
        <v>168.8109</v>
      </c>
      <c r="BV113">
        <v>110</v>
      </c>
      <c r="BW113">
        <v>17.492000000000001</v>
      </c>
      <c r="BX113">
        <v>156.42269999999999</v>
      </c>
      <c r="CE113">
        <v>110</v>
      </c>
      <c r="CF113">
        <v>211.935</v>
      </c>
      <c r="CG113">
        <v>65.8279</v>
      </c>
      <c r="CH113">
        <v>110</v>
      </c>
      <c r="CI113">
        <v>14.073</v>
      </c>
      <c r="CJ113">
        <v>81.145899999999997</v>
      </c>
    </row>
    <row r="114" spans="20:88" x14ac:dyDescent="0.65">
      <c r="T114">
        <v>111</v>
      </c>
      <c r="U114">
        <v>11.936</v>
      </c>
      <c r="V114">
        <v>55.654000000000003</v>
      </c>
      <c r="AL114">
        <v>111</v>
      </c>
      <c r="AM114">
        <v>14.1243</v>
      </c>
      <c r="AN114">
        <v>73.570599999999999</v>
      </c>
      <c r="AR114">
        <v>111</v>
      </c>
      <c r="AS114">
        <v>9</v>
      </c>
      <c r="AT114">
        <v>110.94</v>
      </c>
      <c r="AX114">
        <v>111</v>
      </c>
      <c r="AY114">
        <v>123.092</v>
      </c>
      <c r="AZ114">
        <v>103.4337</v>
      </c>
      <c r="BD114">
        <v>111</v>
      </c>
      <c r="BE114">
        <v>21.382999999999999</v>
      </c>
      <c r="BF114">
        <v>124.9802</v>
      </c>
      <c r="BJ114">
        <v>111</v>
      </c>
      <c r="BK114">
        <v>17.308</v>
      </c>
      <c r="BL114">
        <v>168.05930000000001</v>
      </c>
      <c r="BV114">
        <v>111</v>
      </c>
      <c r="BW114">
        <v>16.759</v>
      </c>
      <c r="BX114">
        <v>161.34180000000001</v>
      </c>
      <c r="CE114">
        <v>111</v>
      </c>
      <c r="CF114">
        <v>199.58099999999999</v>
      </c>
      <c r="CG114">
        <v>66.547200000000004</v>
      </c>
      <c r="CH114">
        <v>111</v>
      </c>
      <c r="CI114">
        <v>14.635</v>
      </c>
      <c r="CJ114">
        <v>83.4191</v>
      </c>
    </row>
    <row r="115" spans="20:88" x14ac:dyDescent="0.65">
      <c r="T115">
        <v>112</v>
      </c>
      <c r="U115">
        <v>9.6769999999999996</v>
      </c>
      <c r="V115">
        <v>50.438000000000002</v>
      </c>
      <c r="AL115">
        <v>112</v>
      </c>
      <c r="AM115">
        <v>13.9596</v>
      </c>
      <c r="AN115">
        <v>72.671700000000001</v>
      </c>
      <c r="AR115">
        <v>112</v>
      </c>
      <c r="AS115">
        <v>9.98</v>
      </c>
      <c r="AT115">
        <v>106.1</v>
      </c>
      <c r="AX115">
        <v>112</v>
      </c>
      <c r="AY115">
        <v>132.65799999999999</v>
      </c>
      <c r="AZ115">
        <v>107.24550000000001</v>
      </c>
      <c r="BD115">
        <v>112</v>
      </c>
      <c r="BE115">
        <v>21.350999999999999</v>
      </c>
      <c r="BF115">
        <v>120.2317</v>
      </c>
      <c r="BJ115">
        <v>112</v>
      </c>
      <c r="BK115">
        <v>18.234999999999999</v>
      </c>
      <c r="BL115">
        <v>168.77330000000001</v>
      </c>
      <c r="BV115">
        <v>112</v>
      </c>
      <c r="BW115">
        <v>16.024000000000001</v>
      </c>
      <c r="BX115">
        <v>165.88509999999999</v>
      </c>
      <c r="CE115">
        <v>112</v>
      </c>
      <c r="CF115">
        <v>184.17500000000001</v>
      </c>
      <c r="CG115">
        <v>66.136899999999997</v>
      </c>
      <c r="CH115">
        <v>112</v>
      </c>
      <c r="CI115">
        <v>13.292</v>
      </c>
      <c r="CJ115">
        <v>86.345200000000006</v>
      </c>
    </row>
    <row r="116" spans="20:88" x14ac:dyDescent="0.65">
      <c r="T116">
        <v>113</v>
      </c>
      <c r="U116">
        <v>7.7949999999999999</v>
      </c>
      <c r="V116">
        <v>50.914000000000001</v>
      </c>
      <c r="AL116">
        <v>113</v>
      </c>
      <c r="AM116">
        <v>12.5524</v>
      </c>
      <c r="AN116">
        <v>70.887500000000003</v>
      </c>
      <c r="AR116">
        <v>113</v>
      </c>
      <c r="AS116">
        <v>10</v>
      </c>
      <c r="AT116">
        <v>98.16</v>
      </c>
      <c r="AX116">
        <v>113</v>
      </c>
      <c r="AY116">
        <v>151.38999999999999</v>
      </c>
      <c r="AZ116">
        <v>103.4153</v>
      </c>
      <c r="BD116">
        <v>113</v>
      </c>
      <c r="BE116">
        <v>20.257999999999999</v>
      </c>
      <c r="BF116">
        <v>114.14230000000001</v>
      </c>
      <c r="BJ116">
        <v>113</v>
      </c>
      <c r="BK116">
        <v>17.312000000000001</v>
      </c>
      <c r="BL116">
        <v>170.36199999999999</v>
      </c>
      <c r="BV116">
        <v>113</v>
      </c>
      <c r="BW116">
        <v>14.271000000000001</v>
      </c>
      <c r="BX116">
        <v>168.0052</v>
      </c>
      <c r="CE116">
        <v>113</v>
      </c>
      <c r="CF116">
        <v>162.274</v>
      </c>
      <c r="CG116">
        <v>66.366200000000006</v>
      </c>
      <c r="CH116">
        <v>113</v>
      </c>
      <c r="CI116">
        <v>12.468999999999999</v>
      </c>
      <c r="CJ116">
        <v>87.977199999999996</v>
      </c>
    </row>
    <row r="117" spans="20:88" x14ac:dyDescent="0.65">
      <c r="T117">
        <v>114</v>
      </c>
      <c r="U117">
        <v>6.3369999999999997</v>
      </c>
      <c r="V117">
        <v>49.771999999999998</v>
      </c>
      <c r="AL117">
        <v>114</v>
      </c>
      <c r="AM117">
        <v>11.285299999999999</v>
      </c>
      <c r="AN117">
        <v>68.072199999999995</v>
      </c>
      <c r="AX117">
        <v>114</v>
      </c>
      <c r="AY117">
        <v>171.78200000000001</v>
      </c>
      <c r="AZ117">
        <v>101.6099</v>
      </c>
      <c r="BJ117">
        <v>114</v>
      </c>
      <c r="BK117">
        <v>16.013000000000002</v>
      </c>
      <c r="BL117">
        <v>168.55889999999999</v>
      </c>
      <c r="BV117">
        <v>114</v>
      </c>
      <c r="BW117">
        <v>13.237</v>
      </c>
      <c r="BX117">
        <v>163.2818</v>
      </c>
      <c r="CE117">
        <v>114</v>
      </c>
      <c r="CF117">
        <v>144.03100000000001</v>
      </c>
      <c r="CG117">
        <v>69.495000000000005</v>
      </c>
      <c r="CH117">
        <v>114</v>
      </c>
      <c r="CI117">
        <v>11.002000000000001</v>
      </c>
      <c r="CJ117">
        <v>91.2517</v>
      </c>
    </row>
    <row r="118" spans="20:88" x14ac:dyDescent="0.65">
      <c r="T118">
        <v>115</v>
      </c>
      <c r="U118">
        <v>7.532</v>
      </c>
      <c r="V118">
        <v>51.087000000000003</v>
      </c>
      <c r="AL118">
        <v>115</v>
      </c>
      <c r="AM118">
        <v>11.0488</v>
      </c>
      <c r="AN118">
        <v>66.484300000000005</v>
      </c>
      <c r="AX118">
        <v>115</v>
      </c>
      <c r="AY118">
        <v>197.131</v>
      </c>
      <c r="AZ118">
        <v>96.881100000000004</v>
      </c>
      <c r="BJ118">
        <v>115</v>
      </c>
      <c r="BK118">
        <v>17.062000000000001</v>
      </c>
      <c r="BL118">
        <v>166.81190000000001</v>
      </c>
      <c r="BV118">
        <v>115</v>
      </c>
      <c r="BW118">
        <v>13.941000000000001</v>
      </c>
      <c r="BX118">
        <v>150.73570000000001</v>
      </c>
      <c r="CE118">
        <v>115</v>
      </c>
      <c r="CF118">
        <v>134.98099999999999</v>
      </c>
      <c r="CG118">
        <v>71.925799999999995</v>
      </c>
      <c r="CH118">
        <v>115</v>
      </c>
      <c r="CI118">
        <v>11.813000000000001</v>
      </c>
      <c r="CJ118">
        <v>90.981200000000001</v>
      </c>
    </row>
    <row r="119" spans="20:88" x14ac:dyDescent="0.65">
      <c r="T119">
        <v>116</v>
      </c>
      <c r="U119">
        <v>6.0039999999999996</v>
      </c>
      <c r="V119">
        <v>52.975999999999999</v>
      </c>
      <c r="AL119">
        <v>116</v>
      </c>
      <c r="AM119">
        <v>12.220800000000001</v>
      </c>
      <c r="AN119">
        <v>63.546700000000001</v>
      </c>
      <c r="AX119">
        <v>116</v>
      </c>
      <c r="AY119">
        <v>223.07599999999999</v>
      </c>
      <c r="AZ119">
        <v>92.752499999999998</v>
      </c>
      <c r="BJ119">
        <v>116</v>
      </c>
      <c r="BK119">
        <v>16</v>
      </c>
      <c r="BL119">
        <v>161.00360000000001</v>
      </c>
      <c r="CE119">
        <v>116</v>
      </c>
      <c r="CF119">
        <v>143.70500000000001</v>
      </c>
      <c r="CG119">
        <v>72.877799999999993</v>
      </c>
      <c r="CH119">
        <v>116</v>
      </c>
      <c r="CI119">
        <v>11.04</v>
      </c>
      <c r="CJ119">
        <v>89.074399999999997</v>
      </c>
    </row>
    <row r="120" spans="20:88" x14ac:dyDescent="0.65">
      <c r="T120">
        <v>117</v>
      </c>
      <c r="U120">
        <v>5.8010000000000002</v>
      </c>
      <c r="V120">
        <v>54.308</v>
      </c>
      <c r="AL120">
        <v>117</v>
      </c>
      <c r="AM120">
        <v>12.0479</v>
      </c>
      <c r="AN120">
        <v>66.368600000000001</v>
      </c>
      <c r="AX120">
        <v>117</v>
      </c>
      <c r="AY120">
        <v>243.297</v>
      </c>
      <c r="AZ120">
        <v>87.331800000000001</v>
      </c>
      <c r="BJ120">
        <v>117</v>
      </c>
      <c r="BK120">
        <v>15.97</v>
      </c>
      <c r="BL120">
        <v>161.17750000000001</v>
      </c>
      <c r="CE120">
        <v>117</v>
      </c>
      <c r="CF120">
        <v>144.94200000000001</v>
      </c>
      <c r="CG120">
        <v>75.096900000000005</v>
      </c>
    </row>
    <row r="121" spans="20:88" x14ac:dyDescent="0.65">
      <c r="T121">
        <v>118</v>
      </c>
      <c r="U121">
        <v>6.2640000000000002</v>
      </c>
      <c r="V121">
        <v>60.103999999999999</v>
      </c>
      <c r="AL121">
        <v>118</v>
      </c>
      <c r="AM121">
        <v>11.142099999999999</v>
      </c>
      <c r="AN121">
        <v>71.440399999999997</v>
      </c>
      <c r="AX121">
        <v>118</v>
      </c>
      <c r="AY121">
        <v>252.49600000000001</v>
      </c>
      <c r="AZ121">
        <v>90.269400000000005</v>
      </c>
      <c r="BJ121">
        <v>118</v>
      </c>
      <c r="BK121">
        <v>15.156000000000001</v>
      </c>
      <c r="BL121">
        <v>155.01609999999999</v>
      </c>
      <c r="CE121">
        <v>118</v>
      </c>
      <c r="CF121">
        <v>141.71700000000001</v>
      </c>
      <c r="CG121">
        <v>75.506900000000002</v>
      </c>
    </row>
    <row r="122" spans="20:88" x14ac:dyDescent="0.65">
      <c r="T122">
        <v>119</v>
      </c>
      <c r="U122">
        <v>6.9870000000000001</v>
      </c>
      <c r="V122">
        <v>59.790999999999997</v>
      </c>
      <c r="AL122">
        <v>119</v>
      </c>
      <c r="AM122">
        <v>11.249499999999999</v>
      </c>
      <c r="AN122">
        <v>72.505300000000005</v>
      </c>
      <c r="AX122">
        <v>119</v>
      </c>
      <c r="AY122">
        <v>226.19</v>
      </c>
      <c r="AZ122">
        <v>90.176699999999997</v>
      </c>
      <c r="BJ122">
        <v>119</v>
      </c>
      <c r="BK122">
        <v>8.8689999999999998</v>
      </c>
      <c r="BL122">
        <v>152.6002</v>
      </c>
      <c r="CE122">
        <v>119</v>
      </c>
      <c r="CF122">
        <v>124.333</v>
      </c>
      <c r="CG122">
        <v>75.44</v>
      </c>
    </row>
    <row r="123" spans="20:88" x14ac:dyDescent="0.65">
      <c r="T123">
        <v>120</v>
      </c>
      <c r="U123">
        <v>8.8659999999999997</v>
      </c>
      <c r="V123">
        <v>54.968000000000004</v>
      </c>
      <c r="AL123">
        <v>120</v>
      </c>
      <c r="AM123">
        <v>10.4375</v>
      </c>
      <c r="AN123">
        <v>69.490799999999993</v>
      </c>
      <c r="AX123">
        <v>120</v>
      </c>
      <c r="AY123">
        <v>176.46299999999999</v>
      </c>
      <c r="AZ123">
        <v>89.938999999999993</v>
      </c>
      <c r="BJ123">
        <v>120</v>
      </c>
      <c r="BK123">
        <v>0</v>
      </c>
      <c r="BL123">
        <v>151.6164</v>
      </c>
      <c r="CE123">
        <v>120</v>
      </c>
      <c r="CF123">
        <v>98.528000000000006</v>
      </c>
      <c r="CG123">
        <v>75.181299999999993</v>
      </c>
    </row>
    <row r="124" spans="20:88" x14ac:dyDescent="0.65">
      <c r="T124">
        <v>121</v>
      </c>
      <c r="U124">
        <v>7.984</v>
      </c>
      <c r="V124">
        <v>52.997999999999998</v>
      </c>
      <c r="AL124">
        <v>121</v>
      </c>
      <c r="AM124">
        <v>10.2242</v>
      </c>
      <c r="AN124">
        <v>63.302300000000002</v>
      </c>
      <c r="AX124">
        <v>121</v>
      </c>
      <c r="AY124">
        <v>137.136</v>
      </c>
      <c r="AZ124">
        <v>89.731200000000001</v>
      </c>
      <c r="BJ124">
        <v>121</v>
      </c>
      <c r="BK124">
        <v>0</v>
      </c>
      <c r="BL124">
        <v>151.203</v>
      </c>
      <c r="CE124">
        <v>121</v>
      </c>
      <c r="CF124">
        <v>71.781000000000006</v>
      </c>
      <c r="CG124">
        <v>75.272800000000004</v>
      </c>
    </row>
    <row r="125" spans="20:88" x14ac:dyDescent="0.65">
      <c r="T125">
        <v>122</v>
      </c>
      <c r="U125">
        <v>7.34</v>
      </c>
      <c r="V125">
        <v>53.713999999999999</v>
      </c>
      <c r="AL125">
        <v>122</v>
      </c>
      <c r="AM125">
        <v>10.371600000000001</v>
      </c>
      <c r="AN125">
        <v>59.609099999999998</v>
      </c>
      <c r="AX125">
        <v>122</v>
      </c>
      <c r="AY125">
        <v>106.651</v>
      </c>
      <c r="AZ125">
        <v>89.376199999999997</v>
      </c>
      <c r="BJ125">
        <v>122</v>
      </c>
      <c r="BK125">
        <v>0</v>
      </c>
      <c r="BL125">
        <v>156.71899999999999</v>
      </c>
      <c r="CE125">
        <v>122</v>
      </c>
      <c r="CF125">
        <v>55.786999999999999</v>
      </c>
      <c r="CG125">
        <v>75.767799999999994</v>
      </c>
    </row>
    <row r="126" spans="20:88" x14ac:dyDescent="0.65">
      <c r="T126">
        <v>123</v>
      </c>
      <c r="U126">
        <v>7.0010000000000003</v>
      </c>
      <c r="V126">
        <v>56.51</v>
      </c>
      <c r="AX126">
        <v>123</v>
      </c>
      <c r="AY126">
        <v>108.687</v>
      </c>
      <c r="AZ126">
        <v>90.292599999999993</v>
      </c>
      <c r="BJ126">
        <v>123</v>
      </c>
      <c r="BK126">
        <v>0</v>
      </c>
      <c r="BL126">
        <v>166.75970000000001</v>
      </c>
      <c r="CE126">
        <v>123</v>
      </c>
      <c r="CF126">
        <v>48.82</v>
      </c>
      <c r="CG126">
        <v>78.516000000000005</v>
      </c>
    </row>
    <row r="127" spans="20:88" x14ac:dyDescent="0.65">
      <c r="T127">
        <v>124</v>
      </c>
      <c r="U127">
        <v>8.6140000000000008</v>
      </c>
      <c r="V127">
        <v>51.585999999999999</v>
      </c>
      <c r="AX127">
        <v>124</v>
      </c>
      <c r="AY127">
        <v>118.29600000000001</v>
      </c>
      <c r="AZ127">
        <v>85.457300000000004</v>
      </c>
      <c r="BJ127">
        <v>124</v>
      </c>
      <c r="BK127">
        <v>0</v>
      </c>
      <c r="BL127">
        <v>172.37809999999999</v>
      </c>
      <c r="CE127">
        <v>124</v>
      </c>
      <c r="CF127">
        <v>41.783999999999999</v>
      </c>
      <c r="CG127">
        <v>81.227500000000006</v>
      </c>
    </row>
    <row r="128" spans="20:88" x14ac:dyDescent="0.65">
      <c r="T128">
        <v>125</v>
      </c>
      <c r="U128">
        <v>11.275</v>
      </c>
      <c r="V128">
        <v>55.149000000000001</v>
      </c>
      <c r="AX128">
        <v>125</v>
      </c>
      <c r="AY128">
        <v>123.527</v>
      </c>
      <c r="AZ128">
        <v>87.456999999999994</v>
      </c>
      <c r="BJ128">
        <v>125</v>
      </c>
      <c r="BK128">
        <v>0</v>
      </c>
      <c r="BL128">
        <v>170.9571</v>
      </c>
      <c r="CE128">
        <v>125</v>
      </c>
      <c r="CF128">
        <v>34.183</v>
      </c>
      <c r="CG128">
        <v>83.340699999999998</v>
      </c>
    </row>
    <row r="129" spans="20:85" x14ac:dyDescent="0.65">
      <c r="T129">
        <v>126</v>
      </c>
      <c r="U129">
        <v>13.625</v>
      </c>
      <c r="V129">
        <v>57.645000000000003</v>
      </c>
      <c r="AX129">
        <v>126</v>
      </c>
      <c r="AY129">
        <v>112.202</v>
      </c>
      <c r="AZ129">
        <v>89.836200000000005</v>
      </c>
      <c r="BJ129">
        <v>126</v>
      </c>
      <c r="BK129">
        <v>0</v>
      </c>
      <c r="BL129">
        <v>170.2722</v>
      </c>
      <c r="CE129">
        <v>126</v>
      </c>
      <c r="CF129">
        <v>29.132999999999999</v>
      </c>
      <c r="CG129">
        <v>84.979299999999995</v>
      </c>
    </row>
    <row r="130" spans="20:85" x14ac:dyDescent="0.65">
      <c r="T130">
        <v>127</v>
      </c>
      <c r="U130">
        <v>15.026999999999999</v>
      </c>
      <c r="V130">
        <v>64.828000000000003</v>
      </c>
      <c r="AX130">
        <v>127</v>
      </c>
      <c r="AY130">
        <v>91.213999999999999</v>
      </c>
      <c r="AZ130">
        <v>89.224599999999995</v>
      </c>
      <c r="BJ130">
        <v>127</v>
      </c>
      <c r="BK130">
        <v>0</v>
      </c>
      <c r="BL130">
        <v>163.24930000000001</v>
      </c>
      <c r="CE130">
        <v>127</v>
      </c>
      <c r="CF130">
        <v>23.888999999999999</v>
      </c>
      <c r="CG130">
        <v>86.54</v>
      </c>
    </row>
    <row r="131" spans="20:85" x14ac:dyDescent="0.65">
      <c r="T131">
        <v>128</v>
      </c>
      <c r="U131">
        <v>15.412000000000001</v>
      </c>
      <c r="V131">
        <v>67.426000000000002</v>
      </c>
      <c r="AX131">
        <v>128</v>
      </c>
      <c r="AY131">
        <v>69.221000000000004</v>
      </c>
      <c r="AZ131">
        <v>92.239900000000006</v>
      </c>
      <c r="BJ131">
        <v>128</v>
      </c>
      <c r="BK131">
        <v>0</v>
      </c>
      <c r="BL131">
        <v>159.99520000000001</v>
      </c>
      <c r="CE131">
        <v>128</v>
      </c>
      <c r="CF131">
        <v>20.001999999999999</v>
      </c>
      <c r="CG131">
        <v>85.939899999999994</v>
      </c>
    </row>
    <row r="132" spans="20:85" x14ac:dyDescent="0.65">
      <c r="T132">
        <v>129</v>
      </c>
      <c r="U132">
        <v>16.649000000000001</v>
      </c>
      <c r="V132">
        <v>72.352999999999994</v>
      </c>
      <c r="AX132">
        <v>129</v>
      </c>
      <c r="AY132">
        <v>50.453000000000003</v>
      </c>
      <c r="AZ132">
        <v>93.851600000000005</v>
      </c>
      <c r="BJ132">
        <v>129</v>
      </c>
      <c r="BK132">
        <v>0</v>
      </c>
      <c r="BL132">
        <v>149.01759999999999</v>
      </c>
      <c r="CE132">
        <v>129</v>
      </c>
      <c r="CF132">
        <v>17.327000000000002</v>
      </c>
      <c r="CG132">
        <v>82.873599999999996</v>
      </c>
    </row>
    <row r="133" spans="20:85" x14ac:dyDescent="0.65">
      <c r="T133">
        <v>130</v>
      </c>
      <c r="U133">
        <v>20.245999999999999</v>
      </c>
      <c r="V133">
        <v>69.388999999999996</v>
      </c>
      <c r="AX133">
        <v>130</v>
      </c>
      <c r="AY133">
        <v>36.581000000000003</v>
      </c>
      <c r="AZ133">
        <v>95.957300000000004</v>
      </c>
      <c r="BJ133">
        <v>130</v>
      </c>
      <c r="BK133">
        <v>0</v>
      </c>
      <c r="BL133">
        <v>136.8048</v>
      </c>
      <c r="CE133">
        <v>130</v>
      </c>
      <c r="CF133">
        <v>15.666</v>
      </c>
      <c r="CG133">
        <v>80.281700000000001</v>
      </c>
    </row>
    <row r="134" spans="20:85" x14ac:dyDescent="0.65">
      <c r="T134">
        <v>131</v>
      </c>
      <c r="U134">
        <v>21.521999999999998</v>
      </c>
      <c r="V134">
        <v>66.77</v>
      </c>
      <c r="AX134">
        <v>131</v>
      </c>
      <c r="AY134">
        <v>30.367999999999999</v>
      </c>
      <c r="AZ134">
        <v>101.78400000000001</v>
      </c>
      <c r="BJ134">
        <v>131</v>
      </c>
      <c r="BK134">
        <v>0</v>
      </c>
      <c r="BL134">
        <v>128.21780000000001</v>
      </c>
      <c r="CE134">
        <v>131</v>
      </c>
      <c r="CF134">
        <v>15</v>
      </c>
      <c r="CG134">
        <v>79.775599999999997</v>
      </c>
    </row>
    <row r="135" spans="20:85" x14ac:dyDescent="0.65">
      <c r="T135">
        <v>132</v>
      </c>
      <c r="U135">
        <v>24.911000000000001</v>
      </c>
      <c r="V135">
        <v>59.134</v>
      </c>
      <c r="AX135">
        <v>132</v>
      </c>
      <c r="AY135">
        <v>26.573</v>
      </c>
      <c r="AZ135">
        <v>103.81100000000001</v>
      </c>
      <c r="BJ135">
        <v>132</v>
      </c>
      <c r="BK135">
        <v>0</v>
      </c>
      <c r="BL135">
        <v>119.19759999999999</v>
      </c>
      <c r="CE135">
        <v>132</v>
      </c>
      <c r="CF135">
        <v>14.201000000000001</v>
      </c>
      <c r="CG135">
        <v>77.849199999999996</v>
      </c>
    </row>
    <row r="136" spans="20:85" x14ac:dyDescent="0.65">
      <c r="T136">
        <v>133</v>
      </c>
      <c r="U136">
        <v>28.366</v>
      </c>
      <c r="V136">
        <v>58.398000000000003</v>
      </c>
      <c r="AX136">
        <v>133</v>
      </c>
      <c r="AY136">
        <v>24.236000000000001</v>
      </c>
      <c r="AZ136">
        <v>111.041</v>
      </c>
      <c r="BJ136">
        <v>133</v>
      </c>
      <c r="BK136">
        <v>0</v>
      </c>
      <c r="BL136">
        <v>114.55249999999999</v>
      </c>
      <c r="CE136">
        <v>133</v>
      </c>
      <c r="CF136">
        <v>12</v>
      </c>
      <c r="CG136">
        <v>76.538300000000007</v>
      </c>
    </row>
    <row r="137" spans="20:85" x14ac:dyDescent="0.65">
      <c r="T137">
        <v>134</v>
      </c>
      <c r="U137">
        <v>32.427999999999997</v>
      </c>
      <c r="V137">
        <v>56.338999999999999</v>
      </c>
      <c r="AX137">
        <v>134</v>
      </c>
      <c r="AY137">
        <v>23.722000000000001</v>
      </c>
      <c r="AZ137">
        <v>118.8175</v>
      </c>
      <c r="CE137">
        <v>134</v>
      </c>
      <c r="CF137">
        <v>12.14</v>
      </c>
      <c r="CG137">
        <v>75.61</v>
      </c>
    </row>
    <row r="138" spans="20:85" x14ac:dyDescent="0.65">
      <c r="T138">
        <v>135</v>
      </c>
      <c r="U138">
        <v>31.481000000000002</v>
      </c>
      <c r="V138">
        <v>64.376000000000005</v>
      </c>
      <c r="AX138">
        <v>135</v>
      </c>
      <c r="AY138">
        <v>19.186</v>
      </c>
      <c r="AZ138">
        <v>120.9716</v>
      </c>
      <c r="CE138">
        <v>135</v>
      </c>
      <c r="CF138">
        <v>11.5</v>
      </c>
      <c r="CG138">
        <v>76.25</v>
      </c>
    </row>
    <row r="139" spans="20:85" x14ac:dyDescent="0.65">
      <c r="T139">
        <v>136</v>
      </c>
      <c r="U139">
        <v>29.166</v>
      </c>
      <c r="V139">
        <v>66.314999999999998</v>
      </c>
      <c r="AX139">
        <v>136</v>
      </c>
      <c r="AY139">
        <v>18.532</v>
      </c>
      <c r="AZ139">
        <v>118.652</v>
      </c>
      <c r="CE139">
        <v>136</v>
      </c>
      <c r="CF139">
        <v>12.04</v>
      </c>
      <c r="CG139">
        <v>76.31</v>
      </c>
    </row>
    <row r="140" spans="20:85" x14ac:dyDescent="0.65">
      <c r="T140">
        <v>137</v>
      </c>
      <c r="U140">
        <v>25.539000000000001</v>
      </c>
      <c r="V140">
        <v>68.923000000000002</v>
      </c>
      <c r="AX140">
        <v>137</v>
      </c>
      <c r="AY140">
        <v>17.757999999999999</v>
      </c>
      <c r="AZ140">
        <v>120.4045</v>
      </c>
      <c r="CE140">
        <v>137</v>
      </c>
      <c r="CF140">
        <v>11.04</v>
      </c>
      <c r="CG140">
        <v>76.680000000000007</v>
      </c>
    </row>
    <row r="141" spans="20:85" x14ac:dyDescent="0.65">
      <c r="T141">
        <v>138</v>
      </c>
      <c r="U141">
        <v>22.814</v>
      </c>
      <c r="V141">
        <v>69.522999999999996</v>
      </c>
      <c r="AX141">
        <v>138</v>
      </c>
      <c r="AY141">
        <v>17.138999999999999</v>
      </c>
      <c r="AZ141">
        <v>116.67910000000001</v>
      </c>
      <c r="CE141">
        <v>138</v>
      </c>
      <c r="CF141">
        <v>11.22</v>
      </c>
      <c r="CG141">
        <v>76.34</v>
      </c>
    </row>
    <row r="142" spans="20:85" x14ac:dyDescent="0.65">
      <c r="T142">
        <v>139</v>
      </c>
      <c r="U142">
        <v>21.707999999999998</v>
      </c>
      <c r="V142">
        <v>67.299000000000007</v>
      </c>
      <c r="AX142">
        <v>139</v>
      </c>
      <c r="AY142">
        <v>17</v>
      </c>
      <c r="AZ142">
        <v>112.6276</v>
      </c>
      <c r="CE142">
        <v>139</v>
      </c>
      <c r="CF142">
        <v>11.68</v>
      </c>
      <c r="CG142">
        <v>75.89</v>
      </c>
    </row>
    <row r="143" spans="20:85" x14ac:dyDescent="0.65">
      <c r="T143">
        <v>140</v>
      </c>
      <c r="U143">
        <v>20.341999999999999</v>
      </c>
      <c r="V143">
        <v>61.957000000000001</v>
      </c>
      <c r="AX143">
        <v>140</v>
      </c>
      <c r="AY143">
        <v>18.088999999999999</v>
      </c>
      <c r="AZ143">
        <v>105.62090000000001</v>
      </c>
      <c r="CE143">
        <v>140</v>
      </c>
      <c r="CF143">
        <v>11</v>
      </c>
      <c r="CG143">
        <v>73.25</v>
      </c>
    </row>
    <row r="144" spans="20:85" x14ac:dyDescent="0.65">
      <c r="T144">
        <v>141</v>
      </c>
      <c r="U144">
        <v>24.346</v>
      </c>
      <c r="V144">
        <v>61.054000000000002</v>
      </c>
      <c r="AX144">
        <v>141</v>
      </c>
      <c r="AY144">
        <v>17.46</v>
      </c>
      <c r="AZ144">
        <v>101.6187</v>
      </c>
      <c r="CE144">
        <v>141</v>
      </c>
      <c r="CF144">
        <v>11.73</v>
      </c>
      <c r="CG144">
        <v>73.27</v>
      </c>
    </row>
    <row r="145" spans="20:85" x14ac:dyDescent="0.65">
      <c r="T145">
        <v>142</v>
      </c>
      <c r="U145">
        <v>40.545999999999999</v>
      </c>
      <c r="V145">
        <v>53.621000000000002</v>
      </c>
      <c r="AX145">
        <v>142</v>
      </c>
      <c r="AY145">
        <v>14.961</v>
      </c>
      <c r="AZ145">
        <v>99.844399999999993</v>
      </c>
      <c r="CE145">
        <v>142</v>
      </c>
      <c r="CF145">
        <v>11.97</v>
      </c>
      <c r="CG145">
        <v>75.28</v>
      </c>
    </row>
    <row r="146" spans="20:85" x14ac:dyDescent="0.65">
      <c r="T146">
        <v>143</v>
      </c>
      <c r="U146">
        <v>57.183</v>
      </c>
      <c r="V146">
        <v>49.305999999999997</v>
      </c>
      <c r="AX146">
        <v>143</v>
      </c>
      <c r="AY146">
        <v>15.518000000000001</v>
      </c>
      <c r="AZ146">
        <v>97.091399999999993</v>
      </c>
      <c r="CE146">
        <v>143</v>
      </c>
      <c r="CF146">
        <v>12.8</v>
      </c>
      <c r="CG146">
        <v>76.64</v>
      </c>
    </row>
    <row r="147" spans="20:85" x14ac:dyDescent="0.65">
      <c r="T147">
        <v>144</v>
      </c>
      <c r="U147">
        <v>66.822999999999993</v>
      </c>
      <c r="V147">
        <v>48.466000000000001</v>
      </c>
      <c r="AX147">
        <v>144</v>
      </c>
      <c r="AY147">
        <v>14.829000000000001</v>
      </c>
      <c r="AZ147">
        <v>95.3</v>
      </c>
    </row>
    <row r="148" spans="20:85" x14ac:dyDescent="0.65">
      <c r="T148">
        <v>145</v>
      </c>
      <c r="U148">
        <v>60.375</v>
      </c>
      <c r="V148">
        <v>48.692999999999998</v>
      </c>
      <c r="AX148">
        <v>145</v>
      </c>
      <c r="AY148">
        <v>12.666</v>
      </c>
      <c r="AZ148">
        <v>97.306799999999996</v>
      </c>
    </row>
    <row r="149" spans="20:85" x14ac:dyDescent="0.65">
      <c r="T149">
        <v>146</v>
      </c>
      <c r="U149">
        <v>48.838000000000001</v>
      </c>
      <c r="V149">
        <v>46.521000000000001</v>
      </c>
      <c r="AX149">
        <v>146</v>
      </c>
      <c r="AY149">
        <v>13.680999999999999</v>
      </c>
      <c r="AZ149">
        <v>97.900899999999993</v>
      </c>
    </row>
    <row r="150" spans="20:85" x14ac:dyDescent="0.65">
      <c r="T150">
        <v>147</v>
      </c>
      <c r="U150">
        <v>38.548999999999999</v>
      </c>
      <c r="V150">
        <v>46.064</v>
      </c>
    </row>
    <row r="151" spans="20:85" x14ac:dyDescent="0.65">
      <c r="T151">
        <v>148</v>
      </c>
      <c r="U151">
        <v>32.273000000000003</v>
      </c>
      <c r="V151">
        <v>44.584000000000003</v>
      </c>
    </row>
    <row r="152" spans="20:85" x14ac:dyDescent="0.65">
      <c r="T152">
        <v>149</v>
      </c>
      <c r="U152">
        <v>34.107999999999997</v>
      </c>
      <c r="V152">
        <v>42.697000000000003</v>
      </c>
    </row>
    <row r="153" spans="20:85" x14ac:dyDescent="0.65">
      <c r="T153">
        <v>150</v>
      </c>
      <c r="U153">
        <v>30.943000000000001</v>
      </c>
      <c r="V153">
        <v>42.825000000000003</v>
      </c>
    </row>
    <row r="154" spans="20:85" x14ac:dyDescent="0.65">
      <c r="T154">
        <v>151</v>
      </c>
      <c r="U154">
        <v>34.200000000000003</v>
      </c>
      <c r="V154">
        <v>43.954999999999998</v>
      </c>
    </row>
    <row r="155" spans="20:85" x14ac:dyDescent="0.65">
      <c r="T155">
        <v>152</v>
      </c>
      <c r="U155">
        <v>50.500999999999998</v>
      </c>
      <c r="V155">
        <v>43.695</v>
      </c>
    </row>
    <row r="156" spans="20:85" x14ac:dyDescent="0.65">
      <c r="T156">
        <v>153</v>
      </c>
      <c r="U156">
        <v>72.180000000000007</v>
      </c>
      <c r="V156">
        <v>44.265999999999998</v>
      </c>
    </row>
    <row r="157" spans="20:85" x14ac:dyDescent="0.65">
      <c r="T157">
        <v>154</v>
      </c>
      <c r="U157">
        <v>96.323999999999998</v>
      </c>
      <c r="V157">
        <v>41.892000000000003</v>
      </c>
    </row>
    <row r="158" spans="20:85" x14ac:dyDescent="0.65">
      <c r="T158">
        <v>155</v>
      </c>
      <c r="U158">
        <v>109.319</v>
      </c>
      <c r="V158">
        <v>37.665999999999997</v>
      </c>
    </row>
    <row r="159" spans="20:85" x14ac:dyDescent="0.65">
      <c r="T159">
        <v>156</v>
      </c>
      <c r="U159">
        <v>111.086</v>
      </c>
      <c r="V159">
        <v>36.648000000000003</v>
      </c>
    </row>
    <row r="160" spans="20:85" x14ac:dyDescent="0.65">
      <c r="T160">
        <v>157</v>
      </c>
      <c r="U160">
        <v>129.87</v>
      </c>
      <c r="V160">
        <v>36.659999999999997</v>
      </c>
    </row>
    <row r="161" spans="20:22" x14ac:dyDescent="0.65">
      <c r="T161">
        <v>158</v>
      </c>
      <c r="U161">
        <v>150.989</v>
      </c>
      <c r="V161">
        <v>37.344999999999999</v>
      </c>
    </row>
    <row r="162" spans="20:22" x14ac:dyDescent="0.65">
      <c r="T162">
        <v>159</v>
      </c>
      <c r="U162">
        <v>154.80099999999999</v>
      </c>
      <c r="V162">
        <v>38.951999999999998</v>
      </c>
    </row>
    <row r="163" spans="20:22" x14ac:dyDescent="0.65">
      <c r="T163">
        <v>160</v>
      </c>
      <c r="U163">
        <v>136.601</v>
      </c>
      <c r="V163">
        <v>38.731000000000002</v>
      </c>
    </row>
    <row r="164" spans="20:22" x14ac:dyDescent="0.65">
      <c r="T164">
        <v>161</v>
      </c>
      <c r="U164">
        <v>102.82</v>
      </c>
      <c r="V164">
        <v>39.64</v>
      </c>
    </row>
    <row r="165" spans="20:22" x14ac:dyDescent="0.65">
      <c r="T165">
        <v>162</v>
      </c>
      <c r="U165">
        <v>62.988</v>
      </c>
      <c r="V165">
        <v>38.904000000000003</v>
      </c>
    </row>
    <row r="166" spans="20:22" x14ac:dyDescent="0.65">
      <c r="T166">
        <v>163</v>
      </c>
      <c r="U166">
        <v>50.896999999999998</v>
      </c>
      <c r="V166">
        <v>39.587000000000003</v>
      </c>
    </row>
    <row r="167" spans="20:22" x14ac:dyDescent="0.65">
      <c r="T167">
        <v>164</v>
      </c>
      <c r="U167">
        <v>45.591000000000001</v>
      </c>
      <c r="V167">
        <v>41.758000000000003</v>
      </c>
    </row>
    <row r="168" spans="20:22" x14ac:dyDescent="0.65">
      <c r="T168">
        <v>165</v>
      </c>
      <c r="U168">
        <v>35.601999999999997</v>
      </c>
      <c r="V168">
        <v>43.566000000000003</v>
      </c>
    </row>
    <row r="169" spans="20:22" x14ac:dyDescent="0.65">
      <c r="T169">
        <v>166</v>
      </c>
      <c r="U169">
        <v>26.593</v>
      </c>
      <c r="V169">
        <v>48.197000000000003</v>
      </c>
    </row>
    <row r="170" spans="20:22" x14ac:dyDescent="0.65">
      <c r="T170">
        <v>167</v>
      </c>
      <c r="U170">
        <v>23.923999999999999</v>
      </c>
      <c r="V170">
        <v>54.744</v>
      </c>
    </row>
    <row r="171" spans="20:22" x14ac:dyDescent="0.65">
      <c r="T171">
        <v>168</v>
      </c>
      <c r="U171">
        <v>22.638000000000002</v>
      </c>
      <c r="V171">
        <v>60.536999999999999</v>
      </c>
    </row>
    <row r="172" spans="20:22" x14ac:dyDescent="0.65">
      <c r="T172">
        <v>169</v>
      </c>
      <c r="U172">
        <v>22.481999999999999</v>
      </c>
      <c r="V172">
        <v>63.04</v>
      </c>
    </row>
    <row r="173" spans="20:22" x14ac:dyDescent="0.65">
      <c r="T173">
        <v>170</v>
      </c>
      <c r="U173">
        <v>32.137</v>
      </c>
      <c r="V173">
        <v>64.956999999999994</v>
      </c>
    </row>
    <row r="174" spans="20:22" x14ac:dyDescent="0.65">
      <c r="T174">
        <v>171</v>
      </c>
      <c r="U174">
        <v>52.293999999999997</v>
      </c>
      <c r="V174">
        <v>64.742000000000004</v>
      </c>
    </row>
    <row r="175" spans="20:22" x14ac:dyDescent="0.65">
      <c r="T175">
        <v>172</v>
      </c>
      <c r="U175">
        <v>70.98</v>
      </c>
      <c r="V175">
        <v>63.320999999999998</v>
      </c>
    </row>
    <row r="176" spans="20:22" x14ac:dyDescent="0.65">
      <c r="T176">
        <v>173</v>
      </c>
      <c r="U176">
        <v>77.915000000000006</v>
      </c>
      <c r="V176">
        <v>63.009</v>
      </c>
    </row>
    <row r="177" spans="20:22" x14ac:dyDescent="0.65">
      <c r="T177">
        <v>174</v>
      </c>
      <c r="U177">
        <v>65.813999999999993</v>
      </c>
      <c r="V177">
        <v>65.908000000000001</v>
      </c>
    </row>
    <row r="178" spans="20:22" x14ac:dyDescent="0.65">
      <c r="T178">
        <v>175</v>
      </c>
      <c r="U178">
        <v>46.271999999999998</v>
      </c>
      <c r="V178">
        <v>62.959000000000003</v>
      </c>
    </row>
    <row r="179" spans="20:22" x14ac:dyDescent="0.65">
      <c r="T179">
        <v>176</v>
      </c>
      <c r="U179">
        <v>30.442</v>
      </c>
      <c r="V179">
        <v>61.84</v>
      </c>
    </row>
    <row r="180" spans="20:22" x14ac:dyDescent="0.65">
      <c r="T180">
        <v>177</v>
      </c>
      <c r="U180">
        <v>26.207999999999998</v>
      </c>
      <c r="V180">
        <v>59.274999999999999</v>
      </c>
    </row>
    <row r="181" spans="20:22" x14ac:dyDescent="0.65">
      <c r="T181">
        <v>178</v>
      </c>
      <c r="U181">
        <v>22.594000000000001</v>
      </c>
      <c r="V181">
        <v>53.854999999999997</v>
      </c>
    </row>
    <row r="182" spans="20:22" x14ac:dyDescent="0.65">
      <c r="T182">
        <v>179</v>
      </c>
      <c r="U182">
        <v>18.388000000000002</v>
      </c>
      <c r="V182">
        <v>51.247</v>
      </c>
    </row>
    <row r="183" spans="20:22" x14ac:dyDescent="0.65">
      <c r="T183">
        <v>180</v>
      </c>
      <c r="U183">
        <v>17.462</v>
      </c>
      <c r="V183">
        <v>50.811999999999998</v>
      </c>
    </row>
    <row r="184" spans="20:22" x14ac:dyDescent="0.65">
      <c r="T184">
        <v>181</v>
      </c>
      <c r="U184">
        <v>16.044</v>
      </c>
      <c r="V184">
        <v>51.228000000000002</v>
      </c>
    </row>
    <row r="185" spans="20:22" x14ac:dyDescent="0.65">
      <c r="T185">
        <v>182</v>
      </c>
      <c r="U185">
        <v>15.063000000000001</v>
      </c>
      <c r="V185">
        <v>53.322000000000003</v>
      </c>
    </row>
    <row r="186" spans="20:22" x14ac:dyDescent="0.65">
      <c r="T186">
        <v>183</v>
      </c>
      <c r="U186">
        <v>14.648</v>
      </c>
      <c r="V186">
        <v>56.673000000000002</v>
      </c>
    </row>
    <row r="187" spans="20:22" x14ac:dyDescent="0.65">
      <c r="T187">
        <v>184</v>
      </c>
      <c r="U187">
        <v>14.304</v>
      </c>
      <c r="V187">
        <v>59.338000000000001</v>
      </c>
    </row>
    <row r="188" spans="20:22" x14ac:dyDescent="0.65">
      <c r="T188">
        <v>185</v>
      </c>
      <c r="U188">
        <v>13.098000000000001</v>
      </c>
      <c r="V188">
        <v>63.24</v>
      </c>
    </row>
    <row r="189" spans="20:22" x14ac:dyDescent="0.65">
      <c r="T189">
        <v>186</v>
      </c>
      <c r="U189">
        <v>12.206</v>
      </c>
      <c r="V189">
        <v>66.063000000000002</v>
      </c>
    </row>
    <row r="190" spans="20:22" x14ac:dyDescent="0.65">
      <c r="T190">
        <v>187</v>
      </c>
      <c r="U190">
        <v>12.441000000000001</v>
      </c>
      <c r="V190">
        <v>68.521000000000001</v>
      </c>
    </row>
    <row r="191" spans="20:22" x14ac:dyDescent="0.65">
      <c r="T191">
        <v>188</v>
      </c>
      <c r="U191">
        <v>13.244</v>
      </c>
      <c r="V191">
        <v>73.540999999999997</v>
      </c>
    </row>
    <row r="192" spans="20:22" x14ac:dyDescent="0.65">
      <c r="T192">
        <v>189</v>
      </c>
      <c r="U192">
        <v>13.298999999999999</v>
      </c>
      <c r="V192">
        <v>78.28</v>
      </c>
    </row>
    <row r="193" spans="20:22" x14ac:dyDescent="0.65">
      <c r="T193">
        <v>190</v>
      </c>
      <c r="U193">
        <v>16.61</v>
      </c>
      <c r="V193">
        <v>75.135999999999996</v>
      </c>
    </row>
    <row r="194" spans="20:22" x14ac:dyDescent="0.65">
      <c r="T194">
        <v>191</v>
      </c>
      <c r="U194">
        <v>24.948</v>
      </c>
      <c r="V194">
        <v>72.144000000000005</v>
      </c>
    </row>
    <row r="195" spans="20:22" x14ac:dyDescent="0.65">
      <c r="T195">
        <v>192</v>
      </c>
      <c r="U195">
        <v>36.597000000000001</v>
      </c>
      <c r="V195">
        <v>70.67</v>
      </c>
    </row>
    <row r="196" spans="20:22" x14ac:dyDescent="0.65">
      <c r="T196">
        <v>193</v>
      </c>
      <c r="U196">
        <v>41.103999999999999</v>
      </c>
      <c r="V196">
        <v>69.536000000000001</v>
      </c>
    </row>
    <row r="197" spans="20:22" x14ac:dyDescent="0.65">
      <c r="T197">
        <v>194</v>
      </c>
      <c r="U197">
        <v>35.481999999999999</v>
      </c>
      <c r="V197">
        <v>70.066999999999993</v>
      </c>
    </row>
    <row r="198" spans="20:22" x14ac:dyDescent="0.65">
      <c r="T198">
        <v>195</v>
      </c>
      <c r="U198">
        <v>24.547000000000001</v>
      </c>
      <c r="V198">
        <v>68.834000000000003</v>
      </c>
    </row>
    <row r="199" spans="20:22" x14ac:dyDescent="0.65">
      <c r="T199">
        <v>196</v>
      </c>
      <c r="U199">
        <v>16.341000000000001</v>
      </c>
      <c r="V199">
        <v>64.585999999999999</v>
      </c>
    </row>
    <row r="200" spans="20:22" x14ac:dyDescent="0.65">
      <c r="T200">
        <v>197</v>
      </c>
      <c r="U200">
        <v>12.839</v>
      </c>
      <c r="V200">
        <v>60.68</v>
      </c>
    </row>
    <row r="201" spans="20:22" x14ac:dyDescent="0.65">
      <c r="T201">
        <v>198</v>
      </c>
      <c r="U201">
        <v>12.007</v>
      </c>
      <c r="V201">
        <v>61.686</v>
      </c>
    </row>
    <row r="202" spans="20:22" x14ac:dyDescent="0.65">
      <c r="T202">
        <v>199</v>
      </c>
      <c r="U202">
        <v>10.016</v>
      </c>
      <c r="V202">
        <v>62.637999999999998</v>
      </c>
    </row>
    <row r="203" spans="20:22" x14ac:dyDescent="0.65">
      <c r="T203">
        <v>200</v>
      </c>
      <c r="U203">
        <v>8.4990000000000006</v>
      </c>
      <c r="V203">
        <v>63.304000000000002</v>
      </c>
    </row>
    <row r="204" spans="20:22" x14ac:dyDescent="0.65">
      <c r="T204">
        <v>201</v>
      </c>
      <c r="U204">
        <v>8.1120000000000001</v>
      </c>
      <c r="V204">
        <v>63.87</v>
      </c>
    </row>
    <row r="205" spans="20:22" x14ac:dyDescent="0.65">
      <c r="T205">
        <v>202</v>
      </c>
      <c r="U205">
        <v>7.7519999999999998</v>
      </c>
      <c r="V205">
        <v>63.771000000000001</v>
      </c>
    </row>
    <row r="206" spans="20:22" x14ac:dyDescent="0.65">
      <c r="T206">
        <v>203</v>
      </c>
      <c r="U206">
        <v>7.0019999999999998</v>
      </c>
      <c r="V206">
        <v>65.135999999999996</v>
      </c>
    </row>
    <row r="207" spans="20:22" x14ac:dyDescent="0.65">
      <c r="T207">
        <v>204</v>
      </c>
      <c r="U207">
        <v>6.0039999999999996</v>
      </c>
      <c r="V207">
        <v>64.73</v>
      </c>
    </row>
    <row r="208" spans="20:22" x14ac:dyDescent="0.65">
      <c r="T208">
        <v>205</v>
      </c>
      <c r="U208">
        <v>6.3220000000000001</v>
      </c>
      <c r="V208">
        <v>65.284999999999997</v>
      </c>
    </row>
    <row r="209" spans="20:22" x14ac:dyDescent="0.65">
      <c r="T209">
        <v>206</v>
      </c>
      <c r="U209">
        <v>6.4980000000000002</v>
      </c>
      <c r="V209">
        <v>69.861999999999995</v>
      </c>
    </row>
    <row r="210" spans="20:22" x14ac:dyDescent="0.65">
      <c r="T210">
        <v>207</v>
      </c>
      <c r="U210">
        <v>5.4560000000000004</v>
      </c>
      <c r="V210">
        <v>76.775000000000006</v>
      </c>
    </row>
    <row r="211" spans="20:22" x14ac:dyDescent="0.65">
      <c r="T211">
        <v>208</v>
      </c>
      <c r="U211">
        <v>5.1239999999999997</v>
      </c>
      <c r="V211">
        <v>87.353999999999999</v>
      </c>
    </row>
    <row r="212" spans="20:22" x14ac:dyDescent="0.65">
      <c r="T212">
        <v>209</v>
      </c>
      <c r="U212">
        <v>5.6689999999999996</v>
      </c>
      <c r="V212">
        <v>95.093000000000004</v>
      </c>
    </row>
    <row r="213" spans="20:22" x14ac:dyDescent="0.65">
      <c r="T213">
        <v>210</v>
      </c>
      <c r="U213">
        <v>6.6740000000000004</v>
      </c>
      <c r="V213">
        <v>99.483000000000004</v>
      </c>
    </row>
    <row r="214" spans="20:22" x14ac:dyDescent="0.65">
      <c r="T214">
        <v>211</v>
      </c>
      <c r="U214">
        <v>7.0650000000000004</v>
      </c>
      <c r="V214">
        <v>100.94</v>
      </c>
    </row>
    <row r="215" spans="20:22" x14ac:dyDescent="0.65">
      <c r="T215">
        <v>212</v>
      </c>
      <c r="U215">
        <v>6.319</v>
      </c>
      <c r="V215">
        <v>97.254999999999995</v>
      </c>
    </row>
    <row r="216" spans="20:22" x14ac:dyDescent="0.65">
      <c r="T216">
        <v>213</v>
      </c>
      <c r="U216">
        <v>5.5419999999999998</v>
      </c>
      <c r="V216">
        <v>93.373000000000005</v>
      </c>
    </row>
    <row r="217" spans="20:22" x14ac:dyDescent="0.65">
      <c r="T217">
        <v>214</v>
      </c>
      <c r="U217">
        <v>5.0309999999999997</v>
      </c>
      <c r="V217">
        <v>94.378</v>
      </c>
    </row>
    <row r="218" spans="20:22" x14ac:dyDescent="0.65">
      <c r="T218">
        <v>215</v>
      </c>
      <c r="U218">
        <v>4.7560000000000002</v>
      </c>
      <c r="V218">
        <v>92.567999999999998</v>
      </c>
    </row>
    <row r="219" spans="20:22" x14ac:dyDescent="0.65">
      <c r="T219">
        <v>216</v>
      </c>
      <c r="U219">
        <v>4.4539999999999997</v>
      </c>
      <c r="V219">
        <v>92.572000000000003</v>
      </c>
    </row>
    <row r="220" spans="20:22" x14ac:dyDescent="0.65">
      <c r="T220">
        <v>217</v>
      </c>
      <c r="U220">
        <v>4.2030000000000003</v>
      </c>
      <c r="V220">
        <v>89.74</v>
      </c>
    </row>
    <row r="221" spans="20:22" x14ac:dyDescent="0.65">
      <c r="T221">
        <v>218</v>
      </c>
      <c r="U221">
        <v>3.84</v>
      </c>
      <c r="V221">
        <v>84.462999999999994</v>
      </c>
    </row>
    <row r="222" spans="20:22" x14ac:dyDescent="0.65">
      <c r="T222">
        <v>219</v>
      </c>
      <c r="U222">
        <v>4.2119999999999997</v>
      </c>
      <c r="V222">
        <v>77.099000000000004</v>
      </c>
    </row>
    <row r="223" spans="20:22" x14ac:dyDescent="0.65">
      <c r="T223">
        <v>220</v>
      </c>
      <c r="U223">
        <v>3.6379999999999999</v>
      </c>
      <c r="V223">
        <v>67.36</v>
      </c>
    </row>
    <row r="224" spans="20:22" x14ac:dyDescent="0.65">
      <c r="T224">
        <v>221</v>
      </c>
      <c r="U224">
        <v>3.3250000000000002</v>
      </c>
      <c r="V224">
        <v>58.222999999999999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89"/>
  <sheetViews>
    <sheetView workbookViewId="0"/>
  </sheetViews>
  <sheetFormatPr defaultRowHeight="14.25" x14ac:dyDescent="0.65"/>
  <cols>
    <col min="1" max="1" width="12.40625" customWidth="1"/>
  </cols>
  <sheetData>
    <row r="1" spans="1:91" x14ac:dyDescent="0.65">
      <c r="A1" s="2" t="s">
        <v>57</v>
      </c>
      <c r="C1" t="s">
        <v>20</v>
      </c>
      <c r="D1" t="s">
        <v>3</v>
      </c>
      <c r="E1" t="s">
        <v>4</v>
      </c>
      <c r="F1" t="s">
        <v>31</v>
      </c>
      <c r="G1" t="s">
        <v>3</v>
      </c>
      <c r="H1" t="s">
        <v>4</v>
      </c>
      <c r="I1" t="s">
        <v>24</v>
      </c>
      <c r="J1" t="s">
        <v>3</v>
      </c>
      <c r="K1" t="s">
        <v>4</v>
      </c>
      <c r="L1" t="s">
        <v>16</v>
      </c>
      <c r="M1" t="s">
        <v>3</v>
      </c>
      <c r="N1" t="s">
        <v>4</v>
      </c>
      <c r="O1" t="s">
        <v>32</v>
      </c>
      <c r="P1" t="s">
        <v>3</v>
      </c>
      <c r="Q1" t="s">
        <v>4</v>
      </c>
      <c r="R1" t="s">
        <v>28</v>
      </c>
      <c r="S1" t="s">
        <v>3</v>
      </c>
      <c r="T1" t="s">
        <v>4</v>
      </c>
      <c r="U1" t="s">
        <v>18</v>
      </c>
      <c r="V1" t="s">
        <v>3</v>
      </c>
      <c r="W1" t="s">
        <v>4</v>
      </c>
      <c r="X1" t="s">
        <v>25</v>
      </c>
      <c r="Y1" t="s">
        <v>3</v>
      </c>
      <c r="Z1" t="s">
        <v>4</v>
      </c>
      <c r="AA1" t="s">
        <v>17</v>
      </c>
      <c r="AB1" t="s">
        <v>3</v>
      </c>
      <c r="AC1" t="s">
        <v>4</v>
      </c>
      <c r="AD1" t="s">
        <v>22</v>
      </c>
      <c r="AE1" t="s">
        <v>3</v>
      </c>
      <c r="AF1" t="s">
        <v>4</v>
      </c>
      <c r="AG1" t="s">
        <v>30</v>
      </c>
      <c r="AH1" t="s">
        <v>3</v>
      </c>
      <c r="AI1" t="s">
        <v>4</v>
      </c>
      <c r="AJ1" t="s">
        <v>29</v>
      </c>
      <c r="AK1" t="s">
        <v>3</v>
      </c>
      <c r="AL1" t="s">
        <v>4</v>
      </c>
      <c r="AM1" t="s">
        <v>12</v>
      </c>
      <c r="AN1" t="s">
        <v>3</v>
      </c>
      <c r="AO1" t="s">
        <v>4</v>
      </c>
      <c r="AP1" t="s">
        <v>19</v>
      </c>
      <c r="AQ1" t="s">
        <v>3</v>
      </c>
      <c r="AR1" t="s">
        <v>4</v>
      </c>
      <c r="AS1" t="s">
        <v>15</v>
      </c>
      <c r="AT1" t="s">
        <v>3</v>
      </c>
      <c r="AU1" t="s">
        <v>4</v>
      </c>
      <c r="AV1" t="s">
        <v>5</v>
      </c>
      <c r="AW1" t="s">
        <v>3</v>
      </c>
      <c r="AX1" t="s">
        <v>4</v>
      </c>
      <c r="AY1" t="s">
        <v>11</v>
      </c>
      <c r="AZ1" t="s">
        <v>3</v>
      </c>
      <c r="BA1" t="s">
        <v>4</v>
      </c>
      <c r="BB1" t="s">
        <v>26</v>
      </c>
      <c r="BC1" t="s">
        <v>3</v>
      </c>
      <c r="BD1" t="s">
        <v>4</v>
      </c>
      <c r="BE1" t="s">
        <v>8</v>
      </c>
      <c r="BF1" t="s">
        <v>4</v>
      </c>
      <c r="BG1" t="s">
        <v>3</v>
      </c>
      <c r="BH1" t="s">
        <v>7</v>
      </c>
      <c r="BI1" t="s">
        <v>3</v>
      </c>
      <c r="BJ1" t="s">
        <v>4</v>
      </c>
      <c r="BK1" t="s">
        <v>21</v>
      </c>
      <c r="BL1" t="s">
        <v>3</v>
      </c>
      <c r="BM1" t="s">
        <v>4</v>
      </c>
      <c r="BN1" t="s">
        <v>0</v>
      </c>
      <c r="BO1" t="s">
        <v>3</v>
      </c>
      <c r="BP1" t="s">
        <v>4</v>
      </c>
      <c r="BQ1" t="s">
        <v>13</v>
      </c>
      <c r="BR1" t="s">
        <v>3</v>
      </c>
      <c r="BS1" t="s">
        <v>4</v>
      </c>
      <c r="BT1" t="s">
        <v>27</v>
      </c>
      <c r="BU1" t="s">
        <v>3</v>
      </c>
      <c r="BV1" t="s">
        <v>4</v>
      </c>
      <c r="BW1" t="s">
        <v>23</v>
      </c>
      <c r="BX1" t="s">
        <v>3</v>
      </c>
      <c r="BY1" t="s">
        <v>4</v>
      </c>
      <c r="BZ1" t="s">
        <v>6</v>
      </c>
      <c r="CA1" t="s">
        <v>3</v>
      </c>
      <c r="CB1" t="s">
        <v>4</v>
      </c>
      <c r="CC1" t="s">
        <v>14</v>
      </c>
      <c r="CD1" t="s">
        <v>3</v>
      </c>
      <c r="CE1" t="s">
        <v>4</v>
      </c>
      <c r="CF1" t="s">
        <v>9</v>
      </c>
      <c r="CG1" t="s">
        <v>3</v>
      </c>
      <c r="CH1" t="s">
        <v>4</v>
      </c>
    </row>
    <row r="2" spans="1:91" x14ac:dyDescent="0.65">
      <c r="C2" t="s">
        <v>1</v>
      </c>
      <c r="D2" t="s">
        <v>2</v>
      </c>
      <c r="E2" t="s">
        <v>2</v>
      </c>
      <c r="F2" t="s">
        <v>1</v>
      </c>
      <c r="G2" t="s">
        <v>2</v>
      </c>
      <c r="H2" t="s">
        <v>2</v>
      </c>
      <c r="I2" t="s">
        <v>1</v>
      </c>
      <c r="J2" t="s">
        <v>2</v>
      </c>
      <c r="K2" t="s">
        <v>2</v>
      </c>
      <c r="L2" t="s">
        <v>1</v>
      </c>
      <c r="M2" t="s">
        <v>2</v>
      </c>
      <c r="N2" t="s">
        <v>2</v>
      </c>
      <c r="O2" t="s">
        <v>1</v>
      </c>
      <c r="P2" t="s">
        <v>2</v>
      </c>
      <c r="Q2" t="s">
        <v>2</v>
      </c>
      <c r="R2" t="s">
        <v>1</v>
      </c>
      <c r="S2" t="s">
        <v>2</v>
      </c>
      <c r="T2" t="s">
        <v>2</v>
      </c>
      <c r="U2" t="s">
        <v>1</v>
      </c>
      <c r="V2" t="s">
        <v>2</v>
      </c>
      <c r="W2" t="s">
        <v>2</v>
      </c>
      <c r="X2" t="s">
        <v>1</v>
      </c>
      <c r="Y2" t="s">
        <v>2</v>
      </c>
      <c r="Z2" t="s">
        <v>2</v>
      </c>
      <c r="AA2" t="s">
        <v>1</v>
      </c>
      <c r="AB2" t="s">
        <v>2</v>
      </c>
      <c r="AC2" t="s">
        <v>2</v>
      </c>
      <c r="AD2" t="s">
        <v>1</v>
      </c>
      <c r="AE2" t="s">
        <v>2</v>
      </c>
      <c r="AF2" t="s">
        <v>2</v>
      </c>
      <c r="AG2" t="s">
        <v>1</v>
      </c>
      <c r="AH2" t="s">
        <v>2</v>
      </c>
      <c r="AI2" t="s">
        <v>2</v>
      </c>
      <c r="AJ2" t="s">
        <v>1</v>
      </c>
      <c r="AK2" t="s">
        <v>2</v>
      </c>
      <c r="AL2" t="s">
        <v>2</v>
      </c>
      <c r="AM2" t="s">
        <v>1</v>
      </c>
      <c r="AN2" t="s">
        <v>2</v>
      </c>
      <c r="AO2" t="s">
        <v>2</v>
      </c>
      <c r="AP2" t="s">
        <v>1</v>
      </c>
      <c r="AQ2" t="s">
        <v>2</v>
      </c>
      <c r="AR2" t="s">
        <v>2</v>
      </c>
      <c r="AS2" t="s">
        <v>1</v>
      </c>
      <c r="AT2" t="s">
        <v>2</v>
      </c>
      <c r="AU2" t="s">
        <v>2</v>
      </c>
      <c r="AV2" t="s">
        <v>1</v>
      </c>
      <c r="AW2" t="s">
        <v>2</v>
      </c>
      <c r="AX2" t="s">
        <v>2</v>
      </c>
      <c r="AY2" t="s">
        <v>1</v>
      </c>
      <c r="AZ2" t="s">
        <v>2</v>
      </c>
      <c r="BA2" t="s">
        <v>2</v>
      </c>
      <c r="BB2" t="s">
        <v>1</v>
      </c>
      <c r="BC2" t="s">
        <v>2</v>
      </c>
      <c r="BD2" t="s">
        <v>2</v>
      </c>
      <c r="BE2" t="s">
        <v>1</v>
      </c>
      <c r="BF2" t="s">
        <v>2</v>
      </c>
      <c r="BG2" t="s">
        <v>2</v>
      </c>
      <c r="BH2" t="s">
        <v>1</v>
      </c>
      <c r="BI2" t="s">
        <v>2</v>
      </c>
      <c r="BJ2" t="s">
        <v>2</v>
      </c>
      <c r="BK2" t="s">
        <v>1</v>
      </c>
      <c r="BL2" t="s">
        <v>2</v>
      </c>
      <c r="BM2" t="s">
        <v>2</v>
      </c>
      <c r="BN2" t="s">
        <v>1</v>
      </c>
      <c r="BO2" t="s">
        <v>2</v>
      </c>
      <c r="BP2" t="s">
        <v>2</v>
      </c>
      <c r="BQ2" t="s">
        <v>1</v>
      </c>
      <c r="BR2" t="s">
        <v>2</v>
      </c>
      <c r="BS2" t="s">
        <v>2</v>
      </c>
      <c r="BT2" t="s">
        <v>1</v>
      </c>
      <c r="BU2" t="s">
        <v>2</v>
      </c>
      <c r="BV2" t="s">
        <v>2</v>
      </c>
      <c r="BW2" t="s">
        <v>1</v>
      </c>
      <c r="BX2" t="s">
        <v>2</v>
      </c>
      <c r="BY2" t="s">
        <v>2</v>
      </c>
      <c r="BZ2" t="s">
        <v>1</v>
      </c>
      <c r="CA2" t="s">
        <v>2</v>
      </c>
      <c r="CB2" t="s">
        <v>2</v>
      </c>
      <c r="CC2" t="s">
        <v>1</v>
      </c>
      <c r="CD2" t="s">
        <v>2</v>
      </c>
      <c r="CE2" t="s">
        <v>2</v>
      </c>
      <c r="CF2" t="s">
        <v>1</v>
      </c>
      <c r="CG2" t="s">
        <v>2</v>
      </c>
      <c r="CH2" t="s">
        <v>2</v>
      </c>
    </row>
    <row r="3" spans="1:91" x14ac:dyDescent="0.65">
      <c r="A3" t="s">
        <v>33</v>
      </c>
      <c r="C3">
        <v>0</v>
      </c>
      <c r="D3">
        <v>20</v>
      </c>
      <c r="E3">
        <v>113</v>
      </c>
      <c r="F3">
        <v>0</v>
      </c>
      <c r="G3">
        <v>25</v>
      </c>
      <c r="H3">
        <v>77</v>
      </c>
      <c r="I3">
        <v>0</v>
      </c>
      <c r="J3">
        <v>17</v>
      </c>
      <c r="K3">
        <v>111</v>
      </c>
      <c r="L3">
        <v>0</v>
      </c>
      <c r="M3">
        <v>13</v>
      </c>
      <c r="N3">
        <v>109</v>
      </c>
      <c r="O3">
        <v>0</v>
      </c>
      <c r="P3">
        <v>25</v>
      </c>
      <c r="Q3">
        <v>104</v>
      </c>
      <c r="R3">
        <v>0</v>
      </c>
      <c r="S3">
        <v>18</v>
      </c>
      <c r="T3">
        <v>202</v>
      </c>
      <c r="U3">
        <v>0</v>
      </c>
      <c r="V3">
        <v>8</v>
      </c>
      <c r="W3">
        <v>56</v>
      </c>
      <c r="X3">
        <v>0</v>
      </c>
      <c r="Y3">
        <v>22</v>
      </c>
      <c r="Z3">
        <v>139</v>
      </c>
      <c r="AA3">
        <v>0</v>
      </c>
      <c r="AB3">
        <v>42</v>
      </c>
      <c r="AC3">
        <v>122</v>
      </c>
      <c r="AD3">
        <v>0</v>
      </c>
      <c r="AE3">
        <v>14</v>
      </c>
      <c r="AF3">
        <v>132</v>
      </c>
      <c r="AG3">
        <v>0</v>
      </c>
      <c r="AH3">
        <v>25</v>
      </c>
      <c r="AI3">
        <v>145</v>
      </c>
      <c r="AJ3">
        <v>0</v>
      </c>
      <c r="AK3">
        <v>11</v>
      </c>
      <c r="AL3">
        <v>105</v>
      </c>
      <c r="AM3">
        <v>0</v>
      </c>
      <c r="AN3">
        <v>18</v>
      </c>
      <c r="AO3">
        <v>106</v>
      </c>
      <c r="AP3">
        <v>0</v>
      </c>
      <c r="AQ3">
        <v>7</v>
      </c>
      <c r="AR3">
        <v>156</v>
      </c>
      <c r="AS3">
        <v>0</v>
      </c>
      <c r="AT3">
        <v>43</v>
      </c>
      <c r="AU3">
        <v>134</v>
      </c>
      <c r="AV3">
        <v>0</v>
      </c>
      <c r="AW3">
        <v>21</v>
      </c>
      <c r="AX3">
        <v>123</v>
      </c>
      <c r="AY3">
        <v>0</v>
      </c>
      <c r="AZ3">
        <v>18</v>
      </c>
      <c r="BA3">
        <v>88</v>
      </c>
      <c r="BB3">
        <v>0</v>
      </c>
      <c r="BC3">
        <v>21</v>
      </c>
      <c r="BD3">
        <v>144</v>
      </c>
      <c r="BE3">
        <v>0</v>
      </c>
      <c r="BF3">
        <v>8</v>
      </c>
      <c r="BG3">
        <v>89</v>
      </c>
      <c r="BH3">
        <v>0</v>
      </c>
      <c r="BI3">
        <v>26</v>
      </c>
      <c r="BJ3">
        <v>113</v>
      </c>
      <c r="BK3">
        <v>0</v>
      </c>
      <c r="BL3">
        <v>0</v>
      </c>
      <c r="BM3">
        <v>99</v>
      </c>
      <c r="BN3">
        <v>0</v>
      </c>
      <c r="BO3">
        <v>1</v>
      </c>
      <c r="BP3">
        <v>117</v>
      </c>
      <c r="BQ3">
        <v>0</v>
      </c>
      <c r="BR3">
        <v>17</v>
      </c>
      <c r="BS3">
        <v>116</v>
      </c>
      <c r="BT3">
        <v>0</v>
      </c>
      <c r="BU3">
        <v>11</v>
      </c>
      <c r="BV3">
        <v>129</v>
      </c>
      <c r="BW3">
        <v>0</v>
      </c>
      <c r="BX3">
        <v>20</v>
      </c>
      <c r="BY3">
        <v>137</v>
      </c>
      <c r="BZ3">
        <v>0</v>
      </c>
      <c r="CA3">
        <v>10</v>
      </c>
      <c r="CB3">
        <v>105</v>
      </c>
      <c r="CC3">
        <v>0</v>
      </c>
      <c r="CD3">
        <v>12</v>
      </c>
      <c r="CE3">
        <v>112</v>
      </c>
      <c r="CF3">
        <v>0</v>
      </c>
      <c r="CG3">
        <v>6</v>
      </c>
      <c r="CH3">
        <v>79</v>
      </c>
    </row>
    <row r="4" spans="1:91" x14ac:dyDescent="0.65">
      <c r="C4">
        <v>0.68493150684931503</v>
      </c>
      <c r="D4">
        <v>19.478000000000002</v>
      </c>
      <c r="E4">
        <v>119.4932</v>
      </c>
      <c r="F4">
        <v>0.69930069930069927</v>
      </c>
      <c r="G4">
        <v>25</v>
      </c>
      <c r="H4">
        <v>78.690100000000001</v>
      </c>
      <c r="I4">
        <v>0.75187969924812026</v>
      </c>
      <c r="J4">
        <v>19.582000000000001</v>
      </c>
      <c r="K4">
        <v>111.7868</v>
      </c>
      <c r="L4">
        <v>0.81967213114754101</v>
      </c>
      <c r="M4">
        <v>13.565099999999999</v>
      </c>
      <c r="N4">
        <v>100.1849</v>
      </c>
      <c r="O4">
        <v>0.86206896551724133</v>
      </c>
      <c r="P4">
        <v>25</v>
      </c>
      <c r="Q4">
        <v>103.4479</v>
      </c>
      <c r="R4">
        <v>0.86956521739130432</v>
      </c>
      <c r="S4">
        <v>18.495999999999999</v>
      </c>
      <c r="T4">
        <v>196.64660000000001</v>
      </c>
      <c r="U4">
        <v>0.88495575221238942</v>
      </c>
      <c r="V4">
        <v>9.3970000000000002</v>
      </c>
      <c r="W4">
        <v>56.558599999999998</v>
      </c>
      <c r="X4">
        <v>0.88495575221238942</v>
      </c>
      <c r="Y4">
        <v>19.673999999999999</v>
      </c>
      <c r="Z4">
        <v>142.1755</v>
      </c>
      <c r="AA4">
        <v>0.92592592592592582</v>
      </c>
      <c r="AB4">
        <v>40.018000000000001</v>
      </c>
      <c r="AC4">
        <v>121.35980000000001</v>
      </c>
      <c r="AD4">
        <v>0.92592592592592582</v>
      </c>
      <c r="AE4">
        <v>15.217000000000001</v>
      </c>
      <c r="AF4">
        <v>131.0239</v>
      </c>
      <c r="AG4">
        <v>0.98039215686274506</v>
      </c>
      <c r="AH4">
        <v>25</v>
      </c>
      <c r="AI4">
        <v>141.6902</v>
      </c>
      <c r="AJ4">
        <v>0.99009900990099009</v>
      </c>
      <c r="AK4">
        <v>10.449</v>
      </c>
      <c r="AL4">
        <v>110.7439</v>
      </c>
      <c r="AM4">
        <v>0.99009900990099009</v>
      </c>
      <c r="AN4">
        <v>18.602699999999999</v>
      </c>
      <c r="AO4">
        <v>103.3</v>
      </c>
      <c r="AP4">
        <v>1.0101010101010102</v>
      </c>
      <c r="AQ4">
        <v>7.9284999999999997</v>
      </c>
      <c r="AR4">
        <v>160.72210000000001</v>
      </c>
      <c r="AS4">
        <v>1.0752688172043012</v>
      </c>
      <c r="AT4">
        <v>41.595999999999997</v>
      </c>
      <c r="AU4">
        <v>135.1104</v>
      </c>
      <c r="AV4">
        <v>1.098901098901099</v>
      </c>
      <c r="AW4">
        <v>22.603999999999999</v>
      </c>
      <c r="AX4">
        <v>126.54300000000001</v>
      </c>
      <c r="AY4">
        <v>1.1111111111111112</v>
      </c>
      <c r="AZ4">
        <v>19.344999999999999</v>
      </c>
      <c r="BA4">
        <v>86.438999999999993</v>
      </c>
      <c r="BB4">
        <v>1.1235955056179776</v>
      </c>
      <c r="BC4">
        <v>23.68</v>
      </c>
      <c r="BD4">
        <v>140.68</v>
      </c>
      <c r="BE4">
        <v>1.1363636363636365</v>
      </c>
      <c r="BF4">
        <v>7.8216000000000001</v>
      </c>
      <c r="BG4">
        <v>100.884</v>
      </c>
      <c r="BH4">
        <v>1.1764705882352942</v>
      </c>
      <c r="BI4">
        <v>31.233000000000001</v>
      </c>
      <c r="BJ4">
        <v>121.2401</v>
      </c>
      <c r="BK4">
        <v>1.1764705882352942</v>
      </c>
      <c r="BL4">
        <v>0</v>
      </c>
      <c r="BM4">
        <v>100.2487</v>
      </c>
      <c r="BN4">
        <v>1.1904761904761905</v>
      </c>
      <c r="BO4">
        <v>1.9219999999999999</v>
      </c>
      <c r="BP4">
        <v>120.91249999999999</v>
      </c>
      <c r="BQ4">
        <v>1.2195121951219512</v>
      </c>
      <c r="BR4">
        <v>15.9733</v>
      </c>
      <c r="BS4">
        <v>113.8927</v>
      </c>
      <c r="BT4">
        <v>1.2345679012345678</v>
      </c>
      <c r="BU4">
        <v>11</v>
      </c>
      <c r="BV4">
        <v>129.28659999999999</v>
      </c>
      <c r="BW4">
        <v>1.3157894736842104</v>
      </c>
      <c r="BX4">
        <v>20</v>
      </c>
      <c r="BY4">
        <v>141.2165</v>
      </c>
      <c r="BZ4">
        <v>1.3333333333333335</v>
      </c>
      <c r="CA4">
        <v>11.789</v>
      </c>
      <c r="CB4">
        <v>107.8805</v>
      </c>
      <c r="CC4">
        <v>1.4285714285714286</v>
      </c>
      <c r="CD4">
        <v>10.772</v>
      </c>
      <c r="CE4">
        <v>109.12</v>
      </c>
      <c r="CF4">
        <v>1.4492753623188406</v>
      </c>
      <c r="CG4">
        <v>6</v>
      </c>
      <c r="CH4">
        <v>83.420299999999997</v>
      </c>
    </row>
    <row r="5" spans="1:91" x14ac:dyDescent="0.65">
      <c r="C5">
        <v>1.3698630136986301</v>
      </c>
      <c r="D5">
        <v>19.626000000000001</v>
      </c>
      <c r="E5">
        <v>123.6186</v>
      </c>
      <c r="F5">
        <v>1.3986013986013985</v>
      </c>
      <c r="G5">
        <v>25</v>
      </c>
      <c r="H5">
        <v>79.274100000000004</v>
      </c>
      <c r="I5">
        <v>1.5037593984962405</v>
      </c>
      <c r="J5">
        <v>19.744</v>
      </c>
      <c r="K5">
        <v>115.1831</v>
      </c>
      <c r="L5">
        <v>1.639344262295082</v>
      </c>
      <c r="M5">
        <v>14.6958</v>
      </c>
      <c r="N5">
        <v>100.2938</v>
      </c>
      <c r="O5">
        <v>1.7241379310344827</v>
      </c>
      <c r="P5">
        <v>25</v>
      </c>
      <c r="Q5">
        <v>108.9323</v>
      </c>
      <c r="R5">
        <v>1.7391304347826086</v>
      </c>
      <c r="S5">
        <v>18.815999999999999</v>
      </c>
      <c r="T5">
        <v>190.4273</v>
      </c>
      <c r="U5">
        <v>1.7699115044247788</v>
      </c>
      <c r="V5">
        <v>11.404999999999999</v>
      </c>
      <c r="W5">
        <v>58.5383</v>
      </c>
      <c r="X5">
        <v>1.7699115044247788</v>
      </c>
      <c r="Y5">
        <v>19.783999999999999</v>
      </c>
      <c r="Z5">
        <v>150.11429999999999</v>
      </c>
      <c r="AA5">
        <v>1.8518518518518516</v>
      </c>
      <c r="AB5">
        <v>36.695999999999998</v>
      </c>
      <c r="AC5">
        <v>121.447</v>
      </c>
      <c r="AD5">
        <v>1.8518518518518516</v>
      </c>
      <c r="AE5">
        <v>15.228999999999999</v>
      </c>
      <c r="AF5">
        <v>136.52260000000001</v>
      </c>
      <c r="AG5">
        <v>1.9607843137254901</v>
      </c>
      <c r="AH5">
        <v>25</v>
      </c>
      <c r="AI5">
        <v>148.31890000000001</v>
      </c>
      <c r="AJ5">
        <v>1.9801980198019802</v>
      </c>
      <c r="AK5">
        <v>10</v>
      </c>
      <c r="AL5">
        <v>114.36669999999999</v>
      </c>
      <c r="AM5">
        <v>1.9801980198019802</v>
      </c>
      <c r="AN5">
        <v>18.577000000000002</v>
      </c>
      <c r="AO5">
        <v>104.76900000000001</v>
      </c>
      <c r="AP5">
        <v>2.0202020202020203</v>
      </c>
      <c r="AQ5">
        <v>7.3635000000000002</v>
      </c>
      <c r="AR5">
        <v>162.7139</v>
      </c>
      <c r="AS5">
        <v>2.1505376344086025</v>
      </c>
      <c r="AT5">
        <v>32.220199999999998</v>
      </c>
      <c r="AU5">
        <v>129.55189999999999</v>
      </c>
      <c r="AV5">
        <v>2.197802197802198</v>
      </c>
      <c r="AW5">
        <v>23.245999999999999</v>
      </c>
      <c r="AX5">
        <v>126.623</v>
      </c>
      <c r="AY5">
        <v>2.2222222222222223</v>
      </c>
      <c r="AZ5">
        <v>20.454999999999998</v>
      </c>
      <c r="BA5">
        <v>87.078999999999994</v>
      </c>
      <c r="BB5">
        <v>2.2471910112359552</v>
      </c>
      <c r="BC5">
        <v>23.16</v>
      </c>
      <c r="BD5">
        <v>138.32</v>
      </c>
      <c r="BE5">
        <v>2.2727272727272729</v>
      </c>
      <c r="BF5">
        <v>8.3056999999999999</v>
      </c>
      <c r="BG5">
        <v>106.532</v>
      </c>
      <c r="BH5">
        <v>2.3529411764705883</v>
      </c>
      <c r="BI5">
        <v>26.463999999999999</v>
      </c>
      <c r="BJ5">
        <v>117.87260000000001</v>
      </c>
      <c r="BK5">
        <v>2.3529411764705883</v>
      </c>
      <c r="BL5">
        <v>0</v>
      </c>
      <c r="BM5">
        <v>102.3351</v>
      </c>
      <c r="BN5">
        <v>2.3809523809523809</v>
      </c>
      <c r="BO5">
        <v>2</v>
      </c>
      <c r="BP5">
        <v>125.1598</v>
      </c>
      <c r="BQ5">
        <v>2.4390243902439024</v>
      </c>
      <c r="BR5">
        <v>14.9467</v>
      </c>
      <c r="BS5">
        <v>118.78019999999999</v>
      </c>
      <c r="BT5">
        <v>2.4691358024691357</v>
      </c>
      <c r="BU5">
        <v>11.667</v>
      </c>
      <c r="BV5">
        <v>133.0369</v>
      </c>
      <c r="BW5">
        <v>2.6315789473684208</v>
      </c>
      <c r="BX5">
        <v>16.481000000000002</v>
      </c>
      <c r="BY5">
        <v>141.46019999999999</v>
      </c>
      <c r="BZ5">
        <v>2.666666666666667</v>
      </c>
      <c r="CA5">
        <v>13.351000000000001</v>
      </c>
      <c r="CB5">
        <v>110.02630000000001</v>
      </c>
      <c r="CC5">
        <v>2.8571428571428572</v>
      </c>
      <c r="CD5">
        <v>10.023999999999999</v>
      </c>
      <c r="CE5">
        <v>105.8117</v>
      </c>
      <c r="CF5">
        <v>2.8985507246376812</v>
      </c>
      <c r="CG5">
        <v>6.2804000000000002</v>
      </c>
      <c r="CH5">
        <v>87.312700000000007</v>
      </c>
    </row>
    <row r="6" spans="1:91" x14ac:dyDescent="0.65">
      <c r="C6">
        <v>2.054794520547945</v>
      </c>
      <c r="D6">
        <v>21.178999999999998</v>
      </c>
      <c r="E6">
        <v>128.80869999999999</v>
      </c>
      <c r="F6">
        <v>2.0979020979020979</v>
      </c>
      <c r="G6">
        <v>25</v>
      </c>
      <c r="H6">
        <v>80.407300000000006</v>
      </c>
      <c r="I6">
        <v>2.2556390977443606</v>
      </c>
      <c r="J6">
        <v>17.684999999999999</v>
      </c>
      <c r="K6">
        <v>117.0728</v>
      </c>
      <c r="L6">
        <v>2.459016393442623</v>
      </c>
      <c r="M6">
        <v>14.3752</v>
      </c>
      <c r="N6">
        <v>98.862799999999993</v>
      </c>
      <c r="O6">
        <v>2.5862068965517242</v>
      </c>
      <c r="P6">
        <v>25</v>
      </c>
      <c r="Q6">
        <v>111.7908</v>
      </c>
      <c r="R6">
        <v>2.6086956521739131</v>
      </c>
      <c r="S6">
        <v>19.228000000000002</v>
      </c>
      <c r="T6">
        <v>177.44069999999999</v>
      </c>
      <c r="U6">
        <v>2.6548672566371683</v>
      </c>
      <c r="V6">
        <v>12.201000000000001</v>
      </c>
      <c r="W6">
        <v>55.041499999999999</v>
      </c>
      <c r="X6">
        <v>2.6548672566371683</v>
      </c>
      <c r="Y6">
        <v>20.744</v>
      </c>
      <c r="Z6">
        <v>151.63800000000001</v>
      </c>
      <c r="AA6">
        <v>2.7777777777777777</v>
      </c>
      <c r="AB6">
        <v>33.652999999999999</v>
      </c>
      <c r="AC6">
        <v>119.97580000000001</v>
      </c>
      <c r="AD6">
        <v>2.7777777777777777</v>
      </c>
      <c r="AE6">
        <v>16.652000000000001</v>
      </c>
      <c r="AF6">
        <v>141.9271</v>
      </c>
      <c r="AG6">
        <v>2.9411764705882351</v>
      </c>
      <c r="AH6">
        <v>25</v>
      </c>
      <c r="AI6">
        <v>148.87129999999999</v>
      </c>
      <c r="AJ6">
        <v>2.9702970297029703</v>
      </c>
      <c r="AK6">
        <v>9.7769999999999992</v>
      </c>
      <c r="AL6">
        <v>118.43770000000001</v>
      </c>
      <c r="AM6">
        <v>2.9702970297029703</v>
      </c>
      <c r="AN6">
        <v>19.0108</v>
      </c>
      <c r="AO6">
        <v>103.10299999999999</v>
      </c>
      <c r="AP6">
        <v>3.0303030303030303</v>
      </c>
      <c r="AQ6">
        <v>7</v>
      </c>
      <c r="AR6">
        <v>157.01009999999999</v>
      </c>
      <c r="AS6">
        <v>3.225806451612903</v>
      </c>
      <c r="AT6">
        <v>26.5962</v>
      </c>
      <c r="AU6">
        <v>125.2851</v>
      </c>
      <c r="AV6">
        <v>3.296703296703297</v>
      </c>
      <c r="AW6">
        <v>22.954000000000001</v>
      </c>
      <c r="AX6">
        <v>128.535</v>
      </c>
      <c r="AY6">
        <v>3.3333333333333335</v>
      </c>
      <c r="AZ6">
        <v>21.684000000000001</v>
      </c>
      <c r="BA6">
        <v>88.950999999999993</v>
      </c>
      <c r="BB6">
        <v>3.3707865168539324</v>
      </c>
      <c r="BC6">
        <v>22.68</v>
      </c>
      <c r="BD6">
        <v>138.91999999999999</v>
      </c>
      <c r="BE6">
        <v>3.4090909090909087</v>
      </c>
      <c r="BF6">
        <v>8.2089999999999996</v>
      </c>
      <c r="BG6">
        <v>105.663</v>
      </c>
      <c r="BH6">
        <v>3.5294117647058822</v>
      </c>
      <c r="BI6">
        <v>32.433999999999997</v>
      </c>
      <c r="BJ6">
        <v>122.069</v>
      </c>
      <c r="BK6">
        <v>3.5294117647058822</v>
      </c>
      <c r="BL6">
        <v>0</v>
      </c>
      <c r="BM6">
        <v>103.0355</v>
      </c>
      <c r="BN6">
        <v>3.5714285714285712</v>
      </c>
      <c r="BO6">
        <v>2</v>
      </c>
      <c r="BP6">
        <v>126.791</v>
      </c>
      <c r="BQ6">
        <v>3.6585365853658534</v>
      </c>
      <c r="BR6">
        <v>14.9999</v>
      </c>
      <c r="BS6">
        <v>120.1605</v>
      </c>
      <c r="BT6">
        <v>3.7037037037037033</v>
      </c>
      <c r="BU6">
        <v>12</v>
      </c>
      <c r="BV6">
        <v>138.30889999999999</v>
      </c>
      <c r="BW6">
        <v>3.9473684210526314</v>
      </c>
      <c r="BX6">
        <v>20.655000000000001</v>
      </c>
      <c r="BY6">
        <v>147.339</v>
      </c>
      <c r="BZ6">
        <v>4</v>
      </c>
      <c r="CA6">
        <v>15.933999999999999</v>
      </c>
      <c r="CB6">
        <v>110.8194</v>
      </c>
      <c r="CC6">
        <v>4.2857142857142856</v>
      </c>
      <c r="CD6">
        <v>10.743</v>
      </c>
      <c r="CE6">
        <v>102.7244</v>
      </c>
      <c r="CF6">
        <v>4.3478260869565215</v>
      </c>
      <c r="CG6">
        <v>6.9206000000000003</v>
      </c>
      <c r="CH6">
        <v>91.907200000000003</v>
      </c>
    </row>
    <row r="7" spans="1:91" x14ac:dyDescent="0.65">
      <c r="C7">
        <v>2.7397260273972601</v>
      </c>
      <c r="D7">
        <v>21.727</v>
      </c>
      <c r="E7">
        <v>132.50559999999999</v>
      </c>
      <c r="F7">
        <v>2.7972027972027971</v>
      </c>
      <c r="G7">
        <v>25</v>
      </c>
      <c r="H7">
        <v>82.103899999999996</v>
      </c>
      <c r="I7">
        <v>3.007518796992481</v>
      </c>
      <c r="J7">
        <v>18.619</v>
      </c>
      <c r="K7">
        <v>120.43040000000001</v>
      </c>
      <c r="L7">
        <v>3.278688524590164</v>
      </c>
      <c r="M7">
        <v>14.442600000000001</v>
      </c>
      <c r="N7">
        <v>103.318</v>
      </c>
      <c r="O7">
        <v>3.4482758620689653</v>
      </c>
      <c r="P7">
        <v>25</v>
      </c>
      <c r="Q7">
        <v>109.6408</v>
      </c>
      <c r="R7">
        <v>3.4782608695652173</v>
      </c>
      <c r="S7">
        <v>20.634</v>
      </c>
      <c r="T7">
        <v>169.6241</v>
      </c>
      <c r="U7">
        <v>3.5398230088495577</v>
      </c>
      <c r="V7">
        <v>14.14</v>
      </c>
      <c r="W7">
        <v>55.481099999999998</v>
      </c>
      <c r="X7">
        <v>3.5398230088495577</v>
      </c>
      <c r="Y7">
        <v>20.286999999999999</v>
      </c>
      <c r="Z7">
        <v>154.50190000000001</v>
      </c>
      <c r="AA7">
        <v>3.7037037037037033</v>
      </c>
      <c r="AB7">
        <v>31.302</v>
      </c>
      <c r="AC7">
        <v>123.5013</v>
      </c>
      <c r="AD7">
        <v>3.7037037037037033</v>
      </c>
      <c r="AE7">
        <v>16.023</v>
      </c>
      <c r="AF7">
        <v>147.32130000000001</v>
      </c>
      <c r="AG7">
        <v>3.9215686274509802</v>
      </c>
      <c r="AH7">
        <v>25</v>
      </c>
      <c r="AI7">
        <v>150.01179999999999</v>
      </c>
      <c r="AJ7">
        <v>3.9603960396039604</v>
      </c>
      <c r="AK7">
        <v>9.6910000000000007</v>
      </c>
      <c r="AL7">
        <v>118.895</v>
      </c>
      <c r="AM7">
        <v>3.9603960396039604</v>
      </c>
      <c r="AN7">
        <v>19.677900000000001</v>
      </c>
      <c r="AO7">
        <v>106.458</v>
      </c>
      <c r="AP7">
        <v>4.0404040404040407</v>
      </c>
      <c r="AQ7">
        <v>7.0206</v>
      </c>
      <c r="AR7">
        <v>155.02889999999999</v>
      </c>
      <c r="AS7">
        <v>4.3010752688172049</v>
      </c>
      <c r="AT7">
        <v>22.988800000000001</v>
      </c>
      <c r="AU7">
        <v>112.4297</v>
      </c>
      <c r="AV7">
        <v>4.395604395604396</v>
      </c>
      <c r="AW7">
        <v>23.66</v>
      </c>
      <c r="AX7">
        <v>137.209</v>
      </c>
      <c r="AY7">
        <v>4.4444444444444446</v>
      </c>
      <c r="AZ7">
        <v>22.722000000000001</v>
      </c>
      <c r="BA7">
        <v>96.29</v>
      </c>
      <c r="BB7">
        <v>4.4943820224719104</v>
      </c>
      <c r="BC7">
        <v>21.16</v>
      </c>
      <c r="BD7">
        <v>137.96</v>
      </c>
      <c r="BE7">
        <v>4.5454545454545459</v>
      </c>
      <c r="BF7">
        <v>8.9452999999999996</v>
      </c>
      <c r="BG7">
        <v>109.21</v>
      </c>
      <c r="BH7">
        <v>4.7058823529411766</v>
      </c>
      <c r="BI7">
        <v>31.491</v>
      </c>
      <c r="BJ7">
        <v>124.44750000000001</v>
      </c>
      <c r="BK7">
        <v>4.7058823529411766</v>
      </c>
      <c r="BL7">
        <v>0</v>
      </c>
      <c r="BM7">
        <v>105.60169999999999</v>
      </c>
      <c r="BN7">
        <v>4.7619047619047619</v>
      </c>
      <c r="BO7">
        <v>2</v>
      </c>
      <c r="BP7">
        <v>124.5932</v>
      </c>
      <c r="BQ7">
        <v>4.8780487804878048</v>
      </c>
      <c r="BR7">
        <v>15.890599999999999</v>
      </c>
      <c r="BS7">
        <v>123.8866</v>
      </c>
      <c r="BT7">
        <v>4.9382716049382713</v>
      </c>
      <c r="BU7">
        <v>12.085000000000001</v>
      </c>
      <c r="BV7">
        <v>145.3237</v>
      </c>
    </row>
    <row r="8" spans="1:91" x14ac:dyDescent="0.65">
      <c r="C8">
        <v>3.4246575342465753</v>
      </c>
      <c r="D8">
        <v>22.623999999999999</v>
      </c>
      <c r="E8">
        <v>136.5557</v>
      </c>
      <c r="F8">
        <v>3.4965034965034967</v>
      </c>
      <c r="G8">
        <v>25</v>
      </c>
      <c r="H8">
        <v>82.278000000000006</v>
      </c>
      <c r="I8">
        <v>3.7593984962406015</v>
      </c>
      <c r="J8">
        <v>18.768999999999998</v>
      </c>
      <c r="K8">
        <v>126.15779999999999</v>
      </c>
      <c r="L8">
        <v>4.0983606557377046</v>
      </c>
      <c r="M8">
        <v>15.568899999999999</v>
      </c>
      <c r="N8">
        <v>102.5116</v>
      </c>
      <c r="O8">
        <v>4.3103448275862073</v>
      </c>
      <c r="P8">
        <v>25</v>
      </c>
      <c r="Q8">
        <v>109.29179999999999</v>
      </c>
      <c r="R8">
        <v>4.3478260869565215</v>
      </c>
      <c r="S8">
        <v>20.468</v>
      </c>
      <c r="T8">
        <v>166.51570000000001</v>
      </c>
      <c r="U8">
        <v>4.4247787610619467</v>
      </c>
      <c r="V8">
        <v>14.712999999999999</v>
      </c>
      <c r="W8">
        <v>60.075699999999998</v>
      </c>
      <c r="X8">
        <v>4.4247787610619467</v>
      </c>
      <c r="Y8">
        <v>20.899000000000001</v>
      </c>
      <c r="Z8">
        <v>156.04300000000001</v>
      </c>
      <c r="AA8">
        <v>4.6296296296296298</v>
      </c>
      <c r="AB8">
        <v>30.456</v>
      </c>
      <c r="AC8">
        <v>127.718</v>
      </c>
      <c r="AD8">
        <v>4.6296296296296298</v>
      </c>
      <c r="AE8">
        <v>18.358000000000001</v>
      </c>
      <c r="AF8">
        <v>147.81450000000001</v>
      </c>
      <c r="AG8">
        <v>4.9019607843137258</v>
      </c>
      <c r="AH8">
        <v>25</v>
      </c>
      <c r="AI8">
        <v>152.5899</v>
      </c>
      <c r="AJ8">
        <v>4.9504950495049505</v>
      </c>
      <c r="AK8">
        <v>9.3309999999999995</v>
      </c>
      <c r="AL8">
        <v>119.8702</v>
      </c>
      <c r="AM8">
        <v>4.9504950495049505</v>
      </c>
      <c r="AN8">
        <v>19.724900000000002</v>
      </c>
      <c r="AO8">
        <v>106.297</v>
      </c>
    </row>
    <row r="9" spans="1:91" x14ac:dyDescent="0.65">
      <c r="C9">
        <v>4.10958904109589</v>
      </c>
      <c r="D9">
        <v>23.225000000000001</v>
      </c>
      <c r="E9">
        <v>136.8682</v>
      </c>
      <c r="F9">
        <v>4.1958041958041958</v>
      </c>
      <c r="G9">
        <v>25</v>
      </c>
      <c r="H9">
        <v>86.006600000000006</v>
      </c>
      <c r="I9">
        <v>4.5112781954887211</v>
      </c>
      <c r="J9">
        <v>18.061</v>
      </c>
      <c r="K9">
        <v>127.2329</v>
      </c>
      <c r="L9">
        <v>4.918032786885246</v>
      </c>
      <c r="M9">
        <v>18.556799999999999</v>
      </c>
      <c r="N9">
        <v>103.75149999999999</v>
      </c>
    </row>
    <row r="10" spans="1:91" x14ac:dyDescent="0.65">
      <c r="C10">
        <v>4.7945205479452051</v>
      </c>
      <c r="D10">
        <v>23.869</v>
      </c>
      <c r="E10">
        <v>133.77019999999999</v>
      </c>
      <c r="F10">
        <v>4.895104895104895</v>
      </c>
      <c r="G10">
        <v>25</v>
      </c>
      <c r="H10">
        <v>87.928299999999993</v>
      </c>
      <c r="CK10" t="s">
        <v>54</v>
      </c>
      <c r="CL10" t="s">
        <v>55</v>
      </c>
      <c r="CM10" t="s">
        <v>56</v>
      </c>
    </row>
    <row r="11" spans="1:91" s="1" customFormat="1" x14ac:dyDescent="0.65">
      <c r="A11" s="1" t="s">
        <v>52</v>
      </c>
      <c r="D11" s="1">
        <f>(D3+D4+D5+D6+D7+D8+D9+D10)/8</f>
        <v>21.466000000000001</v>
      </c>
      <c r="E11" s="1">
        <f>(E3+E4+E5+E6+E7+E8+E9+E10)/8</f>
        <v>128.07752500000001</v>
      </c>
      <c r="G11" s="1">
        <f>(G3+G4+G5+G6+G7+G8+G9+G10)/8</f>
        <v>25</v>
      </c>
      <c r="H11" s="1">
        <f>(H3+H4+H5+H6+H7+H8+H9+H10)/8</f>
        <v>81.711037500000018</v>
      </c>
      <c r="J11" s="1">
        <f>(J3+J4+J5+J6+J7+J8+J9)/7</f>
        <v>18.494285714285716</v>
      </c>
      <c r="K11" s="1">
        <f>(K3+K4+K5+K6+K7+K8+K9)/7</f>
        <v>118.40911428571427</v>
      </c>
      <c r="M11" s="1">
        <f>(M3+M4+M5+M6+M7+M8+M9)/7</f>
        <v>14.886342857142855</v>
      </c>
      <c r="N11" s="1">
        <f>(N3+N4+N5+N6+N7+N8+N9)/7</f>
        <v>102.56037142857143</v>
      </c>
      <c r="P11" s="1">
        <f>(P3+P4+P5+P6+P7+P8)/6</f>
        <v>25</v>
      </c>
      <c r="Q11" s="1">
        <f>(Q3+Q4+Q5+Q6+Q7+Q8)/6</f>
        <v>107.85059999999999</v>
      </c>
      <c r="S11" s="1">
        <f>(S3+S4+S5+S6+S7+S8)/6</f>
        <v>19.273666666666667</v>
      </c>
      <c r="T11" s="1">
        <f>(T3+T4+T5+T6+T7+T8)/6</f>
        <v>183.77573333333336</v>
      </c>
      <c r="V11" s="1">
        <f>(V3+V4+V5+V6+V7+V8)/6</f>
        <v>11.642666666666665</v>
      </c>
      <c r="W11" s="1">
        <f>(W3+W4+W5+W6+W7+W8)/6</f>
        <v>56.949199999999998</v>
      </c>
      <c r="Y11" s="1">
        <f>(Y3+Y4+Y5+Y6+Y7+Y8)/6</f>
        <v>20.564666666666668</v>
      </c>
      <c r="Z11" s="1">
        <f>(Z3+Z4+Z5+Z6+Z7+Z8)/6</f>
        <v>148.91211666666666</v>
      </c>
      <c r="AB11" s="1">
        <f>(AB3+AB4+AB5+AB6+AB7+AB8)/6</f>
        <v>35.687499999999993</v>
      </c>
      <c r="AC11" s="1">
        <f>(AC3+AC4+AC5+AC6+AC7+AC8)/6</f>
        <v>122.66698333333333</v>
      </c>
      <c r="AE11" s="1">
        <f>(AE3+AE4+AE5+AE6+AE7+AE8)/6</f>
        <v>15.913166666666667</v>
      </c>
      <c r="AF11" s="1">
        <f>(AF3+AF4+AF5+AF6+AF7+AF8)/6</f>
        <v>139.4349</v>
      </c>
      <c r="AH11" s="1">
        <f>(AH3+AH4+AH5+AH6+AH7+AH8)/6</f>
        <v>25</v>
      </c>
      <c r="AI11" s="1">
        <f>(AI3+AI4+AI5+AI6+AI7+AI8)/6</f>
        <v>147.74701666666667</v>
      </c>
      <c r="AK11" s="1">
        <f>(AK3+AK4+AK5+AK6+AK7+AK8)/6</f>
        <v>10.041333333333334</v>
      </c>
      <c r="AL11" s="1">
        <f>(AL3+AL4+AL5+AL6+AL7+AL8)/6</f>
        <v>114.55225</v>
      </c>
      <c r="AN11" s="1">
        <f>(AN3+AN4+AN5+AN6+AN7+AN8)/6</f>
        <v>18.932216666666669</v>
      </c>
      <c r="AO11" s="1">
        <f>(AO3+AO4+AO5+AO6+AO7+AO8)/6</f>
        <v>104.98783333333334</v>
      </c>
      <c r="AQ11" s="1">
        <f>(AQ3+AQ4+AQ5+AQ6+AQ7)/5</f>
        <v>7.2625200000000003</v>
      </c>
      <c r="AR11" s="1">
        <f>(AR3+AR4+AR5+AR6+AR7)/5</f>
        <v>158.29500000000002</v>
      </c>
      <c r="AT11" s="1">
        <f>(AT3+AT4+AT5+AT6+AT7)/5</f>
        <v>33.280240000000006</v>
      </c>
      <c r="AU11" s="1">
        <f>(AU3+AU4+AU5+AU6+AU7)/5</f>
        <v>127.27542000000001</v>
      </c>
      <c r="AW11" s="1">
        <f>(AW3+AW4+AW5+AW6+AW7)/5</f>
        <v>22.692799999999998</v>
      </c>
      <c r="AX11" s="1">
        <f>(AX3+AX4+AX5+AX6+AX7)/5</f>
        <v>128.38200000000001</v>
      </c>
      <c r="AZ11" s="1">
        <f>(AZ3+AZ4+AZ5+AZ6+AZ7)/5</f>
        <v>20.441199999999998</v>
      </c>
      <c r="BA11" s="1">
        <f>(BA3+BA4+BA5+BA6+BA7)/5</f>
        <v>89.351799999999997</v>
      </c>
      <c r="BC11" s="1">
        <f>(BC3+BC4+BC5+BC6+BC7)/5</f>
        <v>22.336000000000002</v>
      </c>
      <c r="BD11" s="1">
        <f>(BD3+BD4+BD5+BD6+BD7)/5</f>
        <v>139.976</v>
      </c>
      <c r="BF11" s="1">
        <f>(BF3+BF4+BF5+BF6+BF7)/5</f>
        <v>8.2563199999999988</v>
      </c>
      <c r="BG11" s="1">
        <f>(BG3+BG4+BG5+BG6+BG7)/5</f>
        <v>102.2578</v>
      </c>
      <c r="BI11" s="1">
        <f>(BI3+BI4+BI5+BI6+BI7)/5</f>
        <v>29.524400000000004</v>
      </c>
      <c r="BJ11" s="1">
        <f>(BJ3+BJ4+BJ5+BJ6+BJ7)/5</f>
        <v>119.72584000000002</v>
      </c>
      <c r="BL11" s="1">
        <f>(BL3+BL4+BL5+BL6+BL7)/5</f>
        <v>0</v>
      </c>
      <c r="BM11" s="1">
        <f>(BM3+BM4+BM5+BM6+BM7)/5</f>
        <v>102.0442</v>
      </c>
      <c r="BO11" s="1">
        <f>(BO3+BO4+BO5+BO6+BO7)/5</f>
        <v>1.7844000000000002</v>
      </c>
      <c r="BP11" s="1">
        <f>(BP3+BP4+BP5+BP6+BP7)/5</f>
        <v>122.8913</v>
      </c>
      <c r="BR11" s="1">
        <f>(BR3+BR4+BR5+BR6+BR7)/5</f>
        <v>15.762099999999998</v>
      </c>
      <c r="BS11" s="1">
        <f>(BS3+BS4+BS5+BS6+BS7)/5</f>
        <v>118.54400000000001</v>
      </c>
      <c r="BU11" s="1">
        <f>(BU3+BU4+BU5+BU6+BU7)/5</f>
        <v>11.5504</v>
      </c>
      <c r="BV11" s="1">
        <f>(BV3+BV4+BV5+BV6+BV7)/5</f>
        <v>134.99122</v>
      </c>
      <c r="BX11" s="1">
        <f>(BX3+BX4+BX5+BX6)/4</f>
        <v>19.283999999999999</v>
      </c>
      <c r="BY11" s="1">
        <f>(BY3+BY4+BY5+BY6)/4</f>
        <v>141.75392499999998</v>
      </c>
      <c r="CA11" s="1">
        <f>(CA3+CA4+CA5+CA6)/4</f>
        <v>12.7685</v>
      </c>
      <c r="CB11" s="1">
        <f>(CB3+CB4+CB5+CB6)/4</f>
        <v>108.43154999999999</v>
      </c>
      <c r="CD11" s="1">
        <f>(CD3+CD4+CD5+CD6)/4</f>
        <v>10.88475</v>
      </c>
      <c r="CE11" s="1">
        <f>(CE3+CE4+CE5+CE6)/4</f>
        <v>107.414025</v>
      </c>
      <c r="CG11" s="1">
        <f>(CG3+CG4+CG5+CG6)/4</f>
        <v>6.3002500000000001</v>
      </c>
      <c r="CH11" s="1">
        <f>(CH3+CH4+CH5+CH6)/4</f>
        <v>85.410049999999998</v>
      </c>
      <c r="CJ11" s="1" t="s">
        <v>3</v>
      </c>
      <c r="CK11" s="1">
        <f>(D11+G11+J11+M11+P11+S11+V11+Y11+AB11+AE11+AH11+AK11+AN11+AQ11+AT11+AW11+AZ11+BC11+BF11+BI11+BL11+BO11+BR11+BU11+BX11+CA11+CD11+CG11)/28</f>
        <v>17.286775901360546</v>
      </c>
      <c r="CL11" s="1">
        <f>_xlfn.STDEV.P(D11,G11,J11,M11,P11,S11,V11,Y11,AB11,AE11,AH11,AK11,AN11,AQ11,AT11,AW11,AZ11,BC11,BF11,BI11,BL11,BO11,BR11,BU11,BX11,CA11,CD11,CG11)</f>
        <v>8.5734824733535326</v>
      </c>
      <c r="CM11" s="1">
        <f>CL11/(SQRT(28))</f>
        <v>1.6202358924474569</v>
      </c>
    </row>
    <row r="12" spans="1:91" x14ac:dyDescent="0.65">
      <c r="CJ12" s="1" t="s">
        <v>4</v>
      </c>
      <c r="CK12" s="1">
        <f>(E11+H11+K11+N11+Q11+T11+W11+Z11+AC11+AF11+AI11+AL11+AO11+AR11+AU11+AX11+BA11+BD11+BG11+BJ11+BM11+BP11+BS11+BV11+BY11+CB11+CE11+CH11)/28</f>
        <v>119.44210041241493</v>
      </c>
      <c r="CL12" s="1">
        <f>_xlfn.STDEV.P(E11,H11,K11,N11,Q11,T11,W11,Z11,AC11,AF11,AI11,AL11,AO11,AR11,AU11,AX11,BA11,BD11,BG11,BJ11,BM11,BP11,BS11,BV11,BY11,CB11,CE11,CH11)</f>
        <v>25.374166170512812</v>
      </c>
      <c r="CM12" s="1">
        <f>CL12/(SQRT(28))</f>
        <v>4.7952666723432182</v>
      </c>
    </row>
    <row r="13" spans="1:91" x14ac:dyDescent="0.65">
      <c r="A13" s="2" t="s">
        <v>34</v>
      </c>
      <c r="C13">
        <v>5.4794520547945202</v>
      </c>
      <c r="D13">
        <v>22.253</v>
      </c>
      <c r="E13">
        <v>128.00389999999999</v>
      </c>
      <c r="F13">
        <v>5.5944055944055942</v>
      </c>
      <c r="G13">
        <v>25</v>
      </c>
      <c r="H13">
        <v>88</v>
      </c>
      <c r="I13">
        <v>5.2631578947368416</v>
      </c>
      <c r="J13">
        <v>19.094000000000001</v>
      </c>
      <c r="K13">
        <v>132.3801</v>
      </c>
      <c r="L13">
        <v>5.7377049180327866</v>
      </c>
      <c r="M13">
        <v>20.057700000000001</v>
      </c>
      <c r="N13">
        <v>105.71380000000001</v>
      </c>
      <c r="O13">
        <v>5.1724137931034484</v>
      </c>
      <c r="P13">
        <v>25</v>
      </c>
      <c r="Q13">
        <v>110.8008</v>
      </c>
      <c r="R13">
        <v>5.2173913043478262</v>
      </c>
      <c r="S13">
        <v>21.423999999999999</v>
      </c>
      <c r="T13">
        <v>165.506</v>
      </c>
      <c r="U13">
        <v>5.3097345132743365</v>
      </c>
      <c r="V13">
        <v>14.084</v>
      </c>
      <c r="W13">
        <v>67.147599999999997</v>
      </c>
      <c r="X13">
        <v>5.3097345132743365</v>
      </c>
      <c r="Y13">
        <v>19.922999999999998</v>
      </c>
      <c r="Z13">
        <v>155.07490000000001</v>
      </c>
      <c r="AA13">
        <v>5.5555555555555554</v>
      </c>
      <c r="AB13">
        <v>32.668999999999997</v>
      </c>
      <c r="AC13">
        <v>130.18049999999999</v>
      </c>
      <c r="AD13">
        <v>5.5555555555555554</v>
      </c>
      <c r="AE13">
        <v>17.670999999999999</v>
      </c>
      <c r="AF13">
        <v>150.93090000000001</v>
      </c>
      <c r="AG13">
        <v>5.8823529411764701</v>
      </c>
      <c r="AH13">
        <v>25</v>
      </c>
      <c r="AI13">
        <v>150.1591</v>
      </c>
      <c r="AJ13">
        <v>5.9405940594059405</v>
      </c>
      <c r="AK13">
        <v>8.0500000000000007</v>
      </c>
      <c r="AL13">
        <v>120.5376</v>
      </c>
      <c r="AM13">
        <v>5.9405940594059405</v>
      </c>
      <c r="AN13">
        <v>19</v>
      </c>
      <c r="AO13">
        <v>105.301</v>
      </c>
      <c r="AP13">
        <v>5.0505050505050502</v>
      </c>
      <c r="AQ13">
        <v>6.6528</v>
      </c>
      <c r="AR13">
        <v>154.37799999999999</v>
      </c>
      <c r="AS13">
        <v>5.376344086021505</v>
      </c>
      <c r="AT13">
        <v>19.242699999999999</v>
      </c>
      <c r="AU13">
        <v>107.5805</v>
      </c>
      <c r="AV13">
        <v>5.4945054945054945</v>
      </c>
      <c r="AW13">
        <v>22.648</v>
      </c>
      <c r="AX13">
        <v>147.66499999999999</v>
      </c>
      <c r="AY13">
        <v>5.5555555555555554</v>
      </c>
      <c r="AZ13">
        <v>21.943999999999999</v>
      </c>
      <c r="BA13">
        <v>100.937</v>
      </c>
      <c r="BB13">
        <v>5.6179775280898872</v>
      </c>
      <c r="BC13">
        <v>22</v>
      </c>
      <c r="BD13">
        <v>146</v>
      </c>
      <c r="BE13">
        <v>5.6818181818181817</v>
      </c>
      <c r="BF13">
        <v>9.2985000000000007</v>
      </c>
      <c r="BG13">
        <v>109.98699999999999</v>
      </c>
      <c r="BH13">
        <v>5.8823529411764701</v>
      </c>
      <c r="BI13">
        <v>31.364000000000001</v>
      </c>
      <c r="BJ13">
        <v>122.72969999999999</v>
      </c>
      <c r="BK13">
        <v>5.8823529411764701</v>
      </c>
      <c r="BL13">
        <v>0</v>
      </c>
      <c r="BM13">
        <v>104.08110000000001</v>
      </c>
      <c r="BN13">
        <v>5.9523809523809517</v>
      </c>
      <c r="BO13">
        <v>2</v>
      </c>
      <c r="BP13">
        <v>126.4987</v>
      </c>
      <c r="BQ13">
        <v>6.0975609756097562</v>
      </c>
      <c r="BR13">
        <v>15.9998</v>
      </c>
      <c r="BS13">
        <v>123.13639999999999</v>
      </c>
      <c r="BT13">
        <v>6.1728395061728394</v>
      </c>
      <c r="BU13">
        <v>12.882</v>
      </c>
      <c r="BV13">
        <v>148.63980000000001</v>
      </c>
      <c r="BW13">
        <v>5.2631578947368416</v>
      </c>
      <c r="BX13">
        <v>20.010999999999999</v>
      </c>
      <c r="BY13">
        <v>147.6833</v>
      </c>
      <c r="BZ13">
        <v>5.3333333333333339</v>
      </c>
      <c r="CA13">
        <v>15.667999999999999</v>
      </c>
      <c r="CB13">
        <v>109.4671</v>
      </c>
      <c r="CC13">
        <v>5.7142857142857144</v>
      </c>
      <c r="CD13">
        <v>10.041</v>
      </c>
      <c r="CE13">
        <v>103.53319999999999</v>
      </c>
      <c r="CF13">
        <v>5.7971014492753623</v>
      </c>
      <c r="CG13">
        <v>6.4481000000000002</v>
      </c>
      <c r="CH13">
        <v>94.541399999999996</v>
      </c>
    </row>
    <row r="14" spans="1:91" x14ac:dyDescent="0.65">
      <c r="C14">
        <v>6.1643835616438354</v>
      </c>
      <c r="D14">
        <v>22.864000000000001</v>
      </c>
      <c r="E14">
        <v>120.495</v>
      </c>
      <c r="F14">
        <v>6.2937062937062942</v>
      </c>
      <c r="G14">
        <v>25</v>
      </c>
      <c r="H14">
        <v>89.439700000000002</v>
      </c>
      <c r="I14">
        <v>6.0150375939849621</v>
      </c>
      <c r="J14">
        <v>21.093</v>
      </c>
      <c r="K14">
        <v>131.47200000000001</v>
      </c>
      <c r="L14">
        <v>6.557377049180328</v>
      </c>
      <c r="M14">
        <v>20.379300000000001</v>
      </c>
      <c r="N14">
        <v>97.925399999999996</v>
      </c>
      <c r="O14">
        <v>6.0344827586206895</v>
      </c>
      <c r="P14">
        <v>25</v>
      </c>
      <c r="Q14">
        <v>112.9509</v>
      </c>
      <c r="R14">
        <v>6.0869565217391308</v>
      </c>
      <c r="S14">
        <v>22.777999999999999</v>
      </c>
      <c r="T14">
        <v>164.07499999999999</v>
      </c>
      <c r="U14">
        <v>6.1946902654867255</v>
      </c>
      <c r="V14">
        <v>13.394</v>
      </c>
      <c r="W14">
        <v>71.7166</v>
      </c>
      <c r="X14">
        <v>6.1946902654867255</v>
      </c>
      <c r="Y14">
        <v>19.084</v>
      </c>
      <c r="Z14">
        <v>153.33240000000001</v>
      </c>
      <c r="AA14">
        <v>6.481481481481481</v>
      </c>
      <c r="AB14">
        <v>32.514000000000003</v>
      </c>
      <c r="AC14">
        <v>133.3665</v>
      </c>
      <c r="AD14">
        <v>6.481481481481481</v>
      </c>
      <c r="AE14">
        <v>16.064</v>
      </c>
      <c r="AF14">
        <v>149.6609</v>
      </c>
      <c r="AG14">
        <v>6.8627450980392162</v>
      </c>
      <c r="AH14">
        <v>25</v>
      </c>
      <c r="AI14">
        <v>152.21789999999999</v>
      </c>
      <c r="AJ14">
        <v>6.9306930693069315</v>
      </c>
      <c r="AK14">
        <v>8.0990000000000002</v>
      </c>
      <c r="AL14">
        <v>118.6339</v>
      </c>
      <c r="AM14">
        <v>6.9306930693069315</v>
      </c>
      <c r="AN14">
        <v>19.106300000000001</v>
      </c>
      <c r="AO14">
        <v>112.021</v>
      </c>
      <c r="AP14">
        <v>6.0606060606060606</v>
      </c>
      <c r="AQ14">
        <v>7.6688999999999998</v>
      </c>
      <c r="AR14">
        <v>152.4007</v>
      </c>
      <c r="AS14">
        <v>6.4516129032258061</v>
      </c>
      <c r="AT14">
        <v>17.819700000000001</v>
      </c>
      <c r="AU14">
        <v>101.0779</v>
      </c>
      <c r="AV14">
        <v>6.593406593406594</v>
      </c>
      <c r="AW14">
        <v>22.457000000000001</v>
      </c>
      <c r="AX14">
        <v>152.33699999999999</v>
      </c>
      <c r="AY14">
        <v>6.666666666666667</v>
      </c>
      <c r="AZ14">
        <v>23.783999999999999</v>
      </c>
      <c r="BA14">
        <v>104.738</v>
      </c>
      <c r="BB14">
        <v>6.7415730337078648</v>
      </c>
      <c r="BC14">
        <v>23.6</v>
      </c>
      <c r="BD14">
        <v>141.52000000000001</v>
      </c>
      <c r="BE14">
        <v>6.8181818181818175</v>
      </c>
      <c r="BF14">
        <v>9.3582000000000001</v>
      </c>
      <c r="BG14">
        <v>111.59699999999999</v>
      </c>
      <c r="BH14">
        <v>7.0588235294117645</v>
      </c>
      <c r="BI14">
        <v>43.473999999999997</v>
      </c>
      <c r="BJ14">
        <v>119.26560000000001</v>
      </c>
      <c r="BK14">
        <v>7.0588235294117645</v>
      </c>
      <c r="BL14">
        <v>0</v>
      </c>
      <c r="BM14">
        <v>102.7475</v>
      </c>
      <c r="BN14">
        <v>7.1428571428571423</v>
      </c>
      <c r="BO14">
        <v>2</v>
      </c>
      <c r="BP14">
        <v>127.48739999999999</v>
      </c>
      <c r="BQ14">
        <v>7.3170731707317067</v>
      </c>
      <c r="BR14">
        <v>14.3279</v>
      </c>
      <c r="BS14">
        <v>123.6747</v>
      </c>
      <c r="BT14">
        <v>7.4074074074074066</v>
      </c>
      <c r="BU14">
        <v>12.887</v>
      </c>
      <c r="BV14">
        <v>149.94409999999999</v>
      </c>
      <c r="BW14">
        <v>6.5789473684210522</v>
      </c>
      <c r="BX14">
        <v>21.134</v>
      </c>
      <c r="BY14">
        <v>145.87559999999999</v>
      </c>
      <c r="BZ14">
        <v>6.666666666666667</v>
      </c>
      <c r="CA14">
        <v>13.648999999999999</v>
      </c>
      <c r="CB14">
        <v>108.3907</v>
      </c>
      <c r="CC14">
        <v>7.1428571428571423</v>
      </c>
      <c r="CD14">
        <v>8.7899999999999991</v>
      </c>
      <c r="CE14">
        <v>102.0437</v>
      </c>
      <c r="CF14">
        <v>7.2463768115942031</v>
      </c>
      <c r="CG14">
        <v>6.8411</v>
      </c>
      <c r="CH14">
        <v>106.65860000000001</v>
      </c>
    </row>
    <row r="15" spans="1:91" x14ac:dyDescent="0.65">
      <c r="C15">
        <v>6.8493150684931505</v>
      </c>
      <c r="D15">
        <v>20.759</v>
      </c>
      <c r="E15">
        <v>114.70480000000001</v>
      </c>
      <c r="F15">
        <v>6.9930069930069934</v>
      </c>
      <c r="G15">
        <v>25</v>
      </c>
      <c r="H15">
        <v>91.881</v>
      </c>
      <c r="I15">
        <v>6.7669172932330826</v>
      </c>
      <c r="J15">
        <v>18.677</v>
      </c>
      <c r="K15">
        <v>131.97739999999999</v>
      </c>
      <c r="L15">
        <v>7.3770491803278686</v>
      </c>
      <c r="M15">
        <v>20.6327</v>
      </c>
      <c r="N15">
        <v>93.935400000000001</v>
      </c>
      <c r="O15">
        <v>6.8965517241379306</v>
      </c>
      <c r="P15">
        <v>25</v>
      </c>
      <c r="Q15">
        <v>116.2227</v>
      </c>
      <c r="R15">
        <v>6.9565217391304346</v>
      </c>
      <c r="S15">
        <v>23.736000000000001</v>
      </c>
      <c r="T15">
        <v>158.11490000000001</v>
      </c>
      <c r="U15">
        <v>7.0796460176991154</v>
      </c>
      <c r="V15">
        <v>12.114000000000001</v>
      </c>
      <c r="W15">
        <v>80.278099999999995</v>
      </c>
      <c r="X15">
        <v>7.0796460176991154</v>
      </c>
      <c r="Y15">
        <v>19</v>
      </c>
      <c r="Z15">
        <v>152.31989999999999</v>
      </c>
      <c r="AA15">
        <v>7.4074074074074066</v>
      </c>
      <c r="AB15">
        <v>33.250999999999998</v>
      </c>
      <c r="AC15">
        <v>136.38579999999999</v>
      </c>
      <c r="AD15">
        <v>7.4074074074074066</v>
      </c>
      <c r="AE15">
        <v>15.234999999999999</v>
      </c>
      <c r="AF15">
        <v>148.00059999999999</v>
      </c>
      <c r="AG15">
        <v>7.8431372549019605</v>
      </c>
      <c r="AH15">
        <v>25</v>
      </c>
      <c r="AI15">
        <v>152.73099999999999</v>
      </c>
      <c r="AJ15">
        <v>7.9207920792079207</v>
      </c>
      <c r="AK15">
        <v>8.5410000000000004</v>
      </c>
      <c r="AL15">
        <v>119.1066</v>
      </c>
      <c r="AM15">
        <v>7.9207920792079207</v>
      </c>
      <c r="AN15">
        <v>19.5044</v>
      </c>
      <c r="AO15">
        <v>113.96599999999999</v>
      </c>
      <c r="AP15">
        <v>7.0707070707070701</v>
      </c>
      <c r="AQ15">
        <v>8.1998999999999995</v>
      </c>
      <c r="AR15">
        <v>150.80289999999999</v>
      </c>
      <c r="AS15">
        <v>7.5268817204301079</v>
      </c>
      <c r="AT15">
        <v>18.0381</v>
      </c>
      <c r="AU15">
        <v>104.98220000000001</v>
      </c>
      <c r="AV15">
        <v>7.6923076923076925</v>
      </c>
      <c r="AW15">
        <v>23.92</v>
      </c>
      <c r="AX15">
        <v>154.25200000000001</v>
      </c>
      <c r="AY15">
        <v>7.7777777777777777</v>
      </c>
      <c r="AZ15">
        <v>24.896000000000001</v>
      </c>
      <c r="BA15">
        <v>108.15600000000001</v>
      </c>
      <c r="BB15">
        <v>7.8651685393258424</v>
      </c>
      <c r="BC15">
        <v>22.32</v>
      </c>
      <c r="BD15">
        <v>140.19999999999999</v>
      </c>
      <c r="BE15">
        <v>7.9545454545454541</v>
      </c>
      <c r="BF15">
        <v>9.15</v>
      </c>
      <c r="BG15">
        <v>112.44</v>
      </c>
      <c r="BH15">
        <v>8.235294117647058</v>
      </c>
      <c r="BI15">
        <v>53.061999999999998</v>
      </c>
      <c r="BJ15">
        <v>116.4739</v>
      </c>
      <c r="BK15">
        <v>8.235294117647058</v>
      </c>
      <c r="BL15">
        <v>0</v>
      </c>
      <c r="BM15">
        <v>99.762900000000002</v>
      </c>
      <c r="BN15">
        <v>8.3333333333333321</v>
      </c>
      <c r="BO15">
        <v>2.0687000000000002</v>
      </c>
      <c r="BP15">
        <v>129.91470000000001</v>
      </c>
      <c r="BQ15">
        <v>8.536585365853659</v>
      </c>
      <c r="BR15">
        <v>15.8072</v>
      </c>
      <c r="BS15">
        <v>123.5675</v>
      </c>
      <c r="BT15">
        <v>8.6419753086419746</v>
      </c>
      <c r="BU15">
        <v>12.601000000000001</v>
      </c>
      <c r="BV15">
        <v>152.74860000000001</v>
      </c>
      <c r="BW15">
        <v>7.8947368421052628</v>
      </c>
      <c r="BX15">
        <v>20.475999999999999</v>
      </c>
      <c r="BY15">
        <v>144.18510000000001</v>
      </c>
      <c r="BZ15">
        <v>8</v>
      </c>
      <c r="CA15">
        <v>11.269</v>
      </c>
      <c r="CB15">
        <v>108.2328</v>
      </c>
      <c r="CC15">
        <v>8.5714285714285712</v>
      </c>
      <c r="CD15">
        <v>9.9589999999999996</v>
      </c>
      <c r="CE15">
        <v>101.4736</v>
      </c>
      <c r="CF15">
        <v>8.695652173913043</v>
      </c>
      <c r="CG15">
        <v>6.3906999999999998</v>
      </c>
      <c r="CH15">
        <v>119.78400000000001</v>
      </c>
    </row>
    <row r="16" spans="1:91" x14ac:dyDescent="0.65">
      <c r="C16">
        <v>7.5342465753424657</v>
      </c>
      <c r="D16">
        <v>22.585000000000001</v>
      </c>
      <c r="E16">
        <v>106.6112</v>
      </c>
      <c r="F16">
        <v>7.6923076923076925</v>
      </c>
      <c r="G16">
        <v>25</v>
      </c>
      <c r="H16">
        <v>94.275199999999998</v>
      </c>
      <c r="I16">
        <v>7.518796992481203</v>
      </c>
      <c r="J16">
        <v>19.125</v>
      </c>
      <c r="K16">
        <v>131.29130000000001</v>
      </c>
      <c r="L16">
        <v>8.1967213114754092</v>
      </c>
      <c r="M16">
        <v>18.592400000000001</v>
      </c>
      <c r="N16">
        <v>94.256699999999995</v>
      </c>
      <c r="O16">
        <v>7.7586206896551726</v>
      </c>
      <c r="P16">
        <v>25</v>
      </c>
      <c r="Q16">
        <v>120.4918</v>
      </c>
      <c r="R16">
        <v>7.8260869565217401</v>
      </c>
      <c r="S16">
        <v>23.827999999999999</v>
      </c>
      <c r="T16">
        <v>158.69479999999999</v>
      </c>
      <c r="U16">
        <v>7.9646017699115044</v>
      </c>
      <c r="V16">
        <v>13.116</v>
      </c>
      <c r="W16">
        <v>89.184299999999993</v>
      </c>
      <c r="X16">
        <v>7.9646017699115044</v>
      </c>
      <c r="Y16">
        <v>20.378</v>
      </c>
      <c r="Z16">
        <v>152.46350000000001</v>
      </c>
      <c r="AA16">
        <v>8.3333333333333321</v>
      </c>
      <c r="AB16">
        <v>31.061</v>
      </c>
      <c r="AC16">
        <v>133.14510000000001</v>
      </c>
      <c r="AD16">
        <v>8.3333333333333321</v>
      </c>
      <c r="AE16">
        <v>15.975</v>
      </c>
      <c r="AF16">
        <v>144.18539999999999</v>
      </c>
      <c r="AG16">
        <v>8.8235294117647065</v>
      </c>
      <c r="AH16">
        <v>25</v>
      </c>
      <c r="AI16">
        <v>152.3878</v>
      </c>
      <c r="AJ16">
        <v>8.9108910891089099</v>
      </c>
      <c r="AK16">
        <v>8.5210000000000008</v>
      </c>
      <c r="AL16">
        <v>119.7192</v>
      </c>
      <c r="AM16">
        <v>8.9108910891089099</v>
      </c>
      <c r="AN16">
        <v>19.656199999999998</v>
      </c>
      <c r="AO16">
        <v>117.625</v>
      </c>
      <c r="AP16">
        <v>8.0808080808080813</v>
      </c>
      <c r="AQ16">
        <v>8.0165000000000006</v>
      </c>
      <c r="AR16">
        <v>147.8888</v>
      </c>
      <c r="AS16">
        <v>8.6021505376344098</v>
      </c>
      <c r="AT16">
        <v>17.2377</v>
      </c>
      <c r="AU16">
        <v>109.8433</v>
      </c>
      <c r="AV16">
        <v>8.791208791208792</v>
      </c>
      <c r="AW16">
        <v>24.905000000000001</v>
      </c>
      <c r="AX16">
        <v>156.63900000000001</v>
      </c>
      <c r="AY16">
        <v>8.8888888888888893</v>
      </c>
      <c r="AZ16">
        <v>23.414999999999999</v>
      </c>
      <c r="BA16">
        <v>112.413</v>
      </c>
      <c r="BB16">
        <v>8.9887640449438209</v>
      </c>
      <c r="BC16">
        <v>24.96</v>
      </c>
      <c r="BD16">
        <v>136.76</v>
      </c>
      <c r="BE16">
        <v>9.0909090909090917</v>
      </c>
      <c r="BF16">
        <v>8.0641999999999996</v>
      </c>
      <c r="BG16">
        <v>115.363</v>
      </c>
      <c r="BH16">
        <v>9.4117647058823533</v>
      </c>
      <c r="BI16">
        <v>60.826000000000001</v>
      </c>
      <c r="BJ16">
        <v>119.9652</v>
      </c>
      <c r="BK16">
        <v>9.4117647058823533</v>
      </c>
      <c r="BL16">
        <v>0</v>
      </c>
      <c r="BM16">
        <v>96.112300000000005</v>
      </c>
      <c r="BN16">
        <v>9.5238095238095237</v>
      </c>
      <c r="BO16">
        <v>2.3184999999999998</v>
      </c>
      <c r="BP16">
        <v>134.90629999999999</v>
      </c>
      <c r="BQ16">
        <v>9.7560975609756095</v>
      </c>
      <c r="BR16">
        <v>15.9994</v>
      </c>
      <c r="BS16">
        <v>129.28030000000001</v>
      </c>
      <c r="BT16">
        <v>9.8765432098765427</v>
      </c>
      <c r="BU16">
        <v>12.016</v>
      </c>
      <c r="BV16">
        <v>154.40190000000001</v>
      </c>
      <c r="BW16">
        <v>9.2105263157894726</v>
      </c>
      <c r="BX16">
        <v>20.465</v>
      </c>
      <c r="BY16">
        <v>136.01740000000001</v>
      </c>
      <c r="BZ16">
        <v>9.3333333333333339</v>
      </c>
      <c r="CA16">
        <v>10.198</v>
      </c>
      <c r="CB16">
        <v>109.4372</v>
      </c>
    </row>
    <row r="17" spans="1:91" x14ac:dyDescent="0.65">
      <c r="C17">
        <v>8.2191780821917799</v>
      </c>
      <c r="D17">
        <v>22.053000000000001</v>
      </c>
      <c r="E17">
        <v>106.8165</v>
      </c>
      <c r="F17">
        <v>8.3916083916083917</v>
      </c>
      <c r="G17">
        <v>25</v>
      </c>
      <c r="H17">
        <v>96.319199999999995</v>
      </c>
      <c r="I17">
        <v>8.2706766917293226</v>
      </c>
      <c r="J17">
        <v>20.303999999999998</v>
      </c>
      <c r="K17">
        <v>129.67150000000001</v>
      </c>
      <c r="L17">
        <v>9.0163934426229506</v>
      </c>
      <c r="M17">
        <v>17.557300000000001</v>
      </c>
      <c r="N17">
        <v>96.417199999999994</v>
      </c>
      <c r="O17">
        <v>8.6206896551724146</v>
      </c>
      <c r="P17">
        <v>25</v>
      </c>
      <c r="Q17">
        <v>122.75109999999999</v>
      </c>
      <c r="R17">
        <v>8.695652173913043</v>
      </c>
      <c r="S17">
        <v>22.619</v>
      </c>
      <c r="T17">
        <v>158.4366</v>
      </c>
      <c r="U17">
        <v>8.8495575221238933</v>
      </c>
      <c r="V17">
        <v>13.061</v>
      </c>
      <c r="W17">
        <v>106.5382</v>
      </c>
      <c r="X17">
        <v>8.8495575221238933</v>
      </c>
      <c r="Y17">
        <v>20.141999999999999</v>
      </c>
      <c r="Z17">
        <v>157.55000000000001</v>
      </c>
      <c r="AA17">
        <v>9.2592592592592595</v>
      </c>
      <c r="AB17">
        <v>30.713000000000001</v>
      </c>
      <c r="AC17">
        <v>132.5453</v>
      </c>
      <c r="AD17">
        <v>9.2592592592592595</v>
      </c>
      <c r="AE17">
        <v>16.952999999999999</v>
      </c>
      <c r="AF17">
        <v>132.98429999999999</v>
      </c>
      <c r="AG17">
        <v>9.8039215686274517</v>
      </c>
      <c r="AH17">
        <v>25</v>
      </c>
      <c r="AI17">
        <v>152.37389999999999</v>
      </c>
      <c r="AJ17">
        <v>9.9009900990099009</v>
      </c>
      <c r="AK17">
        <v>8.1950000000000003</v>
      </c>
      <c r="AL17">
        <v>119.87739999999999</v>
      </c>
      <c r="AM17">
        <v>9.9009900990099009</v>
      </c>
      <c r="AN17">
        <v>21.1922</v>
      </c>
      <c r="AO17">
        <v>119.27800000000001</v>
      </c>
      <c r="AP17">
        <v>9.0909090909090917</v>
      </c>
      <c r="AQ17">
        <v>7.7656999999999998</v>
      </c>
      <c r="AR17">
        <v>148.06299999999999</v>
      </c>
      <c r="AS17">
        <v>9.67741935483871</v>
      </c>
      <c r="AT17">
        <v>17.704000000000001</v>
      </c>
      <c r="AU17">
        <v>112.62779999999999</v>
      </c>
      <c r="AV17">
        <v>9.8901098901098905</v>
      </c>
      <c r="AW17">
        <v>25.015999999999998</v>
      </c>
      <c r="AX17">
        <v>156.16900000000001</v>
      </c>
    </row>
    <row r="18" spans="1:91" x14ac:dyDescent="0.65">
      <c r="C18">
        <v>8.9041095890410951</v>
      </c>
      <c r="D18">
        <v>20.356000000000002</v>
      </c>
      <c r="E18">
        <v>101.9696</v>
      </c>
      <c r="F18">
        <v>9.0909090909090917</v>
      </c>
      <c r="G18">
        <v>25</v>
      </c>
      <c r="H18">
        <v>94.481499999999997</v>
      </c>
      <c r="I18">
        <v>9.0225563909774422</v>
      </c>
      <c r="J18">
        <v>18.195</v>
      </c>
      <c r="K18">
        <v>129.1747</v>
      </c>
      <c r="L18">
        <v>9.8360655737704921</v>
      </c>
      <c r="M18">
        <v>15.8965</v>
      </c>
      <c r="N18">
        <v>97.548900000000003</v>
      </c>
      <c r="O18">
        <v>9.4827586206896548</v>
      </c>
      <c r="P18">
        <v>25</v>
      </c>
      <c r="Q18">
        <v>124.55110000000001</v>
      </c>
      <c r="R18">
        <v>9.5652173913043477</v>
      </c>
      <c r="S18">
        <v>23.978000000000002</v>
      </c>
      <c r="T18">
        <v>157.80340000000001</v>
      </c>
      <c r="U18">
        <v>9.7345132743362832</v>
      </c>
      <c r="V18">
        <v>13.010999999999999</v>
      </c>
      <c r="W18">
        <v>109.9055</v>
      </c>
      <c r="X18">
        <v>9.7345132743362832</v>
      </c>
      <c r="Y18">
        <v>20.091000000000001</v>
      </c>
      <c r="Z18">
        <v>161.03210000000001</v>
      </c>
    </row>
    <row r="19" spans="1:91" x14ac:dyDescent="0.65">
      <c r="C19">
        <v>9.5890410958904102</v>
      </c>
      <c r="D19">
        <v>19.809000000000001</v>
      </c>
      <c r="E19">
        <v>101.0352</v>
      </c>
      <c r="F19">
        <v>9.79020979020979</v>
      </c>
      <c r="G19">
        <v>25</v>
      </c>
      <c r="H19">
        <v>96.562200000000004</v>
      </c>
      <c r="I19">
        <v>9.7744360902255636</v>
      </c>
      <c r="J19">
        <v>16.54</v>
      </c>
      <c r="K19">
        <v>129.7526</v>
      </c>
      <c r="CK19" t="s">
        <v>54</v>
      </c>
      <c r="CL19" t="s">
        <v>55</v>
      </c>
      <c r="CM19" t="s">
        <v>56</v>
      </c>
    </row>
    <row r="20" spans="1:91" s="1" customFormat="1" x14ac:dyDescent="0.65">
      <c r="A20" s="1" t="s">
        <v>52</v>
      </c>
      <c r="D20" s="1">
        <f>(D13+D14+D15+D16+D17+D18+D19)/7</f>
        <v>21.525571428571428</v>
      </c>
      <c r="E20" s="1">
        <f>(E13+E14+E15+E16+E17+E18+E19)/7</f>
        <v>111.37660000000001</v>
      </c>
      <c r="G20" s="1">
        <f>(G13+G14+G15+G16+G17+G18+G19)/7</f>
        <v>25</v>
      </c>
      <c r="H20" s="1">
        <f>(H13+H14+H15+H16+H17+H18+H19)/7</f>
        <v>92.994114285714275</v>
      </c>
      <c r="J20" s="1">
        <f>(J13+J14+J15+J16+J17+J18+J19)/7</f>
        <v>19.003999999999998</v>
      </c>
      <c r="K20" s="1">
        <f>(K13+K14+K15+K16+K17+K18+K19)/7</f>
        <v>130.81708571428572</v>
      </c>
      <c r="M20" s="1">
        <f>(M13+M14+M15+M16+M17+M18)/6</f>
        <v>18.852650000000001</v>
      </c>
      <c r="N20" s="1">
        <f>(N13+N14+N15+N16+N17+N18)/6</f>
        <v>97.632900000000006</v>
      </c>
      <c r="P20" s="1">
        <f>(P13+P14+P15+P16+P17+P18)/6</f>
        <v>25</v>
      </c>
      <c r="Q20" s="1">
        <f>(Q13+Q14+Q15+Q16+Q17+Q18)/6</f>
        <v>117.96140000000001</v>
      </c>
      <c r="S20" s="1">
        <f>(S13+S14+S15+S16+S17+S18)/6</f>
        <v>23.060500000000001</v>
      </c>
      <c r="T20" s="1">
        <f>(T13+T14+T15+T16+T17+T18)/6</f>
        <v>160.43845000000002</v>
      </c>
      <c r="V20" s="1">
        <f>(V13+V14+V15+V16+V17+V18)/6</f>
        <v>13.13</v>
      </c>
      <c r="W20" s="1">
        <f>(W13+W14+W15+W16+W17+W18)/6</f>
        <v>87.461716666666675</v>
      </c>
      <c r="Y20" s="1">
        <f>(Y13+Y14+Y15+Y16+Y17+Y18)/6</f>
        <v>19.769666666666666</v>
      </c>
      <c r="Z20" s="1">
        <f>(Z13+Z14+Z15+Z16+Z17+Z18)/6</f>
        <v>155.29546666666667</v>
      </c>
      <c r="AB20" s="1">
        <f>(AB13+AB14+AB15+AB16+AB17)/5</f>
        <v>32.041600000000003</v>
      </c>
      <c r="AC20" s="1">
        <f>(AC13+AC14+AC15+AC16+AC17)/5</f>
        <v>133.12464</v>
      </c>
      <c r="AE20" s="1">
        <f>(AE13+AE14+AE15+AE16+AE17)/5</f>
        <v>16.3796</v>
      </c>
      <c r="AF20" s="1">
        <f>(AF13+AF14+AF15+AF16+AF17)/5</f>
        <v>145.15241999999998</v>
      </c>
      <c r="AH20" s="1">
        <f>(AH13+AH14+AH15+AH16+AH17)/5</f>
        <v>25</v>
      </c>
      <c r="AI20" s="1">
        <f>(AI13+AI14+AI15+AI16+AI17)/5</f>
        <v>151.97394</v>
      </c>
      <c r="AK20" s="1">
        <f>(AK13+AK14+AK15+AK16+AK17)/5</f>
        <v>8.2812000000000001</v>
      </c>
      <c r="AL20" s="1">
        <f>(AL13+AL14+AL15+AL16+AL17)/5</f>
        <v>119.57494</v>
      </c>
      <c r="AN20" s="1">
        <f>(AN13+AN14+AN15+AN16+AN17)/5</f>
        <v>19.69182</v>
      </c>
      <c r="AO20" s="1">
        <f>(AO13+AO14+AO15+AO16+AO17)/5</f>
        <v>113.63820000000001</v>
      </c>
      <c r="AQ20" s="1">
        <f>(AQ13+AQ14+AQ15+AQ16+AQ17)/5</f>
        <v>7.6607600000000007</v>
      </c>
      <c r="AR20" s="1">
        <f>(AR13+AR14+AR15+AR16+AR17)/5</f>
        <v>150.70667999999998</v>
      </c>
      <c r="AT20" s="1">
        <f>(AT13+AT14+AT15+AT16+AT17)/5</f>
        <v>18.00844</v>
      </c>
      <c r="AU20" s="1">
        <f>(AU13+AU14+AU15+AU16+AU17)/5</f>
        <v>107.22234</v>
      </c>
      <c r="AW20" s="1">
        <f>(AW13+AW14+AW15+AW16+AW17)/5</f>
        <v>23.789200000000001</v>
      </c>
      <c r="AX20" s="1">
        <f>(AX13+AX14+AX15+AX16+AX17)/5</f>
        <v>153.41239999999999</v>
      </c>
      <c r="AZ20" s="1">
        <f>(AZ13+AZ14+AZ15+AZ16)/4</f>
        <v>23.509749999999997</v>
      </c>
      <c r="BA20" s="1">
        <f>(BA13+BA14+BA15+BA16)/4</f>
        <v>106.56100000000001</v>
      </c>
      <c r="BC20" s="1">
        <f>(BC13+BC14+BC15+BC16)/4</f>
        <v>23.22</v>
      </c>
      <c r="BD20" s="1">
        <f>(BD13+BD14+BD15+BD16)/4</f>
        <v>141.12</v>
      </c>
      <c r="BF20" s="1">
        <f>(BF13+BF14+BF15+BF16)/4</f>
        <v>8.9677249999999997</v>
      </c>
      <c r="BG20" s="1">
        <f>(BG13+BG14+BG15+BG16)/4</f>
        <v>112.34675</v>
      </c>
      <c r="BI20" s="1">
        <f>(BI13+BI14+BI15+BI16)/4</f>
        <v>47.1815</v>
      </c>
      <c r="BJ20" s="1">
        <f>(BJ13+BJ14+BJ15+BJ16)/4</f>
        <v>119.6086</v>
      </c>
      <c r="BL20" s="1">
        <f>(BL13+BL14+BL15+BL16)/4</f>
        <v>0</v>
      </c>
      <c r="BM20" s="1">
        <f>(BM13+BM14+BM15+BM16)/4</f>
        <v>100.67595</v>
      </c>
      <c r="BO20" s="1">
        <f>(BO13+BO14+BO15+BO16)/4</f>
        <v>2.0968</v>
      </c>
      <c r="BP20" s="1">
        <f>(BP13+BP14+BP15+BP16)/4</f>
        <v>129.701775</v>
      </c>
      <c r="BR20" s="1">
        <f>(BR13+BR14+BR15+BR16)/4</f>
        <v>15.533575000000001</v>
      </c>
      <c r="BS20" s="1">
        <f>(BS13+BS14+BS15+BS16)/4</f>
        <v>124.914725</v>
      </c>
      <c r="BU20" s="1">
        <f>(BU13+BU14+BU15+BU16)/4</f>
        <v>12.596499999999999</v>
      </c>
      <c r="BV20" s="1">
        <f>(BV13+BV14+BV15+BV16)/4</f>
        <v>151.43360000000001</v>
      </c>
      <c r="BX20" s="1">
        <f>(BX13+BX14+BX15+BX16)/4</f>
        <v>20.5215</v>
      </c>
      <c r="BY20" s="1">
        <f>(BY13+BY14+BY15+BY16)/4</f>
        <v>143.44035000000002</v>
      </c>
      <c r="CA20" s="1">
        <f>(CA13+CA14+CA15+CA16)/4</f>
        <v>12.696</v>
      </c>
      <c r="CB20" s="1">
        <f>(CB13+CB14+CB15+CB16)/4</f>
        <v>108.88195</v>
      </c>
      <c r="CD20" s="1">
        <f>(CD13+CD14+CD15)/3</f>
        <v>9.5966666666666658</v>
      </c>
      <c r="CE20" s="1">
        <f>(CE13+CE14+CE15)/3</f>
        <v>102.35016666666667</v>
      </c>
      <c r="CG20" s="1">
        <f>(CG13+CG14+CG15)/3</f>
        <v>6.5599666666666669</v>
      </c>
      <c r="CH20" s="1">
        <f>(CH13+CH14+CH15)/3</f>
        <v>106.99466666666666</v>
      </c>
      <c r="CJ20" s="1" t="s">
        <v>3</v>
      </c>
      <c r="CK20" s="1">
        <f>(D20+G20+J20+M20+P20+S20+V20+Y20+AB20+AE20+AH20+AK20+AN20+AQ20+AT20+AW20+AZ20+BC20+BF20+BI20+BL20+BO20+BR20+BU20+BX20+CA20+CD20+CG20)/28</f>
        <v>17.809821122448977</v>
      </c>
      <c r="CL20" s="1">
        <f>_xlfn.STDEV.P(D20,G20,J20,M20,P20,S20,V20,Y20,AB20,AE20,AH20,AK20,AN20,AQ20,AT20,AW20,AZ20,BC20,BF20,BI20,BL20,BO20,BR20,BU20,BX20,CA20,CD20,CG20)</f>
        <v>9.4284047859944167</v>
      </c>
      <c r="CM20" s="1">
        <f>CL20/(SQRT(28))</f>
        <v>1.7818010231280277</v>
      </c>
    </row>
    <row r="21" spans="1:91" x14ac:dyDescent="0.65">
      <c r="CJ21" s="1" t="s">
        <v>4</v>
      </c>
      <c r="CK21" s="1">
        <f>(E20+H20+K20+N20+Q20+T20+W20+Z20+AC20+AF20+AI20+AL20+AO20+AR20+AU20+AX20+BA20+BD20+BG20+BJ20+BM20+BP20+BS20+BV20+BY20+CB20+CE20+CH20)/28</f>
        <v>124.17188666666665</v>
      </c>
      <c r="CL21" s="1">
        <f>_xlfn.STDEV.P(E20,H20,K20,N20,Q20,T20,W20,Z20,AC20,AF20,AI20,AL20,AO20,AR20,AU20,AX20,BA20,BD20,BG20,BJ20,BM20,BP20,BS20,BV20,BY20,CB20,CE20,CH20)</f>
        <v>20.947977374857075</v>
      </c>
      <c r="CM21" s="1">
        <f>CL21/(SQRT(28))</f>
        <v>3.9587956145485346</v>
      </c>
    </row>
    <row r="22" spans="1:91" x14ac:dyDescent="0.65">
      <c r="A22" s="2" t="s">
        <v>53</v>
      </c>
      <c r="C22">
        <v>10.273972602739725</v>
      </c>
      <c r="D22">
        <v>20.209</v>
      </c>
      <c r="E22">
        <v>104.0428</v>
      </c>
      <c r="F22">
        <v>10.48951048951049</v>
      </c>
      <c r="G22">
        <v>25</v>
      </c>
      <c r="H22">
        <v>96.992599999999996</v>
      </c>
      <c r="I22">
        <v>10.526315789473683</v>
      </c>
      <c r="J22">
        <v>16.550999999999998</v>
      </c>
      <c r="K22">
        <v>131.31129999999999</v>
      </c>
      <c r="L22">
        <v>10.655737704918032</v>
      </c>
      <c r="M22">
        <v>15.503399999999999</v>
      </c>
      <c r="N22">
        <v>96.965100000000007</v>
      </c>
      <c r="O22">
        <v>10.344827586206897</v>
      </c>
      <c r="P22">
        <v>25</v>
      </c>
      <c r="Q22">
        <v>127.5236</v>
      </c>
      <c r="R22">
        <v>10.434782608695652</v>
      </c>
      <c r="S22">
        <v>25.934999999999999</v>
      </c>
      <c r="T22">
        <v>155.47489999999999</v>
      </c>
      <c r="U22">
        <v>10.619469026548673</v>
      </c>
      <c r="V22">
        <v>13.472</v>
      </c>
      <c r="W22">
        <v>112.32810000000001</v>
      </c>
      <c r="X22">
        <v>10.619469026548673</v>
      </c>
      <c r="Y22">
        <v>19.542000000000002</v>
      </c>
      <c r="Z22">
        <v>166.96250000000001</v>
      </c>
      <c r="AA22">
        <v>10.185185185185185</v>
      </c>
      <c r="AB22">
        <v>32.023000000000003</v>
      </c>
      <c r="AC22">
        <v>131.2021</v>
      </c>
      <c r="AD22">
        <v>10.185185185185185</v>
      </c>
      <c r="AE22">
        <v>15.590999999999999</v>
      </c>
      <c r="AF22">
        <v>125.5264</v>
      </c>
      <c r="AG22">
        <v>10.784313725490197</v>
      </c>
      <c r="AH22">
        <v>25</v>
      </c>
      <c r="AI22">
        <v>155.10910000000001</v>
      </c>
      <c r="AJ22">
        <v>10.891089108910892</v>
      </c>
      <c r="AK22">
        <v>8.0609999999999999</v>
      </c>
      <c r="AL22">
        <v>119.64190000000001</v>
      </c>
      <c r="AM22">
        <v>10.891089108910892</v>
      </c>
      <c r="AN22">
        <v>20.004100000000001</v>
      </c>
      <c r="AO22">
        <v>123</v>
      </c>
      <c r="AP22">
        <v>10.1010101010101</v>
      </c>
      <c r="AQ22">
        <v>7.9987000000000004</v>
      </c>
      <c r="AR22">
        <v>146.3914</v>
      </c>
      <c r="AS22">
        <v>10.75268817204301</v>
      </c>
      <c r="AT22">
        <v>17.383199999999999</v>
      </c>
      <c r="AU22">
        <v>111.1096</v>
      </c>
      <c r="AV22">
        <v>10.989010989010989</v>
      </c>
      <c r="AW22">
        <v>23.395</v>
      </c>
      <c r="AX22">
        <v>155.125</v>
      </c>
      <c r="AY22">
        <v>10</v>
      </c>
      <c r="AZ22">
        <v>24.248000000000001</v>
      </c>
      <c r="BA22">
        <v>119.316</v>
      </c>
      <c r="BB22">
        <v>10.112359550561797</v>
      </c>
      <c r="BC22">
        <v>24.04</v>
      </c>
      <c r="BD22">
        <v>136.72</v>
      </c>
      <c r="BE22">
        <v>10.227272727272728</v>
      </c>
      <c r="BF22">
        <v>8.5708000000000002</v>
      </c>
      <c r="BG22">
        <v>113.30200000000001</v>
      </c>
      <c r="BH22">
        <v>10.588235294117647</v>
      </c>
      <c r="BI22">
        <v>63.192999999999998</v>
      </c>
      <c r="BJ22">
        <v>122.5946</v>
      </c>
      <c r="BK22">
        <v>10.588235294117647</v>
      </c>
      <c r="BL22">
        <v>0</v>
      </c>
      <c r="BM22">
        <v>91.007900000000006</v>
      </c>
      <c r="BN22">
        <v>10.714285714285714</v>
      </c>
      <c r="BO22">
        <v>2.0748000000000002</v>
      </c>
      <c r="BP22">
        <v>139.29640000000001</v>
      </c>
      <c r="BQ22">
        <v>10.975609756097562</v>
      </c>
      <c r="BR22">
        <v>15.7576</v>
      </c>
      <c r="BS22">
        <v>128.9469</v>
      </c>
      <c r="BT22">
        <v>11.111111111111111</v>
      </c>
      <c r="BU22">
        <v>12.686</v>
      </c>
      <c r="BV22">
        <v>158.45740000000001</v>
      </c>
      <c r="BW22">
        <v>10.526315789473683</v>
      </c>
      <c r="BX22">
        <v>20.986000000000001</v>
      </c>
      <c r="BY22">
        <v>130.59729999999999</v>
      </c>
      <c r="BZ22">
        <v>10.666666666666668</v>
      </c>
      <c r="CA22">
        <v>9.6259999999999994</v>
      </c>
      <c r="CB22">
        <v>110.76130000000001</v>
      </c>
      <c r="CC22">
        <v>10</v>
      </c>
      <c r="CD22">
        <v>9.9719999999999995</v>
      </c>
      <c r="CE22">
        <v>100.05540000000001</v>
      </c>
      <c r="CF22">
        <v>10.144927536231885</v>
      </c>
      <c r="CG22">
        <v>6</v>
      </c>
      <c r="CH22">
        <v>133.14699999999999</v>
      </c>
    </row>
    <row r="23" spans="1:91" x14ac:dyDescent="0.65">
      <c r="C23">
        <v>10.95890410958904</v>
      </c>
      <c r="D23">
        <v>17.619</v>
      </c>
      <c r="E23">
        <v>108.66459999999999</v>
      </c>
      <c r="F23">
        <v>11.188811188811188</v>
      </c>
      <c r="G23">
        <v>25</v>
      </c>
      <c r="H23">
        <v>96.839799999999997</v>
      </c>
      <c r="I23">
        <v>11.278195488721805</v>
      </c>
      <c r="J23">
        <v>18.007999999999999</v>
      </c>
      <c r="K23">
        <v>130.5489</v>
      </c>
      <c r="L23">
        <v>11.475409836065573</v>
      </c>
      <c r="M23">
        <v>13.4925</v>
      </c>
      <c r="N23">
        <v>98.612799999999993</v>
      </c>
      <c r="O23">
        <v>11.206896551724139</v>
      </c>
      <c r="P23">
        <v>25</v>
      </c>
      <c r="Q23">
        <v>127.36969999999999</v>
      </c>
      <c r="R23">
        <v>11.304347826086957</v>
      </c>
      <c r="S23">
        <v>26.771000000000001</v>
      </c>
      <c r="T23">
        <v>156.16409999999999</v>
      </c>
      <c r="U23">
        <v>11.504424778761061</v>
      </c>
      <c r="V23">
        <v>14.305999999999999</v>
      </c>
      <c r="W23">
        <v>116.44880000000001</v>
      </c>
      <c r="X23">
        <v>11.504424778761061</v>
      </c>
      <c r="Y23">
        <v>21.021000000000001</v>
      </c>
      <c r="Z23">
        <v>169.4967</v>
      </c>
      <c r="AA23">
        <v>11.111111111111111</v>
      </c>
      <c r="AB23">
        <v>32.735999999999997</v>
      </c>
      <c r="AC23">
        <v>131.2415</v>
      </c>
      <c r="AD23">
        <v>11.111111111111111</v>
      </c>
      <c r="AE23">
        <v>16.364999999999998</v>
      </c>
      <c r="AF23">
        <v>118.59690000000001</v>
      </c>
      <c r="AG23">
        <v>11.76470588235294</v>
      </c>
      <c r="AH23">
        <v>25</v>
      </c>
      <c r="AI23">
        <v>157.12010000000001</v>
      </c>
      <c r="AJ23">
        <v>11.881188118811881</v>
      </c>
      <c r="AK23">
        <v>8.6620000000000008</v>
      </c>
      <c r="AL23">
        <v>123.65470000000001</v>
      </c>
      <c r="AM23">
        <v>11.881188118811881</v>
      </c>
      <c r="AN23">
        <v>19.7301</v>
      </c>
      <c r="AO23">
        <v>130.15899999999999</v>
      </c>
      <c r="AP23">
        <v>11.111111111111111</v>
      </c>
      <c r="AQ23">
        <v>9.2495999999999992</v>
      </c>
      <c r="AR23">
        <v>142.82380000000001</v>
      </c>
      <c r="AS23">
        <v>11.827956989247312</v>
      </c>
      <c r="AT23">
        <v>18.134</v>
      </c>
      <c r="AU23">
        <v>104.1451</v>
      </c>
      <c r="AV23">
        <v>12.087912087912088</v>
      </c>
      <c r="AW23">
        <v>23.736999999999998</v>
      </c>
      <c r="AX23">
        <v>157.66999999999999</v>
      </c>
      <c r="AY23">
        <v>11.111111111111111</v>
      </c>
      <c r="AZ23">
        <v>31.091999999999999</v>
      </c>
      <c r="BA23">
        <v>121.79</v>
      </c>
      <c r="BB23">
        <v>11.235955056179774</v>
      </c>
      <c r="BC23">
        <v>24</v>
      </c>
      <c r="BD23">
        <v>142</v>
      </c>
      <c r="BE23">
        <v>11.363636363636363</v>
      </c>
      <c r="BF23">
        <v>8.2337000000000007</v>
      </c>
      <c r="BG23">
        <v>109.78100000000001</v>
      </c>
      <c r="BH23">
        <v>11.76470588235294</v>
      </c>
      <c r="BI23">
        <v>53.174999999999997</v>
      </c>
      <c r="BJ23">
        <v>119.583</v>
      </c>
      <c r="BK23">
        <v>11.76470588235294</v>
      </c>
      <c r="BL23">
        <v>0</v>
      </c>
      <c r="BM23">
        <v>85.153700000000001</v>
      </c>
      <c r="BN23">
        <v>11.904761904761903</v>
      </c>
      <c r="BO23">
        <v>2.7008000000000001</v>
      </c>
      <c r="BP23">
        <v>140.8724</v>
      </c>
      <c r="BQ23">
        <v>12.195121951219512</v>
      </c>
      <c r="BR23">
        <v>14.4643</v>
      </c>
      <c r="BS23">
        <v>127.89579999999999</v>
      </c>
      <c r="BT23">
        <v>12.345679012345679</v>
      </c>
      <c r="BU23">
        <v>12.548</v>
      </c>
      <c r="BV23">
        <v>156.69929999999999</v>
      </c>
      <c r="BW23">
        <v>11.842105263157894</v>
      </c>
      <c r="BX23">
        <v>23.317</v>
      </c>
      <c r="BY23">
        <v>121.39660000000001</v>
      </c>
      <c r="BZ23">
        <v>12</v>
      </c>
      <c r="CA23">
        <v>9.7590000000000003</v>
      </c>
      <c r="CB23">
        <v>114.2803</v>
      </c>
      <c r="CC23">
        <v>11.428571428571429</v>
      </c>
      <c r="CD23">
        <v>9.1029999999999998</v>
      </c>
      <c r="CE23">
        <v>98.507199999999997</v>
      </c>
      <c r="CF23">
        <v>11.594202898550725</v>
      </c>
      <c r="CG23">
        <v>6.0743</v>
      </c>
      <c r="CH23">
        <v>139.4016</v>
      </c>
    </row>
    <row r="24" spans="1:91" x14ac:dyDescent="0.65">
      <c r="C24">
        <v>11.643835616438356</v>
      </c>
      <c r="D24">
        <v>18.052</v>
      </c>
      <c r="E24">
        <v>109.741</v>
      </c>
      <c r="F24">
        <v>11.888111888111888</v>
      </c>
      <c r="G24">
        <v>25</v>
      </c>
      <c r="H24">
        <v>97.311000000000007</v>
      </c>
      <c r="I24">
        <v>12.030075187969924</v>
      </c>
      <c r="J24">
        <v>18.637</v>
      </c>
      <c r="K24">
        <v>133.4066</v>
      </c>
      <c r="L24">
        <v>12.295081967213115</v>
      </c>
      <c r="M24">
        <v>14.0364</v>
      </c>
      <c r="N24">
        <v>93.690100000000001</v>
      </c>
      <c r="O24">
        <v>12.068965517241379</v>
      </c>
      <c r="P24">
        <v>25</v>
      </c>
      <c r="Q24">
        <v>129.2235</v>
      </c>
      <c r="R24">
        <v>12.173913043478262</v>
      </c>
      <c r="S24">
        <v>26.834</v>
      </c>
      <c r="T24">
        <v>154.2294</v>
      </c>
      <c r="U24">
        <v>12.389380530973451</v>
      </c>
      <c r="V24">
        <v>13.691000000000001</v>
      </c>
      <c r="W24">
        <v>124.3926</v>
      </c>
      <c r="X24">
        <v>12.389380530973451</v>
      </c>
      <c r="Y24">
        <v>23.120999999999999</v>
      </c>
      <c r="Z24">
        <v>173.41149999999999</v>
      </c>
      <c r="AA24">
        <v>12.037037037037036</v>
      </c>
      <c r="AB24">
        <v>35.976999999999997</v>
      </c>
      <c r="AC24">
        <v>131.3177</v>
      </c>
      <c r="AD24">
        <v>12.037037037037036</v>
      </c>
      <c r="AE24">
        <v>17.965</v>
      </c>
      <c r="AF24">
        <v>116.9397</v>
      </c>
      <c r="AG24">
        <v>12.745098039215685</v>
      </c>
      <c r="AH24">
        <v>25</v>
      </c>
      <c r="AI24">
        <v>155.22309999999999</v>
      </c>
      <c r="AJ24">
        <v>12.871287128712872</v>
      </c>
      <c r="AK24">
        <v>8.1539999999999999</v>
      </c>
      <c r="AL24">
        <v>128.4442</v>
      </c>
      <c r="AM24">
        <v>12.871287128712872</v>
      </c>
      <c r="AN24">
        <v>21.778300000000002</v>
      </c>
      <c r="AO24">
        <v>132.852</v>
      </c>
      <c r="AP24">
        <v>12.121212121212121</v>
      </c>
      <c r="AQ24">
        <v>11.1968</v>
      </c>
      <c r="AR24">
        <v>141.3289</v>
      </c>
      <c r="AS24">
        <v>12.903225806451612</v>
      </c>
      <c r="AT24">
        <v>19.2349</v>
      </c>
      <c r="AU24">
        <v>99.295400000000001</v>
      </c>
      <c r="AV24">
        <v>13.186813186813188</v>
      </c>
      <c r="AW24">
        <v>24.312999999999999</v>
      </c>
      <c r="AX24">
        <v>159.916</v>
      </c>
      <c r="AY24">
        <v>12.222222222222221</v>
      </c>
      <c r="AZ24">
        <v>38.445</v>
      </c>
      <c r="BA24">
        <v>126.64</v>
      </c>
      <c r="BB24">
        <v>12.359550561797752</v>
      </c>
      <c r="BC24">
        <v>23.08</v>
      </c>
      <c r="BD24">
        <v>144.24</v>
      </c>
      <c r="BE24">
        <v>12.5</v>
      </c>
      <c r="BF24">
        <v>8.3987999999999996</v>
      </c>
      <c r="BG24">
        <v>109.946</v>
      </c>
      <c r="BH24">
        <v>12.941176470588237</v>
      </c>
      <c r="BI24">
        <v>41.179000000000002</v>
      </c>
      <c r="BJ24">
        <v>122.5921</v>
      </c>
      <c r="BK24">
        <v>12.941176470588237</v>
      </c>
      <c r="BL24">
        <v>15.887</v>
      </c>
      <c r="BM24">
        <v>82.919600000000003</v>
      </c>
      <c r="BN24">
        <v>13.095238095238097</v>
      </c>
      <c r="BO24">
        <v>1.6746000000000001</v>
      </c>
      <c r="BP24">
        <v>142.85390000000001</v>
      </c>
      <c r="BQ24">
        <v>13.414634146341465</v>
      </c>
      <c r="BR24">
        <v>14.9976</v>
      </c>
      <c r="BS24">
        <v>131.1763</v>
      </c>
      <c r="BT24">
        <v>13.580246913580247</v>
      </c>
      <c r="BU24">
        <v>12.518000000000001</v>
      </c>
      <c r="BV24">
        <v>159.38990000000001</v>
      </c>
      <c r="BW24">
        <v>13.157894736842104</v>
      </c>
      <c r="BX24">
        <v>21.300999999999998</v>
      </c>
      <c r="BY24">
        <v>116.13639999999999</v>
      </c>
      <c r="BZ24">
        <v>13.333333333333334</v>
      </c>
      <c r="CA24">
        <v>9.3059999999999992</v>
      </c>
      <c r="CB24">
        <v>117.96939999999999</v>
      </c>
      <c r="CC24">
        <v>12.857142857142856</v>
      </c>
      <c r="CD24">
        <v>9</v>
      </c>
      <c r="CE24">
        <v>101.3361</v>
      </c>
      <c r="CF24">
        <v>13.043478260869565</v>
      </c>
      <c r="CG24">
        <v>6.6592000000000002</v>
      </c>
      <c r="CH24">
        <v>136.52080000000001</v>
      </c>
    </row>
    <row r="25" spans="1:91" x14ac:dyDescent="0.65">
      <c r="C25">
        <v>12.328767123287671</v>
      </c>
      <c r="D25">
        <v>18.469000000000001</v>
      </c>
      <c r="E25">
        <v>113.6497</v>
      </c>
      <c r="F25">
        <v>12.587412587412588</v>
      </c>
      <c r="G25">
        <v>25</v>
      </c>
      <c r="H25">
        <v>96.318299999999994</v>
      </c>
      <c r="I25">
        <v>12.781954887218044</v>
      </c>
      <c r="J25">
        <v>18.564</v>
      </c>
      <c r="K25">
        <v>136.60140000000001</v>
      </c>
      <c r="L25">
        <v>13.114754098360656</v>
      </c>
      <c r="M25">
        <v>15.025399999999999</v>
      </c>
      <c r="N25">
        <v>97.609700000000004</v>
      </c>
      <c r="O25">
        <v>12.931034482758621</v>
      </c>
      <c r="P25">
        <v>25</v>
      </c>
      <c r="Q25">
        <v>124.08620000000001</v>
      </c>
      <c r="R25">
        <v>13.043478260869565</v>
      </c>
      <c r="S25">
        <v>28.335999999999999</v>
      </c>
      <c r="T25">
        <v>155.06209999999999</v>
      </c>
      <c r="U25">
        <v>13.274336283185843</v>
      </c>
      <c r="V25">
        <v>14.429</v>
      </c>
      <c r="W25">
        <v>129.8271</v>
      </c>
      <c r="X25">
        <v>13.274336283185843</v>
      </c>
      <c r="Y25">
        <v>21.939</v>
      </c>
      <c r="Z25">
        <v>175.96789999999999</v>
      </c>
      <c r="AA25">
        <v>12.962962962962962</v>
      </c>
      <c r="AB25">
        <v>35.216999999999999</v>
      </c>
      <c r="AC25">
        <v>134.1996</v>
      </c>
      <c r="AD25">
        <v>12.962962962962962</v>
      </c>
      <c r="AE25">
        <v>15.93</v>
      </c>
      <c r="AF25">
        <v>118.2479</v>
      </c>
      <c r="AG25">
        <v>13.725490196078432</v>
      </c>
      <c r="AH25">
        <v>25</v>
      </c>
      <c r="AI25">
        <v>156.45480000000001</v>
      </c>
      <c r="AJ25">
        <v>13.861386138613863</v>
      </c>
      <c r="AK25">
        <v>8.9220000000000006</v>
      </c>
      <c r="AL25">
        <v>132.74619999999999</v>
      </c>
      <c r="AM25">
        <v>13.861386138613863</v>
      </c>
      <c r="AN25">
        <v>22.8691</v>
      </c>
      <c r="AO25">
        <v>131.08099999999999</v>
      </c>
      <c r="AP25">
        <v>13.131313131313133</v>
      </c>
      <c r="AQ25">
        <v>13.598000000000001</v>
      </c>
      <c r="AR25">
        <v>145.52809999999999</v>
      </c>
      <c r="AS25">
        <v>13.978494623655912</v>
      </c>
      <c r="AT25">
        <v>19.545400000000001</v>
      </c>
      <c r="AU25">
        <v>99.492599999999996</v>
      </c>
      <c r="AV25">
        <v>14.285714285714285</v>
      </c>
      <c r="AW25">
        <v>24.696999999999999</v>
      </c>
      <c r="AX25">
        <v>158.06700000000001</v>
      </c>
      <c r="AY25">
        <v>13.333333333333334</v>
      </c>
      <c r="AZ25">
        <v>46.78</v>
      </c>
      <c r="BA25">
        <v>135.31</v>
      </c>
      <c r="BB25">
        <v>13.48314606741573</v>
      </c>
      <c r="BC25">
        <v>26.36</v>
      </c>
      <c r="BD25">
        <v>150.88</v>
      </c>
      <c r="BE25">
        <v>13.636363636363635</v>
      </c>
      <c r="BF25">
        <v>8.2639999999999993</v>
      </c>
      <c r="BG25">
        <v>108.90600000000001</v>
      </c>
      <c r="BH25">
        <v>14.117647058823529</v>
      </c>
      <c r="BI25">
        <v>37.625999999999998</v>
      </c>
      <c r="BJ25">
        <v>119.9453</v>
      </c>
      <c r="BK25">
        <v>14.117647058823529</v>
      </c>
      <c r="BL25">
        <v>36.646999999999998</v>
      </c>
      <c r="BM25">
        <v>83.842299999999994</v>
      </c>
      <c r="BN25">
        <v>14.285714285714285</v>
      </c>
      <c r="BO25">
        <v>1.7706999999999999</v>
      </c>
      <c r="BP25">
        <v>142.40090000000001</v>
      </c>
      <c r="BQ25">
        <v>14.634146341463413</v>
      </c>
      <c r="BR25">
        <v>15.322800000000001</v>
      </c>
      <c r="BS25">
        <v>128.28270000000001</v>
      </c>
      <c r="BT25">
        <v>14.814814814814813</v>
      </c>
      <c r="BU25">
        <v>12.476000000000001</v>
      </c>
      <c r="BV25">
        <v>163.6507</v>
      </c>
      <c r="BW25">
        <v>14.473684210526317</v>
      </c>
      <c r="BX25">
        <v>22.486000000000001</v>
      </c>
      <c r="BY25">
        <v>118.29770000000001</v>
      </c>
      <c r="BZ25">
        <v>14.666666666666666</v>
      </c>
      <c r="CA25">
        <v>10.042</v>
      </c>
      <c r="CB25">
        <v>119.0424</v>
      </c>
      <c r="CC25">
        <v>14.285714285714285</v>
      </c>
      <c r="CD25">
        <v>9</v>
      </c>
      <c r="CE25">
        <v>104.4177</v>
      </c>
      <c r="CF25">
        <v>14.492753623188406</v>
      </c>
      <c r="CG25">
        <v>6.3526999999999996</v>
      </c>
      <c r="CH25">
        <v>131.6824</v>
      </c>
    </row>
    <row r="26" spans="1:91" x14ac:dyDescent="0.65">
      <c r="C26">
        <v>13.013698630136986</v>
      </c>
      <c r="D26">
        <v>16.527000000000001</v>
      </c>
      <c r="E26">
        <v>109.4633</v>
      </c>
      <c r="F26">
        <v>13.286713286713287</v>
      </c>
      <c r="G26">
        <v>25</v>
      </c>
      <c r="H26">
        <v>94.238900000000001</v>
      </c>
      <c r="I26">
        <v>13.533834586466165</v>
      </c>
      <c r="J26">
        <v>20.952000000000002</v>
      </c>
      <c r="K26">
        <v>132.76169999999999</v>
      </c>
      <c r="L26">
        <v>13.934426229508196</v>
      </c>
      <c r="M26">
        <v>13.9611</v>
      </c>
      <c r="N26">
        <v>100.24890000000001</v>
      </c>
      <c r="O26">
        <v>13.793103448275861</v>
      </c>
      <c r="P26">
        <v>25</v>
      </c>
      <c r="Q26">
        <v>119.5461</v>
      </c>
      <c r="R26">
        <v>13.913043478260869</v>
      </c>
      <c r="S26">
        <v>31.553000000000001</v>
      </c>
      <c r="T26">
        <v>154.30709999999999</v>
      </c>
      <c r="U26">
        <v>14.159292035398231</v>
      </c>
      <c r="V26">
        <v>13.209</v>
      </c>
      <c r="W26">
        <v>136.44120000000001</v>
      </c>
      <c r="X26">
        <v>14.159292035398231</v>
      </c>
      <c r="Y26">
        <v>21.491</v>
      </c>
      <c r="Z26">
        <v>172.41980000000001</v>
      </c>
      <c r="AA26">
        <v>13.888888888888889</v>
      </c>
      <c r="AB26">
        <v>35.366999999999997</v>
      </c>
      <c r="AC26">
        <v>135.96950000000001</v>
      </c>
      <c r="AD26">
        <v>13.888888888888889</v>
      </c>
      <c r="AE26">
        <v>18.72</v>
      </c>
      <c r="AF26">
        <v>122.741</v>
      </c>
      <c r="AG26">
        <v>14.705882352941178</v>
      </c>
      <c r="AH26">
        <v>25</v>
      </c>
      <c r="AI26">
        <v>162.3099</v>
      </c>
      <c r="AJ26">
        <v>14.85148514851485</v>
      </c>
      <c r="AK26">
        <v>10.984</v>
      </c>
      <c r="AL26">
        <v>135.77699999999999</v>
      </c>
      <c r="AM26">
        <v>14.85148514851485</v>
      </c>
      <c r="AN26">
        <v>22.4038</v>
      </c>
      <c r="AO26">
        <v>134.83199999999999</v>
      </c>
      <c r="AP26">
        <v>14.14141414141414</v>
      </c>
      <c r="AQ26">
        <v>13.001099999999999</v>
      </c>
      <c r="AR26">
        <v>148.1979</v>
      </c>
      <c r="AY26">
        <v>14.444444444444443</v>
      </c>
      <c r="AZ26">
        <v>49.286999999999999</v>
      </c>
      <c r="BA26">
        <v>138.20099999999999</v>
      </c>
      <c r="BB26">
        <v>14.606741573033707</v>
      </c>
      <c r="BC26">
        <v>28.4</v>
      </c>
      <c r="BD26">
        <v>157.04</v>
      </c>
      <c r="BE26">
        <v>14.772727272727273</v>
      </c>
      <c r="BF26">
        <v>8.6795000000000009</v>
      </c>
      <c r="BG26">
        <v>105.489</v>
      </c>
    </row>
    <row r="27" spans="1:91" x14ac:dyDescent="0.65">
      <c r="C27">
        <v>13.698630136986301</v>
      </c>
      <c r="D27">
        <v>18.725999999999999</v>
      </c>
      <c r="E27">
        <v>109.8494</v>
      </c>
      <c r="F27">
        <v>13.986013986013987</v>
      </c>
      <c r="G27">
        <v>25</v>
      </c>
      <c r="H27">
        <v>90.010599999999997</v>
      </c>
      <c r="I27">
        <v>14.285714285714285</v>
      </c>
      <c r="J27">
        <v>18.431000000000001</v>
      </c>
      <c r="K27">
        <v>133.0591</v>
      </c>
      <c r="L27">
        <v>14.754098360655737</v>
      </c>
      <c r="M27">
        <v>14.171799999999999</v>
      </c>
      <c r="N27">
        <v>100.7071</v>
      </c>
      <c r="O27">
        <v>14.655172413793101</v>
      </c>
      <c r="P27">
        <v>25</v>
      </c>
      <c r="Q27">
        <v>118.1889</v>
      </c>
      <c r="R27">
        <v>14.782608695652174</v>
      </c>
      <c r="S27">
        <v>28.97</v>
      </c>
      <c r="T27">
        <v>156.24940000000001</v>
      </c>
      <c r="AA27">
        <v>14.814814814814813</v>
      </c>
      <c r="AB27">
        <v>35.304000000000002</v>
      </c>
      <c r="AC27">
        <v>138.7474</v>
      </c>
      <c r="AD27">
        <v>14.814814814814813</v>
      </c>
      <c r="AE27">
        <v>15.757</v>
      </c>
      <c r="AF27">
        <v>121.8409</v>
      </c>
    </row>
    <row r="28" spans="1:91" x14ac:dyDescent="0.65">
      <c r="C28">
        <v>14.383561643835616</v>
      </c>
      <c r="D28">
        <v>19.143999999999998</v>
      </c>
      <c r="E28">
        <v>106.1489</v>
      </c>
      <c r="F28">
        <v>14.685314685314685</v>
      </c>
      <c r="G28">
        <v>25</v>
      </c>
      <c r="H28">
        <v>87.196100000000001</v>
      </c>
      <c r="CK28" t="s">
        <v>54</v>
      </c>
      <c r="CL28" t="s">
        <v>55</v>
      </c>
      <c r="CM28" t="s">
        <v>56</v>
      </c>
    </row>
    <row r="29" spans="1:91" s="1" customFormat="1" x14ac:dyDescent="0.65">
      <c r="A29" s="1" t="s">
        <v>52</v>
      </c>
      <c r="D29" s="1">
        <f>(D22+D23+D24+D25+D26+D27+D28)/7</f>
        <v>18.392285714285716</v>
      </c>
      <c r="E29" s="1">
        <f>(E22+E23+E24+E25+E26+E27+E28)/7</f>
        <v>108.79424285714288</v>
      </c>
      <c r="G29" s="1">
        <f>(G22+G23+G24+G25+G26+G27+G28)/7</f>
        <v>25</v>
      </c>
      <c r="H29" s="1">
        <f>(H22+H23+H24+H25+H26+H27+H28)/7</f>
        <v>94.129614285714297</v>
      </c>
      <c r="J29" s="1">
        <f>(J22+J23+J24+J25+J26+J27)/6</f>
        <v>18.523833333333332</v>
      </c>
      <c r="K29" s="1">
        <f>(K22+K23+K24+K25+K26+K27)/6</f>
        <v>132.94816666666668</v>
      </c>
      <c r="M29" s="1">
        <f>(M22+M23+M24+M25+M26+M27)/6</f>
        <v>14.3651</v>
      </c>
      <c r="N29" s="1">
        <f>(N22+N23+N24+N25+N26+N27)/6</f>
        <v>97.972283333333337</v>
      </c>
      <c r="P29" s="1">
        <f>(P22+P23+P24+P25+P26+P27)/6</f>
        <v>25</v>
      </c>
      <c r="Q29" s="1">
        <f>(Q22+Q23+Q24+Q25+Q26+Q27)/6</f>
        <v>124.32299999999999</v>
      </c>
      <c r="S29" s="1">
        <f>(S22+S23+S24+S25+S26+S27)/6</f>
        <v>28.066500000000001</v>
      </c>
      <c r="T29" s="1">
        <f>(T22+T23+T24+T25+T26+T27)/6</f>
        <v>155.24783333333332</v>
      </c>
      <c r="V29" s="1">
        <f>(V22+V23+V24+V25+V26)/5</f>
        <v>13.821400000000001</v>
      </c>
      <c r="W29" s="1">
        <f>(W22+W23+W24+W25+W26)/5</f>
        <v>123.88756000000001</v>
      </c>
      <c r="Y29" s="1">
        <f>(Y22+Y23+Y24+Y25+Y26)/5</f>
        <v>21.422799999999999</v>
      </c>
      <c r="Z29" s="1">
        <f>(Z22+Z23+Z24+Z25+Z26)/5</f>
        <v>171.65168</v>
      </c>
      <c r="AB29" s="1">
        <f>(AB22+AB23+AB24+AB25+AB26+AB27)/6</f>
        <v>34.437333333333328</v>
      </c>
      <c r="AC29" s="1">
        <f>(AC22+AC23+AC24+AC25+AC26+AC27)/6</f>
        <v>133.77963333333335</v>
      </c>
      <c r="AE29" s="1">
        <f>(AE22+AE23+AE24+AE25+AE26+AE27)/6</f>
        <v>16.721333333333334</v>
      </c>
      <c r="AF29" s="1">
        <f>(AF22+AF23+AF24+AF25+AF26+AF27)/6</f>
        <v>120.64880000000001</v>
      </c>
      <c r="AH29" s="1">
        <f>(AH22+AH23+AH24+AH25+AH26)/5</f>
        <v>25</v>
      </c>
      <c r="AI29" s="1">
        <f>(AI22+AI23+AI24+AI25+AI26)/5</f>
        <v>157.24340000000001</v>
      </c>
      <c r="AK29" s="1">
        <f>(AK22+AK23+AK24+AK25+AK26)/5</f>
        <v>8.9565999999999999</v>
      </c>
      <c r="AL29" s="1">
        <f>(AL22+AL23+AL24+AL25+AL26)/5</f>
        <v>128.05279999999999</v>
      </c>
      <c r="AN29" s="1">
        <f>(AN22+AN23+AN24+AN25+AN26)/5</f>
        <v>21.357080000000003</v>
      </c>
      <c r="AO29" s="1">
        <f>(AO22+AO23+AO24+AO25+AO26)/5</f>
        <v>130.38479999999998</v>
      </c>
      <c r="AQ29" s="1">
        <f>(AQ22+AQ23+AQ24+AQ25+AQ26)/5</f>
        <v>11.008840000000001</v>
      </c>
      <c r="AR29" s="1">
        <f>(AR22+AR23+AR24+AR25+AR26)/5</f>
        <v>144.85401999999999</v>
      </c>
      <c r="AT29" s="1">
        <f>(AT22+AT23+AT24+AT25)/4</f>
        <v>18.574375</v>
      </c>
      <c r="AU29" s="1">
        <f>(AU22+AU23+AU24+AU25)/4</f>
        <v>103.51067500000001</v>
      </c>
      <c r="AW29" s="1">
        <f>(AW22+AW23+AW24+AW25)/4</f>
        <v>24.035499999999999</v>
      </c>
      <c r="AX29" s="1">
        <f>(AX22+AX23+AX24+AX25)/4</f>
        <v>157.69450000000001</v>
      </c>
      <c r="AZ29" s="1">
        <f>(AZ22+AZ23+AZ24+AZ25+AZ26)/5</f>
        <v>37.970399999999998</v>
      </c>
      <c r="BA29" s="1">
        <f>(BA22+BA23+BA24+BA25+BA26)/5</f>
        <v>128.25139999999999</v>
      </c>
      <c r="BC29" s="1">
        <f>(BC22+BC23+BC24+BC25+BC26)/5</f>
        <v>25.175999999999998</v>
      </c>
      <c r="BD29" s="1">
        <f>(BD22+BD23+BD24+BD25+BD26)/5</f>
        <v>146.17599999999999</v>
      </c>
      <c r="BF29" s="1">
        <f>(BF22+BF23+BF24+BF25+BF26)/5</f>
        <v>8.4293599999999991</v>
      </c>
      <c r="BG29" s="1">
        <f>(BG22+BG23+BG24+BG25+BG26)/5</f>
        <v>109.48479999999999</v>
      </c>
      <c r="BI29" s="1">
        <f>(BI22+BI23+BI24+BI25)/4</f>
        <v>48.79325</v>
      </c>
      <c r="BJ29" s="1">
        <f>(BJ22+BJ23+BJ24+BJ25)/4</f>
        <v>121.17875000000001</v>
      </c>
      <c r="BL29" s="1">
        <f>(BL22+BL23+BL24+BL25)/4</f>
        <v>13.1335</v>
      </c>
      <c r="BM29" s="1">
        <f>(BM22+BM23+BM24+BM25)/4</f>
        <v>85.730874999999997</v>
      </c>
      <c r="BO29" s="1">
        <f>(BO22+BO23+BO24+BO25)/4</f>
        <v>2.0552250000000001</v>
      </c>
      <c r="BP29" s="1">
        <f>(BP22+BP23+BP24+BP25)/4</f>
        <v>141.35590000000002</v>
      </c>
      <c r="BR29" s="1">
        <f>(BR22+BR23+BR24+BR25)/4</f>
        <v>15.135574999999999</v>
      </c>
      <c r="BS29" s="1">
        <f>(BS22+BS23+BS24+BS25)/4</f>
        <v>129.075425</v>
      </c>
      <c r="BU29" s="1">
        <f>(BU22+BU23+BU24+BU25)/4</f>
        <v>12.557</v>
      </c>
      <c r="BV29" s="1">
        <f>(BV22+BV23+BV24+BV25)/4</f>
        <v>159.54932500000001</v>
      </c>
      <c r="BX29" s="1">
        <f>(BX22+BX23+BX24+BX25)/4</f>
        <v>22.022500000000001</v>
      </c>
      <c r="BY29" s="1">
        <f>(BY22+BY23+BY24+BY25)/4</f>
        <v>121.607</v>
      </c>
      <c r="CA29" s="1">
        <f>(CA22+CA23+CA24+CA25)/4</f>
        <v>9.6832499999999992</v>
      </c>
      <c r="CB29" s="1">
        <f>(CB22+CB23+CB24+CB25)/4</f>
        <v>115.51335</v>
      </c>
      <c r="CD29" s="1">
        <f>(CD22+CD23+CD24+CD25)/4</f>
        <v>9.2687500000000007</v>
      </c>
      <c r="CE29" s="1">
        <f>(CE22+CE23+CE24+CE25)/4</f>
        <v>101.07910000000001</v>
      </c>
      <c r="CG29" s="1">
        <f>(CG22+CG23+CG24+CG25)/4</f>
        <v>6.2715499999999995</v>
      </c>
      <c r="CH29" s="1">
        <f>(CH22+CH23+CH24+CH25)/4</f>
        <v>135.18795</v>
      </c>
      <c r="CJ29" s="1" t="s">
        <v>3</v>
      </c>
      <c r="CK29" s="1">
        <f>(D29+G29+J29+M29+P29+S29+V29+Y29+AB29+AE29+AH29+AK29+AN29+AQ29+AT29+AW29+AZ29+BC29+BF29+BI29+BL29+BO29+BR29+BU29+BX29+CA29+CD29+CG29)/28</f>
        <v>19.113547882653062</v>
      </c>
      <c r="CL29" s="1">
        <f>_xlfn.STDEV.P(D29,G29,J29,M29,P29,S29,V29,Y29,AB29,AE29,AH29,AK29,AN29,AQ29,AT29,AW29,AZ29,BC29,BF29,BI29,BL29,BO29,BR29,BU29,BX29,CA29,CD29,CG29)</f>
        <v>10.021338752679672</v>
      </c>
      <c r="CM29" s="1">
        <f>CL29/(SQRT(28))</f>
        <v>1.8938550102517593</v>
      </c>
    </row>
    <row r="30" spans="1:91" x14ac:dyDescent="0.65">
      <c r="CJ30" s="1" t="s">
        <v>4</v>
      </c>
      <c r="CK30" s="1">
        <f>(E29+H29+K29+N29+Q29+T29+W29+Z29+AC29+AF29+AI29+AL29+AO29+AR29+AU29+AX29+BA29+BD29+BG29+BJ29+BM29+BP29+BS29+BV29+BY29+CB29+CE29+CH29)/28</f>
        <v>127.8326029931973</v>
      </c>
      <c r="CL30" s="1">
        <f>_xlfn.STDEV.P(E29,H29,K29,N29,Q29,T29,W29,Z29,AC29,AF29,AI29,AL29,AO29,AR29,AU29,AX29,BA29,BD29,BG29,BJ29,BM29,BP29,BS29,BV29,BY29,CB29,CE29,CH29)</f>
        <v>21.118854941081935</v>
      </c>
      <c r="CM30" s="1">
        <f>CL30/(SQRT(28))</f>
        <v>3.9910884391821737</v>
      </c>
    </row>
    <row r="31" spans="1:91" x14ac:dyDescent="0.65">
      <c r="A31" t="s">
        <v>35</v>
      </c>
      <c r="C31">
        <v>15.068493150684931</v>
      </c>
      <c r="D31">
        <v>20.257999999999999</v>
      </c>
      <c r="E31">
        <v>103.9359</v>
      </c>
      <c r="F31">
        <v>15.384615384615385</v>
      </c>
      <c r="G31">
        <v>25</v>
      </c>
      <c r="H31">
        <v>81.791499999999999</v>
      </c>
      <c r="I31">
        <v>15.037593984962406</v>
      </c>
      <c r="J31">
        <v>17.975000000000001</v>
      </c>
      <c r="K31">
        <v>130.10890000000001</v>
      </c>
      <c r="L31">
        <v>15.573770491803279</v>
      </c>
      <c r="M31">
        <v>14.6289</v>
      </c>
      <c r="N31">
        <v>102.2574</v>
      </c>
      <c r="O31">
        <v>15.517241379310345</v>
      </c>
      <c r="P31">
        <v>25</v>
      </c>
      <c r="Q31">
        <v>110.8351</v>
      </c>
      <c r="R31">
        <v>15.65217391304348</v>
      </c>
      <c r="S31">
        <v>27.076000000000001</v>
      </c>
      <c r="T31">
        <v>152.56829999999999</v>
      </c>
      <c r="U31">
        <v>15.044247787610621</v>
      </c>
      <c r="V31">
        <v>12.29</v>
      </c>
      <c r="W31">
        <v>138.8115</v>
      </c>
      <c r="X31">
        <v>15.044247787610621</v>
      </c>
      <c r="Y31">
        <v>22.004000000000001</v>
      </c>
      <c r="Z31">
        <v>167.9564</v>
      </c>
      <c r="AA31">
        <v>15.74074074074074</v>
      </c>
      <c r="AB31">
        <v>32.323</v>
      </c>
      <c r="AC31">
        <v>145.154</v>
      </c>
      <c r="AD31">
        <v>15.74074074074074</v>
      </c>
      <c r="AE31">
        <v>17.547999999999998</v>
      </c>
      <c r="AF31">
        <v>125.3323</v>
      </c>
      <c r="AG31">
        <v>15.686274509803921</v>
      </c>
      <c r="AH31">
        <v>25</v>
      </c>
      <c r="AI31">
        <v>165.3587</v>
      </c>
      <c r="AJ31">
        <v>15.841584158415841</v>
      </c>
      <c r="AK31">
        <v>11.643000000000001</v>
      </c>
      <c r="AL31">
        <v>135.75579999999999</v>
      </c>
      <c r="AM31">
        <v>15.841584158415841</v>
      </c>
      <c r="AN31">
        <v>23.627099999999999</v>
      </c>
      <c r="AO31">
        <v>135.92500000000001</v>
      </c>
      <c r="AP31">
        <v>15.151515151515152</v>
      </c>
      <c r="AQ31">
        <v>13.3979</v>
      </c>
      <c r="AR31">
        <v>142.2122</v>
      </c>
      <c r="AS31">
        <v>15.053763440860216</v>
      </c>
      <c r="AT31">
        <v>20.9069</v>
      </c>
      <c r="AU31">
        <v>101.5594</v>
      </c>
      <c r="AV31">
        <v>15.384615384615385</v>
      </c>
      <c r="AW31">
        <v>23.988</v>
      </c>
      <c r="AX31">
        <v>156.09</v>
      </c>
      <c r="AY31">
        <v>15.555555555555555</v>
      </c>
      <c r="AZ31">
        <v>42.877000000000002</v>
      </c>
      <c r="BA31">
        <v>136.42099999999999</v>
      </c>
      <c r="BB31">
        <v>15.730337078651685</v>
      </c>
      <c r="BC31">
        <v>27.68</v>
      </c>
      <c r="BD31">
        <v>159.24</v>
      </c>
      <c r="BE31">
        <v>15.909090909090908</v>
      </c>
      <c r="BF31">
        <v>9.3101000000000003</v>
      </c>
      <c r="BG31">
        <v>103.215</v>
      </c>
      <c r="BH31">
        <v>15.294117647058824</v>
      </c>
      <c r="BI31">
        <v>36.438000000000002</v>
      </c>
      <c r="BJ31">
        <v>120.02160000000001</v>
      </c>
      <c r="BK31">
        <v>15.294117647058824</v>
      </c>
      <c r="BL31">
        <v>34.779000000000003</v>
      </c>
      <c r="BM31">
        <v>83.407799999999995</v>
      </c>
      <c r="BN31">
        <v>15.476190476190476</v>
      </c>
      <c r="BO31">
        <v>1.7432000000000001</v>
      </c>
      <c r="BP31">
        <v>143.32169999999999</v>
      </c>
      <c r="BQ31">
        <v>15.853658536585366</v>
      </c>
      <c r="BR31">
        <v>14.356</v>
      </c>
      <c r="BS31">
        <v>128.35169999999999</v>
      </c>
      <c r="BT31">
        <v>16.049382716049383</v>
      </c>
      <c r="BU31">
        <v>12.007</v>
      </c>
      <c r="BV31">
        <v>166.6755</v>
      </c>
      <c r="BW31">
        <v>15.789473684210526</v>
      </c>
      <c r="BX31">
        <v>25.809000000000001</v>
      </c>
      <c r="BY31">
        <v>118.8351</v>
      </c>
      <c r="BZ31">
        <v>16</v>
      </c>
      <c r="CA31">
        <v>10.984</v>
      </c>
      <c r="CB31">
        <v>121.5566</v>
      </c>
      <c r="CC31">
        <v>15.714285714285714</v>
      </c>
      <c r="CD31">
        <v>9</v>
      </c>
      <c r="CE31">
        <v>109.749</v>
      </c>
      <c r="CF31">
        <v>15.942028985507244</v>
      </c>
      <c r="CG31">
        <v>6.9051</v>
      </c>
      <c r="CH31">
        <v>130.70750000000001</v>
      </c>
    </row>
    <row r="32" spans="1:91" x14ac:dyDescent="0.65">
      <c r="C32">
        <v>15.753424657534246</v>
      </c>
      <c r="D32">
        <v>21.76</v>
      </c>
      <c r="E32">
        <v>104.05</v>
      </c>
      <c r="F32">
        <v>16.083916083916083</v>
      </c>
      <c r="G32">
        <v>25</v>
      </c>
      <c r="H32">
        <v>79.432400000000001</v>
      </c>
      <c r="I32">
        <v>15.789473684210526</v>
      </c>
      <c r="J32">
        <v>18.695</v>
      </c>
      <c r="K32">
        <v>131.88079999999999</v>
      </c>
      <c r="L32">
        <v>16.393442622950818</v>
      </c>
      <c r="M32">
        <v>16.037500000000001</v>
      </c>
      <c r="N32">
        <v>108.4995</v>
      </c>
      <c r="O32">
        <v>16.379310344827587</v>
      </c>
      <c r="P32">
        <v>25</v>
      </c>
      <c r="Q32">
        <v>110.2954</v>
      </c>
      <c r="R32">
        <v>16.521739130434781</v>
      </c>
      <c r="S32">
        <v>23.925000000000001</v>
      </c>
      <c r="T32">
        <v>151.3973</v>
      </c>
      <c r="U32">
        <v>15.929203539823009</v>
      </c>
      <c r="V32">
        <v>12.753</v>
      </c>
      <c r="W32">
        <v>140.73820000000001</v>
      </c>
      <c r="X32">
        <v>15.929203539823009</v>
      </c>
      <c r="Y32">
        <v>23.03</v>
      </c>
      <c r="Z32">
        <v>162.3528</v>
      </c>
      <c r="AA32">
        <v>16.666666666666664</v>
      </c>
      <c r="AB32">
        <v>32.613</v>
      </c>
      <c r="AC32">
        <v>152.0266</v>
      </c>
      <c r="AD32">
        <v>16.666666666666664</v>
      </c>
      <c r="AE32">
        <v>16.079999999999998</v>
      </c>
      <c r="AF32">
        <v>128.73429999999999</v>
      </c>
      <c r="AG32">
        <v>16.666666666666664</v>
      </c>
      <c r="AH32">
        <v>25</v>
      </c>
      <c r="AI32">
        <v>166.04640000000001</v>
      </c>
      <c r="AJ32">
        <v>16.831683168316832</v>
      </c>
      <c r="AK32">
        <v>13.901</v>
      </c>
      <c r="AL32">
        <v>133.92400000000001</v>
      </c>
      <c r="AM32">
        <v>16.831683168316832</v>
      </c>
      <c r="AN32">
        <v>24.5486</v>
      </c>
      <c r="AO32">
        <v>136.399</v>
      </c>
      <c r="AP32">
        <v>16.161616161616163</v>
      </c>
      <c r="AQ32">
        <v>12.152699999999999</v>
      </c>
      <c r="AR32">
        <v>148.1087</v>
      </c>
      <c r="AS32">
        <v>16.129032258064516</v>
      </c>
      <c r="AT32">
        <v>24.448399999999999</v>
      </c>
      <c r="AU32">
        <v>104.5813</v>
      </c>
      <c r="AV32">
        <v>16.483516483516482</v>
      </c>
      <c r="AW32">
        <v>23.606999999999999</v>
      </c>
      <c r="AX32">
        <v>159.08699999999999</v>
      </c>
      <c r="AY32">
        <v>16.666666666666664</v>
      </c>
      <c r="AZ32">
        <v>34.203000000000003</v>
      </c>
      <c r="BA32">
        <v>135.34700000000001</v>
      </c>
      <c r="BB32">
        <v>16.853932584269664</v>
      </c>
      <c r="BC32">
        <v>26</v>
      </c>
      <c r="BD32">
        <v>162</v>
      </c>
      <c r="BE32">
        <v>17.045454545454543</v>
      </c>
      <c r="BF32">
        <v>10.097799999999999</v>
      </c>
      <c r="BG32">
        <v>100.07</v>
      </c>
      <c r="BH32">
        <v>16.470588235294116</v>
      </c>
      <c r="BI32">
        <v>31.036000000000001</v>
      </c>
      <c r="BJ32">
        <v>121.1071</v>
      </c>
      <c r="BK32">
        <v>16.470588235294116</v>
      </c>
      <c r="BL32">
        <v>30.896000000000001</v>
      </c>
      <c r="BM32">
        <v>84.727099999999993</v>
      </c>
      <c r="BN32">
        <v>16.666666666666664</v>
      </c>
      <c r="BO32">
        <v>2</v>
      </c>
      <c r="BP32">
        <v>141.5675</v>
      </c>
      <c r="BQ32">
        <v>17.073170731707318</v>
      </c>
      <c r="BR32">
        <v>15.239100000000001</v>
      </c>
      <c r="BS32">
        <v>126.7906</v>
      </c>
      <c r="BT32">
        <v>17.283950617283949</v>
      </c>
      <c r="BU32">
        <v>12.727</v>
      </c>
      <c r="BV32">
        <v>166.60429999999999</v>
      </c>
      <c r="BW32">
        <v>17.105263157894736</v>
      </c>
      <c r="BX32">
        <v>23.123000000000001</v>
      </c>
      <c r="BY32">
        <v>112.282</v>
      </c>
      <c r="BZ32">
        <v>17.333333333333336</v>
      </c>
      <c r="CA32">
        <v>11.58</v>
      </c>
      <c r="CB32">
        <v>117.7991</v>
      </c>
      <c r="CC32">
        <v>17.142857142857142</v>
      </c>
      <c r="CD32">
        <v>9.7349999999999994</v>
      </c>
      <c r="CE32">
        <v>116.5723</v>
      </c>
      <c r="CF32">
        <v>17.391304347826086</v>
      </c>
      <c r="CG32">
        <v>6.8209</v>
      </c>
      <c r="CH32">
        <v>127.1023</v>
      </c>
    </row>
    <row r="33" spans="1:91" x14ac:dyDescent="0.65">
      <c r="C33">
        <v>16.43835616438356</v>
      </c>
      <c r="D33">
        <v>21.818999999999999</v>
      </c>
      <c r="E33">
        <v>109.70050000000001</v>
      </c>
      <c r="F33">
        <v>16.783216783216783</v>
      </c>
      <c r="G33">
        <v>25</v>
      </c>
      <c r="H33">
        <v>77.901399999999995</v>
      </c>
      <c r="I33">
        <v>16.541353383458645</v>
      </c>
      <c r="J33">
        <v>18.835000000000001</v>
      </c>
      <c r="K33">
        <v>133.7216</v>
      </c>
      <c r="L33">
        <v>17.21311475409836</v>
      </c>
      <c r="M33">
        <v>16.341000000000001</v>
      </c>
      <c r="N33">
        <v>112.8835</v>
      </c>
      <c r="O33">
        <v>17.241379310344829</v>
      </c>
      <c r="P33">
        <v>25</v>
      </c>
      <c r="Q33">
        <v>105.96</v>
      </c>
      <c r="R33">
        <v>17.391304347826086</v>
      </c>
      <c r="S33">
        <v>24.550999999999998</v>
      </c>
      <c r="T33">
        <v>152.5949</v>
      </c>
      <c r="U33">
        <v>16.814159292035399</v>
      </c>
      <c r="V33">
        <v>10.516999999999999</v>
      </c>
      <c r="W33">
        <v>129.03139999999999</v>
      </c>
      <c r="X33">
        <v>16.814159292035399</v>
      </c>
      <c r="Y33">
        <v>24.472000000000001</v>
      </c>
      <c r="Z33">
        <v>159.20660000000001</v>
      </c>
      <c r="AA33">
        <v>17.592592592592592</v>
      </c>
      <c r="AB33">
        <v>31.672000000000001</v>
      </c>
      <c r="AC33">
        <v>156.48589999999999</v>
      </c>
      <c r="AD33">
        <v>17.592592592592592</v>
      </c>
      <c r="AE33">
        <v>14.026999999999999</v>
      </c>
      <c r="AF33">
        <v>127.038</v>
      </c>
      <c r="AG33">
        <v>17.647058823529413</v>
      </c>
      <c r="AH33">
        <v>25</v>
      </c>
      <c r="AI33">
        <v>171.40610000000001</v>
      </c>
      <c r="AJ33">
        <v>17.82178217821782</v>
      </c>
      <c r="AK33">
        <v>14.476000000000001</v>
      </c>
      <c r="AL33">
        <v>133.74719999999999</v>
      </c>
      <c r="AM33">
        <v>17.82178217821782</v>
      </c>
      <c r="AN33">
        <v>24.062000000000001</v>
      </c>
      <c r="AO33">
        <v>137.214</v>
      </c>
      <c r="AP33">
        <v>17.171717171717169</v>
      </c>
      <c r="AQ33">
        <v>11.754099999999999</v>
      </c>
      <c r="AR33">
        <v>152.6497</v>
      </c>
      <c r="AS33">
        <v>17.20430107526882</v>
      </c>
      <c r="AT33">
        <v>25.982199999999999</v>
      </c>
      <c r="AU33">
        <v>104.4631</v>
      </c>
      <c r="AV33">
        <v>17.582417582417584</v>
      </c>
      <c r="AW33">
        <v>24.254000000000001</v>
      </c>
      <c r="AX33">
        <v>165.411</v>
      </c>
      <c r="AY33">
        <v>17.777777777777779</v>
      </c>
      <c r="AZ33">
        <v>27.9</v>
      </c>
      <c r="BA33">
        <v>131.429</v>
      </c>
      <c r="BB33">
        <v>17.977528089887642</v>
      </c>
      <c r="BC33">
        <v>27.292999999999999</v>
      </c>
      <c r="BD33">
        <v>155.82730000000001</v>
      </c>
      <c r="BE33">
        <v>18.181818181818183</v>
      </c>
      <c r="BF33">
        <v>9.3994999999999997</v>
      </c>
      <c r="BG33">
        <v>99.626999999999995</v>
      </c>
      <c r="BH33">
        <v>17.647058823529413</v>
      </c>
      <c r="BI33">
        <v>31.789000000000001</v>
      </c>
      <c r="BJ33">
        <v>123.4076</v>
      </c>
      <c r="BK33">
        <v>17.647058823529413</v>
      </c>
      <c r="BL33">
        <v>28.974</v>
      </c>
      <c r="BM33">
        <v>85.026700000000005</v>
      </c>
      <c r="BN33">
        <v>17.857142857142858</v>
      </c>
      <c r="BO33">
        <v>2</v>
      </c>
      <c r="BP33">
        <v>136.6593</v>
      </c>
      <c r="BQ33">
        <v>18.292682926829269</v>
      </c>
      <c r="BR33">
        <v>15.592499999999999</v>
      </c>
      <c r="BS33">
        <v>135.14490000000001</v>
      </c>
      <c r="BT33">
        <v>18.518518518518519</v>
      </c>
      <c r="BU33">
        <v>12.507</v>
      </c>
      <c r="BV33">
        <v>167.6234</v>
      </c>
      <c r="BW33">
        <v>18.421052631578945</v>
      </c>
      <c r="BX33">
        <v>26.242000000000001</v>
      </c>
      <c r="BY33">
        <v>113.9327</v>
      </c>
      <c r="BZ33">
        <v>18.666666666666668</v>
      </c>
      <c r="CA33">
        <v>12.038</v>
      </c>
      <c r="CB33">
        <v>120.8214</v>
      </c>
      <c r="CC33">
        <v>18.571428571428573</v>
      </c>
      <c r="CD33">
        <v>10.923</v>
      </c>
      <c r="CE33">
        <v>120.9434</v>
      </c>
      <c r="CF33">
        <v>18.840579710144929</v>
      </c>
      <c r="CG33">
        <v>7.4606000000000003</v>
      </c>
      <c r="CH33">
        <v>125.63509999999999</v>
      </c>
    </row>
    <row r="34" spans="1:91" x14ac:dyDescent="0.65">
      <c r="C34">
        <v>17.123287671232877</v>
      </c>
      <c r="D34">
        <v>16.975999999999999</v>
      </c>
      <c r="E34">
        <v>115.0153</v>
      </c>
      <c r="F34">
        <v>17.482517482517483</v>
      </c>
      <c r="G34">
        <v>25</v>
      </c>
      <c r="H34">
        <v>78.154700000000005</v>
      </c>
      <c r="I34">
        <v>17.293233082706767</v>
      </c>
      <c r="J34">
        <v>18.535</v>
      </c>
      <c r="K34">
        <v>134.70320000000001</v>
      </c>
      <c r="L34">
        <v>18.032786885245901</v>
      </c>
      <c r="M34">
        <v>16.436800000000002</v>
      </c>
      <c r="N34">
        <v>112.5467</v>
      </c>
      <c r="O34">
        <v>18.103448275862068</v>
      </c>
      <c r="P34">
        <v>25</v>
      </c>
      <c r="Q34">
        <v>106.4426</v>
      </c>
      <c r="R34">
        <v>18.260869565217391</v>
      </c>
      <c r="S34">
        <v>21.728999999999999</v>
      </c>
      <c r="T34">
        <v>143.68530000000001</v>
      </c>
      <c r="U34">
        <v>17.699115044247787</v>
      </c>
      <c r="V34">
        <v>10.294</v>
      </c>
      <c r="W34">
        <v>125.0744</v>
      </c>
      <c r="X34">
        <v>17.699115044247787</v>
      </c>
      <c r="Y34">
        <v>25.221</v>
      </c>
      <c r="Z34">
        <v>157.14449999999999</v>
      </c>
      <c r="AA34">
        <v>18.518518518518519</v>
      </c>
      <c r="AB34">
        <v>32.021999999999998</v>
      </c>
      <c r="AC34">
        <v>154.6104</v>
      </c>
      <c r="AD34">
        <v>18.518518518518519</v>
      </c>
      <c r="AE34">
        <v>15.711</v>
      </c>
      <c r="AF34">
        <v>131.17259999999999</v>
      </c>
      <c r="AG34">
        <v>18.627450980392158</v>
      </c>
      <c r="AH34">
        <v>25</v>
      </c>
      <c r="AI34">
        <v>175.6463</v>
      </c>
      <c r="AJ34">
        <v>18.811881188118811</v>
      </c>
      <c r="AK34">
        <v>13.087999999999999</v>
      </c>
      <c r="AL34">
        <v>130.7747</v>
      </c>
      <c r="AM34">
        <v>18.811881188118811</v>
      </c>
      <c r="AN34">
        <v>25.4315</v>
      </c>
      <c r="AO34">
        <v>140.56700000000001</v>
      </c>
      <c r="AP34">
        <v>18.181818181818183</v>
      </c>
      <c r="AQ34">
        <v>13.0038</v>
      </c>
      <c r="AR34">
        <v>154.93700000000001</v>
      </c>
      <c r="AS34">
        <v>18.27956989247312</v>
      </c>
      <c r="AT34">
        <v>26.489000000000001</v>
      </c>
      <c r="AU34">
        <v>98.604299999999995</v>
      </c>
      <c r="AV34">
        <v>18.681318681318682</v>
      </c>
      <c r="AW34">
        <v>22.594999999999999</v>
      </c>
      <c r="AX34">
        <v>171.661</v>
      </c>
      <c r="AY34">
        <v>18.888888888888889</v>
      </c>
      <c r="AZ34">
        <v>24.103999999999999</v>
      </c>
      <c r="BA34">
        <v>130.01</v>
      </c>
      <c r="BB34">
        <v>19.101123595505616</v>
      </c>
      <c r="BC34">
        <v>28.789000000000001</v>
      </c>
      <c r="BD34">
        <v>153.0258</v>
      </c>
      <c r="BE34">
        <v>19.318181818181817</v>
      </c>
      <c r="BF34">
        <v>8.5000999999999998</v>
      </c>
      <c r="BG34">
        <v>96.652000000000001</v>
      </c>
      <c r="BH34">
        <v>18.823529411764707</v>
      </c>
      <c r="BI34">
        <v>35.427999999999997</v>
      </c>
      <c r="BJ34">
        <v>121.2975</v>
      </c>
      <c r="BK34">
        <v>18.823529411764707</v>
      </c>
      <c r="BL34">
        <v>30.89</v>
      </c>
      <c r="BM34">
        <v>86.929699999999997</v>
      </c>
      <c r="BN34">
        <v>19.047619047619047</v>
      </c>
      <c r="BO34">
        <v>2</v>
      </c>
      <c r="BP34">
        <v>129.2268</v>
      </c>
      <c r="BQ34">
        <v>19.512195121951219</v>
      </c>
      <c r="BR34">
        <v>15.003299999999999</v>
      </c>
      <c r="BS34">
        <v>132.44810000000001</v>
      </c>
      <c r="BT34">
        <v>19.753086419753085</v>
      </c>
      <c r="BU34">
        <v>12.324</v>
      </c>
      <c r="BV34">
        <v>168.9014</v>
      </c>
      <c r="BW34">
        <v>19.736842105263158</v>
      </c>
      <c r="BX34">
        <v>32.055999999999997</v>
      </c>
      <c r="BY34">
        <v>110.1767</v>
      </c>
    </row>
    <row r="35" spans="1:91" x14ac:dyDescent="0.65">
      <c r="C35">
        <v>17.80821917808219</v>
      </c>
      <c r="D35">
        <v>15.06</v>
      </c>
      <c r="E35">
        <v>114.91970000000001</v>
      </c>
      <c r="F35">
        <v>18.181818181818183</v>
      </c>
      <c r="G35">
        <v>25</v>
      </c>
      <c r="H35">
        <v>77.197500000000005</v>
      </c>
      <c r="I35">
        <v>18.045112781954884</v>
      </c>
      <c r="J35">
        <v>19.809000000000001</v>
      </c>
      <c r="K35">
        <v>134.517</v>
      </c>
      <c r="L35">
        <v>18.852459016393443</v>
      </c>
      <c r="M35">
        <v>14.936999999999999</v>
      </c>
      <c r="N35">
        <v>112.0407</v>
      </c>
      <c r="O35">
        <v>18.96551724137931</v>
      </c>
      <c r="P35">
        <v>25</v>
      </c>
      <c r="Q35">
        <v>105.1571</v>
      </c>
      <c r="R35">
        <v>19.130434782608695</v>
      </c>
      <c r="S35">
        <v>20.975000000000001</v>
      </c>
      <c r="T35">
        <v>141.16849999999999</v>
      </c>
      <c r="U35">
        <v>18.584070796460178</v>
      </c>
      <c r="V35">
        <v>9.859</v>
      </c>
      <c r="W35">
        <v>114.6267</v>
      </c>
      <c r="X35">
        <v>18.584070796460178</v>
      </c>
      <c r="Y35">
        <v>25</v>
      </c>
      <c r="Z35">
        <v>156.28309999999999</v>
      </c>
      <c r="AA35">
        <v>19.444444444444446</v>
      </c>
      <c r="AB35">
        <v>30.14</v>
      </c>
      <c r="AC35">
        <v>148.87799999999999</v>
      </c>
      <c r="AD35">
        <v>19.444444444444446</v>
      </c>
      <c r="AE35">
        <v>14.492000000000001</v>
      </c>
      <c r="AF35">
        <v>127.6927</v>
      </c>
      <c r="AG35">
        <v>19.607843137254903</v>
      </c>
      <c r="AH35">
        <v>25</v>
      </c>
      <c r="AI35">
        <v>176.86019999999999</v>
      </c>
      <c r="AJ35">
        <v>19.801980198019802</v>
      </c>
      <c r="AK35">
        <v>10.548999999999999</v>
      </c>
      <c r="AL35">
        <v>133.0162</v>
      </c>
      <c r="AM35">
        <v>19.801980198019802</v>
      </c>
      <c r="AN35">
        <v>22.0107</v>
      </c>
      <c r="AO35">
        <v>138.274</v>
      </c>
      <c r="AP35">
        <v>19.19191919191919</v>
      </c>
      <c r="AQ35">
        <v>13.8872</v>
      </c>
      <c r="AR35">
        <v>154.07249999999999</v>
      </c>
      <c r="AS35">
        <v>19.35483870967742</v>
      </c>
      <c r="AT35">
        <v>24.885899999999999</v>
      </c>
      <c r="AU35">
        <v>93.307400000000001</v>
      </c>
      <c r="AV35">
        <v>19.780219780219781</v>
      </c>
      <c r="AW35">
        <v>23.204999999999998</v>
      </c>
      <c r="AX35">
        <v>177.63399999999999</v>
      </c>
    </row>
    <row r="36" spans="1:91" x14ac:dyDescent="0.65">
      <c r="C36">
        <v>18.493150684931507</v>
      </c>
      <c r="D36">
        <v>17.260999999999999</v>
      </c>
      <c r="E36">
        <v>112.89879999999999</v>
      </c>
      <c r="F36">
        <v>18.88111888111888</v>
      </c>
      <c r="G36">
        <v>25</v>
      </c>
      <c r="H36">
        <v>75.570400000000006</v>
      </c>
      <c r="I36">
        <v>18.796992481203006</v>
      </c>
      <c r="J36">
        <v>20.747</v>
      </c>
      <c r="K36">
        <v>131.24760000000001</v>
      </c>
      <c r="L36">
        <v>19.672131147540984</v>
      </c>
      <c r="M36">
        <v>14.186500000000001</v>
      </c>
      <c r="N36">
        <v>113.88</v>
      </c>
      <c r="O36">
        <v>19.827586206896552</v>
      </c>
      <c r="P36">
        <v>25</v>
      </c>
      <c r="Q36">
        <v>104.0459</v>
      </c>
      <c r="U36">
        <v>19.469026548672566</v>
      </c>
      <c r="V36">
        <v>9.4359999999999999</v>
      </c>
      <c r="W36">
        <v>108.70269999999999</v>
      </c>
      <c r="X36">
        <v>19.469026548672566</v>
      </c>
      <c r="Y36">
        <v>25</v>
      </c>
      <c r="Z36">
        <v>156.9913</v>
      </c>
    </row>
    <row r="37" spans="1:91" x14ac:dyDescent="0.65">
      <c r="C37">
        <v>19.17808219178082</v>
      </c>
      <c r="D37">
        <v>15.839</v>
      </c>
      <c r="E37">
        <v>106.4173</v>
      </c>
      <c r="F37">
        <v>19.58041958041958</v>
      </c>
      <c r="G37">
        <v>25</v>
      </c>
      <c r="H37">
        <v>75.625600000000006</v>
      </c>
      <c r="I37">
        <v>19.548872180451127</v>
      </c>
      <c r="J37">
        <v>21.164999999999999</v>
      </c>
      <c r="K37">
        <v>127.84</v>
      </c>
    </row>
    <row r="38" spans="1:91" x14ac:dyDescent="0.65">
      <c r="C38">
        <v>19.863013698630137</v>
      </c>
      <c r="D38">
        <v>17.091999999999999</v>
      </c>
      <c r="E38">
        <v>103.0971</v>
      </c>
      <c r="F38">
        <v>20.27972027972028</v>
      </c>
      <c r="G38">
        <v>25</v>
      </c>
      <c r="H38">
        <v>76.093400000000003</v>
      </c>
      <c r="CK38" t="s">
        <v>54</v>
      </c>
      <c r="CL38" t="s">
        <v>55</v>
      </c>
      <c r="CM38" t="s">
        <v>56</v>
      </c>
    </row>
    <row r="39" spans="1:91" s="1" customFormat="1" x14ac:dyDescent="0.65">
      <c r="A39" s="1" t="s">
        <v>52</v>
      </c>
      <c r="D39" s="1">
        <f>(D31+D32+D33+D34+D35+D36+D37+D38)/8</f>
        <v>18.258125</v>
      </c>
      <c r="E39" s="1">
        <f>(E31+E32+E33+E34+E35+E36+E37+E38)/8</f>
        <v>108.75432500000001</v>
      </c>
      <c r="G39" s="1">
        <f>(G31+G32+G33+G34+G35+G36+G37+G38)/8</f>
        <v>25</v>
      </c>
      <c r="H39" s="1">
        <f>(H31+H32+H33+H34+H35+H36+H37+H38)/8</f>
        <v>77.720862499999996</v>
      </c>
      <c r="J39" s="1">
        <f>(J31+J32+J33+J34+J35+J36+J37)/7</f>
        <v>19.39442857142857</v>
      </c>
      <c r="K39" s="1">
        <f>(K31+K32+K33+K34+K35+K36+K37)/7</f>
        <v>132.00272857142858</v>
      </c>
      <c r="M39" s="1">
        <f>(M31+M32+M33+M34+M35+M36)/6</f>
        <v>15.427950000000001</v>
      </c>
      <c r="N39" s="1">
        <f>(N31+N32+N33+N34+N35+N36)/6</f>
        <v>110.35129999999999</v>
      </c>
      <c r="P39" s="1">
        <f>(P31+P32+P33+P34+P35+P36)/6</f>
        <v>25</v>
      </c>
      <c r="Q39" s="1">
        <f>(Q31+Q32+Q33+Q34+Q35+Q36)/6</f>
        <v>107.12268333333333</v>
      </c>
      <c r="S39" s="1">
        <f>(S31+S32+S33+S34+S35)/5</f>
        <v>23.651199999999999</v>
      </c>
      <c r="T39" s="1">
        <f>(T31+T32+T33+T34+T35)/5</f>
        <v>148.28286</v>
      </c>
      <c r="V39" s="1">
        <f>(V31+V32+V33+V34+V35+V36)/6</f>
        <v>10.858166666666667</v>
      </c>
      <c r="W39" s="1">
        <f>(W31+W32+W33+W34+W35+W36)/6</f>
        <v>126.16414999999999</v>
      </c>
      <c r="Y39" s="1">
        <f>(Y31+Y32+Y33+Y34+Y35+Y36)/6</f>
        <v>24.121166666666667</v>
      </c>
      <c r="Z39" s="1">
        <f>(Z31+Z32+Z33+Z34+Z35+Z36)/6</f>
        <v>159.98911666666666</v>
      </c>
      <c r="AB39" s="1">
        <f>(AB31+AB32+AB33+AB34+AB35)/5</f>
        <v>31.753999999999998</v>
      </c>
      <c r="AC39" s="1">
        <f>(AC31+AC32+AC33+AC34+AC35)/5</f>
        <v>151.43098000000001</v>
      </c>
      <c r="AE39" s="1">
        <f>(AE31+AE32+AE33+AE34+AE35)/5</f>
        <v>15.5716</v>
      </c>
      <c r="AF39" s="1">
        <f>(AF31+AF32+AF33+AF34+AF35)/5</f>
        <v>127.99398000000001</v>
      </c>
      <c r="AH39" s="1">
        <f>(AH31+AH32+AH33+AH34+AH35)/5</f>
        <v>25</v>
      </c>
      <c r="AI39" s="1">
        <f>(AI31+AI32+AI33+AI34+AI35)/5</f>
        <v>171.06353999999999</v>
      </c>
      <c r="AK39" s="1">
        <f>(AK31+AK32+AK33+AK34+AK35)/5</f>
        <v>12.731400000000001</v>
      </c>
      <c r="AL39" s="1">
        <f>(AL31+AL32+AL33+AL34+AL35)/5</f>
        <v>133.44358000000003</v>
      </c>
      <c r="AN39" s="1">
        <f>(AN31+AN32+AN33+AN34+AN35)/5</f>
        <v>23.935980000000001</v>
      </c>
      <c r="AO39" s="1">
        <f>(AO31+AO32+AO33+AO34+AO35)/5</f>
        <v>137.67580000000001</v>
      </c>
      <c r="AQ39" s="1">
        <f>(AQ31+AQ32+AQ33+AQ34+AQ35)/5</f>
        <v>12.839139999999997</v>
      </c>
      <c r="AR39" s="1">
        <f>(AR31+AR32+AR33+AR34+AR35)/5</f>
        <v>150.39601999999999</v>
      </c>
      <c r="AT39" s="1">
        <f>(AT31+AT32+AT33+AT34+AT35)/5</f>
        <v>24.542480000000001</v>
      </c>
      <c r="AU39" s="1">
        <f>(AU31+AU32+AU33+AU34+AU35)/5</f>
        <v>100.50309999999999</v>
      </c>
      <c r="AW39" s="1">
        <f>(AW31+AW32+AW33+AW34+AW35)/5</f>
        <v>23.529800000000002</v>
      </c>
      <c r="AX39" s="1">
        <f>(AX31+AX32+AX33+AX34+AX35)/5</f>
        <v>165.97660000000002</v>
      </c>
      <c r="AZ39" s="1">
        <f>(AZ31+AZ32+AZ33+AZ34)/4</f>
        <v>32.271000000000001</v>
      </c>
      <c r="BA39" s="1">
        <f>(BA31+BA32+BA33+BA34)/4</f>
        <v>133.30175</v>
      </c>
      <c r="BC39" s="1">
        <f>(BC31+BC32+BC33+BC34)/4</f>
        <v>27.4405</v>
      </c>
      <c r="BD39" s="1">
        <f>(BD31+BD32+BD33+BD34)/4</f>
        <v>157.52327500000001</v>
      </c>
      <c r="BF39" s="1">
        <f>(BF31+BF32+BF33+BF34)/4</f>
        <v>9.3268749999999994</v>
      </c>
      <c r="BG39" s="1">
        <f>(BG31+BG32+BG33+BG34)/4</f>
        <v>99.890999999999991</v>
      </c>
      <c r="BI39" s="1">
        <f>(BI31+BI32+BI33+BI34)/4</f>
        <v>33.672750000000001</v>
      </c>
      <c r="BJ39" s="1">
        <f>(BJ31+BJ32+BJ33+BJ34)/4</f>
        <v>121.45845</v>
      </c>
      <c r="BL39" s="1">
        <f>(BL31+BL32+BL33+BL34)/4</f>
        <v>31.384750000000004</v>
      </c>
      <c r="BM39" s="1">
        <f>(BM31+BM32+BM33+BM34)/4</f>
        <v>85.022824999999997</v>
      </c>
      <c r="BO39" s="1">
        <f>(BO31+BO32+BO33+BO34)/4</f>
        <v>1.9358</v>
      </c>
      <c r="BP39" s="1">
        <f>(BP31+BP32+BP33+BP34)/4</f>
        <v>137.693825</v>
      </c>
      <c r="BR39" s="1">
        <f>(BR31+BR32+BR33+BR34)/4</f>
        <v>15.047725</v>
      </c>
      <c r="BS39" s="1">
        <f>(BS31+BS32+BS33+BS34)/4</f>
        <v>130.68382500000001</v>
      </c>
      <c r="BU39" s="1">
        <f>(BU31+BU32+BU33+BU34)/4</f>
        <v>12.391249999999999</v>
      </c>
      <c r="BV39" s="1">
        <f>(BV31+BV32+BV33+BV34)/4</f>
        <v>167.45115000000001</v>
      </c>
      <c r="BX39" s="1">
        <f>(BX31+BX32+BX33+BX34)/4</f>
        <v>26.807500000000001</v>
      </c>
      <c r="BY39" s="1">
        <f>(BY31+BY32+BY33+BY34)/4</f>
        <v>113.806625</v>
      </c>
      <c r="CA39" s="1">
        <f>(CA31+CA32+CA33)/3</f>
        <v>11.534000000000001</v>
      </c>
      <c r="CB39" s="1">
        <f>(CB31+CB32+CB33)/3</f>
        <v>120.05903333333333</v>
      </c>
      <c r="CD39" s="1">
        <f>(CD31+CD32+CD33)/3</f>
        <v>9.886000000000001</v>
      </c>
      <c r="CE39" s="1">
        <f>(CE31+CE32+CE33)/3</f>
        <v>115.75490000000001</v>
      </c>
      <c r="CG39" s="1">
        <f>(CG31+CG32+CG33)/3</f>
        <v>7.0621999999999998</v>
      </c>
      <c r="CH39" s="1">
        <f>(CH31+CH32+CH33)/3</f>
        <v>127.81496666666665</v>
      </c>
      <c r="CJ39" s="1" t="s">
        <v>3</v>
      </c>
      <c r="CK39" s="1">
        <f>(D39+G39+J39+M39+P39+S39+V39+Y39+AB39+AE39+AH39+AK39+AN39+AQ39+AT39+AW39+AZ39+BC39+BF39+BI39+BL39+BO39+BR39+BU39+BX39+CA39+CD39+CG39)/28</f>
        <v>19.656278103741492</v>
      </c>
      <c r="CL39" s="1">
        <f>_xlfn.STDEV.P(D39,G39,J39,M39,P39,S39,V39,Y39,AB39,AE39,AH39,AK39,AN39,AQ39,AT39,AW39,AZ39,BC39,BF39,BI39,BL39,BO39,BR39,BU39,BX39,CA39,CD39,CG39)</f>
        <v>8.3520465600315692</v>
      </c>
      <c r="CM39" s="1">
        <f>CL39/(SQRT(28))</f>
        <v>1.5783884383054305</v>
      </c>
    </row>
    <row r="40" spans="1:91" x14ac:dyDescent="0.65">
      <c r="CJ40" s="1" t="s">
        <v>4</v>
      </c>
      <c r="CK40" s="1">
        <f>(E39+H39+K39+N39+Q39+T39+W39+Z39+AC39+AF39+AI39+AL39+AO39+AR39+AU39+AX39+BA39+BD39+BG39+BJ39+BM39+BP39+BS39+BV39+BY39+CB39+CE39+CH39)/28</f>
        <v>129.2619018239796</v>
      </c>
      <c r="CL40" s="1">
        <f>_xlfn.STDEV.P(E39,H39,K39,N39,Q39,T39,W39,Z39,AC39,AF39,AI39,AL39,AO39,AR39,AU39,AX39,BA39,BD39,BG39,BJ39,BM39,BP39,BS39,BV39,BY39,CB39,CE39,CH39)</f>
        <v>23.854901933571096</v>
      </c>
      <c r="CM40" s="1">
        <f>CL40/(SQRT(28))</f>
        <v>4.5081527190044977</v>
      </c>
    </row>
    <row r="41" spans="1:91" x14ac:dyDescent="0.65">
      <c r="A41" t="s">
        <v>36</v>
      </c>
      <c r="C41">
        <v>20.547945205479451</v>
      </c>
      <c r="D41">
        <v>15.945</v>
      </c>
      <c r="E41">
        <v>97.419600000000003</v>
      </c>
      <c r="F41">
        <v>20.97902097902098</v>
      </c>
      <c r="G41">
        <v>25</v>
      </c>
      <c r="H41">
        <v>75.580299999999994</v>
      </c>
      <c r="I41">
        <v>20.300751879699249</v>
      </c>
      <c r="J41">
        <v>18.661999999999999</v>
      </c>
      <c r="K41">
        <v>125.75700000000001</v>
      </c>
      <c r="L41">
        <v>20.491803278688526</v>
      </c>
      <c r="M41">
        <v>13.2311</v>
      </c>
      <c r="N41">
        <v>110.846</v>
      </c>
      <c r="O41">
        <v>20.689655172413794</v>
      </c>
      <c r="P41">
        <v>25</v>
      </c>
      <c r="Q41">
        <v>101.6679</v>
      </c>
      <c r="R41">
        <v>20</v>
      </c>
      <c r="S41">
        <v>20.542000000000002</v>
      </c>
      <c r="T41">
        <v>139.46270000000001</v>
      </c>
      <c r="U41">
        <v>20.353982300884958</v>
      </c>
      <c r="V41">
        <v>9.2349999999999994</v>
      </c>
      <c r="W41">
        <v>103.1678</v>
      </c>
      <c r="X41">
        <v>20.353982300884958</v>
      </c>
      <c r="Y41">
        <v>26.361000000000001</v>
      </c>
      <c r="Z41">
        <v>159.38339999999999</v>
      </c>
      <c r="AA41">
        <v>20.37037037037037</v>
      </c>
      <c r="AB41">
        <v>30.954999999999998</v>
      </c>
      <c r="AC41">
        <v>145.61539999999999</v>
      </c>
      <c r="AD41">
        <v>20.37037037037037</v>
      </c>
      <c r="AE41">
        <v>15.723000000000001</v>
      </c>
      <c r="AF41">
        <v>127.54730000000001</v>
      </c>
      <c r="AG41">
        <v>20.588235294117645</v>
      </c>
      <c r="AH41">
        <v>25</v>
      </c>
      <c r="AI41">
        <v>174.88480000000001</v>
      </c>
      <c r="AJ41">
        <v>20.792079207920793</v>
      </c>
      <c r="AK41">
        <v>8.391</v>
      </c>
      <c r="AL41">
        <v>128.20099999999999</v>
      </c>
      <c r="AM41">
        <v>20.792079207920793</v>
      </c>
      <c r="AN41">
        <v>22.379300000000001</v>
      </c>
      <c r="AO41">
        <v>137.42599999999999</v>
      </c>
      <c r="AP41">
        <v>20.202020202020201</v>
      </c>
      <c r="AQ41">
        <v>12.249000000000001</v>
      </c>
      <c r="AR41">
        <v>154.238</v>
      </c>
      <c r="AS41">
        <v>20.43010752688172</v>
      </c>
      <c r="AT41">
        <v>25.6433</v>
      </c>
      <c r="AU41">
        <v>88.796400000000006</v>
      </c>
      <c r="AV41">
        <v>20.87912087912088</v>
      </c>
      <c r="AW41">
        <v>23.841000000000001</v>
      </c>
      <c r="AX41">
        <v>179.52500000000001</v>
      </c>
      <c r="AY41">
        <v>20</v>
      </c>
      <c r="AZ41">
        <v>23.998999999999999</v>
      </c>
      <c r="BA41">
        <v>125.127</v>
      </c>
      <c r="BB41">
        <v>20.224719101123593</v>
      </c>
      <c r="BC41">
        <v>28.599</v>
      </c>
      <c r="BD41">
        <v>160.58680000000001</v>
      </c>
      <c r="BE41">
        <v>20.454545454545457</v>
      </c>
      <c r="BF41">
        <v>8.4330999999999996</v>
      </c>
      <c r="BG41">
        <v>93.963999999999999</v>
      </c>
      <c r="BH41">
        <v>20</v>
      </c>
      <c r="BI41">
        <v>30.414000000000001</v>
      </c>
      <c r="BJ41">
        <v>118.5553</v>
      </c>
      <c r="BK41">
        <v>20</v>
      </c>
      <c r="BL41">
        <v>33.137</v>
      </c>
      <c r="BM41">
        <v>86.870900000000006</v>
      </c>
      <c r="BN41">
        <v>20.238095238095237</v>
      </c>
      <c r="BO41">
        <v>2</v>
      </c>
      <c r="BP41">
        <v>127.28149999999999</v>
      </c>
      <c r="BQ41">
        <v>20.73170731707317</v>
      </c>
      <c r="BR41">
        <v>15</v>
      </c>
      <c r="BS41">
        <v>134.20410000000001</v>
      </c>
      <c r="BT41">
        <v>20.987654320987652</v>
      </c>
      <c r="BU41">
        <v>12.571999999999999</v>
      </c>
      <c r="BV41">
        <v>166.3963</v>
      </c>
      <c r="BW41">
        <v>21.052631578947366</v>
      </c>
      <c r="BX41">
        <v>33.710999999999999</v>
      </c>
      <c r="BY41">
        <v>112.9457</v>
      </c>
      <c r="BZ41">
        <v>20</v>
      </c>
      <c r="CA41">
        <v>11.811</v>
      </c>
      <c r="CB41">
        <v>120.5865</v>
      </c>
      <c r="CC41">
        <v>20</v>
      </c>
      <c r="CD41">
        <v>11.116</v>
      </c>
      <c r="CE41">
        <v>119.2162</v>
      </c>
      <c r="CF41">
        <v>20.289855072463769</v>
      </c>
      <c r="CG41">
        <v>7.1647999999999996</v>
      </c>
      <c r="CH41">
        <v>129.1266</v>
      </c>
    </row>
    <row r="42" spans="1:91" x14ac:dyDescent="0.65">
      <c r="C42">
        <v>21.232876712328768</v>
      </c>
      <c r="D42">
        <v>15.827</v>
      </c>
      <c r="E42">
        <v>95.939800000000005</v>
      </c>
      <c r="F42">
        <v>21.678321678321677</v>
      </c>
      <c r="G42">
        <v>25</v>
      </c>
      <c r="H42">
        <v>76.237099999999998</v>
      </c>
      <c r="I42">
        <v>21.052631578947366</v>
      </c>
      <c r="J42">
        <v>22.76</v>
      </c>
      <c r="K42">
        <v>126.0378</v>
      </c>
      <c r="L42">
        <v>21.311475409836063</v>
      </c>
      <c r="M42">
        <v>14.9339</v>
      </c>
      <c r="N42">
        <v>111.32510000000001</v>
      </c>
      <c r="O42">
        <v>21.551724137931032</v>
      </c>
      <c r="P42">
        <v>25</v>
      </c>
      <c r="Q42">
        <v>103.0352</v>
      </c>
      <c r="R42">
        <v>20.869565217391305</v>
      </c>
      <c r="S42">
        <v>19.137</v>
      </c>
      <c r="T42">
        <v>140.5308</v>
      </c>
      <c r="U42">
        <v>21.238938053097346</v>
      </c>
      <c r="V42">
        <v>10.319000000000001</v>
      </c>
      <c r="W42">
        <v>99.326700000000002</v>
      </c>
      <c r="X42">
        <v>21.238938053097346</v>
      </c>
      <c r="Y42">
        <v>28.056000000000001</v>
      </c>
      <c r="Z42">
        <v>160.44049999999999</v>
      </c>
      <c r="AA42">
        <v>21.296296296296298</v>
      </c>
      <c r="AB42">
        <v>31.533999999999999</v>
      </c>
      <c r="AC42">
        <v>144.68090000000001</v>
      </c>
      <c r="AD42">
        <v>21.296296296296298</v>
      </c>
      <c r="AE42">
        <v>13.95</v>
      </c>
      <c r="AF42">
        <v>126.62260000000001</v>
      </c>
      <c r="AG42">
        <v>21.568627450980394</v>
      </c>
      <c r="AH42">
        <v>25</v>
      </c>
      <c r="AI42">
        <v>175.7439</v>
      </c>
      <c r="AJ42">
        <v>21.782178217821784</v>
      </c>
      <c r="AK42">
        <v>8</v>
      </c>
      <c r="AL42">
        <v>128.09790000000001</v>
      </c>
      <c r="AM42">
        <v>21.782178217821784</v>
      </c>
      <c r="AN42">
        <v>23.9892</v>
      </c>
      <c r="AO42">
        <v>136.99799999999999</v>
      </c>
      <c r="AP42">
        <v>21.212121212121211</v>
      </c>
      <c r="AQ42">
        <v>10.7028</v>
      </c>
      <c r="AR42">
        <v>154.4127</v>
      </c>
      <c r="AS42">
        <v>21.50537634408602</v>
      </c>
      <c r="AT42">
        <v>27.142700000000001</v>
      </c>
      <c r="AU42">
        <v>84.695999999999998</v>
      </c>
      <c r="AV42">
        <v>21.978021978021978</v>
      </c>
      <c r="AW42">
        <v>23.896999999999998</v>
      </c>
      <c r="AX42">
        <v>178.61099999999999</v>
      </c>
      <c r="AY42">
        <v>21.111111111111111</v>
      </c>
      <c r="AZ42">
        <v>24.524000000000001</v>
      </c>
      <c r="BA42">
        <v>125.98</v>
      </c>
      <c r="BB42">
        <v>21.348314606741571</v>
      </c>
      <c r="BC42">
        <v>30.556000000000001</v>
      </c>
      <c r="BD42">
        <v>154.92099999999999</v>
      </c>
      <c r="BE42">
        <v>21.59090909090909</v>
      </c>
      <c r="BF42">
        <v>7.1455000000000002</v>
      </c>
      <c r="BG42">
        <v>91.045000000000002</v>
      </c>
      <c r="BH42">
        <v>21.176470588235293</v>
      </c>
      <c r="BI42">
        <v>29.327999999999999</v>
      </c>
      <c r="BJ42">
        <v>118.46639999999999</v>
      </c>
      <c r="BK42">
        <v>21.176470588235293</v>
      </c>
      <c r="BL42">
        <v>32.762999999999998</v>
      </c>
      <c r="BM42">
        <v>92.528300000000002</v>
      </c>
      <c r="BN42">
        <v>21.428571428571427</v>
      </c>
      <c r="BO42">
        <v>2</v>
      </c>
      <c r="BP42">
        <v>124.50360000000001</v>
      </c>
      <c r="BQ42">
        <v>21.951219512195124</v>
      </c>
      <c r="BR42">
        <v>15</v>
      </c>
      <c r="BS42">
        <v>140.4735</v>
      </c>
      <c r="BT42">
        <v>22.222222222222221</v>
      </c>
      <c r="BU42">
        <v>12.522</v>
      </c>
      <c r="BV42">
        <v>168.749</v>
      </c>
      <c r="BW42">
        <v>22.368421052631579</v>
      </c>
      <c r="BX42">
        <v>39.274999999999999</v>
      </c>
      <c r="BY42">
        <v>116.873</v>
      </c>
      <c r="BZ42">
        <v>21.333333333333336</v>
      </c>
      <c r="CA42">
        <v>10.584</v>
      </c>
      <c r="CB42">
        <v>118.8074</v>
      </c>
      <c r="CC42">
        <v>21.428571428571427</v>
      </c>
      <c r="CD42">
        <v>11.624000000000001</v>
      </c>
      <c r="CE42">
        <v>120.3146</v>
      </c>
      <c r="CF42">
        <v>21.739130434782609</v>
      </c>
      <c r="CG42">
        <v>7.1292999999999997</v>
      </c>
      <c r="CH42">
        <v>127.06399999999999</v>
      </c>
    </row>
    <row r="43" spans="1:91" x14ac:dyDescent="0.65">
      <c r="C43">
        <v>21.917808219178081</v>
      </c>
      <c r="D43">
        <v>14.843</v>
      </c>
      <c r="E43">
        <v>98.350300000000004</v>
      </c>
      <c r="F43">
        <v>22.377622377622377</v>
      </c>
      <c r="G43">
        <v>25</v>
      </c>
      <c r="H43">
        <v>76.238200000000006</v>
      </c>
      <c r="I43">
        <v>21.804511278195488</v>
      </c>
      <c r="J43">
        <v>22.327999999999999</v>
      </c>
      <c r="K43">
        <v>128.1824</v>
      </c>
      <c r="L43">
        <v>22.131147540983605</v>
      </c>
      <c r="M43">
        <v>18.055199999999999</v>
      </c>
      <c r="N43">
        <v>119.67100000000001</v>
      </c>
      <c r="O43">
        <v>22.413793103448278</v>
      </c>
      <c r="P43">
        <v>25</v>
      </c>
      <c r="Q43">
        <v>101.5562</v>
      </c>
      <c r="R43">
        <v>21.739130434782609</v>
      </c>
      <c r="S43">
        <v>17.72</v>
      </c>
      <c r="T43">
        <v>141.83500000000001</v>
      </c>
      <c r="U43">
        <v>22.123893805309734</v>
      </c>
      <c r="V43">
        <v>10.798999999999999</v>
      </c>
      <c r="W43">
        <v>95.303399999999996</v>
      </c>
      <c r="X43">
        <v>22.123893805309734</v>
      </c>
      <c r="Y43">
        <v>26.841999999999999</v>
      </c>
      <c r="Z43">
        <v>160.03280000000001</v>
      </c>
      <c r="AA43">
        <v>22.222222222222221</v>
      </c>
      <c r="AB43">
        <v>30.257999999999999</v>
      </c>
      <c r="AC43">
        <v>142.4014</v>
      </c>
      <c r="AD43">
        <v>22.222222222222221</v>
      </c>
      <c r="AE43">
        <v>14.446999999999999</v>
      </c>
      <c r="AF43">
        <v>124.92700000000001</v>
      </c>
      <c r="AG43">
        <v>22.549019607843139</v>
      </c>
      <c r="AH43">
        <v>25</v>
      </c>
      <c r="AI43">
        <v>175.0324</v>
      </c>
      <c r="AJ43">
        <v>22.772277227722775</v>
      </c>
      <c r="AK43">
        <v>8.3989999999999991</v>
      </c>
      <c r="AL43">
        <v>129.96449999999999</v>
      </c>
      <c r="AM43">
        <v>22.772277227722775</v>
      </c>
      <c r="AN43">
        <v>23.278700000000001</v>
      </c>
      <c r="AO43">
        <v>131.50200000000001</v>
      </c>
      <c r="AP43">
        <v>22.222222222222221</v>
      </c>
      <c r="AQ43">
        <v>9.4029000000000007</v>
      </c>
      <c r="AR43">
        <v>150.2458</v>
      </c>
      <c r="AS43">
        <v>22.58064516129032</v>
      </c>
      <c r="AT43">
        <v>29.405999999999999</v>
      </c>
      <c r="AU43">
        <v>84.110399999999998</v>
      </c>
      <c r="AV43">
        <v>23.076923076923077</v>
      </c>
      <c r="AW43">
        <v>23.385999999999999</v>
      </c>
      <c r="AX43">
        <v>181.261</v>
      </c>
      <c r="AY43">
        <v>22.222222222222221</v>
      </c>
      <c r="AZ43">
        <v>23.672999999999998</v>
      </c>
      <c r="BA43">
        <v>125.89100000000001</v>
      </c>
      <c r="BB43">
        <v>22.471910112359549</v>
      </c>
      <c r="BC43">
        <v>33.924999999999997</v>
      </c>
      <c r="BD43">
        <v>165.7439</v>
      </c>
      <c r="BE43">
        <v>22.727272727272727</v>
      </c>
      <c r="BF43">
        <v>8.1134000000000004</v>
      </c>
      <c r="BG43">
        <v>93.25</v>
      </c>
      <c r="BH43">
        <v>22.352941176470591</v>
      </c>
      <c r="BI43">
        <v>31.448</v>
      </c>
      <c r="BJ43">
        <v>121.6728</v>
      </c>
      <c r="BK43">
        <v>22.352941176470591</v>
      </c>
      <c r="BL43">
        <v>33.082000000000001</v>
      </c>
      <c r="BM43">
        <v>98.107399999999998</v>
      </c>
      <c r="BN43">
        <v>22.61904761904762</v>
      </c>
      <c r="BO43">
        <v>2</v>
      </c>
      <c r="BP43">
        <v>121.49550000000001</v>
      </c>
      <c r="BQ43">
        <v>23.170731707317074</v>
      </c>
      <c r="BR43">
        <v>14.5167</v>
      </c>
      <c r="BS43">
        <v>144.99520000000001</v>
      </c>
      <c r="BT43">
        <v>23.456790123456788</v>
      </c>
      <c r="BU43">
        <v>13.624000000000001</v>
      </c>
      <c r="BV43">
        <v>171.80670000000001</v>
      </c>
      <c r="BW43">
        <v>23.684210526315788</v>
      </c>
      <c r="BX43">
        <v>32.954999999999998</v>
      </c>
      <c r="BY43">
        <v>118.1657</v>
      </c>
      <c r="BZ43">
        <v>22.666666666666664</v>
      </c>
      <c r="CA43">
        <v>10.49</v>
      </c>
      <c r="CB43">
        <v>115.9657</v>
      </c>
      <c r="CC43">
        <v>22.857142857142858</v>
      </c>
      <c r="CD43">
        <v>12.103</v>
      </c>
      <c r="CE43">
        <v>116.2212</v>
      </c>
      <c r="CF43">
        <v>23.188405797101449</v>
      </c>
      <c r="CG43">
        <v>7.9576000000000002</v>
      </c>
      <c r="CH43">
        <v>125.57769999999999</v>
      </c>
    </row>
    <row r="44" spans="1:91" x14ac:dyDescent="0.65">
      <c r="C44">
        <v>22.602739726027394</v>
      </c>
      <c r="D44">
        <v>18.391999999999999</v>
      </c>
      <c r="E44">
        <v>103.5868</v>
      </c>
      <c r="F44">
        <v>23.076923076923077</v>
      </c>
      <c r="G44">
        <v>25</v>
      </c>
      <c r="H44">
        <v>75.250799999999998</v>
      </c>
      <c r="I44">
        <v>22.556390977443609</v>
      </c>
      <c r="J44">
        <v>19.605</v>
      </c>
      <c r="K44">
        <v>130.3083</v>
      </c>
      <c r="L44">
        <v>22.950819672131146</v>
      </c>
      <c r="M44">
        <v>16.241099999999999</v>
      </c>
      <c r="N44">
        <v>124.2533</v>
      </c>
      <c r="O44">
        <v>23.275862068965516</v>
      </c>
      <c r="P44">
        <v>25</v>
      </c>
      <c r="Q44">
        <v>101.0412</v>
      </c>
      <c r="R44">
        <v>22.608695652173914</v>
      </c>
      <c r="S44">
        <v>17.449000000000002</v>
      </c>
      <c r="T44">
        <v>145.6748</v>
      </c>
      <c r="U44">
        <v>23.008849557522122</v>
      </c>
      <c r="V44">
        <v>9.1910000000000007</v>
      </c>
      <c r="W44">
        <v>93</v>
      </c>
      <c r="X44">
        <v>23.008849557522122</v>
      </c>
      <c r="Y44">
        <v>24.521000000000001</v>
      </c>
      <c r="Z44">
        <v>161.35149999999999</v>
      </c>
      <c r="AA44">
        <v>23.148148148148149</v>
      </c>
      <c r="AB44">
        <v>29.001999999999999</v>
      </c>
      <c r="AC44">
        <v>138.23320000000001</v>
      </c>
      <c r="AD44">
        <v>23.148148148148149</v>
      </c>
      <c r="AE44">
        <v>13.663</v>
      </c>
      <c r="AF44">
        <v>121.6318</v>
      </c>
      <c r="AG44">
        <v>23.52941176470588</v>
      </c>
      <c r="AH44">
        <v>25</v>
      </c>
      <c r="AI44">
        <v>173.2741</v>
      </c>
      <c r="AJ44">
        <v>23.762376237623762</v>
      </c>
      <c r="AK44">
        <v>8.9770000000000003</v>
      </c>
      <c r="AL44">
        <v>129.49189999999999</v>
      </c>
      <c r="AM44">
        <v>23.762376237623762</v>
      </c>
      <c r="AN44">
        <v>22.532800000000002</v>
      </c>
      <c r="AO44">
        <v>127.435</v>
      </c>
      <c r="AP44">
        <v>23.232323232323232</v>
      </c>
      <c r="AQ44">
        <v>8.1030999999999995</v>
      </c>
      <c r="AR44">
        <v>150.20310000000001</v>
      </c>
      <c r="AS44">
        <v>23.655913978494624</v>
      </c>
      <c r="AT44">
        <v>28.538799999999998</v>
      </c>
      <c r="AU44">
        <v>85.336799999999997</v>
      </c>
      <c r="AV44">
        <v>24.175824175824175</v>
      </c>
      <c r="AW44">
        <v>23.73</v>
      </c>
      <c r="AX44">
        <v>179.13499999999999</v>
      </c>
      <c r="AY44">
        <v>23.333333333333332</v>
      </c>
      <c r="AZ44">
        <v>24.411000000000001</v>
      </c>
      <c r="BA44">
        <v>120.371</v>
      </c>
      <c r="BB44">
        <v>23.595505617977526</v>
      </c>
      <c r="BC44">
        <v>29.742999999999999</v>
      </c>
      <c r="BD44">
        <v>169.03540000000001</v>
      </c>
      <c r="BE44">
        <v>23.863636363636363</v>
      </c>
      <c r="BF44">
        <v>8.0587</v>
      </c>
      <c r="BG44">
        <v>93.248999999999995</v>
      </c>
      <c r="BH44">
        <v>23.52941176470588</v>
      </c>
      <c r="BI44">
        <v>31.317</v>
      </c>
      <c r="BJ44">
        <v>127.5076</v>
      </c>
      <c r="BK44">
        <v>23.52941176470588</v>
      </c>
      <c r="BL44">
        <v>34.665999999999997</v>
      </c>
      <c r="BM44">
        <v>100.9552</v>
      </c>
      <c r="BN44">
        <v>23.809523809523807</v>
      </c>
      <c r="BO44">
        <v>1.8969</v>
      </c>
      <c r="BP44">
        <v>120.1006</v>
      </c>
      <c r="BQ44">
        <v>24.390243902439025</v>
      </c>
      <c r="BR44">
        <v>14.0039</v>
      </c>
      <c r="BS44">
        <v>149.58789999999999</v>
      </c>
      <c r="BT44">
        <v>24.691358024691358</v>
      </c>
      <c r="BU44">
        <v>13.465</v>
      </c>
      <c r="BV44">
        <v>171.54740000000001</v>
      </c>
      <c r="BZ44">
        <v>24</v>
      </c>
      <c r="CA44">
        <v>10.363</v>
      </c>
      <c r="CB44">
        <v>110.3584</v>
      </c>
      <c r="CC44">
        <v>24.285714285714285</v>
      </c>
      <c r="CD44">
        <v>14.742000000000001</v>
      </c>
      <c r="CE44">
        <v>118.583</v>
      </c>
      <c r="CF44">
        <v>24.637681159420293</v>
      </c>
      <c r="CG44">
        <v>8.1525999999999996</v>
      </c>
      <c r="CH44">
        <v>121.06059999999999</v>
      </c>
    </row>
    <row r="45" spans="1:91" x14ac:dyDescent="0.65">
      <c r="C45">
        <v>23.287671232876711</v>
      </c>
      <c r="D45">
        <v>16.966000000000001</v>
      </c>
      <c r="E45">
        <v>104.4605</v>
      </c>
      <c r="F45">
        <v>23.776223776223777</v>
      </c>
      <c r="G45">
        <v>25</v>
      </c>
      <c r="H45">
        <v>75.004599999999996</v>
      </c>
      <c r="I45">
        <v>23.308270676691727</v>
      </c>
      <c r="J45">
        <v>21.757999999999999</v>
      </c>
      <c r="K45">
        <v>130.20160000000001</v>
      </c>
      <c r="L45">
        <v>23.770491803278688</v>
      </c>
      <c r="M45">
        <v>15.1999</v>
      </c>
      <c r="N45">
        <v>123.3944</v>
      </c>
      <c r="O45">
        <v>24.137931034482758</v>
      </c>
      <c r="P45">
        <v>25</v>
      </c>
      <c r="Q45">
        <v>103.93680000000001</v>
      </c>
      <c r="R45">
        <v>23.478260869565219</v>
      </c>
      <c r="S45">
        <v>16.437999999999999</v>
      </c>
      <c r="T45">
        <v>148.672</v>
      </c>
      <c r="U45">
        <v>23.893805309734514</v>
      </c>
      <c r="V45">
        <v>9.0109999999999992</v>
      </c>
      <c r="W45">
        <v>93.372200000000007</v>
      </c>
      <c r="X45">
        <v>23.893805309734514</v>
      </c>
      <c r="Y45">
        <v>24.959</v>
      </c>
      <c r="Z45">
        <v>157.5968</v>
      </c>
      <c r="AA45">
        <v>24.074074074074073</v>
      </c>
      <c r="AB45">
        <v>30.256</v>
      </c>
      <c r="AC45">
        <v>142.8425</v>
      </c>
      <c r="AD45">
        <v>24.074074074074073</v>
      </c>
      <c r="AE45">
        <v>12.978</v>
      </c>
      <c r="AF45">
        <v>117.50960000000001</v>
      </c>
      <c r="AG45">
        <v>24.509803921568626</v>
      </c>
      <c r="AH45">
        <v>25</v>
      </c>
      <c r="AI45">
        <v>171.84790000000001</v>
      </c>
      <c r="AJ45">
        <v>24.752475247524753</v>
      </c>
      <c r="AK45">
        <v>10</v>
      </c>
      <c r="AL45">
        <v>130.9622</v>
      </c>
      <c r="AM45">
        <v>24.752475247524753</v>
      </c>
      <c r="AN45">
        <v>23.0016</v>
      </c>
      <c r="AO45">
        <v>122.289</v>
      </c>
      <c r="AP45">
        <v>24.242424242424242</v>
      </c>
      <c r="AQ45">
        <v>7.3209999999999997</v>
      </c>
      <c r="AR45">
        <v>152.44470000000001</v>
      </c>
      <c r="AS45">
        <v>24.731182795698924</v>
      </c>
      <c r="AT45">
        <v>27.677499999999998</v>
      </c>
      <c r="AU45">
        <v>88.124700000000004</v>
      </c>
      <c r="AY45">
        <v>24.444444444444443</v>
      </c>
      <c r="AZ45">
        <v>25.648</v>
      </c>
      <c r="BA45">
        <v>118.562</v>
      </c>
      <c r="BB45">
        <v>24.719101123595504</v>
      </c>
      <c r="BC45">
        <v>29.507000000000001</v>
      </c>
      <c r="BD45">
        <v>174.28639999999999</v>
      </c>
      <c r="BH45">
        <v>24.705882352941178</v>
      </c>
      <c r="BI45">
        <v>32.631999999999998</v>
      </c>
      <c r="BJ45">
        <v>132.03440000000001</v>
      </c>
      <c r="BK45">
        <v>24.705882352941178</v>
      </c>
      <c r="BL45">
        <v>31.734999999999999</v>
      </c>
      <c r="BM45">
        <v>100.07769999999999</v>
      </c>
    </row>
    <row r="46" spans="1:91" x14ac:dyDescent="0.65">
      <c r="C46">
        <v>23.972602739726025</v>
      </c>
      <c r="D46">
        <v>18.058</v>
      </c>
      <c r="E46">
        <v>103.8224</v>
      </c>
      <c r="F46">
        <v>24.475524475524477</v>
      </c>
      <c r="G46">
        <v>25</v>
      </c>
      <c r="H46">
        <v>75.719800000000006</v>
      </c>
      <c r="I46">
        <v>24.060150375939848</v>
      </c>
      <c r="J46">
        <v>21.007000000000001</v>
      </c>
      <c r="K46">
        <v>130.11439999999999</v>
      </c>
      <c r="L46">
        <v>24.590163934426229</v>
      </c>
      <c r="M46">
        <v>14.007099999999999</v>
      </c>
      <c r="N46">
        <v>121.15730000000001</v>
      </c>
      <c r="R46">
        <v>24.347826086956523</v>
      </c>
      <c r="S46">
        <v>16.562000000000001</v>
      </c>
      <c r="T46">
        <v>150.0223</v>
      </c>
      <c r="U46">
        <v>24.778761061946902</v>
      </c>
      <c r="V46">
        <v>9.9</v>
      </c>
      <c r="W46">
        <v>92.504300000000001</v>
      </c>
      <c r="X46">
        <v>24.778761061946902</v>
      </c>
      <c r="Y46">
        <v>25.33</v>
      </c>
      <c r="Z46">
        <v>151.51910000000001</v>
      </c>
    </row>
    <row r="47" spans="1:91" x14ac:dyDescent="0.65">
      <c r="C47">
        <v>24.657534246575342</v>
      </c>
      <c r="D47">
        <v>16.151</v>
      </c>
      <c r="E47">
        <v>106.6404</v>
      </c>
      <c r="I47">
        <v>24.81203007518797</v>
      </c>
      <c r="J47">
        <v>20.254999999999999</v>
      </c>
      <c r="K47">
        <v>132.0564</v>
      </c>
      <c r="CK47" t="s">
        <v>54</v>
      </c>
      <c r="CL47" t="s">
        <v>55</v>
      </c>
      <c r="CM47" t="s">
        <v>56</v>
      </c>
    </row>
    <row r="48" spans="1:91" s="1" customFormat="1" x14ac:dyDescent="0.65">
      <c r="A48" s="1" t="s">
        <v>52</v>
      </c>
      <c r="D48" s="1">
        <f>(D41+D42+D43+D44+D45+D46+D47)/7</f>
        <v>16.597428571428569</v>
      </c>
      <c r="E48" s="1">
        <f>(E41+E42+E43+E44+E45+E46+E47)/7</f>
        <v>101.45997142857142</v>
      </c>
      <c r="G48" s="1">
        <f>(G41+G42+G43+G44+G45+G46)/6</f>
        <v>25</v>
      </c>
      <c r="H48" s="1">
        <f>(H41+H42+H43+H44+H45+H46)/6</f>
        <v>75.671800000000005</v>
      </c>
      <c r="J48" s="1">
        <f>(J41+J42+J43+J44+J45+J46+J47)/7</f>
        <v>20.910714285714285</v>
      </c>
      <c r="K48" s="1">
        <f>(K41+K42+K43+K44+K45+K46+K47)/7</f>
        <v>128.95112857142857</v>
      </c>
      <c r="M48" s="1">
        <f>(M41+M42+M43+M44+M45+M46)/6</f>
        <v>15.278049999999999</v>
      </c>
      <c r="N48" s="1">
        <f>(N41+N42+N43+N44+N45+N46)/6</f>
        <v>118.44118333333334</v>
      </c>
      <c r="P48" s="1">
        <f>(P41+P42+P43+P44+P45)/5</f>
        <v>25</v>
      </c>
      <c r="Q48" s="1">
        <f>(Q41+Q42+Q43+Q44+Q45)/5</f>
        <v>102.24746</v>
      </c>
      <c r="S48" s="1">
        <f>(S41+S42+S43+S44+S45+S46)/6</f>
        <v>17.974666666666668</v>
      </c>
      <c r="T48" s="1">
        <f>(T41+T42+T43+T44+T45+T46)/6</f>
        <v>144.36626666666669</v>
      </c>
      <c r="V48" s="1">
        <f>(V41+V42+V43+V44+V45+V46)/6</f>
        <v>9.7425000000000015</v>
      </c>
      <c r="W48" s="1">
        <f>(W41+W42+W43+W44+W45+W46)/6</f>
        <v>96.112400000000022</v>
      </c>
      <c r="Y48" s="1">
        <f>(Y41+Y42+Y43+Y44+Y45+Y46)/6</f>
        <v>26.011500000000002</v>
      </c>
      <c r="Z48" s="1">
        <f>(Z41+Z42+Z43+Z44+Z45+Z46)/6</f>
        <v>158.38735</v>
      </c>
      <c r="AB48" s="1">
        <f>(AB41+AB42+AB43+AB44+AB45)/5</f>
        <v>30.401</v>
      </c>
      <c r="AC48" s="1">
        <f>(AC41+AC42+AC43+AC44+AC45)/5</f>
        <v>142.75467999999998</v>
      </c>
      <c r="AE48" s="1">
        <f>(AE41+AE42+AE43+AE44+AE45)/5</f>
        <v>14.152199999999999</v>
      </c>
      <c r="AF48" s="1">
        <f>(AF41+AF42+AF43+AF44+AF45)/5</f>
        <v>123.64766</v>
      </c>
      <c r="AH48" s="1">
        <f>(AH41+AH42+AH43+AH44+AH45)/5</f>
        <v>25</v>
      </c>
      <c r="AI48" s="1">
        <f>(AI41+AI42+AI43+AI44+AI45)/5</f>
        <v>174.15662</v>
      </c>
      <c r="AK48" s="1">
        <f>(AK41+AK42+AK43+AK44+AK45)/5</f>
        <v>8.7533999999999992</v>
      </c>
      <c r="AL48" s="1">
        <f>(AL41+AL42+AL43+AL44+AL45)/5</f>
        <v>129.34350000000001</v>
      </c>
      <c r="AN48" s="1">
        <f>(AN41+AN42+AN43+AN44+AN45)/5</f>
        <v>23.03632</v>
      </c>
      <c r="AO48" s="1">
        <f>(AO41+AO42+AO43+AO44+AO45)/5</f>
        <v>131.13</v>
      </c>
      <c r="AQ48" s="1">
        <f>(AQ41+AQ42+AQ43+AQ44+AQ45)/5</f>
        <v>9.5557599999999994</v>
      </c>
      <c r="AR48" s="1">
        <f>(AR41+AR42+AR43+AR44+AR45)/5</f>
        <v>152.30886000000001</v>
      </c>
      <c r="AT48" s="1">
        <f>(AT41+AT42+AT43+AT44+AT45)/5</f>
        <v>27.681660000000001</v>
      </c>
      <c r="AU48" s="1">
        <f>(AU41+AU42+AU43+AU44+AU45)/5</f>
        <v>86.212860000000006</v>
      </c>
      <c r="AW48" s="1">
        <f>(AW41+AW42+AW43+AW44)/4</f>
        <v>23.7135</v>
      </c>
      <c r="AX48" s="1">
        <f>(AX41+AX42+AX43+AX44)/4</f>
        <v>179.63299999999998</v>
      </c>
      <c r="AZ48" s="1">
        <f>(AZ41+AZ42+AZ43+AZ44+AZ45)/5</f>
        <v>24.451000000000001</v>
      </c>
      <c r="BA48" s="1">
        <f>(BA41+BA42+BA43+BA44+BA45)/5</f>
        <v>123.18619999999999</v>
      </c>
      <c r="BC48" s="1">
        <f>(BC41+BC42+BC43+BC44+BC45)/5</f>
        <v>30.465999999999998</v>
      </c>
      <c r="BD48" s="1">
        <f>(BD41+BD42+BD43+BD44+BD45)/5</f>
        <v>164.91469999999998</v>
      </c>
      <c r="BF48" s="1">
        <f>(BF41+BF42+BF43+BF44)/4</f>
        <v>7.9376750000000005</v>
      </c>
      <c r="BG48" s="1">
        <f>(BG41+BG42+BG43+BG44)/4</f>
        <v>92.87700000000001</v>
      </c>
      <c r="BI48" s="1">
        <f>(BI41+BI42+BI43+BI44+BI45)/5</f>
        <v>31.027800000000003</v>
      </c>
      <c r="BJ48" s="1">
        <f>(BJ41+BJ42+BJ43+BJ44+BJ45)/5</f>
        <v>123.6473</v>
      </c>
      <c r="BL48" s="1">
        <f>(BL41+BL42+BL43+BL44+BL45)/5</f>
        <v>33.076599999999999</v>
      </c>
      <c r="BM48" s="1">
        <f>(BM41+BM42+BM43+BM44+BM45)/5</f>
        <v>95.707899999999995</v>
      </c>
      <c r="BO48" s="1">
        <f>(BO41+BO42+BO43+BO44)/4</f>
        <v>1.9742250000000001</v>
      </c>
      <c r="BP48" s="1">
        <f>(BP41+BP42+BP43+BP44)/4</f>
        <v>123.34529999999999</v>
      </c>
      <c r="BR48" s="1">
        <f>(BR41+BR42+BR43+BR44)/4</f>
        <v>14.63015</v>
      </c>
      <c r="BS48" s="1">
        <f>(BS41+BS42+BS43+BS44)/4</f>
        <v>142.31517500000001</v>
      </c>
      <c r="BU48" s="1">
        <f>(BU41+BU42+BU43+BU44)/4</f>
        <v>13.045750000000002</v>
      </c>
      <c r="BV48" s="1">
        <f>(BV41+BV42+BV43+BV44)/4</f>
        <v>169.62485000000001</v>
      </c>
      <c r="BX48" s="1">
        <f>(BX41+BX42+BX43)/3</f>
        <v>35.313666666666663</v>
      </c>
      <c r="BY48" s="1">
        <f>(BY41+BY42+BY43)/3</f>
        <v>115.9948</v>
      </c>
      <c r="CA48" s="1">
        <f>(CA41+CA42+CA43+CA44)/4</f>
        <v>10.811999999999999</v>
      </c>
      <c r="CB48" s="1">
        <f>(CB41+CB42+CB43+CB44)/4</f>
        <v>116.4295</v>
      </c>
      <c r="CD48" s="1">
        <f>(CD41+CD42+CD43+CD44)/4</f>
        <v>12.396250000000002</v>
      </c>
      <c r="CE48" s="1">
        <f>(CE41+CE42+CE43+CE44)/4</f>
        <v>118.58375000000001</v>
      </c>
      <c r="CG48" s="1">
        <f>(CG41+CG42+CG43+CG44)/4</f>
        <v>7.6010749999999998</v>
      </c>
      <c r="CH48" s="1">
        <f>(CH41+CH42+CH43+CH44)/4</f>
        <v>125.70722499999999</v>
      </c>
      <c r="CJ48" s="1" t="s">
        <v>3</v>
      </c>
      <c r="CK48" s="1">
        <f>(D48+G48+J48+M48+P48+S48+V48+Y48+AB48+AE48+AH48+AK48+AN48+AQ48+AT48+AW48+AZ48+BC48+BF48+BI48+BL48+BO48+BR48+BU48+BX48+CA48+CD48+CG48)/28</f>
        <v>19.340746113945585</v>
      </c>
      <c r="CL48" s="1">
        <f>_xlfn.STDEV.P(D48,G48,J48,M48,P48,S48,V48,Y48,AB48,AE48,AH48,AK48,AN48,AQ48,AT48,AW48,AZ48,BC48,BF48,BI48,BL48,BO48,BR48,BU48,BX48,CA48,CD48,CG48)</f>
        <v>8.8701253043116406</v>
      </c>
      <c r="CM48" s="1">
        <f>CL48/(SQRT(28))</f>
        <v>1.6762961180849802</v>
      </c>
    </row>
    <row r="49" spans="1:91" x14ac:dyDescent="0.65">
      <c r="CJ49" s="1" t="s">
        <v>4</v>
      </c>
      <c r="CK49" s="1">
        <f>(E48+H48+K48+N48+Q48+T48+W48+Z48+AC48+AF48+AI48+AL48+AO48+AR48+AU48+AX48+BA48+BD48+BG48+BJ48+BM48+BP48+BS48+BV48+BY48+CB48+CE48+CH48)/28</f>
        <v>127.04137285714286</v>
      </c>
      <c r="CL49" s="1">
        <f>_xlfn.STDEV.P(E48,H48,K48,N48,Q48,T48,W48,Z48,AC48,AF48,AI48,AL48,AO48,AR48,AU48,AX48,BA48,BD48,BG48,BJ48,BM48,BP48,BS48,BV48,BY48,CB48,CE48,CH48)</f>
        <v>26.575034403493618</v>
      </c>
      <c r="CM49" s="1">
        <f>CL49/(SQRT(28))</f>
        <v>5.0222094367592742</v>
      </c>
    </row>
    <row r="50" spans="1:91" x14ac:dyDescent="0.65">
      <c r="A50" t="s">
        <v>37</v>
      </c>
      <c r="C50">
        <v>25.342465753424658</v>
      </c>
      <c r="D50">
        <v>16.102</v>
      </c>
      <c r="E50">
        <v>108.7838</v>
      </c>
      <c r="F50">
        <v>25.174825174825177</v>
      </c>
      <c r="G50">
        <v>25</v>
      </c>
      <c r="H50">
        <v>75.894400000000005</v>
      </c>
      <c r="I50">
        <v>25.563909774436087</v>
      </c>
      <c r="J50">
        <v>19.832000000000001</v>
      </c>
      <c r="K50">
        <v>138.83629999999999</v>
      </c>
      <c r="L50">
        <v>25.409836065573771</v>
      </c>
      <c r="M50">
        <v>15.18</v>
      </c>
      <c r="N50">
        <v>119.011</v>
      </c>
      <c r="O50">
        <v>25</v>
      </c>
      <c r="P50">
        <v>25</v>
      </c>
      <c r="Q50">
        <v>102.3085</v>
      </c>
      <c r="R50">
        <v>25.217391304347824</v>
      </c>
      <c r="S50">
        <v>17.797000000000001</v>
      </c>
      <c r="T50">
        <v>154.60069999999999</v>
      </c>
      <c r="U50">
        <v>25.663716814159294</v>
      </c>
      <c r="V50">
        <v>12.686999999999999</v>
      </c>
      <c r="W50">
        <v>96.733099999999993</v>
      </c>
      <c r="X50">
        <v>25.663716814159294</v>
      </c>
      <c r="Y50">
        <v>25.443000000000001</v>
      </c>
      <c r="Z50">
        <v>148.4537</v>
      </c>
      <c r="AA50">
        <v>25</v>
      </c>
      <c r="AB50">
        <v>30.724</v>
      </c>
      <c r="AC50">
        <v>140.54429999999999</v>
      </c>
      <c r="AD50">
        <v>25</v>
      </c>
      <c r="AE50">
        <v>14.712</v>
      </c>
      <c r="AF50">
        <v>110.63249999999999</v>
      </c>
      <c r="AG50">
        <v>25.490196078431371</v>
      </c>
      <c r="AH50">
        <v>25</v>
      </c>
      <c r="AI50">
        <v>169.6687</v>
      </c>
      <c r="AJ50">
        <v>25.742574257425744</v>
      </c>
      <c r="AK50">
        <v>10.022</v>
      </c>
      <c r="AL50">
        <v>132.9914</v>
      </c>
      <c r="AM50">
        <v>25.742574257425744</v>
      </c>
      <c r="AN50">
        <v>22.605899999999998</v>
      </c>
      <c r="AO50">
        <v>129.45500000000001</v>
      </c>
      <c r="AP50">
        <v>25.252525252525253</v>
      </c>
      <c r="AQ50">
        <v>7.6239999999999997</v>
      </c>
      <c r="AR50">
        <v>151.36349999999999</v>
      </c>
      <c r="AS50">
        <v>25.806451612903224</v>
      </c>
      <c r="AT50">
        <v>21.3249</v>
      </c>
      <c r="AU50">
        <v>100.4042</v>
      </c>
      <c r="AV50">
        <v>25.274725274725274</v>
      </c>
      <c r="AW50">
        <v>23.029</v>
      </c>
      <c r="AX50">
        <v>181.864</v>
      </c>
      <c r="AY50">
        <v>25.555555555555554</v>
      </c>
      <c r="AZ50">
        <v>26.498999999999999</v>
      </c>
      <c r="BA50">
        <v>119.90600000000001</v>
      </c>
      <c r="BB50">
        <v>25.842696629213485</v>
      </c>
      <c r="BC50">
        <v>26.512</v>
      </c>
      <c r="BD50">
        <v>178.37610000000001</v>
      </c>
      <c r="BE50">
        <v>25</v>
      </c>
      <c r="BF50">
        <v>7.9085000000000001</v>
      </c>
      <c r="BG50">
        <v>94.248000000000005</v>
      </c>
      <c r="BH50">
        <v>25.882352941176475</v>
      </c>
      <c r="BI50">
        <v>32.212000000000003</v>
      </c>
      <c r="BJ50">
        <v>132.7407</v>
      </c>
      <c r="BK50">
        <v>25.882352941176475</v>
      </c>
      <c r="BL50">
        <v>31.914000000000001</v>
      </c>
      <c r="BM50">
        <v>100.94589999999999</v>
      </c>
      <c r="BN50">
        <v>25</v>
      </c>
      <c r="BO50">
        <v>2</v>
      </c>
      <c r="BP50">
        <v>117.682</v>
      </c>
      <c r="BQ50">
        <v>25.609756097560975</v>
      </c>
      <c r="BR50">
        <v>13.436999999999999</v>
      </c>
      <c r="BS50">
        <v>156.94409999999999</v>
      </c>
      <c r="BT50">
        <v>25.925925925925924</v>
      </c>
      <c r="BU50">
        <v>14.071999999999999</v>
      </c>
      <c r="BV50">
        <v>172.25630000000001</v>
      </c>
      <c r="BW50">
        <v>25</v>
      </c>
      <c r="BX50">
        <v>33.325000000000003</v>
      </c>
      <c r="BY50">
        <v>118.3557</v>
      </c>
      <c r="BZ50">
        <v>25.333333333333336</v>
      </c>
      <c r="CA50">
        <v>10.260999999999999</v>
      </c>
      <c r="CB50">
        <v>105.30459999999999</v>
      </c>
      <c r="CC50">
        <v>25.714285714285712</v>
      </c>
      <c r="CD50">
        <v>17.725000000000001</v>
      </c>
      <c r="CE50">
        <v>120.54219999999999</v>
      </c>
      <c r="CF50">
        <v>26.086956521739129</v>
      </c>
      <c r="CG50">
        <v>8.2131000000000007</v>
      </c>
      <c r="CH50">
        <v>116.18559999999999</v>
      </c>
    </row>
    <row r="51" spans="1:91" x14ac:dyDescent="0.65">
      <c r="C51">
        <v>26.027397260273972</v>
      </c>
      <c r="D51">
        <v>15.275</v>
      </c>
      <c r="E51">
        <v>109.97880000000001</v>
      </c>
      <c r="F51">
        <v>25.874125874125873</v>
      </c>
      <c r="G51">
        <v>25</v>
      </c>
      <c r="H51">
        <v>76.013300000000001</v>
      </c>
      <c r="I51">
        <v>26.315789473684209</v>
      </c>
      <c r="J51">
        <v>18.588999999999999</v>
      </c>
      <c r="K51">
        <v>137.6936</v>
      </c>
      <c r="L51">
        <v>26.229508196721312</v>
      </c>
      <c r="M51">
        <v>15.229799999999999</v>
      </c>
      <c r="N51">
        <v>115.52290000000001</v>
      </c>
      <c r="O51">
        <v>25.862068965517242</v>
      </c>
      <c r="P51">
        <v>25</v>
      </c>
      <c r="Q51">
        <v>99.343800000000002</v>
      </c>
      <c r="R51">
        <v>26.086956521739129</v>
      </c>
      <c r="S51">
        <v>18.782</v>
      </c>
      <c r="T51">
        <v>155.59440000000001</v>
      </c>
      <c r="U51">
        <v>26.548672566371685</v>
      </c>
      <c r="V51">
        <v>10.333</v>
      </c>
      <c r="W51">
        <v>98.421199999999999</v>
      </c>
      <c r="X51">
        <v>26.548672566371685</v>
      </c>
      <c r="Y51">
        <v>26.016999999999999</v>
      </c>
      <c r="Z51">
        <v>145.5718</v>
      </c>
      <c r="AA51">
        <v>25.925925925925924</v>
      </c>
      <c r="AB51">
        <v>30.056000000000001</v>
      </c>
      <c r="AC51">
        <v>144.13910000000001</v>
      </c>
      <c r="AD51">
        <v>25.925925925925924</v>
      </c>
      <c r="AE51">
        <v>13.785</v>
      </c>
      <c r="AF51">
        <v>107.07940000000001</v>
      </c>
      <c r="AG51">
        <v>26.47058823529412</v>
      </c>
      <c r="AH51">
        <v>25</v>
      </c>
      <c r="AI51">
        <v>168.04939999999999</v>
      </c>
      <c r="AJ51">
        <v>26.732673267326735</v>
      </c>
      <c r="AK51">
        <v>10.997999999999999</v>
      </c>
      <c r="AL51">
        <v>132.88759999999999</v>
      </c>
      <c r="AM51">
        <v>26.732673267326735</v>
      </c>
      <c r="AN51">
        <v>21.703199999999999</v>
      </c>
      <c r="AO51">
        <v>129.32300000000001</v>
      </c>
      <c r="AP51">
        <v>26.262626262626267</v>
      </c>
      <c r="AQ51">
        <v>7.7043999999999997</v>
      </c>
      <c r="AR51">
        <v>152.5325</v>
      </c>
      <c r="AS51">
        <v>26.881720430107524</v>
      </c>
      <c r="AT51">
        <v>19.829899999999999</v>
      </c>
      <c r="AU51">
        <v>102.44750000000001</v>
      </c>
      <c r="AV51">
        <v>26.373626373626376</v>
      </c>
      <c r="AW51">
        <v>24.222999999999999</v>
      </c>
      <c r="AX51">
        <v>184.483</v>
      </c>
      <c r="AY51">
        <v>26.666666666666668</v>
      </c>
      <c r="AZ51">
        <v>28.635000000000002</v>
      </c>
      <c r="BA51">
        <v>116.075</v>
      </c>
      <c r="BB51">
        <v>26.966292134831459</v>
      </c>
      <c r="BC51">
        <v>25.652999999999999</v>
      </c>
      <c r="BD51">
        <v>172.52430000000001</v>
      </c>
      <c r="BE51">
        <v>26.136363636363637</v>
      </c>
      <c r="BF51">
        <v>8</v>
      </c>
      <c r="BG51">
        <v>95.010999999999996</v>
      </c>
      <c r="BH51">
        <v>27.058823529411764</v>
      </c>
      <c r="BI51">
        <v>32.734000000000002</v>
      </c>
      <c r="BJ51">
        <v>129.0265</v>
      </c>
      <c r="BK51">
        <v>27.058823529411764</v>
      </c>
      <c r="BL51">
        <v>31.943000000000001</v>
      </c>
      <c r="BM51">
        <v>96.630899999999997</v>
      </c>
      <c r="BN51">
        <v>26.190476190476193</v>
      </c>
      <c r="BO51">
        <v>2</v>
      </c>
      <c r="BP51">
        <v>111.8586</v>
      </c>
      <c r="BQ51">
        <v>26.829268292682929</v>
      </c>
      <c r="BR51">
        <v>13.4056</v>
      </c>
      <c r="BS51">
        <v>163.3263</v>
      </c>
      <c r="BT51">
        <v>27.160493827160494</v>
      </c>
      <c r="BU51">
        <v>14.967000000000001</v>
      </c>
      <c r="BV51">
        <v>174.83019999999999</v>
      </c>
      <c r="BW51">
        <v>26.315789473684209</v>
      </c>
      <c r="BX51">
        <v>34.103999999999999</v>
      </c>
      <c r="BY51">
        <v>120.48399999999999</v>
      </c>
      <c r="BZ51">
        <v>26.666666666666668</v>
      </c>
      <c r="CA51">
        <v>10.808</v>
      </c>
      <c r="CB51">
        <v>103.666</v>
      </c>
      <c r="CC51">
        <v>27.142857142857142</v>
      </c>
      <c r="CD51">
        <v>18.712</v>
      </c>
      <c r="CE51">
        <v>125.49290000000001</v>
      </c>
      <c r="CF51">
        <v>27.536231884057973</v>
      </c>
      <c r="CG51">
        <v>8</v>
      </c>
      <c r="CH51">
        <v>117.7024</v>
      </c>
    </row>
    <row r="52" spans="1:91" x14ac:dyDescent="0.65">
      <c r="C52">
        <v>26.712328767123289</v>
      </c>
      <c r="D52">
        <v>14.704000000000001</v>
      </c>
      <c r="E52">
        <v>111.8984</v>
      </c>
      <c r="F52">
        <v>26.573426573426573</v>
      </c>
      <c r="G52">
        <v>25</v>
      </c>
      <c r="H52">
        <v>74.622799999999998</v>
      </c>
      <c r="I52">
        <v>27.06766917293233</v>
      </c>
      <c r="J52">
        <v>18.908999999999999</v>
      </c>
      <c r="K52">
        <v>137.93020000000001</v>
      </c>
      <c r="L52">
        <v>27.049180327868854</v>
      </c>
      <c r="M52">
        <v>14.8858</v>
      </c>
      <c r="N52">
        <v>111.4492</v>
      </c>
      <c r="O52">
        <v>26.72413793103448</v>
      </c>
      <c r="P52">
        <v>25</v>
      </c>
      <c r="Q52">
        <v>96.787000000000006</v>
      </c>
      <c r="R52">
        <v>26.956521739130434</v>
      </c>
      <c r="S52">
        <v>20.061</v>
      </c>
      <c r="T52">
        <v>156.73070000000001</v>
      </c>
      <c r="U52">
        <v>27.43362831858407</v>
      </c>
      <c r="V52">
        <v>11.135999999999999</v>
      </c>
      <c r="W52">
        <v>97.034199999999998</v>
      </c>
      <c r="X52">
        <v>27.43362831858407</v>
      </c>
      <c r="Y52">
        <v>25.407</v>
      </c>
      <c r="Z52">
        <v>142.64680000000001</v>
      </c>
      <c r="AA52">
        <v>26.851851851851855</v>
      </c>
      <c r="AB52">
        <v>34.533000000000001</v>
      </c>
      <c r="AC52">
        <v>148.6814</v>
      </c>
      <c r="AD52">
        <v>26.851851851851855</v>
      </c>
      <c r="AE52">
        <v>13.375999999999999</v>
      </c>
      <c r="AF52">
        <v>105.05</v>
      </c>
      <c r="AG52">
        <v>27.450980392156865</v>
      </c>
      <c r="AH52">
        <v>25</v>
      </c>
      <c r="AI52">
        <v>165.99170000000001</v>
      </c>
      <c r="AJ52">
        <v>27.722772277227726</v>
      </c>
      <c r="AK52">
        <v>13.084</v>
      </c>
      <c r="AL52">
        <v>130.8751</v>
      </c>
      <c r="AM52">
        <v>27.722772277227726</v>
      </c>
      <c r="AN52">
        <v>21</v>
      </c>
      <c r="AO52">
        <v>130.53899999999999</v>
      </c>
      <c r="AP52">
        <v>27.27272727272727</v>
      </c>
      <c r="AQ52">
        <v>8</v>
      </c>
      <c r="AR52">
        <v>152.81049999999999</v>
      </c>
      <c r="AS52">
        <v>27.956989247311824</v>
      </c>
      <c r="AT52">
        <v>17.338000000000001</v>
      </c>
      <c r="AU52">
        <v>101.8784</v>
      </c>
      <c r="AV52">
        <v>27.472527472527474</v>
      </c>
      <c r="AW52">
        <v>23.731999999999999</v>
      </c>
      <c r="AX52">
        <v>185.47200000000001</v>
      </c>
      <c r="AY52">
        <v>27.777777777777779</v>
      </c>
      <c r="AZ52">
        <v>27.027999999999999</v>
      </c>
      <c r="BA52">
        <v>122.065</v>
      </c>
      <c r="BB52">
        <v>28.08988764044944</v>
      </c>
      <c r="BC52">
        <v>24.065000000000001</v>
      </c>
      <c r="BD52">
        <v>166.3313</v>
      </c>
      <c r="BE52">
        <v>27.27272727272727</v>
      </c>
      <c r="BF52">
        <v>8.9108999999999998</v>
      </c>
      <c r="BG52">
        <v>97.534999999999997</v>
      </c>
      <c r="BH52">
        <v>28.235294117647058</v>
      </c>
      <c r="BI52">
        <v>34.703000000000003</v>
      </c>
      <c r="BJ52">
        <v>123.60339999999999</v>
      </c>
      <c r="BK52">
        <v>28.235294117647058</v>
      </c>
      <c r="BL52">
        <v>29.972000000000001</v>
      </c>
      <c r="BM52">
        <v>90.664299999999997</v>
      </c>
      <c r="BN52">
        <v>27.380952380952383</v>
      </c>
      <c r="BO52">
        <v>2</v>
      </c>
      <c r="BP52">
        <v>109.56829999999999</v>
      </c>
      <c r="BQ52">
        <v>28.04878048780488</v>
      </c>
      <c r="BR52">
        <v>15.978</v>
      </c>
      <c r="BS52">
        <v>163.48560000000001</v>
      </c>
      <c r="BT52">
        <v>28.39506172839506</v>
      </c>
      <c r="BU52">
        <v>15.473000000000001</v>
      </c>
      <c r="BV52">
        <v>174.624</v>
      </c>
      <c r="BW52">
        <v>27.631578947368425</v>
      </c>
      <c r="BX52">
        <v>34.185000000000002</v>
      </c>
      <c r="BY52">
        <v>119.1632</v>
      </c>
      <c r="BZ52">
        <v>28.000000000000004</v>
      </c>
      <c r="CA52">
        <v>10.493</v>
      </c>
      <c r="CB52">
        <v>108.0934</v>
      </c>
      <c r="CC52">
        <v>28.571428571428569</v>
      </c>
      <c r="CD52">
        <v>18.106000000000002</v>
      </c>
      <c r="CE52">
        <v>129.80109999999999</v>
      </c>
      <c r="CF52">
        <v>28.985507246376812</v>
      </c>
      <c r="CG52">
        <v>7.9859</v>
      </c>
      <c r="CH52">
        <v>121.9461</v>
      </c>
    </row>
    <row r="53" spans="1:91" x14ac:dyDescent="0.65">
      <c r="C53">
        <v>27.397260273972602</v>
      </c>
      <c r="D53">
        <v>15.677</v>
      </c>
      <c r="E53">
        <v>115.7307</v>
      </c>
      <c r="F53">
        <v>27.27272727272727</v>
      </c>
      <c r="G53">
        <v>25</v>
      </c>
      <c r="H53">
        <v>73.465999999999994</v>
      </c>
      <c r="I53">
        <v>27.819548872180448</v>
      </c>
      <c r="J53">
        <v>19.378</v>
      </c>
      <c r="K53">
        <v>141.07079999999999</v>
      </c>
      <c r="L53">
        <v>27.868852459016392</v>
      </c>
      <c r="M53">
        <v>14.691000000000001</v>
      </c>
      <c r="N53">
        <v>108.2526</v>
      </c>
      <c r="O53">
        <v>27.586206896551722</v>
      </c>
      <c r="P53">
        <v>25</v>
      </c>
      <c r="Q53">
        <v>94.758099999999999</v>
      </c>
      <c r="R53">
        <v>27.826086956521738</v>
      </c>
      <c r="S53">
        <v>21.058</v>
      </c>
      <c r="T53">
        <v>155.1748</v>
      </c>
      <c r="U53">
        <v>28.318584070796462</v>
      </c>
      <c r="V53">
        <v>13.771000000000001</v>
      </c>
      <c r="W53">
        <v>93.329099999999997</v>
      </c>
      <c r="X53">
        <v>28.318584070796462</v>
      </c>
      <c r="Y53">
        <v>24</v>
      </c>
      <c r="Z53">
        <v>143.34289999999999</v>
      </c>
      <c r="AA53">
        <v>27.777777777777779</v>
      </c>
      <c r="AB53">
        <v>35.177</v>
      </c>
      <c r="AC53">
        <v>157.08260000000001</v>
      </c>
      <c r="AD53">
        <v>27.777777777777779</v>
      </c>
      <c r="AE53">
        <v>14.378</v>
      </c>
      <c r="AF53">
        <v>104.0718</v>
      </c>
      <c r="AG53">
        <v>28.431372549019606</v>
      </c>
      <c r="AH53">
        <v>25</v>
      </c>
      <c r="AI53">
        <v>164.0187</v>
      </c>
      <c r="AJ53">
        <v>28.71287128712871</v>
      </c>
      <c r="AK53">
        <v>14.587999999999999</v>
      </c>
      <c r="AL53">
        <v>126.4911</v>
      </c>
      <c r="AM53">
        <v>28.71287128712871</v>
      </c>
      <c r="AN53">
        <v>20.772400000000001</v>
      </c>
      <c r="AO53">
        <v>134.27099999999999</v>
      </c>
      <c r="AP53">
        <v>28.28282828282828</v>
      </c>
      <c r="AQ53">
        <v>7.9457000000000004</v>
      </c>
      <c r="AR53">
        <v>150.83269999999999</v>
      </c>
      <c r="AS53">
        <v>29.032258064516132</v>
      </c>
      <c r="AT53">
        <v>16.289300000000001</v>
      </c>
      <c r="AU53">
        <v>95.945400000000006</v>
      </c>
      <c r="AV53">
        <v>28.571428571428569</v>
      </c>
      <c r="AW53">
        <v>23.922000000000001</v>
      </c>
      <c r="AX53">
        <v>190.977</v>
      </c>
      <c r="AY53">
        <v>28.888888888888886</v>
      </c>
      <c r="AZ53">
        <v>28.428000000000001</v>
      </c>
      <c r="BA53">
        <v>119.63</v>
      </c>
      <c r="BB53">
        <v>29.213483146067414</v>
      </c>
      <c r="BC53">
        <v>29.513999999999999</v>
      </c>
      <c r="BD53">
        <v>166.38329999999999</v>
      </c>
      <c r="BE53">
        <v>28.40909090909091</v>
      </c>
      <c r="BF53">
        <v>9.5419</v>
      </c>
      <c r="BG53">
        <v>100.381</v>
      </c>
      <c r="BH53">
        <v>29.411764705882355</v>
      </c>
      <c r="BI53">
        <v>31.527000000000001</v>
      </c>
      <c r="BJ53">
        <v>122.48650000000001</v>
      </c>
      <c r="BK53">
        <v>29.411764705882355</v>
      </c>
      <c r="BL53">
        <v>33.335000000000001</v>
      </c>
      <c r="BM53">
        <v>85.557000000000002</v>
      </c>
      <c r="BN53">
        <v>28.571428571428569</v>
      </c>
      <c r="BO53">
        <v>2</v>
      </c>
      <c r="BP53">
        <v>110.61539999999999</v>
      </c>
      <c r="BQ53">
        <v>29.268292682926827</v>
      </c>
      <c r="BR53">
        <v>14.714499999999999</v>
      </c>
      <c r="BS53">
        <v>165.042</v>
      </c>
      <c r="BT53">
        <v>29.629629629629626</v>
      </c>
      <c r="BU53">
        <v>15.864000000000001</v>
      </c>
      <c r="BV53">
        <v>173.92</v>
      </c>
      <c r="BW53">
        <v>28.947368421052634</v>
      </c>
      <c r="BX53">
        <v>34.345999999999997</v>
      </c>
      <c r="BY53">
        <v>113.30119999999999</v>
      </c>
      <c r="BZ53">
        <v>29.333333333333332</v>
      </c>
      <c r="CA53">
        <v>11.218</v>
      </c>
      <c r="CB53">
        <v>109.8145</v>
      </c>
    </row>
    <row r="54" spans="1:91" x14ac:dyDescent="0.65">
      <c r="C54">
        <v>28.082191780821919</v>
      </c>
      <c r="D54">
        <v>16.245000000000001</v>
      </c>
      <c r="E54">
        <v>119.1555</v>
      </c>
      <c r="F54">
        <v>27.972027972027973</v>
      </c>
      <c r="G54">
        <v>25</v>
      </c>
      <c r="H54">
        <v>74.607200000000006</v>
      </c>
      <c r="I54">
        <v>28.571428571428569</v>
      </c>
      <c r="J54">
        <v>19.481999999999999</v>
      </c>
      <c r="K54">
        <v>139.2585</v>
      </c>
      <c r="L54">
        <v>28.688524590163933</v>
      </c>
      <c r="M54">
        <v>13.413600000000001</v>
      </c>
      <c r="N54">
        <v>104.74550000000001</v>
      </c>
      <c r="O54">
        <v>28.448275862068968</v>
      </c>
      <c r="P54">
        <v>25</v>
      </c>
      <c r="Q54">
        <v>95.875900000000001</v>
      </c>
      <c r="R54">
        <v>28.695652173913043</v>
      </c>
      <c r="S54">
        <v>22.42</v>
      </c>
      <c r="T54">
        <v>152.22110000000001</v>
      </c>
      <c r="U54">
        <v>29.20353982300885</v>
      </c>
      <c r="V54">
        <v>14.004</v>
      </c>
      <c r="W54">
        <v>88.984099999999998</v>
      </c>
      <c r="X54">
        <v>29.20353982300885</v>
      </c>
      <c r="Y54">
        <v>24.097000000000001</v>
      </c>
      <c r="Z54">
        <v>144.8571</v>
      </c>
      <c r="AA54">
        <v>28.703703703703702</v>
      </c>
      <c r="AB54">
        <v>41.362000000000002</v>
      </c>
      <c r="AC54">
        <v>159.10169999999999</v>
      </c>
      <c r="AD54">
        <v>28.703703703703702</v>
      </c>
      <c r="AE54">
        <v>14.099</v>
      </c>
      <c r="AF54">
        <v>105.2032</v>
      </c>
      <c r="AG54">
        <v>29.411764705882355</v>
      </c>
      <c r="AH54">
        <v>25</v>
      </c>
      <c r="AI54">
        <v>160.215</v>
      </c>
      <c r="AJ54">
        <v>29.702970297029701</v>
      </c>
      <c r="AK54">
        <v>14.125</v>
      </c>
      <c r="AL54">
        <v>123.67189999999999</v>
      </c>
      <c r="AM54">
        <v>29.702970297029701</v>
      </c>
      <c r="AN54">
        <v>20.523099999999999</v>
      </c>
      <c r="AO54">
        <v>138.62100000000001</v>
      </c>
      <c r="AP54">
        <v>29.292929292929294</v>
      </c>
      <c r="AQ54">
        <v>7.0334000000000003</v>
      </c>
      <c r="AR54">
        <v>152.06389999999999</v>
      </c>
      <c r="AV54">
        <v>29.670329670329672</v>
      </c>
      <c r="AW54">
        <v>24.550999999999998</v>
      </c>
      <c r="AX54">
        <v>202.43899999999999</v>
      </c>
      <c r="BE54">
        <v>29.545454545454547</v>
      </c>
      <c r="BF54">
        <v>9.5922999999999998</v>
      </c>
      <c r="BG54">
        <v>102.21</v>
      </c>
      <c r="BN54">
        <v>29.761904761904763</v>
      </c>
      <c r="BO54">
        <v>2</v>
      </c>
      <c r="BP54">
        <v>111.8177</v>
      </c>
    </row>
    <row r="55" spans="1:91" x14ac:dyDescent="0.65">
      <c r="C55">
        <v>28.767123287671232</v>
      </c>
      <c r="D55">
        <v>15.356999999999999</v>
      </c>
      <c r="E55">
        <v>123.4669</v>
      </c>
      <c r="F55">
        <v>28.671328671328673</v>
      </c>
      <c r="G55">
        <v>25</v>
      </c>
      <c r="H55">
        <v>73.788600000000002</v>
      </c>
      <c r="I55">
        <v>29.323308270676691</v>
      </c>
      <c r="J55">
        <v>19.661000000000001</v>
      </c>
      <c r="K55">
        <v>134.8383</v>
      </c>
      <c r="L55">
        <v>29.508196721311474</v>
      </c>
      <c r="M55">
        <v>14.555099999999999</v>
      </c>
      <c r="N55">
        <v>100.3694</v>
      </c>
      <c r="O55">
        <v>29.310344827586203</v>
      </c>
      <c r="P55">
        <v>25</v>
      </c>
      <c r="Q55">
        <v>97.705100000000002</v>
      </c>
      <c r="R55">
        <v>29.565217391304348</v>
      </c>
      <c r="S55">
        <v>21.475000000000001</v>
      </c>
      <c r="T55">
        <v>148.78210000000001</v>
      </c>
      <c r="AA55">
        <v>29.629629629629626</v>
      </c>
      <c r="AB55">
        <v>40.293999999999997</v>
      </c>
      <c r="AC55">
        <v>158.44980000000001</v>
      </c>
      <c r="AD55">
        <v>29.629629629629626</v>
      </c>
      <c r="AE55">
        <v>13.773999999999999</v>
      </c>
      <c r="AF55">
        <v>104.1208</v>
      </c>
    </row>
    <row r="56" spans="1:91" x14ac:dyDescent="0.65">
      <c r="C56">
        <v>29.452054794520549</v>
      </c>
      <c r="D56">
        <v>15.288</v>
      </c>
      <c r="E56">
        <v>118.76739999999999</v>
      </c>
      <c r="F56">
        <v>29.37062937062937</v>
      </c>
      <c r="G56">
        <v>18.988</v>
      </c>
      <c r="H56">
        <v>73.304000000000002</v>
      </c>
      <c r="CK56" t="s">
        <v>54</v>
      </c>
      <c r="CL56" t="s">
        <v>55</v>
      </c>
      <c r="CM56" t="s">
        <v>56</v>
      </c>
    </row>
    <row r="57" spans="1:91" s="1" customFormat="1" x14ac:dyDescent="0.65">
      <c r="A57" s="1" t="s">
        <v>52</v>
      </c>
      <c r="D57" s="1">
        <f>(D50+D51+D52+D53+D54+D55+D56)/7</f>
        <v>15.521142857142857</v>
      </c>
      <c r="E57" s="1">
        <f>(E50+E51+E52+E53+E54+E55+E56)/7</f>
        <v>115.39735714285713</v>
      </c>
      <c r="G57" s="1">
        <f>(G50+G51+G52+G53+G54+G55+G56)/7</f>
        <v>24.141142857142857</v>
      </c>
      <c r="H57" s="1">
        <f>(H50+H51+H52+H53+H54+H55+H56)/7</f>
        <v>74.52804285714285</v>
      </c>
      <c r="J57" s="1">
        <f>(J50+J51+J52+J53+J54+J55)/6</f>
        <v>19.308499999999999</v>
      </c>
      <c r="K57" s="1">
        <f>(K50+K51+K52+K53+K54+K55)/6</f>
        <v>138.27128333333334</v>
      </c>
      <c r="M57" s="1">
        <f>(M50+M51+M52+M53+M54+M55)/6</f>
        <v>14.659216666666666</v>
      </c>
      <c r="N57" s="1">
        <f>(N50+N51+N52+N53+N54+N55)/6</f>
        <v>109.89176666666668</v>
      </c>
      <c r="P57" s="1">
        <f>(P50+P51+P52+P53+P54+P55)/6</f>
        <v>25</v>
      </c>
      <c r="Q57" s="1">
        <f>(Q50+Q51+Q52+Q53+Q54+Q55)/6</f>
        <v>97.796400000000006</v>
      </c>
      <c r="S57" s="1">
        <f>(S50+S51+S52+S53+S54+S55)/6</f>
        <v>20.265500000000003</v>
      </c>
      <c r="T57" s="1">
        <f>(T50+T51+T52+T53+T54+T55)/6</f>
        <v>153.85063333333332</v>
      </c>
      <c r="V57" s="1">
        <f>(V50+V51+V52+V53+V54)/5</f>
        <v>12.386199999999999</v>
      </c>
      <c r="W57" s="1">
        <f>(W50+W51+W52+W53+W54)/5</f>
        <v>94.90034</v>
      </c>
      <c r="Y57" s="1">
        <f>(Y50+Y51+Y52+Y53+Y54)/5</f>
        <v>24.992799999999999</v>
      </c>
      <c r="Z57" s="1">
        <f>(Z50+Z51+Z52+Z53+Z54)/5</f>
        <v>144.97445999999999</v>
      </c>
      <c r="AB57" s="1">
        <f>(AB50+AB51+AB52+AB53+AB54+AB55)/6</f>
        <v>35.357666666666667</v>
      </c>
      <c r="AC57" s="1">
        <f>(AC50+AC51+AC52+AC53+AC54+AC55)/6</f>
        <v>151.33314999999999</v>
      </c>
      <c r="AE57" s="1">
        <f>(AE50+AE51+AE52+AE53+AE54+AE55)/6</f>
        <v>14.020666666666665</v>
      </c>
      <c r="AF57" s="1">
        <f>(AF50+AF51+AF52+AF53+AF54+AF55)/6</f>
        <v>106.02628333333335</v>
      </c>
      <c r="AH57" s="1">
        <f>(AH50+AH51+AH52+AH53+AH54)/5</f>
        <v>25</v>
      </c>
      <c r="AI57" s="1">
        <f>(AI50+AI51+AI52+AI53+AI54)/5</f>
        <v>165.58869999999999</v>
      </c>
      <c r="AK57" s="1">
        <f>(AK50+AK51+AK52+AK53+AK54)/5</f>
        <v>12.5634</v>
      </c>
      <c r="AL57" s="1">
        <f>(AL50+AL51+AL52+AL53+AL54)/5</f>
        <v>129.38341999999997</v>
      </c>
      <c r="AN57" s="1">
        <f>(AN50+AN51+AN52+AN53+AN54)/5</f>
        <v>21.320920000000001</v>
      </c>
      <c r="AO57" s="1">
        <f>(AO50+AO51+AO52+AO53+AO54)/5</f>
        <v>132.4418</v>
      </c>
      <c r="AQ57" s="1">
        <f>(AQ50+AQ51+AQ52+AQ53+AQ54)/5</f>
        <v>7.6614999999999993</v>
      </c>
      <c r="AR57" s="1">
        <f>(AR50+AR51+AR52+AR53+AR54)/5</f>
        <v>151.92061999999999</v>
      </c>
      <c r="AT57" s="1">
        <f>(AT50+AT51+AT52+AT53)/4</f>
        <v>18.695525</v>
      </c>
      <c r="AU57" s="1">
        <f>(AU50+AU51+AU52+AU53)/4</f>
        <v>100.168875</v>
      </c>
      <c r="AW57" s="1">
        <f>(AW50+AW51+AW52+AW53+AW54)/5</f>
        <v>23.891399999999997</v>
      </c>
      <c r="AX57" s="1">
        <f>(AX50+AX51+AX52+AX53+AX54)/5</f>
        <v>189.04699999999997</v>
      </c>
      <c r="AZ57" s="1">
        <f>(AZ50+AZ51+AZ52+AZ53)/4</f>
        <v>27.647500000000001</v>
      </c>
      <c r="BA57" s="1">
        <f>(BA50+BA51+BA52+BA53)/4</f>
        <v>119.419</v>
      </c>
      <c r="BC57" s="1">
        <f>(BC50+BC51+BC52+BC53)/4</f>
        <v>26.436</v>
      </c>
      <c r="BD57" s="1">
        <f>(BD50+BD51+BD52+BD53)/4</f>
        <v>170.90375</v>
      </c>
      <c r="BF57" s="1">
        <f>(BF50+BF51+BF52+BF53+BF54)/5</f>
        <v>8.7907200000000003</v>
      </c>
      <c r="BG57" s="1">
        <f>(BG50+BG51+BG52+BG53+BG54)/5</f>
        <v>97.876999999999981</v>
      </c>
      <c r="BI57" s="1">
        <f>(BI50+BI51+BI52+BI53)/4</f>
        <v>32.793999999999997</v>
      </c>
      <c r="BJ57" s="1">
        <f>(BJ50+BJ51+BJ52+BJ53)/4</f>
        <v>126.96427499999999</v>
      </c>
      <c r="BL57" s="1">
        <f>(BL50+BL51+BL52+BL53)/4</f>
        <v>31.791000000000004</v>
      </c>
      <c r="BM57" s="1">
        <f>(BM50+BM51+BM52+BM53)/4</f>
        <v>93.449524999999994</v>
      </c>
      <c r="BO57" s="1">
        <f>(BO50+BO51+BO52+BO53+BO54)/5</f>
        <v>2</v>
      </c>
      <c r="BP57" s="1">
        <f>(BP50+BP51+BP52+BP53+BP54)/5</f>
        <v>112.30839999999998</v>
      </c>
      <c r="BR57" s="1">
        <f>(BR50+BR51+BR52+BR53)/4</f>
        <v>14.383775</v>
      </c>
      <c r="BS57" s="1">
        <f>(BS50+BS51+BS52+BS53)/4</f>
        <v>162.1995</v>
      </c>
      <c r="BU57" s="1">
        <f>(BU50+BU51+BU52+BU53)/4</f>
        <v>15.094000000000001</v>
      </c>
      <c r="BV57" s="1">
        <f>(BV50+BV51+BV52+BV53)/4</f>
        <v>173.907625</v>
      </c>
      <c r="BX57" s="1">
        <f>(BX50+BX51+BX52+BX53)/4</f>
        <v>33.99</v>
      </c>
      <c r="BY57" s="1">
        <f>(BY50+BY51+BY52+BY53)/4</f>
        <v>117.826025</v>
      </c>
      <c r="CA57" s="1">
        <f>(CA50+CA51+CA52+CA53)/4</f>
        <v>10.695</v>
      </c>
      <c r="CB57" s="1">
        <f>(CB50+CB51+CB52+CB53)/4</f>
        <v>106.71962499999999</v>
      </c>
      <c r="CD57" s="1">
        <f>(CD50+CD51+CD52)/3</f>
        <v>18.181000000000001</v>
      </c>
      <c r="CE57" s="1">
        <f>(CE50+CE51+CE52)/3</f>
        <v>125.27873333333332</v>
      </c>
      <c r="CG57" s="1">
        <f>(CG50+CG51+CG52)/3</f>
        <v>8.0663333333333345</v>
      </c>
      <c r="CH57" s="1">
        <f>(CH50+CH51+CH52)/3</f>
        <v>118.61136666666665</v>
      </c>
      <c r="CJ57" s="1" t="s">
        <v>3</v>
      </c>
      <c r="CK57" s="1">
        <f>(D57+G57+J57+M57+P57+S57+V57+Y57+AB57+AE57+AH57+AK57+AN57+AQ57+AT57+AW57+AZ57+BC57+BF57+BI57+BL57+BO57+BR57+BU57+BX57+CA57+CD57+CG57)/28</f>
        <v>19.451961037414964</v>
      </c>
      <c r="CL57" s="1">
        <f>_xlfn.STDEV.P(D57,G57,J57,M57,P57,S57,V57,Y57,AB57,AE57,AH57,AK57,AN57,AQ57,AT57,AW57,AZ57,BC57,BF57,BI57,BL57,BO57,BR57,BU57,BX57,CA57,CD57,CG57)</f>
        <v>8.5029724106682778</v>
      </c>
      <c r="CM57" s="1">
        <f>CL57/(SQRT(28))</f>
        <v>1.6069107431051171</v>
      </c>
    </row>
    <row r="58" spans="1:91" x14ac:dyDescent="0.65">
      <c r="CJ58" s="1" t="s">
        <v>4</v>
      </c>
      <c r="CK58" s="1">
        <f>(E57+H57+K57+N57+Q57+T57+W57+Z57+AC57+AF57+AI57+AL57+AO57+AR57+AU57+AX57+BA57+BD57+BG57+BJ57+BM57+BP57+BS57+BV57+BY57+CB57+CE57+CH57)/28</f>
        <v>127.89231988095234</v>
      </c>
      <c r="CL58" s="1">
        <f>_xlfn.STDEV.P(E57,H57,K57,N57,Q57,T57,W57,Z57,AC57,AF57,AI57,AL57,AO57,AR57,AU57,AX57,BA57,BD57,BG57,BJ57,BM57,BP57,BS57,BV57,BY57,CB57,CE57,CH57)</f>
        <v>28.121265602715734</v>
      </c>
      <c r="CM58" s="1">
        <f>CL58/(SQRT(28))</f>
        <v>5.3144196669414807</v>
      </c>
    </row>
    <row r="59" spans="1:91" x14ac:dyDescent="0.65">
      <c r="A59" t="s">
        <v>38</v>
      </c>
      <c r="C59">
        <v>30.136986301369863</v>
      </c>
      <c r="D59">
        <v>16.366</v>
      </c>
      <c r="E59">
        <v>111.5279</v>
      </c>
      <c r="F59">
        <v>30.069930069930066</v>
      </c>
      <c r="G59">
        <v>12.393000000000001</v>
      </c>
      <c r="H59">
        <v>73.787400000000005</v>
      </c>
      <c r="I59">
        <v>30.075187969924812</v>
      </c>
      <c r="J59">
        <v>21.52</v>
      </c>
      <c r="K59">
        <v>133.42949999999999</v>
      </c>
      <c r="L59">
        <v>30.327868852459016</v>
      </c>
      <c r="M59">
        <v>13.0037</v>
      </c>
      <c r="N59">
        <v>101.1427</v>
      </c>
      <c r="O59">
        <v>30.172413793103448</v>
      </c>
      <c r="P59">
        <v>25</v>
      </c>
      <c r="Q59">
        <v>98.548699999999997</v>
      </c>
      <c r="R59">
        <v>30.434782608695656</v>
      </c>
      <c r="S59">
        <v>22.600999999999999</v>
      </c>
      <c r="T59">
        <v>145.57060000000001</v>
      </c>
      <c r="U59">
        <v>30.088495575221241</v>
      </c>
      <c r="V59">
        <v>15.548</v>
      </c>
      <c r="W59">
        <v>87.792100000000005</v>
      </c>
      <c r="X59">
        <v>30.088495575221241</v>
      </c>
      <c r="Y59">
        <v>24.84</v>
      </c>
      <c r="Z59">
        <v>146.68190000000001</v>
      </c>
      <c r="AA59">
        <v>30.555555555555557</v>
      </c>
      <c r="AB59">
        <v>41.607999999999997</v>
      </c>
      <c r="AC59">
        <v>154.64590000000001</v>
      </c>
      <c r="AD59">
        <v>30.555555555555557</v>
      </c>
      <c r="AE59">
        <v>14.769</v>
      </c>
      <c r="AF59">
        <v>105.3613</v>
      </c>
      <c r="AG59">
        <v>30.392156862745097</v>
      </c>
      <c r="AH59">
        <v>25</v>
      </c>
      <c r="AI59">
        <v>156.46860000000001</v>
      </c>
      <c r="AJ59">
        <v>30.693069306930692</v>
      </c>
      <c r="AK59">
        <v>12.664</v>
      </c>
      <c r="AL59">
        <v>124.17310000000001</v>
      </c>
      <c r="AM59">
        <v>30.693069306930692</v>
      </c>
      <c r="AN59">
        <v>21.716100000000001</v>
      </c>
      <c r="AO59">
        <v>145.42099999999999</v>
      </c>
      <c r="AP59">
        <v>30.303030303030305</v>
      </c>
      <c r="AQ59">
        <v>7.6726000000000001</v>
      </c>
      <c r="AR59">
        <v>153.67699999999999</v>
      </c>
      <c r="AS59">
        <v>30.107526881720432</v>
      </c>
      <c r="AT59">
        <v>16.784199999999998</v>
      </c>
      <c r="AU59">
        <v>90.992599999999996</v>
      </c>
      <c r="AV59">
        <v>30.76923076923077</v>
      </c>
      <c r="AW59">
        <v>23.506</v>
      </c>
      <c r="AX59">
        <v>211.55500000000001</v>
      </c>
      <c r="AY59">
        <v>30</v>
      </c>
      <c r="AZ59">
        <v>25.87</v>
      </c>
      <c r="BA59">
        <v>119.532</v>
      </c>
      <c r="BB59">
        <v>30.337078651685395</v>
      </c>
      <c r="BC59">
        <v>28.460999999999999</v>
      </c>
      <c r="BD59">
        <v>162.22839999999999</v>
      </c>
      <c r="BE59">
        <v>30.681818181818183</v>
      </c>
      <c r="BF59">
        <v>9.7631999999999994</v>
      </c>
      <c r="BG59">
        <v>100.449</v>
      </c>
      <c r="BH59">
        <v>30.588235294117649</v>
      </c>
      <c r="BI59">
        <v>32.814</v>
      </c>
      <c r="BJ59">
        <v>122.1091</v>
      </c>
      <c r="BK59">
        <v>30.588235294117649</v>
      </c>
      <c r="BL59">
        <v>33.064</v>
      </c>
      <c r="BM59">
        <v>83.727500000000006</v>
      </c>
      <c r="BN59">
        <v>30.952380952380953</v>
      </c>
      <c r="BO59">
        <v>2</v>
      </c>
      <c r="BP59">
        <v>111.2985</v>
      </c>
      <c r="BQ59">
        <v>30.487804878048781</v>
      </c>
      <c r="BR59">
        <v>16.952500000000001</v>
      </c>
      <c r="BS59">
        <v>166.63390000000001</v>
      </c>
      <c r="BT59">
        <v>30.864197530864196</v>
      </c>
      <c r="BU59">
        <v>16</v>
      </c>
      <c r="BV59">
        <v>176.0231</v>
      </c>
      <c r="BW59">
        <v>30.263157894736842</v>
      </c>
      <c r="BX59">
        <v>35.46</v>
      </c>
      <c r="BY59">
        <v>107.7546</v>
      </c>
      <c r="BZ59">
        <v>30.666666666666664</v>
      </c>
      <c r="CA59">
        <v>13.128</v>
      </c>
      <c r="CB59">
        <v>109.13379999999999</v>
      </c>
      <c r="CC59">
        <v>30</v>
      </c>
      <c r="CD59">
        <v>18.289000000000001</v>
      </c>
      <c r="CE59">
        <v>135.89269999999999</v>
      </c>
      <c r="CF59">
        <v>30.434782608695656</v>
      </c>
      <c r="CG59">
        <v>8.5585000000000004</v>
      </c>
      <c r="CH59">
        <v>125.8571</v>
      </c>
    </row>
    <row r="60" spans="1:91" x14ac:dyDescent="0.65">
      <c r="C60">
        <v>30.82191780821918</v>
      </c>
      <c r="D60">
        <v>16.965</v>
      </c>
      <c r="E60">
        <v>104.3246</v>
      </c>
      <c r="F60">
        <v>30.76923076923077</v>
      </c>
      <c r="G60">
        <v>10.420999999999999</v>
      </c>
      <c r="H60">
        <v>74.186000000000007</v>
      </c>
      <c r="I60">
        <v>30.82706766917293</v>
      </c>
      <c r="J60">
        <v>20.466000000000001</v>
      </c>
      <c r="K60">
        <v>133.97389999999999</v>
      </c>
      <c r="L60">
        <v>31.147540983606557</v>
      </c>
      <c r="M60">
        <v>11.6614</v>
      </c>
      <c r="N60">
        <v>99.749799999999993</v>
      </c>
      <c r="O60">
        <v>31.03448275862069</v>
      </c>
      <c r="P60">
        <v>25</v>
      </c>
      <c r="Q60">
        <v>101.0429</v>
      </c>
      <c r="R60">
        <v>31.304347826086961</v>
      </c>
      <c r="S60">
        <v>22.643000000000001</v>
      </c>
      <c r="T60">
        <v>144.76400000000001</v>
      </c>
      <c r="U60">
        <v>30.973451327433626</v>
      </c>
      <c r="V60">
        <v>16.853999999999999</v>
      </c>
      <c r="W60">
        <v>88.121499999999997</v>
      </c>
      <c r="X60">
        <v>30.973451327433626</v>
      </c>
      <c r="Y60">
        <v>24.3</v>
      </c>
      <c r="Z60">
        <v>152.26410000000001</v>
      </c>
      <c r="AA60">
        <v>31.481481481481481</v>
      </c>
      <c r="AB60">
        <v>36.819000000000003</v>
      </c>
      <c r="AC60">
        <v>154.22739999999999</v>
      </c>
      <c r="AD60">
        <v>31.481481481481481</v>
      </c>
      <c r="AE60">
        <v>13.736000000000001</v>
      </c>
      <c r="AF60">
        <v>102.0034</v>
      </c>
      <c r="AG60">
        <v>31.372549019607842</v>
      </c>
      <c r="AH60">
        <v>25</v>
      </c>
      <c r="AI60">
        <v>153.21289999999999</v>
      </c>
      <c r="AJ60">
        <v>31.683168316831683</v>
      </c>
      <c r="AK60">
        <v>11.186999999999999</v>
      </c>
      <c r="AL60">
        <v>124.5635</v>
      </c>
      <c r="AM60">
        <v>31.683168316831683</v>
      </c>
      <c r="AN60">
        <v>21.969100000000001</v>
      </c>
      <c r="AO60">
        <v>150.398</v>
      </c>
      <c r="AP60">
        <v>31.313131313131315</v>
      </c>
      <c r="AQ60">
        <v>8.9695999999999998</v>
      </c>
      <c r="AR60">
        <v>153.9076</v>
      </c>
      <c r="AS60">
        <v>31.182795698924732</v>
      </c>
      <c r="AT60">
        <v>17.870999999999999</v>
      </c>
      <c r="AU60">
        <v>87.601200000000006</v>
      </c>
      <c r="AV60">
        <v>31.868131868131865</v>
      </c>
      <c r="AW60">
        <v>23.622</v>
      </c>
      <c r="AX60">
        <v>216.696</v>
      </c>
      <c r="AY60">
        <v>31.111111111111111</v>
      </c>
      <c r="AZ60">
        <v>27.077999999999999</v>
      </c>
      <c r="BA60">
        <v>120.95</v>
      </c>
      <c r="BB60">
        <v>31.460674157303369</v>
      </c>
      <c r="BC60">
        <v>28.312000000000001</v>
      </c>
      <c r="BD60">
        <v>168.4367</v>
      </c>
      <c r="BE60">
        <v>31.818181818181817</v>
      </c>
      <c r="BF60">
        <v>9.6379999999999999</v>
      </c>
      <c r="BG60">
        <v>104.443</v>
      </c>
      <c r="BH60">
        <v>31.764705882352938</v>
      </c>
      <c r="BI60">
        <v>34.140999999999998</v>
      </c>
      <c r="BJ60">
        <v>123.13039999999999</v>
      </c>
      <c r="BK60">
        <v>31.764705882352938</v>
      </c>
      <c r="BL60">
        <v>29.702000000000002</v>
      </c>
      <c r="BM60">
        <v>84.4803</v>
      </c>
      <c r="BN60">
        <v>32.142857142857146</v>
      </c>
      <c r="BO60">
        <v>2</v>
      </c>
      <c r="BP60">
        <v>111.7685</v>
      </c>
      <c r="BQ60">
        <v>31.707317073170731</v>
      </c>
      <c r="BR60">
        <v>19.8642</v>
      </c>
      <c r="BS60">
        <v>169.46029999999999</v>
      </c>
      <c r="BT60">
        <v>32.098765432098766</v>
      </c>
      <c r="BU60">
        <v>17.646999999999998</v>
      </c>
      <c r="BV60">
        <v>174.9872</v>
      </c>
      <c r="BW60">
        <v>31.578947368421051</v>
      </c>
      <c r="BX60">
        <v>38.954999999999998</v>
      </c>
      <c r="BY60">
        <v>109.7436</v>
      </c>
      <c r="BZ60">
        <v>32</v>
      </c>
      <c r="CA60">
        <v>14.567</v>
      </c>
      <c r="CB60">
        <v>106.6785</v>
      </c>
      <c r="CC60">
        <v>31.428571428571427</v>
      </c>
      <c r="CD60">
        <v>18.225000000000001</v>
      </c>
      <c r="CE60">
        <v>139.80869999999999</v>
      </c>
      <c r="CF60">
        <v>31.884057971014489</v>
      </c>
      <c r="CG60">
        <v>9.9322999999999997</v>
      </c>
      <c r="CH60">
        <v>127.7774</v>
      </c>
    </row>
    <row r="61" spans="1:91" x14ac:dyDescent="0.65">
      <c r="C61">
        <v>31.506849315068493</v>
      </c>
      <c r="D61">
        <v>19.908999999999999</v>
      </c>
      <c r="E61">
        <v>100.744</v>
      </c>
      <c r="F61">
        <v>31.46853146853147</v>
      </c>
      <c r="G61">
        <v>9.8840000000000003</v>
      </c>
      <c r="H61">
        <v>73.149600000000007</v>
      </c>
      <c r="I61">
        <v>31.578947368421051</v>
      </c>
      <c r="J61">
        <v>20.405000000000001</v>
      </c>
      <c r="K61">
        <v>134.43010000000001</v>
      </c>
      <c r="L61">
        <v>31.967213114754102</v>
      </c>
      <c r="M61">
        <v>12.16</v>
      </c>
      <c r="N61">
        <v>106.4906</v>
      </c>
      <c r="O61">
        <v>31.896551724137932</v>
      </c>
      <c r="P61">
        <v>25</v>
      </c>
      <c r="Q61">
        <v>105.78570000000001</v>
      </c>
      <c r="R61">
        <v>32.173913043478258</v>
      </c>
      <c r="S61">
        <v>21.38</v>
      </c>
      <c r="T61">
        <v>141.7182</v>
      </c>
      <c r="U61">
        <v>31.858407079646017</v>
      </c>
      <c r="V61">
        <v>15.063000000000001</v>
      </c>
      <c r="W61">
        <v>87.028599999999997</v>
      </c>
      <c r="X61">
        <v>31.858407079646017</v>
      </c>
      <c r="Y61">
        <v>23.907</v>
      </c>
      <c r="Z61">
        <v>157.9803</v>
      </c>
      <c r="AA61">
        <v>32.407407407407405</v>
      </c>
      <c r="AB61">
        <v>36.277999999999999</v>
      </c>
      <c r="AC61">
        <v>154.8503</v>
      </c>
      <c r="AD61">
        <v>32.407407407407405</v>
      </c>
      <c r="AE61">
        <v>15.361000000000001</v>
      </c>
      <c r="AF61">
        <v>96.996200000000002</v>
      </c>
      <c r="AG61">
        <v>32.352941176470587</v>
      </c>
      <c r="AH61">
        <v>25</v>
      </c>
      <c r="AI61">
        <v>149.12559999999999</v>
      </c>
      <c r="AJ61">
        <v>32.673267326732677</v>
      </c>
      <c r="AK61">
        <v>10.279</v>
      </c>
      <c r="AL61">
        <v>127.1891</v>
      </c>
      <c r="AM61">
        <v>32.673267326732677</v>
      </c>
      <c r="AN61">
        <v>20.8874</v>
      </c>
      <c r="AO61">
        <v>153.352</v>
      </c>
      <c r="AP61">
        <v>32.323232323232325</v>
      </c>
      <c r="AQ61">
        <v>9</v>
      </c>
      <c r="AR61">
        <v>158.08029999999999</v>
      </c>
      <c r="AS61">
        <v>32.258064516129032</v>
      </c>
      <c r="AT61">
        <v>17.0075</v>
      </c>
      <c r="AU61">
        <v>94.386200000000002</v>
      </c>
      <c r="AV61">
        <v>32.967032967032964</v>
      </c>
      <c r="AW61">
        <v>23.763000000000002</v>
      </c>
      <c r="AX61">
        <v>222.21899999999999</v>
      </c>
      <c r="AY61">
        <v>32.222222222222221</v>
      </c>
      <c r="AZ61">
        <v>27.814</v>
      </c>
      <c r="BA61">
        <v>121.179</v>
      </c>
      <c r="BB61">
        <v>32.584269662921351</v>
      </c>
      <c r="BC61">
        <v>30.023</v>
      </c>
      <c r="BD61">
        <v>166.38759999999999</v>
      </c>
      <c r="BE61">
        <v>32.954545454545453</v>
      </c>
      <c r="BF61">
        <v>9.5977999999999994</v>
      </c>
      <c r="BG61">
        <v>108.012</v>
      </c>
      <c r="BH61">
        <v>32.941176470588232</v>
      </c>
      <c r="BI61">
        <v>30.9</v>
      </c>
      <c r="BJ61">
        <v>118.86920000000001</v>
      </c>
      <c r="BK61">
        <v>32.941176470588232</v>
      </c>
      <c r="BL61">
        <v>32.487000000000002</v>
      </c>
      <c r="BM61">
        <v>84.638599999999997</v>
      </c>
      <c r="BN61">
        <v>33.333333333333329</v>
      </c>
      <c r="BO61">
        <v>1.8979999999999999</v>
      </c>
      <c r="BP61">
        <v>109.6362</v>
      </c>
      <c r="BQ61">
        <v>32.926829268292686</v>
      </c>
      <c r="BR61">
        <v>18.367100000000001</v>
      </c>
      <c r="BS61">
        <v>173.2319</v>
      </c>
      <c r="BT61">
        <v>33.333333333333329</v>
      </c>
      <c r="BU61">
        <v>18.452000000000002</v>
      </c>
      <c r="BV61">
        <v>176.98740000000001</v>
      </c>
      <c r="BW61">
        <v>32.894736842105267</v>
      </c>
      <c r="BX61">
        <v>37.113999999999997</v>
      </c>
      <c r="BY61">
        <v>109.8098</v>
      </c>
      <c r="BZ61">
        <v>33.333333333333329</v>
      </c>
      <c r="CA61">
        <v>13.294</v>
      </c>
      <c r="CB61">
        <v>100.2084</v>
      </c>
      <c r="CC61">
        <v>32.857142857142854</v>
      </c>
      <c r="CD61">
        <v>18.189</v>
      </c>
      <c r="CE61">
        <v>136.8869</v>
      </c>
      <c r="CF61">
        <v>33.333333333333329</v>
      </c>
      <c r="CG61">
        <v>8.9639000000000006</v>
      </c>
      <c r="CH61">
        <v>124.8877</v>
      </c>
    </row>
    <row r="62" spans="1:91" x14ac:dyDescent="0.65">
      <c r="C62">
        <v>32.19178082191781</v>
      </c>
      <c r="D62">
        <v>20.99</v>
      </c>
      <c r="E62">
        <v>97.989400000000003</v>
      </c>
      <c r="F62">
        <v>32.167832167832167</v>
      </c>
      <c r="G62">
        <v>9.3680000000000003</v>
      </c>
      <c r="H62">
        <v>72.484200000000001</v>
      </c>
      <c r="I62">
        <v>32.330827067669169</v>
      </c>
      <c r="J62">
        <v>21.381</v>
      </c>
      <c r="K62">
        <v>133.5934</v>
      </c>
      <c r="L62">
        <v>32.786885245901637</v>
      </c>
      <c r="M62">
        <v>13.1066</v>
      </c>
      <c r="N62">
        <v>113.5325</v>
      </c>
      <c r="O62">
        <v>32.758620689655174</v>
      </c>
      <c r="P62">
        <v>25</v>
      </c>
      <c r="Q62">
        <v>107.92749999999999</v>
      </c>
      <c r="R62">
        <v>33.043478260869563</v>
      </c>
      <c r="S62">
        <v>21.526</v>
      </c>
      <c r="T62">
        <v>139.91</v>
      </c>
      <c r="U62">
        <v>32.743362831858406</v>
      </c>
      <c r="V62">
        <v>14.086</v>
      </c>
      <c r="W62">
        <v>82.7286</v>
      </c>
      <c r="X62">
        <v>32.743362831858406</v>
      </c>
      <c r="Y62">
        <v>25.611000000000001</v>
      </c>
      <c r="Z62">
        <v>165.05889999999999</v>
      </c>
      <c r="AA62">
        <v>33.333333333333329</v>
      </c>
      <c r="AB62">
        <v>37.110999999999997</v>
      </c>
      <c r="AC62">
        <v>150.6515</v>
      </c>
      <c r="AD62">
        <v>33.333333333333329</v>
      </c>
      <c r="AE62">
        <v>15.2</v>
      </c>
      <c r="AF62">
        <v>96.224100000000007</v>
      </c>
      <c r="AG62">
        <v>33.333333333333329</v>
      </c>
      <c r="AH62">
        <v>25</v>
      </c>
      <c r="AI62">
        <v>147.84530000000001</v>
      </c>
      <c r="AJ62">
        <v>33.663366336633665</v>
      </c>
      <c r="AK62">
        <v>10.991</v>
      </c>
      <c r="AL62">
        <v>123.56440000000001</v>
      </c>
      <c r="AM62">
        <v>33.663366336633665</v>
      </c>
      <c r="AN62">
        <v>21.425699999999999</v>
      </c>
      <c r="AO62">
        <v>157.09800000000001</v>
      </c>
      <c r="AP62">
        <v>33.333333333333329</v>
      </c>
      <c r="AQ62">
        <v>9.6369000000000007</v>
      </c>
      <c r="AR62">
        <v>165.06829999999999</v>
      </c>
      <c r="AS62">
        <v>33.333333333333329</v>
      </c>
      <c r="AT62">
        <v>17.653199999999998</v>
      </c>
      <c r="AU62">
        <v>100.77889999999999</v>
      </c>
      <c r="AV62">
        <v>34.065934065934066</v>
      </c>
      <c r="AW62">
        <v>24.006</v>
      </c>
      <c r="AX62">
        <v>218.46700000000001</v>
      </c>
      <c r="AY62">
        <v>33.333333333333329</v>
      </c>
      <c r="AZ62">
        <v>27.882999999999999</v>
      </c>
      <c r="BA62">
        <v>121.51300000000001</v>
      </c>
      <c r="BB62">
        <v>33.707865168539328</v>
      </c>
      <c r="BC62">
        <v>31.451000000000001</v>
      </c>
      <c r="BD62">
        <v>170.62200000000001</v>
      </c>
      <c r="BE62">
        <v>34.090909090909086</v>
      </c>
      <c r="BF62">
        <v>10.361700000000001</v>
      </c>
      <c r="BG62">
        <v>110.66500000000001</v>
      </c>
      <c r="BH62">
        <v>34.117647058823529</v>
      </c>
      <c r="BI62">
        <v>31.047999999999998</v>
      </c>
      <c r="BJ62">
        <v>113.9958</v>
      </c>
      <c r="BK62">
        <v>34.117647058823529</v>
      </c>
      <c r="BL62">
        <v>35.889000000000003</v>
      </c>
      <c r="BM62">
        <v>88.137100000000004</v>
      </c>
      <c r="BN62">
        <v>34.523809523809526</v>
      </c>
      <c r="BO62">
        <v>1.6549</v>
      </c>
      <c r="BP62">
        <v>105.9928</v>
      </c>
      <c r="BQ62">
        <v>34.146341463414636</v>
      </c>
      <c r="BR62">
        <v>19.2074</v>
      </c>
      <c r="BS62">
        <v>175.73079999999999</v>
      </c>
      <c r="BT62">
        <v>34.567901234567898</v>
      </c>
      <c r="BU62">
        <v>19.751999999999999</v>
      </c>
      <c r="BV62">
        <v>176.166</v>
      </c>
      <c r="BW62">
        <v>34.210526315789473</v>
      </c>
      <c r="BX62">
        <v>39.747999999999998</v>
      </c>
      <c r="BY62">
        <v>110.0317</v>
      </c>
      <c r="BZ62">
        <v>34.666666666666671</v>
      </c>
      <c r="CA62">
        <v>13.252000000000001</v>
      </c>
      <c r="CB62">
        <v>95.927199999999999</v>
      </c>
      <c r="CC62">
        <v>34.285714285714285</v>
      </c>
      <c r="CD62">
        <v>16.861999999999998</v>
      </c>
      <c r="CE62">
        <v>139.5994</v>
      </c>
      <c r="CF62">
        <v>34.782608695652172</v>
      </c>
      <c r="CG62">
        <v>9.1890999999999998</v>
      </c>
      <c r="CH62">
        <v>128.12549999999999</v>
      </c>
    </row>
    <row r="63" spans="1:91" x14ac:dyDescent="0.65">
      <c r="C63">
        <v>32.87671232876712</v>
      </c>
      <c r="D63">
        <v>22.436</v>
      </c>
      <c r="E63">
        <v>99.542900000000003</v>
      </c>
      <c r="F63">
        <v>32.867132867132867</v>
      </c>
      <c r="G63">
        <v>9.4369999999999994</v>
      </c>
      <c r="H63">
        <v>74.6922</v>
      </c>
      <c r="I63">
        <v>33.082706766917291</v>
      </c>
      <c r="J63">
        <v>22.722999999999999</v>
      </c>
      <c r="K63">
        <v>133.78270000000001</v>
      </c>
      <c r="L63">
        <v>33.606557377049178</v>
      </c>
      <c r="M63">
        <v>12.9054</v>
      </c>
      <c r="N63">
        <v>114.3592</v>
      </c>
      <c r="O63">
        <v>33.620689655172413</v>
      </c>
      <c r="P63">
        <v>25</v>
      </c>
      <c r="Q63">
        <v>105.78789999999999</v>
      </c>
      <c r="R63">
        <v>33.913043478260867</v>
      </c>
      <c r="S63">
        <v>21.103000000000002</v>
      </c>
      <c r="T63">
        <v>138.62690000000001</v>
      </c>
      <c r="U63">
        <v>33.628318584070797</v>
      </c>
      <c r="V63">
        <v>12.749000000000001</v>
      </c>
      <c r="W63">
        <v>80.385599999999997</v>
      </c>
      <c r="X63">
        <v>33.628318584070797</v>
      </c>
      <c r="Y63">
        <v>25.943000000000001</v>
      </c>
      <c r="Z63">
        <v>169.60419999999999</v>
      </c>
      <c r="AA63">
        <v>34.25925925925926</v>
      </c>
      <c r="AB63">
        <v>35.997</v>
      </c>
      <c r="AC63">
        <v>147.2217</v>
      </c>
      <c r="AD63">
        <v>34.25925925925926</v>
      </c>
      <c r="AE63">
        <v>15.763</v>
      </c>
      <c r="AF63">
        <v>92.936899999999994</v>
      </c>
      <c r="AG63">
        <v>34.313725490196077</v>
      </c>
      <c r="AH63">
        <v>25</v>
      </c>
      <c r="AI63">
        <v>145.71459999999999</v>
      </c>
      <c r="AJ63">
        <v>34.653465346534652</v>
      </c>
      <c r="AK63">
        <v>10.318</v>
      </c>
      <c r="AL63">
        <v>122.0578</v>
      </c>
      <c r="AM63">
        <v>34.653465346534652</v>
      </c>
      <c r="AN63">
        <v>20.285799999999998</v>
      </c>
      <c r="AO63">
        <v>159.40899999999999</v>
      </c>
      <c r="AP63">
        <v>34.343434343434339</v>
      </c>
      <c r="AQ63">
        <v>11.71</v>
      </c>
      <c r="AR63">
        <v>164.0822</v>
      </c>
      <c r="AS63">
        <v>34.408602150537639</v>
      </c>
      <c r="AT63">
        <v>16.8019</v>
      </c>
      <c r="AU63">
        <v>105.7007</v>
      </c>
      <c r="AY63">
        <v>34.444444444444443</v>
      </c>
      <c r="AZ63">
        <v>28.216000000000001</v>
      </c>
      <c r="BA63">
        <v>119.223</v>
      </c>
      <c r="BB63">
        <v>34.831460674157306</v>
      </c>
      <c r="BC63">
        <v>35.988999999999997</v>
      </c>
      <c r="BD63">
        <v>156.07169999999999</v>
      </c>
    </row>
    <row r="64" spans="1:91" x14ac:dyDescent="0.65">
      <c r="C64">
        <v>33.561643835616437</v>
      </c>
      <c r="D64">
        <v>24.122</v>
      </c>
      <c r="E64">
        <v>104.30670000000001</v>
      </c>
      <c r="F64">
        <v>33.566433566433567</v>
      </c>
      <c r="G64">
        <v>9.5169999999999995</v>
      </c>
      <c r="H64">
        <v>76.603399999999993</v>
      </c>
      <c r="I64">
        <v>33.834586466165412</v>
      </c>
      <c r="J64">
        <v>23.064</v>
      </c>
      <c r="K64">
        <v>136.03469999999999</v>
      </c>
      <c r="L64">
        <v>34.42622950819672</v>
      </c>
      <c r="M64">
        <v>13.0654</v>
      </c>
      <c r="N64">
        <v>116.54819999999999</v>
      </c>
      <c r="O64">
        <v>34.482758620689658</v>
      </c>
      <c r="P64">
        <v>25</v>
      </c>
      <c r="Q64">
        <v>104.004</v>
      </c>
      <c r="R64">
        <v>34.782608695652172</v>
      </c>
      <c r="S64">
        <v>21</v>
      </c>
      <c r="T64">
        <v>137.06610000000001</v>
      </c>
      <c r="U64">
        <v>34.513274336283182</v>
      </c>
      <c r="V64">
        <v>12.052</v>
      </c>
      <c r="W64">
        <v>80.236199999999997</v>
      </c>
      <c r="X64">
        <v>34.513274336283182</v>
      </c>
      <c r="Y64">
        <v>26.727</v>
      </c>
      <c r="Z64">
        <v>169.9871</v>
      </c>
    </row>
    <row r="65" spans="1:91" x14ac:dyDescent="0.65">
      <c r="C65">
        <v>34.246575342465754</v>
      </c>
      <c r="D65">
        <v>26.533000000000001</v>
      </c>
      <c r="E65">
        <v>109.5591</v>
      </c>
      <c r="F65">
        <v>34.265734265734267</v>
      </c>
      <c r="G65">
        <v>9.4809999999999999</v>
      </c>
      <c r="H65">
        <v>77.228999999999999</v>
      </c>
      <c r="I65">
        <v>34.586466165413533</v>
      </c>
      <c r="J65">
        <v>24.759</v>
      </c>
      <c r="K65">
        <v>137.6422</v>
      </c>
    </row>
    <row r="66" spans="1:91" x14ac:dyDescent="0.65">
      <c r="C66">
        <v>34.93150684931507</v>
      </c>
      <c r="D66">
        <v>25.411000000000001</v>
      </c>
      <c r="E66">
        <v>117.7234</v>
      </c>
      <c r="F66">
        <v>34.965034965034967</v>
      </c>
      <c r="G66">
        <v>9.3629999999999995</v>
      </c>
      <c r="H66">
        <v>78.150700000000001</v>
      </c>
      <c r="CK66" t="s">
        <v>54</v>
      </c>
      <c r="CL66" t="s">
        <v>55</v>
      </c>
      <c r="CM66" t="s">
        <v>56</v>
      </c>
    </row>
    <row r="67" spans="1:91" s="1" customFormat="1" x14ac:dyDescent="0.65">
      <c r="A67" s="1" t="s">
        <v>52</v>
      </c>
      <c r="D67" s="1">
        <f>(D59+D60+D61+D62+D63+D64+D65+D66)/8</f>
        <v>21.5915</v>
      </c>
      <c r="E67" s="1">
        <f>(E59+E60+E61+E62+E63+E64+E65+E66)/8</f>
        <v>105.71475</v>
      </c>
      <c r="G67" s="1">
        <f>(G59+G60+G61+G62+G63+G64+G65+G66)/8</f>
        <v>9.9829999999999988</v>
      </c>
      <c r="H67" s="1">
        <f>(H59+H60+H61+H62+H63+H64+H65+H66)/8</f>
        <v>75.035312500000018</v>
      </c>
      <c r="J67" s="1">
        <f>(J59+J60+J61+J62+J63+J64+J65)/7</f>
        <v>22.04542857142857</v>
      </c>
      <c r="K67" s="1">
        <f>(K59+K60+K61+K62+K63+K64+K65)/7</f>
        <v>134.69807142857141</v>
      </c>
      <c r="M67" s="1">
        <f>(M59+M60+M61+M62+M63+M64)/6</f>
        <v>12.650416666666667</v>
      </c>
      <c r="N67" s="1">
        <f>(N59+N60+N61+N62+N63+N64)/6</f>
        <v>108.63716666666666</v>
      </c>
      <c r="P67" s="1">
        <f>(P59+P60+P61+P62+P63+P64)/6</f>
        <v>25</v>
      </c>
      <c r="Q67" s="1">
        <f>(Q59+Q60+Q61+Q62+Q63+Q64)/6</f>
        <v>103.84945</v>
      </c>
      <c r="S67" s="1">
        <f>(S59+S60+S61+S62+S63+S64)/6</f>
        <v>21.708833333333331</v>
      </c>
      <c r="T67" s="1">
        <f>(T59+T60+T61+T62+T63+T64)/6</f>
        <v>141.27596666666668</v>
      </c>
      <c r="V67" s="1">
        <f>(V59+V60+V61+V62+V63+V64)/6</f>
        <v>14.392000000000001</v>
      </c>
      <c r="W67" s="1">
        <f>(W59+W60+W61+W62+W63+W64)/6</f>
        <v>84.382099999999994</v>
      </c>
      <c r="Y67" s="1">
        <f>(Y59+Y60+Y61+Y62+Y63+Y64)/6</f>
        <v>25.221333333333334</v>
      </c>
      <c r="Z67" s="1">
        <f>(Z59+Z60+Z61+Z62+Z63+Z64)/6</f>
        <v>160.26275000000001</v>
      </c>
      <c r="AB67" s="1">
        <f>(AB59+AB60+AB61+AB62+AB63)/5</f>
        <v>37.562599999999996</v>
      </c>
      <c r="AC67" s="1">
        <f>(AC59+AC60+AC61+AC62+AC63)/5</f>
        <v>152.31936000000002</v>
      </c>
      <c r="AE67" s="1">
        <f>(AE59+AE60+AE61+AE62+AE63)/5</f>
        <v>14.965800000000002</v>
      </c>
      <c r="AF67" s="1">
        <f>(AF59+AF60+AF61+AF62+AF63)/5</f>
        <v>98.70438</v>
      </c>
      <c r="AH67" s="1">
        <f>(AH59+AH60+AH61+AH62+AH63)/5</f>
        <v>25</v>
      </c>
      <c r="AI67" s="1">
        <f>(AI59+AI60+AI61+AI62+AI63)/5</f>
        <v>150.4734</v>
      </c>
      <c r="AK67" s="1">
        <f>(AK59+AK60+AK61+AK62+AK63)/5</f>
        <v>11.087799999999998</v>
      </c>
      <c r="AL67" s="1">
        <f>(AL59+AL60+AL61+AL62+AL63)/5</f>
        <v>124.30958000000001</v>
      </c>
      <c r="AN67" s="1">
        <f>(AN59+AN60+AN61+AN62+AN63)/5</f>
        <v>21.256819999999998</v>
      </c>
      <c r="AO67" s="1">
        <f>(AO59+AO60+AO61+AO62+AO63)/5</f>
        <v>153.13560000000001</v>
      </c>
      <c r="AQ67" s="1">
        <f>(AQ59+AQ60+AQ61+AQ62+AQ63)/5</f>
        <v>9.3978199999999994</v>
      </c>
      <c r="AR67" s="1">
        <f>(AR59+AR60+AR61+AR62+AR63)/5</f>
        <v>158.96307999999999</v>
      </c>
      <c r="AT67" s="1">
        <f>(AT59+AT60+AT61+AT62+AT63)/5</f>
        <v>17.223559999999999</v>
      </c>
      <c r="AU67" s="1">
        <f>(AU59+AU60+AU61+AU62+AU63)/5</f>
        <v>95.891919999999999</v>
      </c>
      <c r="AW67" s="1">
        <f>(AW59+AW60+AW61+AW62)/4</f>
        <v>23.724250000000001</v>
      </c>
      <c r="AX67" s="1">
        <f>(AX59+AX60+AX61+AX62)/4</f>
        <v>217.23425</v>
      </c>
      <c r="AZ67" s="1">
        <f>(AZ59+AZ60+AZ61+AZ62+AZ63)/5</f>
        <v>27.372199999999999</v>
      </c>
      <c r="BA67" s="1">
        <f>(BA59+BA60+BA61+BA62+BA63)/5</f>
        <v>120.47939999999998</v>
      </c>
      <c r="BC67" s="1">
        <f>(BC59+BC60+BC61+BC62+BC63)/5</f>
        <v>30.847199999999997</v>
      </c>
      <c r="BD67" s="1">
        <f>(BD59+BD60+BD61+BD62+BD63)/5</f>
        <v>164.74928</v>
      </c>
      <c r="BF67" s="1">
        <f>(BF59+BF60+BF61+BF62)/4</f>
        <v>9.8401750000000003</v>
      </c>
      <c r="BG67" s="1">
        <f>(BG59+BG60+BG61+BG62)/4</f>
        <v>105.89225</v>
      </c>
      <c r="BI67" s="1">
        <f>(BI59+BI60+BI61+BI62)/4</f>
        <v>32.225749999999998</v>
      </c>
      <c r="BJ67" s="1">
        <f>(BJ59+BJ60+BJ61+BJ62)/4</f>
        <v>119.52612500000001</v>
      </c>
      <c r="BL67" s="1">
        <f>(BL59+BL60+BL61+BL62)/4</f>
        <v>32.785500000000006</v>
      </c>
      <c r="BM67" s="1">
        <f>(BM59+BM60+BM61+BM62)/4</f>
        <v>85.245875000000012</v>
      </c>
      <c r="BO67" s="1">
        <f>(BO59+BO60+BO61+BO62)/4</f>
        <v>1.8882249999999998</v>
      </c>
      <c r="BP67" s="1">
        <f>(BP59+BP60+BP61+BP62)/4</f>
        <v>109.67400000000001</v>
      </c>
      <c r="BR67" s="1">
        <f>(BR59+BR60+BR61+BR62)/4</f>
        <v>18.597799999999999</v>
      </c>
      <c r="BS67" s="1">
        <f>(BS59+BS60+BS61+BS62)/4</f>
        <v>171.26422500000001</v>
      </c>
      <c r="BU67" s="1">
        <f>(BU59+BU60+BU61+BU62)/4</f>
        <v>17.96275</v>
      </c>
      <c r="BV67" s="1">
        <f>(BV59+BV60+BV61+BV62)/4</f>
        <v>176.04092500000002</v>
      </c>
      <c r="BX67" s="1">
        <f>(BX59+BX60+BX61+BX62)/4</f>
        <v>37.819249999999997</v>
      </c>
      <c r="BY67" s="1">
        <f>(BY59+BY60+BY61+BY62)/4</f>
        <v>109.334925</v>
      </c>
      <c r="CA67" s="1">
        <f>(CA59+CA60+CA61+CA62)/4</f>
        <v>13.560250000000002</v>
      </c>
      <c r="CB67" s="1">
        <f>(CB59+CB60+CB61+CB62)/4</f>
        <v>102.986975</v>
      </c>
      <c r="CD67" s="1">
        <f>(CD59+CD60+CD61+CD62)/4</f>
        <v>17.891249999999999</v>
      </c>
      <c r="CE67" s="1">
        <f>(CE59+CE60+CE61+CE62)/4</f>
        <v>138.04692499999999</v>
      </c>
      <c r="CG67" s="1">
        <f>(CG59+CG60+CG61+CG62)/4</f>
        <v>9.1609499999999997</v>
      </c>
      <c r="CH67" s="1">
        <f>(CH59+CH60+CH61+CH62)/4</f>
        <v>126.661925</v>
      </c>
      <c r="CJ67" s="1" t="s">
        <v>3</v>
      </c>
      <c r="CK67" s="1">
        <f>(D67+G67+J67+M67+P67+S67+V67+Y67+AB67+AE67+AH67+AK67+AN67+AQ67+AT67+AW67+AZ67+BC67+BF67+BI67+BL67+BO67+BR67+BU67+BX67+CA67+CD67+CG67)/28</f>
        <v>20.0986593537415</v>
      </c>
      <c r="CL67" s="1">
        <f>_xlfn.STDEV.P(D67,G67,J67,M67,P67,S67,V67,Y67,AB67,AE67,AH67,AK67,AN67,AQ67,AT67,AW67,AZ67,BC67,BF67,BI67,BL67,BO67,BR67,BU67,BX67,CA67,CD67,CG67)</f>
        <v>8.9132018190999904</v>
      </c>
      <c r="CM67" s="1">
        <f>CL67/(SQRT(28))</f>
        <v>1.6844368141905066</v>
      </c>
    </row>
    <row r="68" spans="1:91" x14ac:dyDescent="0.65">
      <c r="CJ68" s="1" t="s">
        <v>4</v>
      </c>
      <c r="CK68" s="1">
        <f>(E67+H67+K67+N67+Q67+T67+W67+Z67+AC67+AF67+AI67+AL67+AO67+AR67+AU67+AX67+BA67+BD67+BG67+BJ67+BM67+BP67+BS67+BV67+BY67+CB67+CE67+CH67)/28</f>
        <v>128.38535597363946</v>
      </c>
      <c r="CL68" s="1">
        <f>_xlfn.STDEV.P(E67,H67,K67,N67,Q67,T67,W67,Z67,AC67,AF67,AI67,AL67,AO67,AR67,AU67,AX67,BA67,BD67,BG67,BJ67,BM67,BP67,BS67,BV67,BY67,CB67,CE67,CH67)</f>
        <v>32.382109191227961</v>
      </c>
      <c r="CM68" s="1">
        <f>CL68/(SQRT(28))</f>
        <v>6.1196434176948644</v>
      </c>
    </row>
    <row r="69" spans="1:91" x14ac:dyDescent="0.65">
      <c r="A69" t="s">
        <v>39</v>
      </c>
      <c r="C69">
        <v>35.61643835616438</v>
      </c>
      <c r="D69">
        <v>23.882000000000001</v>
      </c>
      <c r="E69">
        <v>109.1016</v>
      </c>
      <c r="F69">
        <v>35.664335664335667</v>
      </c>
      <c r="G69">
        <v>9.6859999999999999</v>
      </c>
      <c r="H69">
        <v>78.2376</v>
      </c>
      <c r="I69">
        <v>35.338345864661655</v>
      </c>
      <c r="J69">
        <v>26.722000000000001</v>
      </c>
      <c r="K69">
        <v>137.4522</v>
      </c>
      <c r="L69">
        <v>35.245901639344261</v>
      </c>
      <c r="M69">
        <v>14.077500000000001</v>
      </c>
      <c r="N69">
        <v>116.2543</v>
      </c>
      <c r="O69">
        <v>35.344827586206897</v>
      </c>
      <c r="P69">
        <v>25</v>
      </c>
      <c r="Q69">
        <v>104.2576</v>
      </c>
      <c r="R69">
        <v>35.652173913043477</v>
      </c>
      <c r="S69">
        <v>21.007999999999999</v>
      </c>
      <c r="T69">
        <v>134.85339999999999</v>
      </c>
      <c r="U69">
        <v>35.398230088495573</v>
      </c>
      <c r="V69">
        <v>12.314</v>
      </c>
      <c r="W69">
        <v>78.407399999999996</v>
      </c>
      <c r="X69">
        <v>35.398230088495573</v>
      </c>
      <c r="Y69">
        <v>27.533000000000001</v>
      </c>
      <c r="Z69">
        <v>170.1217</v>
      </c>
      <c r="AA69">
        <v>35.185185185185183</v>
      </c>
      <c r="AB69">
        <v>36.57</v>
      </c>
      <c r="AC69">
        <v>137.70820000000001</v>
      </c>
      <c r="AD69">
        <v>35.185185185185183</v>
      </c>
      <c r="AE69">
        <v>14.829000000000001</v>
      </c>
      <c r="AF69">
        <v>91.489500000000007</v>
      </c>
      <c r="AG69">
        <v>35.294117647058826</v>
      </c>
      <c r="AH69">
        <v>25</v>
      </c>
      <c r="AI69">
        <v>142.0943</v>
      </c>
      <c r="AJ69">
        <v>35.64356435643564</v>
      </c>
      <c r="AK69">
        <v>10.285</v>
      </c>
      <c r="AL69">
        <v>123.0039</v>
      </c>
      <c r="AM69">
        <v>35.64356435643564</v>
      </c>
      <c r="AN69">
        <v>20.662199999999999</v>
      </c>
      <c r="AO69">
        <v>160.416</v>
      </c>
      <c r="AP69">
        <v>35.353535353535356</v>
      </c>
      <c r="AQ69">
        <v>13.269600000000001</v>
      </c>
      <c r="AR69">
        <v>162.88310000000001</v>
      </c>
      <c r="AS69">
        <v>35.483870967741936</v>
      </c>
      <c r="AT69">
        <v>17.273099999999999</v>
      </c>
      <c r="AU69">
        <v>108.8656</v>
      </c>
      <c r="AV69">
        <v>35.164835164835168</v>
      </c>
      <c r="AW69">
        <v>24.527000000000001</v>
      </c>
      <c r="AX69">
        <v>208.90700000000001</v>
      </c>
      <c r="AY69">
        <v>35.555555555555557</v>
      </c>
      <c r="AZ69">
        <v>30.823</v>
      </c>
      <c r="BA69">
        <v>125.143</v>
      </c>
      <c r="BB69">
        <v>35.955056179775283</v>
      </c>
      <c r="BC69">
        <v>35.430999999999997</v>
      </c>
      <c r="BD69">
        <v>157.5094</v>
      </c>
      <c r="BE69">
        <v>35.227272727272727</v>
      </c>
      <c r="BF69">
        <v>10.995699999999999</v>
      </c>
      <c r="BG69">
        <v>114.998</v>
      </c>
      <c r="BH69">
        <v>35.294117647058826</v>
      </c>
      <c r="BI69">
        <v>31.344999999999999</v>
      </c>
      <c r="BJ69">
        <v>109.0243</v>
      </c>
      <c r="BK69">
        <v>35.294117647058826</v>
      </c>
      <c r="BL69">
        <v>36.518000000000001</v>
      </c>
      <c r="BM69">
        <v>88.324399999999997</v>
      </c>
      <c r="BN69">
        <v>35.714285714285715</v>
      </c>
      <c r="BO69">
        <v>1.893</v>
      </c>
      <c r="BP69">
        <v>106.459</v>
      </c>
      <c r="BQ69">
        <v>35.365853658536587</v>
      </c>
      <c r="BR69">
        <v>18.439900000000002</v>
      </c>
      <c r="BS69">
        <v>183.56620000000001</v>
      </c>
      <c r="BT69">
        <v>35.802469135802468</v>
      </c>
      <c r="BU69">
        <v>21.315000000000001</v>
      </c>
      <c r="BV69">
        <v>177.63839999999999</v>
      </c>
      <c r="BW69">
        <v>35.526315789473685</v>
      </c>
      <c r="BX69">
        <v>41.59</v>
      </c>
      <c r="BY69">
        <v>115.4106</v>
      </c>
      <c r="BZ69">
        <v>36</v>
      </c>
      <c r="CA69">
        <v>14.359</v>
      </c>
      <c r="CB69">
        <v>95.528899999999993</v>
      </c>
      <c r="CC69">
        <v>35.714285714285715</v>
      </c>
      <c r="CD69">
        <v>16</v>
      </c>
      <c r="CE69">
        <v>140.9529</v>
      </c>
      <c r="CF69">
        <v>36.231884057971016</v>
      </c>
      <c r="CG69">
        <v>10.1615</v>
      </c>
      <c r="CH69">
        <v>131.15899999999999</v>
      </c>
    </row>
    <row r="70" spans="1:91" x14ac:dyDescent="0.65">
      <c r="C70">
        <v>36.301369863013697</v>
      </c>
      <c r="D70">
        <v>21.786000000000001</v>
      </c>
      <c r="E70">
        <v>105.01260000000001</v>
      </c>
      <c r="F70">
        <v>36.363636363636367</v>
      </c>
      <c r="G70">
        <v>9.9410000000000007</v>
      </c>
      <c r="H70">
        <v>78.785399999999996</v>
      </c>
      <c r="I70">
        <v>36.090225563909769</v>
      </c>
      <c r="J70">
        <v>26.425999999999998</v>
      </c>
      <c r="K70">
        <v>139.17689999999999</v>
      </c>
      <c r="L70">
        <v>36.065573770491802</v>
      </c>
      <c r="M70">
        <v>15.7821</v>
      </c>
      <c r="N70">
        <v>112.2816</v>
      </c>
      <c r="O70">
        <v>36.206896551724135</v>
      </c>
      <c r="P70">
        <v>25</v>
      </c>
      <c r="Q70">
        <v>103.8612</v>
      </c>
      <c r="R70">
        <v>36.521739130434781</v>
      </c>
      <c r="S70">
        <v>21</v>
      </c>
      <c r="T70">
        <v>129.56110000000001</v>
      </c>
      <c r="U70">
        <v>36.283185840707965</v>
      </c>
      <c r="V70">
        <v>12.106</v>
      </c>
      <c r="W70">
        <v>80.591499999999996</v>
      </c>
      <c r="X70">
        <v>36.283185840707965</v>
      </c>
      <c r="Y70">
        <v>28.382000000000001</v>
      </c>
      <c r="Z70">
        <v>167.47649999999999</v>
      </c>
      <c r="AA70">
        <v>36.111111111111107</v>
      </c>
      <c r="AB70">
        <v>42.534999999999997</v>
      </c>
      <c r="AC70">
        <v>141.71520000000001</v>
      </c>
      <c r="AD70">
        <v>36.111111111111107</v>
      </c>
      <c r="AE70">
        <v>13.951000000000001</v>
      </c>
      <c r="AF70">
        <v>90.587299999999999</v>
      </c>
      <c r="AG70">
        <v>36.274509803921568</v>
      </c>
      <c r="AH70">
        <v>25</v>
      </c>
      <c r="AI70">
        <v>139.5686</v>
      </c>
      <c r="AJ70">
        <v>36.633663366336634</v>
      </c>
      <c r="AK70">
        <v>11.045</v>
      </c>
      <c r="AL70">
        <v>123.9825</v>
      </c>
      <c r="AM70">
        <v>36.633663366336634</v>
      </c>
      <c r="AN70">
        <v>20.273099999999999</v>
      </c>
      <c r="AO70">
        <v>157.251</v>
      </c>
      <c r="AP70">
        <v>36.363636363636367</v>
      </c>
      <c r="AQ70">
        <v>12.2752</v>
      </c>
      <c r="AR70">
        <v>163.6876</v>
      </c>
      <c r="AS70">
        <v>36.55913978494624</v>
      </c>
      <c r="AT70">
        <v>16.3811</v>
      </c>
      <c r="AU70">
        <v>108.9413</v>
      </c>
      <c r="AV70">
        <v>36.263736263736263</v>
      </c>
      <c r="AW70">
        <v>25.459</v>
      </c>
      <c r="AX70">
        <v>201.89099999999999</v>
      </c>
      <c r="AY70">
        <v>36.666666666666664</v>
      </c>
      <c r="AZ70">
        <v>33.896000000000001</v>
      </c>
      <c r="BA70">
        <v>129.863</v>
      </c>
      <c r="BB70">
        <v>37.078651685393261</v>
      </c>
      <c r="BC70">
        <v>38.661000000000001</v>
      </c>
      <c r="BD70">
        <v>152.7483</v>
      </c>
      <c r="BE70">
        <v>36.363636363636367</v>
      </c>
      <c r="BF70">
        <v>10.4375</v>
      </c>
      <c r="BG70">
        <v>117.28</v>
      </c>
      <c r="BH70">
        <v>36.470588235294116</v>
      </c>
      <c r="BI70">
        <v>34.136000000000003</v>
      </c>
      <c r="BJ70">
        <v>106.7522</v>
      </c>
      <c r="BK70">
        <v>36.470588235294116</v>
      </c>
      <c r="BL70">
        <v>37.145000000000003</v>
      </c>
      <c r="BM70">
        <v>88.299499999999995</v>
      </c>
      <c r="BN70">
        <v>36.904761904761905</v>
      </c>
      <c r="BO70">
        <v>1.1557999999999999</v>
      </c>
      <c r="BP70">
        <v>106.8248</v>
      </c>
      <c r="BQ70">
        <v>36.585365853658537</v>
      </c>
      <c r="BR70">
        <v>17.389900000000001</v>
      </c>
      <c r="BS70">
        <v>187.38919999999999</v>
      </c>
      <c r="BT70">
        <v>37.037037037037038</v>
      </c>
      <c r="BU70">
        <v>22.388000000000002</v>
      </c>
      <c r="BV70">
        <v>180.69929999999999</v>
      </c>
      <c r="BW70">
        <v>36.84210526315789</v>
      </c>
      <c r="BX70">
        <v>42.335999999999999</v>
      </c>
      <c r="BY70">
        <v>116</v>
      </c>
      <c r="BZ70">
        <v>37.333333333333336</v>
      </c>
      <c r="CA70">
        <v>15.138999999999999</v>
      </c>
      <c r="CB70">
        <v>97.857699999999994</v>
      </c>
      <c r="CC70">
        <v>37.142857142857146</v>
      </c>
      <c r="CD70">
        <v>15.869</v>
      </c>
      <c r="CE70">
        <v>143.80840000000001</v>
      </c>
      <c r="CF70">
        <v>37.681159420289859</v>
      </c>
      <c r="CG70">
        <v>10.834</v>
      </c>
      <c r="CH70">
        <v>137.1987</v>
      </c>
    </row>
    <row r="71" spans="1:91" x14ac:dyDescent="0.65">
      <c r="C71">
        <v>36.986301369863014</v>
      </c>
      <c r="D71">
        <v>21.175000000000001</v>
      </c>
      <c r="E71">
        <v>102.6193</v>
      </c>
      <c r="F71">
        <v>37.06293706293706</v>
      </c>
      <c r="G71">
        <v>9.6609999999999996</v>
      </c>
      <c r="H71">
        <v>79.740200000000002</v>
      </c>
      <c r="I71">
        <v>36.84210526315789</v>
      </c>
      <c r="J71">
        <v>24.655999999999999</v>
      </c>
      <c r="K71">
        <v>140.4239</v>
      </c>
      <c r="L71">
        <v>36.885245901639344</v>
      </c>
      <c r="M71">
        <v>16.223500000000001</v>
      </c>
      <c r="N71">
        <v>106.098</v>
      </c>
      <c r="O71">
        <v>37.068965517241381</v>
      </c>
      <c r="P71">
        <v>25</v>
      </c>
      <c r="Q71">
        <v>102.4723</v>
      </c>
      <c r="R71">
        <v>37.391304347826086</v>
      </c>
      <c r="S71">
        <v>20.811</v>
      </c>
      <c r="T71">
        <v>127.3959</v>
      </c>
      <c r="U71">
        <v>37.168141592920357</v>
      </c>
      <c r="V71">
        <v>12.036</v>
      </c>
      <c r="W71">
        <v>91.248800000000003</v>
      </c>
      <c r="X71">
        <v>37.168141592920357</v>
      </c>
      <c r="Y71">
        <v>30.882000000000001</v>
      </c>
      <c r="Z71">
        <v>161.3466</v>
      </c>
      <c r="AA71">
        <v>37.037037037037038</v>
      </c>
      <c r="AB71">
        <v>45.136000000000003</v>
      </c>
      <c r="AC71">
        <v>133.8355</v>
      </c>
      <c r="AD71">
        <v>37.037037037037038</v>
      </c>
      <c r="AE71">
        <v>15.765000000000001</v>
      </c>
      <c r="AF71">
        <v>91.111699999999999</v>
      </c>
      <c r="AG71">
        <v>37.254901960784316</v>
      </c>
      <c r="AH71">
        <v>25</v>
      </c>
      <c r="AI71">
        <v>136.86340000000001</v>
      </c>
      <c r="AJ71">
        <v>37.623762376237622</v>
      </c>
      <c r="AK71">
        <v>11.539</v>
      </c>
      <c r="AL71">
        <v>130.10230000000001</v>
      </c>
      <c r="AM71">
        <v>37.623762376237622</v>
      </c>
      <c r="AN71">
        <v>20.869199999999999</v>
      </c>
      <c r="AO71">
        <v>155.946</v>
      </c>
      <c r="AP71">
        <v>37.373737373737377</v>
      </c>
      <c r="AQ71">
        <v>13.149800000000001</v>
      </c>
      <c r="AR71">
        <v>161.35319999999999</v>
      </c>
      <c r="AS71">
        <v>37.634408602150536</v>
      </c>
      <c r="AT71">
        <v>15.6027</v>
      </c>
      <c r="AU71">
        <v>107.7274</v>
      </c>
      <c r="AV71">
        <v>37.362637362637365</v>
      </c>
      <c r="AW71">
        <v>26.995000000000001</v>
      </c>
      <c r="AX71">
        <v>195.34299999999999</v>
      </c>
      <c r="AY71">
        <v>37.777777777777779</v>
      </c>
      <c r="AZ71">
        <v>35.198999999999998</v>
      </c>
      <c r="BA71">
        <v>129.471</v>
      </c>
      <c r="BB71">
        <v>38.202247191011232</v>
      </c>
      <c r="BC71">
        <v>35.774000000000001</v>
      </c>
      <c r="BD71">
        <v>152.25120000000001</v>
      </c>
      <c r="BE71">
        <v>37.5</v>
      </c>
      <c r="BF71">
        <v>10.430999999999999</v>
      </c>
      <c r="BG71">
        <v>120.411</v>
      </c>
      <c r="BH71">
        <v>37.647058823529413</v>
      </c>
      <c r="BI71">
        <v>33.892000000000003</v>
      </c>
      <c r="BJ71">
        <v>105.7551</v>
      </c>
      <c r="BK71">
        <v>37.647058823529413</v>
      </c>
      <c r="BL71">
        <v>39.161999999999999</v>
      </c>
      <c r="BM71">
        <v>87.368700000000004</v>
      </c>
      <c r="BN71">
        <v>38.095238095238095</v>
      </c>
      <c r="BO71">
        <v>2</v>
      </c>
      <c r="BP71">
        <v>107.4512</v>
      </c>
      <c r="BQ71">
        <v>37.804878048780488</v>
      </c>
      <c r="BR71">
        <v>17.671099999999999</v>
      </c>
      <c r="BS71">
        <v>183.85419999999999</v>
      </c>
      <c r="BT71">
        <v>38.271604938271601</v>
      </c>
      <c r="BU71">
        <v>23.111000000000001</v>
      </c>
      <c r="BV71">
        <v>172.6037</v>
      </c>
      <c r="BW71">
        <v>38.15789473684211</v>
      </c>
      <c r="BX71">
        <v>43.668999999999997</v>
      </c>
      <c r="BY71">
        <v>119.33880000000001</v>
      </c>
      <c r="BZ71">
        <v>38.666666666666664</v>
      </c>
      <c r="CA71">
        <v>14.989000000000001</v>
      </c>
      <c r="CB71">
        <v>100.84569999999999</v>
      </c>
      <c r="CC71">
        <v>38.571428571428577</v>
      </c>
      <c r="CD71">
        <v>15.817</v>
      </c>
      <c r="CE71">
        <v>143.44900000000001</v>
      </c>
      <c r="CF71">
        <v>39.130434782608695</v>
      </c>
      <c r="CG71">
        <v>10.8102</v>
      </c>
      <c r="CH71">
        <v>140.76130000000001</v>
      </c>
    </row>
    <row r="72" spans="1:91" x14ac:dyDescent="0.65">
      <c r="C72">
        <v>37.671232876712331</v>
      </c>
      <c r="D72">
        <v>18.321999999999999</v>
      </c>
      <c r="E72">
        <v>95.1404</v>
      </c>
      <c r="F72">
        <v>37.76223776223776</v>
      </c>
      <c r="G72">
        <v>10.050000000000001</v>
      </c>
      <c r="H72">
        <v>78.942899999999995</v>
      </c>
      <c r="I72">
        <v>37.593984962406012</v>
      </c>
      <c r="J72">
        <v>25.417999999999999</v>
      </c>
      <c r="K72">
        <v>140.59229999999999</v>
      </c>
      <c r="L72">
        <v>37.704918032786885</v>
      </c>
      <c r="M72">
        <v>17.508600000000001</v>
      </c>
      <c r="N72">
        <v>102.1515</v>
      </c>
      <c r="O72">
        <v>37.931034482758619</v>
      </c>
      <c r="P72">
        <v>25</v>
      </c>
      <c r="Q72">
        <v>101.1397</v>
      </c>
      <c r="R72">
        <v>38.260869565217391</v>
      </c>
      <c r="S72">
        <v>19.02</v>
      </c>
      <c r="T72">
        <v>128.04390000000001</v>
      </c>
      <c r="U72">
        <v>38.053097345132741</v>
      </c>
      <c r="V72">
        <v>10.795</v>
      </c>
      <c r="W72">
        <v>98.438900000000004</v>
      </c>
      <c r="X72">
        <v>38.053097345132741</v>
      </c>
      <c r="Y72">
        <v>29.64</v>
      </c>
      <c r="Z72">
        <v>157.6823</v>
      </c>
      <c r="AA72">
        <v>37.962962962962962</v>
      </c>
      <c r="AB72">
        <v>44.331000000000003</v>
      </c>
      <c r="AC72">
        <v>132.99340000000001</v>
      </c>
      <c r="AD72">
        <v>37.962962962962962</v>
      </c>
      <c r="AE72">
        <v>15.686</v>
      </c>
      <c r="AF72">
        <v>90.535300000000007</v>
      </c>
      <c r="AG72">
        <v>38.235294117647058</v>
      </c>
      <c r="AH72">
        <v>25</v>
      </c>
      <c r="AI72">
        <v>135.24039999999999</v>
      </c>
      <c r="AJ72">
        <v>38.613861386138616</v>
      </c>
      <c r="AK72">
        <v>12</v>
      </c>
      <c r="AL72">
        <v>132.46100000000001</v>
      </c>
      <c r="AM72">
        <v>38.613861386138616</v>
      </c>
      <c r="AN72">
        <v>19.419499999999999</v>
      </c>
      <c r="AO72">
        <v>157.87200000000001</v>
      </c>
      <c r="AP72">
        <v>38.383838383838381</v>
      </c>
      <c r="AQ72">
        <v>10.8422</v>
      </c>
      <c r="AR72">
        <v>158.1772</v>
      </c>
      <c r="AS72">
        <v>38.70967741935484</v>
      </c>
      <c r="AT72">
        <v>15.308199999999999</v>
      </c>
      <c r="AU72">
        <v>106.2829</v>
      </c>
      <c r="AV72">
        <v>38.461538461538467</v>
      </c>
      <c r="AW72">
        <v>26.521000000000001</v>
      </c>
      <c r="AX72">
        <v>190.50899999999999</v>
      </c>
      <c r="AY72">
        <v>38.888888888888893</v>
      </c>
      <c r="AZ72">
        <v>38.860999999999997</v>
      </c>
      <c r="BA72">
        <v>130.262</v>
      </c>
      <c r="BB72">
        <v>39.325842696629216</v>
      </c>
      <c r="BC72">
        <v>34.139000000000003</v>
      </c>
      <c r="BD72">
        <v>152.92060000000001</v>
      </c>
      <c r="BE72">
        <v>38.636363636363633</v>
      </c>
      <c r="BF72">
        <v>10.0105</v>
      </c>
      <c r="BG72">
        <v>119.964</v>
      </c>
      <c r="BH72">
        <v>38.82352941176471</v>
      </c>
      <c r="BI72">
        <v>32.643999999999998</v>
      </c>
      <c r="BJ72">
        <v>105.004</v>
      </c>
      <c r="BK72">
        <v>38.82352941176471</v>
      </c>
      <c r="BL72">
        <v>40.064999999999998</v>
      </c>
      <c r="BM72">
        <v>86.043700000000001</v>
      </c>
      <c r="BN72">
        <v>39.285714285714285</v>
      </c>
      <c r="BO72">
        <v>2</v>
      </c>
      <c r="BP72">
        <v>108.69970000000001</v>
      </c>
      <c r="BQ72">
        <v>39.024390243902438</v>
      </c>
      <c r="BR72">
        <v>17.863</v>
      </c>
      <c r="BS72">
        <v>189.2568</v>
      </c>
      <c r="BT72">
        <v>39.506172839506171</v>
      </c>
      <c r="BU72">
        <v>24.215</v>
      </c>
      <c r="BV72">
        <v>169.5702</v>
      </c>
      <c r="BW72">
        <v>39.473684210526315</v>
      </c>
      <c r="BX72">
        <v>46.021999999999998</v>
      </c>
      <c r="BY72">
        <v>119.9542</v>
      </c>
    </row>
    <row r="73" spans="1:91" x14ac:dyDescent="0.65">
      <c r="C73">
        <v>38.356164383561641</v>
      </c>
      <c r="D73">
        <v>16.867999999999999</v>
      </c>
      <c r="E73">
        <v>91.452500000000001</v>
      </c>
      <c r="F73">
        <v>38.461538461538467</v>
      </c>
      <c r="G73">
        <v>10.388999999999999</v>
      </c>
      <c r="H73">
        <v>76.762600000000006</v>
      </c>
      <c r="I73">
        <v>38.345864661654133</v>
      </c>
      <c r="J73">
        <v>27.939</v>
      </c>
      <c r="K73">
        <v>142.0932</v>
      </c>
      <c r="L73">
        <v>38.524590163934427</v>
      </c>
      <c r="M73">
        <v>17.289100000000001</v>
      </c>
      <c r="N73">
        <v>99.259799999999998</v>
      </c>
      <c r="O73">
        <v>38.793103448275865</v>
      </c>
      <c r="P73">
        <v>25</v>
      </c>
      <c r="Q73">
        <v>98.781899999999993</v>
      </c>
      <c r="R73">
        <v>39.130434782608695</v>
      </c>
      <c r="S73">
        <v>19.120999999999999</v>
      </c>
      <c r="T73">
        <v>129.3631</v>
      </c>
      <c r="U73">
        <v>38.938053097345133</v>
      </c>
      <c r="V73">
        <v>11.968</v>
      </c>
      <c r="W73">
        <v>103.6427</v>
      </c>
      <c r="X73">
        <v>38.938053097345133</v>
      </c>
      <c r="Y73">
        <v>30.808</v>
      </c>
      <c r="Z73">
        <v>153.60579999999999</v>
      </c>
      <c r="AA73">
        <v>38.888888888888893</v>
      </c>
      <c r="AB73">
        <v>43.128</v>
      </c>
      <c r="AC73">
        <v>130.36869999999999</v>
      </c>
      <c r="AD73">
        <v>38.888888888888893</v>
      </c>
      <c r="AE73">
        <v>14.753</v>
      </c>
      <c r="AF73">
        <v>94.745199999999997</v>
      </c>
      <c r="AG73">
        <v>39.215686274509807</v>
      </c>
      <c r="AH73">
        <v>25</v>
      </c>
      <c r="AI73">
        <v>134.71469999999999</v>
      </c>
      <c r="AJ73">
        <v>39.603960396039604</v>
      </c>
      <c r="AK73">
        <v>12.25</v>
      </c>
      <c r="AL73">
        <v>132.25030000000001</v>
      </c>
      <c r="AM73">
        <v>39.603960396039604</v>
      </c>
      <c r="AN73">
        <v>20.3371</v>
      </c>
      <c r="AO73">
        <v>155.80699999999999</v>
      </c>
      <c r="AP73">
        <v>39.393939393939391</v>
      </c>
      <c r="AQ73">
        <v>11.4129</v>
      </c>
      <c r="AR73">
        <v>152.78270000000001</v>
      </c>
      <c r="AS73">
        <v>39.784946236559136</v>
      </c>
      <c r="AT73">
        <v>15.143700000000001</v>
      </c>
      <c r="AU73">
        <v>114.37990000000001</v>
      </c>
      <c r="AV73">
        <v>39.560439560439562</v>
      </c>
      <c r="AW73">
        <v>25.777000000000001</v>
      </c>
      <c r="AX73">
        <v>192.03</v>
      </c>
      <c r="BE73">
        <v>39.772727272727273</v>
      </c>
      <c r="BF73">
        <v>11.363799999999999</v>
      </c>
      <c r="BG73">
        <v>118.90900000000001</v>
      </c>
    </row>
    <row r="74" spans="1:91" x14ac:dyDescent="0.65">
      <c r="C74">
        <v>39.041095890410958</v>
      </c>
      <c r="D74">
        <v>17.311</v>
      </c>
      <c r="E74">
        <v>91.351699999999994</v>
      </c>
      <c r="F74">
        <v>39.16083916083916</v>
      </c>
      <c r="G74">
        <v>11.169</v>
      </c>
      <c r="H74">
        <v>75.417299999999997</v>
      </c>
      <c r="I74">
        <v>39.097744360902254</v>
      </c>
      <c r="J74">
        <v>27.954000000000001</v>
      </c>
      <c r="K74">
        <v>143.72229999999999</v>
      </c>
      <c r="L74">
        <v>39.344262295081968</v>
      </c>
      <c r="M74">
        <v>16.132200000000001</v>
      </c>
      <c r="N74">
        <v>100.9152</v>
      </c>
      <c r="O74">
        <v>39.655172413793103</v>
      </c>
      <c r="P74">
        <v>25</v>
      </c>
      <c r="Q74">
        <v>96.287000000000006</v>
      </c>
      <c r="U74">
        <v>39.823008849557525</v>
      </c>
      <c r="V74">
        <v>11.637</v>
      </c>
      <c r="W74">
        <v>112.3052</v>
      </c>
      <c r="X74">
        <v>39.823008849557525</v>
      </c>
      <c r="Y74">
        <v>35.244999999999997</v>
      </c>
      <c r="Z74">
        <v>150.7877</v>
      </c>
      <c r="AA74">
        <v>39.814814814814817</v>
      </c>
      <c r="AB74">
        <v>40.634999999999998</v>
      </c>
      <c r="AC74">
        <v>129.79920000000001</v>
      </c>
      <c r="AD74">
        <v>39.814814814814817</v>
      </c>
      <c r="AE74">
        <v>16.055</v>
      </c>
      <c r="AF74">
        <v>94.600399999999993</v>
      </c>
    </row>
    <row r="75" spans="1:91" x14ac:dyDescent="0.65">
      <c r="C75">
        <v>39.726027397260275</v>
      </c>
      <c r="D75">
        <v>18.808</v>
      </c>
      <c r="E75">
        <v>94.558999999999997</v>
      </c>
      <c r="F75">
        <v>39.86013986013986</v>
      </c>
      <c r="G75">
        <v>11.954000000000001</v>
      </c>
      <c r="H75">
        <v>73.559299999999993</v>
      </c>
      <c r="I75">
        <v>39.849624060150376</v>
      </c>
      <c r="J75">
        <v>28.186</v>
      </c>
      <c r="K75">
        <v>146.7567</v>
      </c>
      <c r="CK75" t="s">
        <v>54</v>
      </c>
      <c r="CL75" t="s">
        <v>55</v>
      </c>
      <c r="CM75" t="s">
        <v>56</v>
      </c>
    </row>
    <row r="76" spans="1:91" s="1" customFormat="1" x14ac:dyDescent="0.65">
      <c r="A76" s="1" t="s">
        <v>52</v>
      </c>
      <c r="D76" s="1">
        <f>(D69+D70+D71+D72+D73+D74+D75)/7</f>
        <v>19.735999999999997</v>
      </c>
      <c r="E76" s="1">
        <f>(E69+E70+E71+E72+E73+E74+E75)/7</f>
        <v>98.462442857142847</v>
      </c>
      <c r="G76" s="1">
        <f>(G69+G70+G71+G72+G73+G74+G75)/7</f>
        <v>10.407142857142857</v>
      </c>
      <c r="H76" s="1">
        <f>(H69+H70+H71+H72+H73+H74+H75)/7</f>
        <v>77.349328571428572</v>
      </c>
      <c r="J76" s="1">
        <f>(J69+J70+J71+J72+J73+J74+J75)/7</f>
        <v>26.757285714285718</v>
      </c>
      <c r="K76" s="1">
        <f>(K69+K70+K71+K72+K73+K74+K75)/7</f>
        <v>141.45964285714288</v>
      </c>
      <c r="M76" s="1">
        <f>(M69+M70+M71+M72+M73+M74)/6</f>
        <v>16.168833333333335</v>
      </c>
      <c r="N76" s="1">
        <f>(N69+N70+N71+N72+N73+N74)/6</f>
        <v>106.16006666666668</v>
      </c>
      <c r="P76" s="1">
        <f>(P69+P70+P71+P72+P73+P74)/6</f>
        <v>25</v>
      </c>
      <c r="Q76" s="1">
        <f>(Q69+Q70+Q71+Q72+Q73+Q74)/6</f>
        <v>101.13328333333334</v>
      </c>
      <c r="S76" s="1">
        <f>(S69+S70+S71+S72+S73)/5</f>
        <v>20.192</v>
      </c>
      <c r="T76" s="1">
        <f>(T69+T70+T71+T72+T73)/5</f>
        <v>129.84348</v>
      </c>
      <c r="V76" s="1">
        <f>(V69+V70+V71+V72+V73+V74)/6</f>
        <v>11.809333333333335</v>
      </c>
      <c r="W76" s="1">
        <f>(W69+W70+W71+W72+W73+W74)/6</f>
        <v>94.10575</v>
      </c>
      <c r="Y76" s="1">
        <f>(Y69+Y70+Y71+Y72+Y73+Y74)/6</f>
        <v>30.415000000000003</v>
      </c>
      <c r="Z76" s="1">
        <f>(Z69+Z70+Z71+Z72+Z73+Z74)/6</f>
        <v>160.17009999999999</v>
      </c>
      <c r="AB76" s="1">
        <f>(AB69+AB70+AB71+AB72+AB73+AB74)/6</f>
        <v>42.055833333333332</v>
      </c>
      <c r="AC76" s="1">
        <f>(AC69+AC70+AC71+AC72+AC73+AC74)/6</f>
        <v>134.4033666666667</v>
      </c>
      <c r="AE76" s="1">
        <f>(AE69+AE70+AE71+AE72+AE73+AE74)/6</f>
        <v>15.173166666666669</v>
      </c>
      <c r="AF76" s="1">
        <f>(AF69+AF70+AF71+AF72+AF73+AF74)/6</f>
        <v>92.178233333333324</v>
      </c>
      <c r="AH76" s="1">
        <f>(AH69+AH70+AH71+AH72+AH73)/5</f>
        <v>25</v>
      </c>
      <c r="AI76" s="1">
        <f>(AI69+AI70+AI71+AI72+AI73)/5</f>
        <v>137.69628</v>
      </c>
      <c r="AK76" s="1">
        <f>(AK69+AK70+AK71+AK72+AK73)/5</f>
        <v>11.4238</v>
      </c>
      <c r="AL76" s="1">
        <f>(AL69+AL70+AL71+AL72+AL73)/5</f>
        <v>128.36000000000001</v>
      </c>
      <c r="AN76" s="1">
        <f>(AN69+AN70+AN71+AN72+AN73)/5</f>
        <v>20.312219999999996</v>
      </c>
      <c r="AO76" s="1">
        <f>(AO69+AO70+AO71+AO72+AO73)/5</f>
        <v>157.45840000000004</v>
      </c>
      <c r="AQ76" s="1">
        <f>(AQ69+AQ70+AQ71+AQ72+AQ73)/5</f>
        <v>12.18994</v>
      </c>
      <c r="AR76" s="1">
        <f>(AR69+AR70+AR71+AR72+AR73)/5</f>
        <v>159.77676</v>
      </c>
      <c r="AT76" s="1">
        <f>(AT69+AT70+AT71+AT72+AT73)/5</f>
        <v>15.941759999999999</v>
      </c>
      <c r="AU76" s="1">
        <f>(AU69+AU70+AU71+AU72+AU73)/5</f>
        <v>109.23942</v>
      </c>
      <c r="AW76" s="1">
        <f>(AW69+AW70+AW71+AW72+AW73)/5</f>
        <v>25.855799999999999</v>
      </c>
      <c r="AX76" s="1">
        <f>(AX69+AX70+AX71+AX72+AX73)/5</f>
        <v>197.73599999999999</v>
      </c>
      <c r="AZ76" s="1">
        <f>(AZ69+AZ70+AZ71+AZ72)/4</f>
        <v>34.694749999999999</v>
      </c>
      <c r="BA76" s="1">
        <f>(BA69+BA70+BA71+BA72)/4</f>
        <v>128.68475000000001</v>
      </c>
      <c r="BC76" s="1">
        <f>(BC69+BC70+BC71+BC72)/4</f>
        <v>36.001249999999999</v>
      </c>
      <c r="BD76" s="1">
        <f>(BD69+BD70+BD71+BD72)/4</f>
        <v>153.85737500000002</v>
      </c>
      <c r="BF76" s="1">
        <f>(BF69+BF70+BF71+BF72+BF73)/5</f>
        <v>10.647699999999999</v>
      </c>
      <c r="BG76" s="1">
        <f>(BG69+BG70+BG71+BG72+BG73)/5</f>
        <v>118.3124</v>
      </c>
      <c r="BI76" s="1">
        <f>(BI69+BI70+BI71+BI72)/4</f>
        <v>33.004249999999999</v>
      </c>
      <c r="BJ76" s="1">
        <f>(BJ69+BJ70+BJ71+BJ72)/4</f>
        <v>106.63390000000001</v>
      </c>
      <c r="BL76" s="1">
        <f>(BL69+BL70+BL71+BL72)/4</f>
        <v>38.222500000000004</v>
      </c>
      <c r="BM76" s="1">
        <f>(BM69+BM70+BM71+BM72)/4</f>
        <v>87.509074999999996</v>
      </c>
      <c r="BO76" s="1">
        <f>(BO69+BO70+BO71+BO72)/4</f>
        <v>1.7622</v>
      </c>
      <c r="BP76" s="1">
        <f>(BP69+BP70+BP71+BP72)/4</f>
        <v>107.35867500000001</v>
      </c>
      <c r="BR76" s="1">
        <f>(BR69+BR70+BR71+BR72)/4</f>
        <v>17.840975</v>
      </c>
      <c r="BS76" s="1">
        <f>(BS69+BS70+BS71+BS72)/4</f>
        <v>186.01660000000001</v>
      </c>
      <c r="BU76" s="1">
        <f>(BU69+BU70+BU71+BU72)/4</f>
        <v>22.757250000000003</v>
      </c>
      <c r="BV76" s="1">
        <f>(BV69+BV70+BV71+BV72)/4</f>
        <v>175.12789999999998</v>
      </c>
      <c r="BX76" s="1">
        <f>(BX69+BX70+BX71+BX72)/4</f>
        <v>43.404249999999998</v>
      </c>
      <c r="BY76" s="1">
        <f>(BY69+BY70+BY71+BY72)/4</f>
        <v>117.6759</v>
      </c>
      <c r="CA76" s="1">
        <f>(CA69+CA70+CA71)/3</f>
        <v>14.828999999999999</v>
      </c>
      <c r="CB76" s="1">
        <f>(CB69+CB70+CB71)/3</f>
        <v>98.077433333333332</v>
      </c>
      <c r="CD76" s="1">
        <f>(CD69+CD70+CD71)/3</f>
        <v>15.895333333333333</v>
      </c>
      <c r="CE76" s="1">
        <f>(CE69+CE70+CE71)/3</f>
        <v>142.73676666666668</v>
      </c>
      <c r="CG76" s="1">
        <f>(CG69+CG70+CG71)/3</f>
        <v>10.601900000000001</v>
      </c>
      <c r="CH76" s="1">
        <f>(CH69+CH70+CH71)/3</f>
        <v>136.37300000000002</v>
      </c>
      <c r="CJ76" s="1" t="s">
        <v>3</v>
      </c>
      <c r="CK76" s="1">
        <f>(D76+G76+J76+M76+P76+S76+V76+Y76+AB76+AE76+AH76+AK76+AN76+AQ76+AT76+AW76+AZ76+BC76+BF76+BI76+BL76+BO76+BR76+BU76+BX76+CA76+CD76+CG76)/28</f>
        <v>21.717838341836739</v>
      </c>
      <c r="CL76" s="1">
        <f>_xlfn.STDEV.P(D76,G76,J76,M76,P76,S76,V76,Y76,AB76,AE76,AH76,AK76,AN76,AQ76,AT76,AW76,AZ76,BC76,BF76,BI76,BL76,BO76,BR76,BU76,BX76,CA76,CD76,CG76)</f>
        <v>10.480810682418495</v>
      </c>
      <c r="CM76" s="1">
        <f>CL76/(SQRT(28))</f>
        <v>1.9806870431448926</v>
      </c>
    </row>
    <row r="77" spans="1:91" x14ac:dyDescent="0.65">
      <c r="CJ77" s="1" t="s">
        <v>4</v>
      </c>
      <c r="CK77" s="1">
        <f>(E76+H76+K76+N76+Q76+T76+W76+Z76+AC76+AF76+AI76+AL76+AO76+AR76+AU76+AX76+BA76+BD76+BG76+BJ76+BM76+BP76+BS76+BV76+BY76+CB76+CE76+CH76)/28</f>
        <v>127.99629747448979</v>
      </c>
      <c r="CL77" s="1">
        <f>_xlfn.STDEV.P(E76,H76,K76,N76,Q76,T76,W76,Z76,AC76,AF76,AI76,AL76,AO76,AR76,AU76,AX76,BA76,BD76,BG76,BJ76,BM76,BP76,BS76,BV76,BY76,CB76,CE76,CH76)</f>
        <v>30.28273790132522</v>
      </c>
      <c r="CM77" s="1">
        <f>CL77/(SQRT(28))</f>
        <v>5.7228995360754693</v>
      </c>
    </row>
    <row r="78" spans="1:91" x14ac:dyDescent="0.65">
      <c r="A78" t="s">
        <v>40</v>
      </c>
      <c r="C78">
        <v>40.410958904109592</v>
      </c>
      <c r="D78">
        <v>15.721</v>
      </c>
      <c r="E78">
        <v>91.825699999999998</v>
      </c>
      <c r="F78">
        <v>40.55944055944056</v>
      </c>
      <c r="G78">
        <v>11.352</v>
      </c>
      <c r="H78">
        <v>71.662899999999993</v>
      </c>
      <c r="I78">
        <v>40.601503759398497</v>
      </c>
      <c r="J78">
        <v>29.527999999999999</v>
      </c>
      <c r="K78">
        <v>151.95769999999999</v>
      </c>
      <c r="L78">
        <v>40.16393442622951</v>
      </c>
      <c r="M78">
        <v>15.7479</v>
      </c>
      <c r="N78">
        <v>101.76</v>
      </c>
      <c r="O78">
        <v>40.517241379310342</v>
      </c>
      <c r="P78">
        <v>25</v>
      </c>
      <c r="Q78">
        <v>94.1952</v>
      </c>
      <c r="R78">
        <v>40</v>
      </c>
      <c r="S78">
        <v>19.379000000000001</v>
      </c>
      <c r="T78">
        <v>127.89149999999999</v>
      </c>
      <c r="U78">
        <v>40.707964601769916</v>
      </c>
      <c r="V78">
        <v>11.285</v>
      </c>
      <c r="W78">
        <v>113.45099999999999</v>
      </c>
      <c r="X78">
        <v>40.707964601769916</v>
      </c>
      <c r="Y78">
        <v>39.276000000000003</v>
      </c>
      <c r="Z78">
        <v>154.87100000000001</v>
      </c>
      <c r="AA78">
        <v>40.74074074074074</v>
      </c>
      <c r="AB78">
        <v>41.853000000000002</v>
      </c>
      <c r="AC78">
        <v>138.69800000000001</v>
      </c>
      <c r="AD78">
        <v>40.74074074074074</v>
      </c>
      <c r="AE78">
        <v>17.623000000000001</v>
      </c>
      <c r="AF78">
        <v>98.791600000000003</v>
      </c>
      <c r="AG78">
        <v>40.196078431372548</v>
      </c>
      <c r="AH78">
        <v>25</v>
      </c>
      <c r="AI78">
        <v>136.2824</v>
      </c>
      <c r="AJ78">
        <v>40.594059405940598</v>
      </c>
      <c r="AK78">
        <v>12.785</v>
      </c>
      <c r="AL78">
        <v>131.64879999999999</v>
      </c>
      <c r="AM78">
        <v>40.594059405940598</v>
      </c>
      <c r="AN78">
        <v>20.341200000000001</v>
      </c>
      <c r="AO78">
        <v>151.41999999999999</v>
      </c>
      <c r="AP78">
        <v>40.404040404040401</v>
      </c>
      <c r="AQ78">
        <v>11.1938</v>
      </c>
      <c r="AR78">
        <v>151.91239999999999</v>
      </c>
      <c r="AS78">
        <v>40.86021505376344</v>
      </c>
      <c r="AT78">
        <v>16.286100000000001</v>
      </c>
      <c r="AU78">
        <v>120.82259999999999</v>
      </c>
      <c r="AV78">
        <v>40.659340659340657</v>
      </c>
      <c r="AW78">
        <v>27.13</v>
      </c>
      <c r="AX78">
        <v>195.69399999999999</v>
      </c>
      <c r="AY78">
        <v>40</v>
      </c>
      <c r="AZ78">
        <v>42.295000000000002</v>
      </c>
      <c r="BA78">
        <v>132.268</v>
      </c>
      <c r="BB78">
        <v>40.449438202247187</v>
      </c>
      <c r="BC78">
        <v>31.312999999999999</v>
      </c>
      <c r="BD78">
        <v>147.4555</v>
      </c>
      <c r="BE78">
        <v>40.909090909090914</v>
      </c>
      <c r="BF78">
        <v>11.3157</v>
      </c>
      <c r="BG78">
        <v>117.41800000000001</v>
      </c>
      <c r="BH78">
        <v>40</v>
      </c>
      <c r="BI78">
        <v>32.524999999999999</v>
      </c>
      <c r="BJ78">
        <v>104.6712</v>
      </c>
      <c r="BK78">
        <v>40</v>
      </c>
      <c r="BL78">
        <v>46.732999999999997</v>
      </c>
      <c r="BM78">
        <v>84.041700000000006</v>
      </c>
      <c r="BN78">
        <v>40.476190476190474</v>
      </c>
      <c r="BO78">
        <v>1.9643999999999999</v>
      </c>
      <c r="BP78">
        <v>108.8968</v>
      </c>
      <c r="BQ78">
        <v>40.243902439024396</v>
      </c>
      <c r="BR78">
        <v>17.998699999999999</v>
      </c>
      <c r="BS78">
        <v>193.73099999999999</v>
      </c>
      <c r="BT78">
        <v>40.74074074074074</v>
      </c>
      <c r="BU78">
        <v>24.547000000000001</v>
      </c>
      <c r="BV78">
        <v>168.0883</v>
      </c>
      <c r="BW78">
        <v>40.789473684210527</v>
      </c>
      <c r="BX78">
        <v>49.238999999999997</v>
      </c>
      <c r="BY78">
        <v>117.19070000000001</v>
      </c>
      <c r="BZ78">
        <v>40</v>
      </c>
      <c r="CA78">
        <v>14.92</v>
      </c>
      <c r="CB78">
        <v>97.427899999999994</v>
      </c>
      <c r="CC78">
        <v>40</v>
      </c>
      <c r="CD78">
        <v>15.698</v>
      </c>
      <c r="CE78">
        <v>135.85290000000001</v>
      </c>
      <c r="CF78">
        <v>40.579710144927539</v>
      </c>
      <c r="CG78">
        <v>10.533300000000001</v>
      </c>
      <c r="CH78">
        <v>143.95089999999999</v>
      </c>
    </row>
    <row r="79" spans="1:91" x14ac:dyDescent="0.65">
      <c r="C79">
        <v>41.095890410958901</v>
      </c>
      <c r="D79">
        <v>16.771999999999998</v>
      </c>
      <c r="E79">
        <v>99.555000000000007</v>
      </c>
      <c r="F79">
        <v>41.25874125874126</v>
      </c>
      <c r="G79">
        <v>11</v>
      </c>
      <c r="H79">
        <v>70.386399999999995</v>
      </c>
      <c r="I79">
        <v>41.353383458646611</v>
      </c>
      <c r="J79">
        <v>30.056999999999999</v>
      </c>
      <c r="K79">
        <v>153.84200000000001</v>
      </c>
      <c r="L79">
        <v>40.983606557377051</v>
      </c>
      <c r="M79">
        <v>17.3569</v>
      </c>
      <c r="N79">
        <v>97.422300000000007</v>
      </c>
      <c r="O79">
        <v>41.379310344827587</v>
      </c>
      <c r="P79">
        <v>25</v>
      </c>
      <c r="Q79">
        <v>94.752099999999999</v>
      </c>
      <c r="R79">
        <v>40.869565217391305</v>
      </c>
      <c r="S79">
        <v>18.673999999999999</v>
      </c>
      <c r="T79">
        <v>128.98159999999999</v>
      </c>
      <c r="U79">
        <v>41.592920353982301</v>
      </c>
      <c r="V79">
        <v>14.025</v>
      </c>
      <c r="W79">
        <v>123.9492</v>
      </c>
      <c r="X79">
        <v>41.592920353982301</v>
      </c>
      <c r="Y79">
        <v>45.703000000000003</v>
      </c>
      <c r="Z79">
        <v>157.56280000000001</v>
      </c>
      <c r="AA79">
        <v>41.666666666666671</v>
      </c>
      <c r="AB79">
        <v>39.911999999999999</v>
      </c>
      <c r="AC79">
        <v>146.37540000000001</v>
      </c>
      <c r="AD79">
        <v>41.666666666666671</v>
      </c>
      <c r="AE79">
        <v>15.994</v>
      </c>
      <c r="AF79">
        <v>99.532399999999996</v>
      </c>
      <c r="AG79">
        <v>41.17647058823529</v>
      </c>
      <c r="AH79">
        <v>25</v>
      </c>
      <c r="AI79">
        <v>133.27189999999999</v>
      </c>
      <c r="AJ79">
        <v>41.584158415841586</v>
      </c>
      <c r="AK79">
        <v>13.47</v>
      </c>
      <c r="AL79">
        <v>128.61510000000001</v>
      </c>
      <c r="AM79">
        <v>41.584158415841586</v>
      </c>
      <c r="AN79">
        <v>20.758400000000002</v>
      </c>
      <c r="AO79">
        <v>155.19300000000001</v>
      </c>
      <c r="AP79">
        <v>41.414141414141412</v>
      </c>
      <c r="AQ79">
        <v>10.9734</v>
      </c>
      <c r="AR79">
        <v>150.45500000000001</v>
      </c>
      <c r="AS79">
        <v>41.935483870967744</v>
      </c>
      <c r="AT79">
        <v>18.212599999999998</v>
      </c>
      <c r="AU79">
        <v>124.6186</v>
      </c>
      <c r="AV79">
        <v>41.758241758241759</v>
      </c>
      <c r="AW79">
        <v>29.347000000000001</v>
      </c>
      <c r="AX79">
        <v>193.07300000000001</v>
      </c>
      <c r="AY79">
        <v>41.111111111111107</v>
      </c>
      <c r="AZ79">
        <v>49.817</v>
      </c>
      <c r="BA79">
        <v>137.44999999999999</v>
      </c>
      <c r="BB79">
        <v>41.573033707865171</v>
      </c>
      <c r="BC79">
        <v>29.387</v>
      </c>
      <c r="BD79">
        <v>150.52199999999999</v>
      </c>
      <c r="BE79">
        <v>42.045454545454547</v>
      </c>
      <c r="BF79">
        <v>11.227</v>
      </c>
      <c r="BG79">
        <v>117.111</v>
      </c>
      <c r="BH79">
        <v>41.17647058823529</v>
      </c>
      <c r="BI79">
        <v>32.134</v>
      </c>
      <c r="BJ79">
        <v>102.6469</v>
      </c>
      <c r="BK79">
        <v>41.17647058823529</v>
      </c>
      <c r="BL79">
        <v>47.695999999999998</v>
      </c>
      <c r="BM79">
        <v>82.6601</v>
      </c>
      <c r="BN79">
        <v>41.666666666666671</v>
      </c>
      <c r="BO79">
        <v>1.3027</v>
      </c>
      <c r="BP79">
        <v>107.77500000000001</v>
      </c>
      <c r="BQ79">
        <v>41.463414634146339</v>
      </c>
      <c r="BR79">
        <v>17.0928</v>
      </c>
      <c r="BS79">
        <v>192.02279999999999</v>
      </c>
      <c r="BT79">
        <v>41.975308641975303</v>
      </c>
      <c r="BU79">
        <v>23.135000000000002</v>
      </c>
      <c r="BV79">
        <v>166.74719999999999</v>
      </c>
      <c r="BW79">
        <v>42.105263157894733</v>
      </c>
      <c r="BX79">
        <v>57.255000000000003</v>
      </c>
      <c r="BY79">
        <v>117.4538</v>
      </c>
      <c r="BZ79">
        <v>41.333333333333336</v>
      </c>
      <c r="CA79">
        <v>14.587</v>
      </c>
      <c r="CB79">
        <v>93.771199999999993</v>
      </c>
      <c r="CC79">
        <v>41.428571428571431</v>
      </c>
      <c r="CD79">
        <v>16.52</v>
      </c>
      <c r="CE79">
        <v>136.72550000000001</v>
      </c>
      <c r="CF79">
        <v>42.028985507246375</v>
      </c>
      <c r="CG79">
        <v>10.997400000000001</v>
      </c>
      <c r="CH79">
        <v>144.7747</v>
      </c>
    </row>
    <row r="80" spans="1:91" x14ac:dyDescent="0.65">
      <c r="C80">
        <v>41.780821917808218</v>
      </c>
      <c r="D80">
        <v>14.951000000000001</v>
      </c>
      <c r="E80">
        <v>98.856899999999996</v>
      </c>
      <c r="F80">
        <v>41.95804195804196</v>
      </c>
      <c r="G80">
        <v>10.959</v>
      </c>
      <c r="H80">
        <v>66.979500000000002</v>
      </c>
      <c r="I80">
        <v>42.105263157894733</v>
      </c>
      <c r="J80">
        <v>31.129000000000001</v>
      </c>
      <c r="K80">
        <v>155.8811</v>
      </c>
      <c r="L80">
        <v>41.803278688524593</v>
      </c>
      <c r="M80">
        <v>19.533799999999999</v>
      </c>
      <c r="N80">
        <v>93.655799999999999</v>
      </c>
      <c r="O80">
        <v>42.241379310344826</v>
      </c>
      <c r="P80">
        <v>25</v>
      </c>
      <c r="Q80">
        <v>96.262500000000003</v>
      </c>
      <c r="R80">
        <v>41.739130434782609</v>
      </c>
      <c r="S80">
        <v>18.530999999999999</v>
      </c>
      <c r="T80">
        <v>133.28059999999999</v>
      </c>
      <c r="U80">
        <v>42.477876106194692</v>
      </c>
      <c r="V80">
        <v>14.941000000000001</v>
      </c>
      <c r="W80">
        <v>121.1048</v>
      </c>
      <c r="X80">
        <v>42.477876106194692</v>
      </c>
      <c r="Y80">
        <v>53.152999999999999</v>
      </c>
      <c r="Z80">
        <v>158.10310000000001</v>
      </c>
      <c r="AA80">
        <v>42.592592592592595</v>
      </c>
      <c r="AB80">
        <v>38.68</v>
      </c>
      <c r="AC80">
        <v>148.54140000000001</v>
      </c>
      <c r="AD80">
        <v>42.592592592592595</v>
      </c>
      <c r="AE80">
        <v>15.708</v>
      </c>
      <c r="AF80">
        <v>98.307500000000005</v>
      </c>
      <c r="AG80">
        <v>42.156862745098039</v>
      </c>
      <c r="AH80">
        <v>25</v>
      </c>
      <c r="AI80">
        <v>132.45500000000001</v>
      </c>
      <c r="AJ80">
        <v>42.574257425742573</v>
      </c>
      <c r="AK80">
        <v>14.039</v>
      </c>
      <c r="AL80">
        <v>126.4693</v>
      </c>
      <c r="AM80">
        <v>42.574257425742573</v>
      </c>
      <c r="AN80">
        <v>20.3645</v>
      </c>
      <c r="AO80">
        <v>156.10599999999999</v>
      </c>
      <c r="AP80">
        <v>42.424242424242422</v>
      </c>
      <c r="AQ80">
        <v>9.4824999999999999</v>
      </c>
      <c r="AR80">
        <v>148.5582</v>
      </c>
      <c r="AS80">
        <v>43.01075268817204</v>
      </c>
      <c r="AT80">
        <v>17.992100000000001</v>
      </c>
      <c r="AU80">
        <v>122.6105</v>
      </c>
      <c r="AV80">
        <v>42.857142857142854</v>
      </c>
      <c r="AW80">
        <v>28.795000000000002</v>
      </c>
      <c r="AX80">
        <v>187.566</v>
      </c>
      <c r="AY80">
        <v>42.222222222222221</v>
      </c>
      <c r="AZ80">
        <v>63.100999999999999</v>
      </c>
      <c r="BA80">
        <v>140.33500000000001</v>
      </c>
      <c r="BB80">
        <v>42.696629213483142</v>
      </c>
      <c r="BC80">
        <v>30.173999999999999</v>
      </c>
      <c r="BD80">
        <v>151.3091</v>
      </c>
      <c r="BE80">
        <v>43.18181818181818</v>
      </c>
      <c r="BF80">
        <v>10.5848</v>
      </c>
      <c r="BG80">
        <v>117.911</v>
      </c>
      <c r="BH80">
        <v>42.352941176470587</v>
      </c>
      <c r="BI80">
        <v>29.664999999999999</v>
      </c>
      <c r="BJ80">
        <v>102.3771</v>
      </c>
      <c r="BK80">
        <v>42.352941176470587</v>
      </c>
      <c r="BL80">
        <v>48.344000000000001</v>
      </c>
      <c r="BM80">
        <v>81.7911</v>
      </c>
      <c r="BN80">
        <v>42.857142857142854</v>
      </c>
      <c r="BO80">
        <v>1.1494</v>
      </c>
      <c r="BP80">
        <v>110.2008</v>
      </c>
      <c r="BQ80">
        <v>42.68292682926829</v>
      </c>
      <c r="BR80">
        <v>18.095300000000002</v>
      </c>
      <c r="BS80">
        <v>189.25309999999999</v>
      </c>
      <c r="BT80">
        <v>43.209876543209873</v>
      </c>
      <c r="BU80">
        <v>22.007000000000001</v>
      </c>
      <c r="BV80">
        <v>165.75659999999999</v>
      </c>
      <c r="BW80">
        <v>43.421052631578952</v>
      </c>
      <c r="BX80">
        <v>66.376000000000005</v>
      </c>
      <c r="BY80">
        <v>117.5558</v>
      </c>
      <c r="BZ80">
        <v>42.666666666666671</v>
      </c>
      <c r="CA80">
        <v>14.664</v>
      </c>
      <c r="CB80">
        <v>94.810699999999997</v>
      </c>
      <c r="CC80">
        <v>42.857142857142854</v>
      </c>
      <c r="CD80">
        <v>17.587</v>
      </c>
      <c r="CE80">
        <v>133.4956</v>
      </c>
      <c r="CF80">
        <v>43.478260869565219</v>
      </c>
      <c r="CG80">
        <v>11.307600000000001</v>
      </c>
      <c r="CH80">
        <v>145.20939999999999</v>
      </c>
    </row>
    <row r="81" spans="1:91" x14ac:dyDescent="0.65">
      <c r="C81">
        <v>42.465753424657535</v>
      </c>
      <c r="D81">
        <v>17.643000000000001</v>
      </c>
      <c r="E81">
        <v>103.8591</v>
      </c>
      <c r="F81">
        <v>42.657342657342653</v>
      </c>
      <c r="G81">
        <v>11.374000000000001</v>
      </c>
      <c r="H81">
        <v>66.053200000000004</v>
      </c>
      <c r="I81">
        <v>42.857142857142854</v>
      </c>
      <c r="J81">
        <v>29.135999999999999</v>
      </c>
      <c r="K81">
        <v>154.03299999999999</v>
      </c>
      <c r="L81">
        <v>42.622950819672127</v>
      </c>
      <c r="M81">
        <v>22.256499999999999</v>
      </c>
      <c r="N81">
        <v>91.753900000000002</v>
      </c>
      <c r="O81">
        <v>43.103448275862064</v>
      </c>
      <c r="P81">
        <v>33.232999999999997</v>
      </c>
      <c r="Q81">
        <v>96.554900000000004</v>
      </c>
      <c r="R81">
        <v>42.608695652173914</v>
      </c>
      <c r="S81">
        <v>17.341000000000001</v>
      </c>
      <c r="T81">
        <v>128.9744</v>
      </c>
      <c r="U81">
        <v>43.362831858407077</v>
      </c>
      <c r="V81">
        <v>18.100000000000001</v>
      </c>
      <c r="W81">
        <v>116.7021</v>
      </c>
      <c r="X81">
        <v>43.362831858407077</v>
      </c>
      <c r="Y81">
        <v>61.753999999999998</v>
      </c>
      <c r="Z81">
        <v>159.41229999999999</v>
      </c>
      <c r="AA81">
        <v>43.518518518518519</v>
      </c>
      <c r="AB81">
        <v>38.723999999999997</v>
      </c>
      <c r="AC81">
        <v>154.38380000000001</v>
      </c>
      <c r="AD81">
        <v>43.518518518518519</v>
      </c>
      <c r="AE81">
        <v>16.003</v>
      </c>
      <c r="AF81">
        <v>95.7209</v>
      </c>
      <c r="AG81">
        <v>43.137254901960787</v>
      </c>
      <c r="AH81">
        <v>25</v>
      </c>
      <c r="AI81">
        <v>132.0274</v>
      </c>
      <c r="AJ81">
        <v>43.564356435643568</v>
      </c>
      <c r="AK81">
        <v>15.13</v>
      </c>
      <c r="AL81">
        <v>123.7217</v>
      </c>
      <c r="AM81">
        <v>43.564356435643568</v>
      </c>
      <c r="AN81">
        <v>20.454699999999999</v>
      </c>
      <c r="AO81">
        <v>152.94300000000001</v>
      </c>
      <c r="AP81">
        <v>43.43434343434344</v>
      </c>
      <c r="AQ81">
        <v>9.6971000000000007</v>
      </c>
      <c r="AR81">
        <v>149.03739999999999</v>
      </c>
      <c r="AS81">
        <v>44.086021505376344</v>
      </c>
      <c r="AT81">
        <v>19.7852</v>
      </c>
      <c r="AU81">
        <v>117.2287</v>
      </c>
      <c r="AV81">
        <v>43.956043956043956</v>
      </c>
      <c r="AW81">
        <v>30.71</v>
      </c>
      <c r="AX81">
        <v>185.65700000000001</v>
      </c>
      <c r="AY81">
        <v>43.333333333333336</v>
      </c>
      <c r="AZ81">
        <v>81.338999999999999</v>
      </c>
      <c r="BA81">
        <v>135.13800000000001</v>
      </c>
      <c r="BB81">
        <v>43.820224719101127</v>
      </c>
      <c r="BC81">
        <v>31.808</v>
      </c>
      <c r="BD81">
        <v>149.58029999999999</v>
      </c>
      <c r="BE81">
        <v>44.31818181818182</v>
      </c>
      <c r="BF81">
        <v>11.2652</v>
      </c>
      <c r="BG81">
        <v>117.02200000000001</v>
      </c>
      <c r="BH81">
        <v>43.529411764705884</v>
      </c>
      <c r="BI81">
        <v>28.72</v>
      </c>
      <c r="BJ81">
        <v>102.1216</v>
      </c>
      <c r="BK81">
        <v>43.529411764705884</v>
      </c>
      <c r="BL81">
        <v>51.728000000000002</v>
      </c>
      <c r="BM81">
        <v>86.538799999999995</v>
      </c>
      <c r="BN81">
        <v>44.047619047619044</v>
      </c>
      <c r="BO81">
        <v>2</v>
      </c>
      <c r="BP81">
        <v>108.0453</v>
      </c>
      <c r="BQ81">
        <v>43.902439024390247</v>
      </c>
      <c r="BR81">
        <v>17.094899999999999</v>
      </c>
      <c r="BS81">
        <v>188.1497</v>
      </c>
      <c r="BT81">
        <v>44.444444444444443</v>
      </c>
      <c r="BU81">
        <v>21.936</v>
      </c>
      <c r="BV81">
        <v>157.6771</v>
      </c>
      <c r="BW81">
        <v>44.736842105263158</v>
      </c>
      <c r="BX81">
        <v>70.56</v>
      </c>
      <c r="BY81">
        <v>119.4554</v>
      </c>
      <c r="BZ81">
        <v>44</v>
      </c>
      <c r="CA81">
        <v>16.841000000000001</v>
      </c>
      <c r="CB81">
        <v>92.529399999999995</v>
      </c>
      <c r="CC81">
        <v>44.285714285714285</v>
      </c>
      <c r="CD81">
        <v>16.376000000000001</v>
      </c>
      <c r="CE81">
        <v>134.81020000000001</v>
      </c>
      <c r="CF81">
        <v>44.927536231884055</v>
      </c>
      <c r="CG81">
        <v>12.339399999999999</v>
      </c>
      <c r="CH81">
        <v>150.1842</v>
      </c>
    </row>
    <row r="82" spans="1:91" x14ac:dyDescent="0.65">
      <c r="C82">
        <v>43.150684931506852</v>
      </c>
      <c r="D82">
        <v>15.31</v>
      </c>
      <c r="E82">
        <v>106.94629999999999</v>
      </c>
      <c r="F82">
        <v>43.356643356643353</v>
      </c>
      <c r="G82">
        <v>11.279</v>
      </c>
      <c r="H82">
        <v>67.389700000000005</v>
      </c>
      <c r="I82">
        <v>43.609022556390975</v>
      </c>
      <c r="J82">
        <v>28.960999999999999</v>
      </c>
      <c r="K82">
        <v>151.6078</v>
      </c>
      <c r="L82">
        <v>43.442622950819668</v>
      </c>
      <c r="M82">
        <v>23.564499999999999</v>
      </c>
      <c r="N82">
        <v>91.378200000000007</v>
      </c>
      <c r="O82">
        <v>43.96551724137931</v>
      </c>
      <c r="P82">
        <v>38.905999999999999</v>
      </c>
      <c r="Q82">
        <v>99.513000000000005</v>
      </c>
      <c r="R82">
        <v>43.478260869565219</v>
      </c>
      <c r="S82">
        <v>16.431000000000001</v>
      </c>
      <c r="T82">
        <v>129.6962</v>
      </c>
      <c r="U82">
        <v>44.247787610619469</v>
      </c>
      <c r="V82">
        <v>19.917999999999999</v>
      </c>
      <c r="W82">
        <v>112.62609999999999</v>
      </c>
      <c r="X82">
        <v>44.247787610619469</v>
      </c>
      <c r="Y82">
        <v>68.759</v>
      </c>
      <c r="Z82">
        <v>155.34870000000001</v>
      </c>
      <c r="AA82">
        <v>44.444444444444443</v>
      </c>
      <c r="AB82">
        <v>37.847999999999999</v>
      </c>
      <c r="AC82">
        <v>155.40790000000001</v>
      </c>
      <c r="AD82">
        <v>44.444444444444443</v>
      </c>
      <c r="AE82">
        <v>16.687999999999999</v>
      </c>
      <c r="AF82">
        <v>92.555499999999995</v>
      </c>
      <c r="AG82">
        <v>44.117647058823529</v>
      </c>
      <c r="AH82">
        <v>25</v>
      </c>
      <c r="AI82">
        <v>130.64529999999999</v>
      </c>
      <c r="AJ82">
        <v>44.554455445544555</v>
      </c>
      <c r="AK82">
        <v>16.690000000000001</v>
      </c>
      <c r="AL82">
        <v>122.2413</v>
      </c>
      <c r="AM82">
        <v>44.554455445544555</v>
      </c>
      <c r="AN82">
        <v>19.418199999999999</v>
      </c>
      <c r="AO82">
        <v>153.88300000000001</v>
      </c>
      <c r="AP82">
        <v>44.444444444444443</v>
      </c>
      <c r="AQ82">
        <v>9.6029999999999998</v>
      </c>
      <c r="AR82">
        <v>152.39830000000001</v>
      </c>
      <c r="AY82">
        <v>44.444444444444443</v>
      </c>
      <c r="AZ82">
        <v>100.462</v>
      </c>
      <c r="BA82">
        <v>126.374</v>
      </c>
      <c r="BB82">
        <v>44.943820224719097</v>
      </c>
      <c r="BC82">
        <v>28.88</v>
      </c>
      <c r="BD82">
        <v>156.96250000000001</v>
      </c>
      <c r="BH82">
        <v>44.705882352941181</v>
      </c>
      <c r="BI82">
        <v>31.204999999999998</v>
      </c>
      <c r="BJ82">
        <v>99.566800000000001</v>
      </c>
      <c r="BK82">
        <v>44.705882352941181</v>
      </c>
      <c r="BL82">
        <v>51.649000000000001</v>
      </c>
      <c r="BM82">
        <v>87.617500000000007</v>
      </c>
    </row>
    <row r="83" spans="1:91" x14ac:dyDescent="0.65">
      <c r="C83">
        <v>43.835616438356162</v>
      </c>
      <c r="D83">
        <v>14.467000000000001</v>
      </c>
      <c r="E83">
        <v>106.6696</v>
      </c>
      <c r="F83">
        <v>44.05594405594406</v>
      </c>
      <c r="G83">
        <v>11.798999999999999</v>
      </c>
      <c r="H83">
        <v>67.551299999999998</v>
      </c>
      <c r="I83">
        <v>44.360902255639097</v>
      </c>
      <c r="J83">
        <v>30.119</v>
      </c>
      <c r="K83">
        <v>154.69220000000001</v>
      </c>
      <c r="L83">
        <v>44.26229508196721</v>
      </c>
      <c r="M83">
        <v>23.706</v>
      </c>
      <c r="N83">
        <v>102.9246</v>
      </c>
      <c r="O83">
        <v>44.827586206896555</v>
      </c>
      <c r="P83">
        <v>33.637</v>
      </c>
      <c r="Q83">
        <v>101.791</v>
      </c>
      <c r="R83">
        <v>44.347826086956523</v>
      </c>
      <c r="S83">
        <v>16.879000000000001</v>
      </c>
      <c r="T83">
        <v>132.0111</v>
      </c>
    </row>
    <row r="84" spans="1:91" x14ac:dyDescent="0.65">
      <c r="C84">
        <v>44.520547945205479</v>
      </c>
      <c r="D84">
        <v>14.673</v>
      </c>
      <c r="E84">
        <v>106.9323</v>
      </c>
      <c r="F84">
        <v>44.755244755244753</v>
      </c>
      <c r="G84">
        <v>12.654</v>
      </c>
      <c r="H84">
        <v>69.724999999999994</v>
      </c>
      <c r="CK84" t="s">
        <v>54</v>
      </c>
      <c r="CL84" t="s">
        <v>55</v>
      </c>
      <c r="CM84" t="s">
        <v>56</v>
      </c>
    </row>
    <row r="85" spans="1:91" s="1" customFormat="1" x14ac:dyDescent="0.65">
      <c r="A85" s="1" t="s">
        <v>52</v>
      </c>
      <c r="D85" s="1">
        <f>(D78+D79+D80+D81+D82+D83+D84)/7</f>
        <v>15.648142857142856</v>
      </c>
      <c r="E85" s="1">
        <f>(E78+E79+E80+E81+E82+E83+E84)/7</f>
        <v>102.09212857142857</v>
      </c>
      <c r="G85" s="1">
        <f>(G78+G79+G80+G81+G82+G83+G84)/7</f>
        <v>11.488142857142858</v>
      </c>
      <c r="H85" s="1">
        <f>(H78+H79+H80+H81+H82+H83+H84)/7</f>
        <v>68.535428571428582</v>
      </c>
      <c r="J85" s="1">
        <f>(J78+J79+J80+J81+J82+J83)/6</f>
        <v>29.821666666666662</v>
      </c>
      <c r="K85" s="1">
        <f>(K78+K79+K80+K81+K82+K83)/6</f>
        <v>153.66896666666665</v>
      </c>
      <c r="M85" s="1">
        <f>(M78+M79+M80+M81+M82+M83)/6</f>
        <v>20.360933333333332</v>
      </c>
      <c r="N85" s="1">
        <f>(N78+N79+N80+N81+N82+N83)/6</f>
        <v>96.482466666666667</v>
      </c>
      <c r="P85" s="1">
        <f>(P78+P79+P80+P81+P82+P83)/6</f>
        <v>30.129333333333335</v>
      </c>
      <c r="Q85" s="1">
        <f>(Q78+Q79+Q80+Q81+Q82+Q83)/6</f>
        <v>97.178116666666668</v>
      </c>
      <c r="S85" s="1">
        <f>(S78+S79+S80+S81+S82+S83)/6</f>
        <v>17.872499999999999</v>
      </c>
      <c r="T85" s="1">
        <f>(T78+T79+T80+T81+T82+T83)/6</f>
        <v>130.13923333333332</v>
      </c>
      <c r="V85" s="1">
        <f>(V78+V79+V80+V81+V82)/5</f>
        <v>15.6538</v>
      </c>
      <c r="W85" s="1">
        <f>(W78+W79+W80+W81+W82)/5</f>
        <v>117.56663999999998</v>
      </c>
      <c r="Y85" s="1">
        <f>(Y78+Y79+Y80+Y81+Y82)/5</f>
        <v>53.728999999999999</v>
      </c>
      <c r="Z85" s="1">
        <f>(Z78+Z79+Z80+Z81+Z82)/5</f>
        <v>157.05958000000001</v>
      </c>
      <c r="AB85" s="1">
        <f>(AB78+AB79+AB80+AB81+AB82)/5</f>
        <v>39.403399999999998</v>
      </c>
      <c r="AC85" s="1">
        <f>(AC78+AC79+AC80+AC81+AC82)/5</f>
        <v>148.68130000000002</v>
      </c>
      <c r="AE85" s="1">
        <f>(AE78+AE79+AE80+AE81+AE82)/5</f>
        <v>16.403200000000002</v>
      </c>
      <c r="AF85" s="1">
        <f>(AF78+AF79+AF80+AF81+AF82)/5</f>
        <v>96.981579999999994</v>
      </c>
      <c r="AH85" s="1">
        <f>(AH78+AH79+AH80+AH81+AH82)/5</f>
        <v>25</v>
      </c>
      <c r="AI85" s="1">
        <f>(AI78+AI79+AI80+AI81+AI82)/5</f>
        <v>132.93640000000002</v>
      </c>
      <c r="AK85" s="1">
        <f>(AK78+AK79+AK80+AK81+AK82)/5</f>
        <v>14.422800000000001</v>
      </c>
      <c r="AL85" s="1">
        <f>(AL78+AL79+AL80+AL81+AL82)/5</f>
        <v>126.53923999999999</v>
      </c>
      <c r="AN85" s="1">
        <f>(AN78+AN79+AN80+AN81+AN82)/5</f>
        <v>20.267400000000002</v>
      </c>
      <c r="AO85" s="1">
        <f>(AO78+AO79+AO80+AO81+AO82)/5</f>
        <v>153.90900000000002</v>
      </c>
      <c r="AQ85" s="1">
        <f>(AQ78+AQ79+AQ80+AQ81+AQ82)/5</f>
        <v>10.189960000000001</v>
      </c>
      <c r="AR85" s="1">
        <f>(AR78+AR79+AR80+AR81+AR82)/5</f>
        <v>150.47226000000001</v>
      </c>
      <c r="AT85" s="1">
        <f>(AT78+AT79+AT80+AT81)/4</f>
        <v>18.068999999999999</v>
      </c>
      <c r="AU85" s="1">
        <f>(AU78+AU79+AU80+AU81)/4</f>
        <v>121.3201</v>
      </c>
      <c r="AW85" s="1">
        <f>(AW78+AW79+AW80+AW81)/4</f>
        <v>28.9955</v>
      </c>
      <c r="AX85" s="1">
        <f>(AX78+AX79+AX80+AX81)/4</f>
        <v>190.4975</v>
      </c>
      <c r="AZ85" s="1">
        <f>(AZ78+AZ79+AZ80+AZ81+AZ82)/5</f>
        <v>67.402799999999999</v>
      </c>
      <c r="BA85" s="1">
        <f>(BA78+BA79+BA80+BA81+BA82)/5</f>
        <v>134.31300000000002</v>
      </c>
      <c r="BC85" s="1">
        <f>(BC78+BC79+BC80+BC81+BC82)/5</f>
        <v>30.312399999999997</v>
      </c>
      <c r="BD85" s="1">
        <f>(BD78+BD79+BD80+BD81+BD82)/5</f>
        <v>151.16587999999999</v>
      </c>
      <c r="BF85" s="1">
        <f>(BF78+BF79+BF80+BF81)/4</f>
        <v>11.098174999999999</v>
      </c>
      <c r="BG85" s="1">
        <f>(BG78+BG79+BG80+BG81)/4</f>
        <v>117.3655</v>
      </c>
      <c r="BI85" s="1">
        <f>(BI78+BI79+BI80+BI81+BI82)/5</f>
        <v>30.849799999999995</v>
      </c>
      <c r="BJ85" s="1">
        <f>(BJ78+BJ79+BJ80+BJ81+BJ82)/5</f>
        <v>102.27672</v>
      </c>
      <c r="BL85" s="1">
        <f>(BL78+BL79+BL80+BL81+BL82)/5</f>
        <v>49.230000000000004</v>
      </c>
      <c r="BM85" s="1">
        <f>(BM78+BM79+BM80+BM81+BM82)/5</f>
        <v>84.529840000000007</v>
      </c>
      <c r="BO85" s="1">
        <f>(BO78+BO79+BO80+BO81)/4</f>
        <v>1.604125</v>
      </c>
      <c r="BP85" s="1">
        <f>(BP78+BP79+BP80+BP81)/4</f>
        <v>108.72947500000001</v>
      </c>
      <c r="BR85" s="1">
        <f>(BR78+BR79+BR80+BR81)/4</f>
        <v>17.570425</v>
      </c>
      <c r="BS85" s="1">
        <f>(BS78+BS79+BS80+BS81)/4</f>
        <v>190.78915000000001</v>
      </c>
      <c r="BU85" s="1">
        <f>(BU78+BU79+BU80+BU81)/4</f>
        <v>22.90625</v>
      </c>
      <c r="BV85" s="1">
        <f>(BV78+BV79+BV80+BV81)/4</f>
        <v>164.56729999999999</v>
      </c>
      <c r="BX85" s="1">
        <f>(BX78+BX79+BX80+BX81)/4</f>
        <v>60.857500000000002</v>
      </c>
      <c r="BY85" s="1">
        <f>(BY78+BY79+BY80+BY81)/4</f>
        <v>117.91392499999999</v>
      </c>
      <c r="CA85" s="1">
        <f>(CA78+CA79+CA80+CA81)/4</f>
        <v>15.253</v>
      </c>
      <c r="CB85" s="1">
        <f>(CB78+CB79+CB80+CB81)/4</f>
        <v>94.634799999999998</v>
      </c>
      <c r="CD85" s="1">
        <f>(CD78+CD79+CD80+CD81)/4</f>
        <v>16.545250000000003</v>
      </c>
      <c r="CE85" s="1">
        <f>(CE78+CE79+CE80+CE81)/4</f>
        <v>135.22104999999999</v>
      </c>
      <c r="CG85" s="1">
        <f>(CG78+CG79+CG80+CG81)/4</f>
        <v>11.294425</v>
      </c>
      <c r="CH85" s="1">
        <f>(CH78+CH79+CH80+CH81)/4</f>
        <v>146.02979999999999</v>
      </c>
      <c r="CJ85" s="1" t="s">
        <v>3</v>
      </c>
      <c r="CK85" s="1">
        <f>(D85+G85+J85+M85+P85+S85+V85+Y85+AB85+AE85+AH85+AK85+AN85+AQ85+AT85+AW85+AZ85+BC85+BF85+BI85+BL85+BO85+BR85+BU85+BX85+CA85+CD85+CG85)/28</f>
        <v>25.084961751700686</v>
      </c>
      <c r="CL85" s="1">
        <f>_xlfn.STDEV.P(D85,G85,J85,M85,P85,S85,V85,Y85,AB85,AE85,AH85,AK85,AN85,AQ85,AT85,AW85,AZ85,BC85,BF85,BI85,BL85,BO85,BR85,BU85,BX85,CA85,CD85,CG85)</f>
        <v>15.688055885064156</v>
      </c>
      <c r="CM85" s="1">
        <f>CL85/(SQRT(28))</f>
        <v>2.9647638875687896</v>
      </c>
    </row>
    <row r="86" spans="1:91" x14ac:dyDescent="0.65">
      <c r="CJ86" s="1" t="s">
        <v>4</v>
      </c>
      <c r="CK86" s="1">
        <f>(E85+H85+K85+N85+Q85+T85+W85+Z85+AC85+AF85+AI85+AL85+AO85+AR85+AU85+AX85+BA85+BD85+BG85+BJ85+BM85+BP85+BS85+BV85+BY85+CB85+CE85+CH85)/28</f>
        <v>128.27129930272108</v>
      </c>
      <c r="CL86" s="1">
        <f>_xlfn.STDEV.P(E85,H85,K85,N85,Q85,T85,W85,Z85,AC85,AF85,AI85,AL85,AO85,AR85,AU85,AX85,BA85,BD85,BG85,BJ85,BM85,BP85,BS85,BV85,BY85,CB85,CE85,CH85)</f>
        <v>29.756539983361655</v>
      </c>
      <c r="CM86" s="1">
        <f>CL86/(SQRT(28))</f>
        <v>5.623457476694643</v>
      </c>
    </row>
    <row r="87" spans="1:91" x14ac:dyDescent="0.65">
      <c r="A87" t="s">
        <v>41</v>
      </c>
      <c r="C87">
        <v>45.205479452054789</v>
      </c>
      <c r="D87">
        <v>15.218999999999999</v>
      </c>
      <c r="E87">
        <v>105.8506</v>
      </c>
      <c r="F87">
        <v>45.454545454545453</v>
      </c>
      <c r="G87">
        <v>12.750999999999999</v>
      </c>
      <c r="H87">
        <v>72.304000000000002</v>
      </c>
      <c r="I87">
        <v>45.112781954887218</v>
      </c>
      <c r="J87">
        <v>31.512</v>
      </c>
      <c r="K87">
        <v>155.0943</v>
      </c>
      <c r="L87">
        <v>45.081967213114751</v>
      </c>
      <c r="M87">
        <v>20.535399999999999</v>
      </c>
      <c r="N87">
        <v>106.3129</v>
      </c>
      <c r="O87">
        <v>45.689655172413794</v>
      </c>
      <c r="P87">
        <v>30.638999999999999</v>
      </c>
      <c r="Q87">
        <v>103.4057</v>
      </c>
      <c r="R87">
        <v>45.217391304347828</v>
      </c>
      <c r="S87">
        <v>16.675999999999998</v>
      </c>
      <c r="T87">
        <v>134.06319999999999</v>
      </c>
      <c r="U87">
        <v>45.132743362831853</v>
      </c>
      <c r="V87">
        <v>19.617999999999999</v>
      </c>
      <c r="W87">
        <v>111.6276</v>
      </c>
      <c r="X87">
        <v>45.132743362831853</v>
      </c>
      <c r="Y87">
        <v>74.602000000000004</v>
      </c>
      <c r="Z87">
        <v>154.46469999999999</v>
      </c>
      <c r="AA87">
        <v>45.370370370370374</v>
      </c>
      <c r="AB87">
        <v>37.978000000000002</v>
      </c>
      <c r="AC87">
        <v>155.78579999999999</v>
      </c>
      <c r="AD87">
        <v>45.370370370370374</v>
      </c>
      <c r="AE87">
        <v>17.353000000000002</v>
      </c>
      <c r="AF87">
        <v>89.770499999999998</v>
      </c>
      <c r="AG87">
        <v>45.098039215686278</v>
      </c>
      <c r="AH87">
        <v>25</v>
      </c>
      <c r="AI87">
        <v>132.94710000000001</v>
      </c>
      <c r="AJ87">
        <v>45.544554455445549</v>
      </c>
      <c r="AK87">
        <v>17.643999999999998</v>
      </c>
      <c r="AL87">
        <v>124.5805</v>
      </c>
      <c r="AM87">
        <v>45.544554455445549</v>
      </c>
      <c r="AN87">
        <v>20</v>
      </c>
      <c r="AO87">
        <v>148.93299999999999</v>
      </c>
      <c r="AP87">
        <v>45.454545454545453</v>
      </c>
      <c r="AQ87">
        <v>9.2958999999999996</v>
      </c>
      <c r="AR87">
        <v>155.27160000000001</v>
      </c>
      <c r="AS87">
        <v>45.161290322580641</v>
      </c>
      <c r="AT87">
        <v>21.529199999999999</v>
      </c>
      <c r="AU87">
        <v>108.5056</v>
      </c>
      <c r="AV87">
        <v>45.054945054945058</v>
      </c>
      <c r="AW87">
        <v>33.551000000000002</v>
      </c>
      <c r="AX87">
        <v>182.39599999999999</v>
      </c>
      <c r="AY87">
        <v>45.555555555555557</v>
      </c>
      <c r="AZ87">
        <v>102.401</v>
      </c>
      <c r="BA87">
        <v>128.72800000000001</v>
      </c>
      <c r="BB87">
        <v>46.067415730337082</v>
      </c>
      <c r="BC87">
        <v>30.222000000000001</v>
      </c>
      <c r="BD87">
        <v>161.91650000000001</v>
      </c>
      <c r="BE87">
        <v>45.454545454545453</v>
      </c>
      <c r="BF87">
        <v>10.970499999999999</v>
      </c>
      <c r="BG87">
        <v>123.566</v>
      </c>
      <c r="BH87">
        <v>45.882352941176471</v>
      </c>
      <c r="BI87">
        <v>27.8</v>
      </c>
      <c r="BJ87">
        <v>96.816800000000001</v>
      </c>
      <c r="BK87">
        <v>45.882352941176471</v>
      </c>
      <c r="BL87">
        <v>52.88</v>
      </c>
      <c r="BM87">
        <v>90.085700000000003</v>
      </c>
      <c r="BN87">
        <v>45.238095238095241</v>
      </c>
      <c r="BO87">
        <v>2</v>
      </c>
      <c r="BP87">
        <v>104.2495</v>
      </c>
      <c r="BQ87">
        <v>45.121951219512198</v>
      </c>
      <c r="BR87">
        <v>17.986499999999999</v>
      </c>
      <c r="BS87">
        <v>191.9435</v>
      </c>
      <c r="BT87">
        <v>45.679012345679013</v>
      </c>
      <c r="BU87">
        <v>21.704000000000001</v>
      </c>
      <c r="BV87">
        <v>153.58799999999999</v>
      </c>
      <c r="BW87">
        <v>46.05263157894737</v>
      </c>
      <c r="BX87">
        <v>84.745000000000005</v>
      </c>
      <c r="BY87">
        <v>122.9615</v>
      </c>
      <c r="BZ87">
        <v>45.333333333333329</v>
      </c>
      <c r="CA87">
        <v>15.124000000000001</v>
      </c>
      <c r="CB87">
        <v>93.091099999999997</v>
      </c>
      <c r="CC87">
        <v>45.714285714285715</v>
      </c>
      <c r="CD87">
        <v>17.265000000000001</v>
      </c>
      <c r="CE87">
        <v>131.10230000000001</v>
      </c>
      <c r="CF87">
        <v>46.376811594202898</v>
      </c>
      <c r="CG87">
        <v>12.6797</v>
      </c>
      <c r="CH87">
        <v>153.0752</v>
      </c>
    </row>
    <row r="88" spans="1:91" x14ac:dyDescent="0.65">
      <c r="C88">
        <v>45.890410958904113</v>
      </c>
      <c r="D88">
        <v>15.521000000000001</v>
      </c>
      <c r="E88">
        <v>104.63549999999999</v>
      </c>
      <c r="F88">
        <v>46.153846153846153</v>
      </c>
      <c r="G88">
        <v>12.744</v>
      </c>
      <c r="H88">
        <v>74.734899999999996</v>
      </c>
      <c r="I88">
        <v>45.864661654135332</v>
      </c>
      <c r="J88">
        <v>34.034999999999997</v>
      </c>
      <c r="K88">
        <v>156.15799999999999</v>
      </c>
      <c r="L88">
        <v>45.901639344262293</v>
      </c>
      <c r="M88">
        <v>19.192399999999999</v>
      </c>
      <c r="N88">
        <v>120.7436</v>
      </c>
      <c r="O88">
        <v>46.551724137931032</v>
      </c>
      <c r="P88">
        <v>30.114999999999998</v>
      </c>
      <c r="Q88">
        <v>105.31529999999999</v>
      </c>
      <c r="R88">
        <v>46.086956521739133</v>
      </c>
      <c r="S88">
        <v>15.24</v>
      </c>
      <c r="T88">
        <v>137.12280000000001</v>
      </c>
      <c r="U88">
        <v>46.017699115044245</v>
      </c>
      <c r="V88">
        <v>20.084</v>
      </c>
      <c r="W88">
        <v>109.0989</v>
      </c>
      <c r="X88">
        <v>46.017699115044245</v>
      </c>
      <c r="Y88">
        <v>74.114999999999995</v>
      </c>
      <c r="Z88">
        <v>151.09309999999999</v>
      </c>
      <c r="AA88">
        <v>46.296296296296298</v>
      </c>
      <c r="AB88">
        <v>37.661000000000001</v>
      </c>
      <c r="AC88">
        <v>160.19730000000001</v>
      </c>
      <c r="AD88">
        <v>46.296296296296298</v>
      </c>
      <c r="AE88">
        <v>17.597999999999999</v>
      </c>
      <c r="AF88">
        <v>88.081000000000003</v>
      </c>
      <c r="AG88">
        <v>46.078431372549019</v>
      </c>
      <c r="AH88">
        <v>25</v>
      </c>
      <c r="AI88">
        <v>134.03809999999999</v>
      </c>
      <c r="AJ88">
        <v>46.534653465346537</v>
      </c>
      <c r="AK88">
        <v>18.873000000000001</v>
      </c>
      <c r="AL88">
        <v>127.57340000000001</v>
      </c>
      <c r="AM88">
        <v>46.534653465346537</v>
      </c>
      <c r="AN88">
        <v>20.176500000000001</v>
      </c>
      <c r="AO88">
        <v>143.33500000000001</v>
      </c>
      <c r="AP88">
        <v>46.464646464646464</v>
      </c>
      <c r="AQ88">
        <v>9.0519999999999996</v>
      </c>
      <c r="AR88">
        <v>158.46690000000001</v>
      </c>
      <c r="AS88">
        <v>46.236559139784944</v>
      </c>
      <c r="AT88">
        <v>25.012</v>
      </c>
      <c r="AU88">
        <v>104.9319</v>
      </c>
      <c r="AV88">
        <v>46.153846153846153</v>
      </c>
      <c r="AW88">
        <v>37.238999999999997</v>
      </c>
      <c r="AX88">
        <v>180.33099999999999</v>
      </c>
      <c r="AY88">
        <v>46.666666666666664</v>
      </c>
      <c r="AZ88">
        <v>94.503</v>
      </c>
      <c r="BA88">
        <v>122.51900000000001</v>
      </c>
      <c r="BB88">
        <v>47.191011235955052</v>
      </c>
      <c r="BC88">
        <v>30.856000000000002</v>
      </c>
      <c r="BD88">
        <v>156.51480000000001</v>
      </c>
      <c r="BE88">
        <v>46.590909090909086</v>
      </c>
      <c r="BF88">
        <v>10.2584</v>
      </c>
      <c r="BG88">
        <v>128.02600000000001</v>
      </c>
      <c r="BH88">
        <v>47.058823529411761</v>
      </c>
      <c r="BI88">
        <v>29.015999999999998</v>
      </c>
      <c r="BJ88">
        <v>98.026700000000005</v>
      </c>
      <c r="BK88">
        <v>47.058823529411761</v>
      </c>
      <c r="BL88">
        <v>54.098999999999997</v>
      </c>
      <c r="BM88">
        <v>90.261200000000002</v>
      </c>
      <c r="BN88">
        <v>46.428571428571431</v>
      </c>
      <c r="BO88">
        <v>2</v>
      </c>
      <c r="BP88">
        <v>103.33369999999999</v>
      </c>
      <c r="BQ88">
        <v>46.341463414634148</v>
      </c>
      <c r="BR88">
        <v>19.531700000000001</v>
      </c>
      <c r="BS88">
        <v>187.20519999999999</v>
      </c>
      <c r="BT88">
        <v>46.913580246913575</v>
      </c>
      <c r="BU88">
        <v>21.248000000000001</v>
      </c>
      <c r="BV88">
        <v>150.12520000000001</v>
      </c>
      <c r="BW88">
        <v>47.368421052631575</v>
      </c>
      <c r="BX88">
        <v>97.86</v>
      </c>
      <c r="BY88">
        <v>118.696</v>
      </c>
      <c r="BZ88">
        <v>46.666666666666664</v>
      </c>
      <c r="CA88">
        <v>17.524000000000001</v>
      </c>
      <c r="CB88">
        <v>93.593800000000002</v>
      </c>
      <c r="CC88">
        <v>47.142857142857139</v>
      </c>
      <c r="CD88">
        <v>18.771999999999998</v>
      </c>
      <c r="CE88">
        <v>132.3777</v>
      </c>
      <c r="CF88">
        <v>47.826086956521742</v>
      </c>
      <c r="CG88">
        <v>14.038399999999999</v>
      </c>
      <c r="CH88">
        <v>153.8689</v>
      </c>
    </row>
    <row r="89" spans="1:91" x14ac:dyDescent="0.65">
      <c r="C89">
        <v>46.575342465753423</v>
      </c>
      <c r="D89">
        <v>17.021999999999998</v>
      </c>
      <c r="E89">
        <v>103.3</v>
      </c>
      <c r="F89">
        <v>46.853146853146853</v>
      </c>
      <c r="G89">
        <v>13</v>
      </c>
      <c r="H89">
        <v>75.3339</v>
      </c>
      <c r="I89">
        <v>46.616541353383454</v>
      </c>
      <c r="J89">
        <v>38.225999999999999</v>
      </c>
      <c r="K89">
        <v>157.41919999999999</v>
      </c>
      <c r="L89">
        <v>46.721311475409841</v>
      </c>
      <c r="M89">
        <v>20.838200000000001</v>
      </c>
      <c r="N89">
        <v>137.96549999999999</v>
      </c>
      <c r="O89">
        <v>47.413793103448278</v>
      </c>
      <c r="P89">
        <v>28.905000000000001</v>
      </c>
      <c r="Q89">
        <v>105.3365</v>
      </c>
      <c r="R89">
        <v>46.956521739130437</v>
      </c>
      <c r="S89">
        <v>15.478999999999999</v>
      </c>
      <c r="T89">
        <v>135.8545</v>
      </c>
      <c r="U89">
        <v>46.902654867256636</v>
      </c>
      <c r="V89">
        <v>19.998999999999999</v>
      </c>
      <c r="W89">
        <v>104.9862</v>
      </c>
      <c r="X89">
        <v>46.902654867256636</v>
      </c>
      <c r="Y89">
        <v>74.924999999999997</v>
      </c>
      <c r="Z89">
        <v>154.0204</v>
      </c>
      <c r="AA89">
        <v>47.222222222222221</v>
      </c>
      <c r="AB89">
        <v>41.953000000000003</v>
      </c>
      <c r="AC89">
        <v>163.50139999999999</v>
      </c>
      <c r="AD89">
        <v>47.222222222222221</v>
      </c>
      <c r="AE89">
        <v>17.834</v>
      </c>
      <c r="AF89">
        <v>91.924199999999999</v>
      </c>
      <c r="AG89">
        <v>47.058823529411761</v>
      </c>
      <c r="AH89">
        <v>25</v>
      </c>
      <c r="AI89">
        <v>135.41669999999999</v>
      </c>
      <c r="AJ89">
        <v>47.524752475247524</v>
      </c>
      <c r="AK89">
        <v>19.024000000000001</v>
      </c>
      <c r="AL89">
        <v>131.8826</v>
      </c>
      <c r="AM89">
        <v>47.524752475247524</v>
      </c>
      <c r="AN89">
        <v>20.222799999999999</v>
      </c>
      <c r="AO89">
        <v>141.87299999999999</v>
      </c>
      <c r="AP89">
        <v>47.474747474747474</v>
      </c>
      <c r="AQ89">
        <v>9.3876000000000008</v>
      </c>
      <c r="AR89">
        <v>156.4239</v>
      </c>
      <c r="AS89">
        <v>47.311827956989248</v>
      </c>
      <c r="AT89">
        <v>26.932099999999998</v>
      </c>
      <c r="AU89">
        <v>109.91459999999999</v>
      </c>
      <c r="AV89">
        <v>47.252747252747248</v>
      </c>
      <c r="AW89">
        <v>43.972000000000001</v>
      </c>
      <c r="AX89">
        <v>179.44499999999999</v>
      </c>
      <c r="AY89">
        <v>47.777777777777779</v>
      </c>
      <c r="AZ89">
        <v>92.356999999999999</v>
      </c>
      <c r="BA89">
        <v>112.789</v>
      </c>
      <c r="BB89">
        <v>48.314606741573037</v>
      </c>
      <c r="BC89">
        <v>32.119999999999997</v>
      </c>
      <c r="BD89">
        <v>162.25630000000001</v>
      </c>
      <c r="BE89">
        <v>47.727272727272727</v>
      </c>
      <c r="BF89">
        <v>10.3872</v>
      </c>
      <c r="BG89">
        <v>140.15600000000001</v>
      </c>
      <c r="BH89">
        <v>48.235294117647058</v>
      </c>
      <c r="BI89">
        <v>30.06</v>
      </c>
      <c r="BJ89">
        <v>105.5056</v>
      </c>
      <c r="BK89">
        <v>48.235294117647058</v>
      </c>
      <c r="BL89">
        <v>53.904000000000003</v>
      </c>
      <c r="BM89">
        <v>88.837900000000005</v>
      </c>
      <c r="BN89">
        <v>47.619047619047613</v>
      </c>
      <c r="BO89">
        <v>2</v>
      </c>
      <c r="BP89">
        <v>106.7561</v>
      </c>
      <c r="BQ89">
        <v>47.560975609756099</v>
      </c>
      <c r="BR89">
        <v>20.4938</v>
      </c>
      <c r="BS89">
        <v>183.52510000000001</v>
      </c>
      <c r="BT89">
        <v>48.148148148148145</v>
      </c>
      <c r="BU89">
        <v>22.678999999999998</v>
      </c>
      <c r="BV89">
        <v>145.179</v>
      </c>
      <c r="BW89">
        <v>48.684210526315788</v>
      </c>
      <c r="BX89">
        <v>110.35599999999999</v>
      </c>
      <c r="BY89">
        <v>117.0501</v>
      </c>
      <c r="BZ89">
        <v>48</v>
      </c>
      <c r="CA89">
        <v>18.509</v>
      </c>
      <c r="CB89">
        <v>99.130700000000004</v>
      </c>
      <c r="CC89">
        <v>48.571428571428569</v>
      </c>
      <c r="CD89">
        <v>19</v>
      </c>
      <c r="CE89">
        <v>133.67670000000001</v>
      </c>
      <c r="CF89">
        <v>49.275362318840585</v>
      </c>
      <c r="CG89">
        <v>14.8667</v>
      </c>
      <c r="CH89">
        <v>148.6909</v>
      </c>
    </row>
    <row r="90" spans="1:91" x14ac:dyDescent="0.65">
      <c r="C90">
        <v>47.260273972602739</v>
      </c>
      <c r="D90">
        <v>18.245000000000001</v>
      </c>
      <c r="E90">
        <v>109.0934</v>
      </c>
      <c r="F90">
        <v>47.552447552447553</v>
      </c>
      <c r="G90">
        <v>13.462999999999999</v>
      </c>
      <c r="H90">
        <v>74.992199999999997</v>
      </c>
      <c r="I90">
        <v>47.368421052631575</v>
      </c>
      <c r="J90">
        <v>41.332999999999998</v>
      </c>
      <c r="K90">
        <v>152.47059999999999</v>
      </c>
      <c r="L90">
        <v>47.540983606557376</v>
      </c>
      <c r="M90">
        <v>20.329999999999998</v>
      </c>
      <c r="N90">
        <v>143.9639</v>
      </c>
      <c r="O90">
        <v>48.275862068965516</v>
      </c>
      <c r="P90">
        <v>27.86</v>
      </c>
      <c r="Q90">
        <v>104.9884</v>
      </c>
      <c r="R90">
        <v>47.826086956521742</v>
      </c>
      <c r="S90">
        <v>14.755000000000001</v>
      </c>
      <c r="T90">
        <v>134.28899999999999</v>
      </c>
      <c r="U90">
        <v>47.787610619469028</v>
      </c>
      <c r="V90">
        <v>18.056000000000001</v>
      </c>
      <c r="W90">
        <v>104.6382</v>
      </c>
      <c r="X90">
        <v>47.787610619469028</v>
      </c>
      <c r="Y90">
        <v>74.762</v>
      </c>
      <c r="Z90">
        <v>161.74760000000001</v>
      </c>
      <c r="AA90">
        <v>48.148148148148145</v>
      </c>
      <c r="AB90">
        <v>42.8</v>
      </c>
      <c r="AC90">
        <v>163.42179999999999</v>
      </c>
      <c r="AD90">
        <v>48.148148148148145</v>
      </c>
      <c r="AE90">
        <v>18.766999999999999</v>
      </c>
      <c r="AF90">
        <v>90.863900000000001</v>
      </c>
      <c r="AG90">
        <v>48.03921568627451</v>
      </c>
      <c r="AH90">
        <v>25</v>
      </c>
      <c r="AI90">
        <v>138.0033</v>
      </c>
      <c r="AJ90">
        <v>48.514851485148512</v>
      </c>
      <c r="AK90">
        <v>19.591000000000001</v>
      </c>
      <c r="AL90">
        <v>135.16669999999999</v>
      </c>
      <c r="AM90">
        <v>48.514851485148512</v>
      </c>
      <c r="AN90">
        <v>19.316199999999998</v>
      </c>
      <c r="AO90">
        <v>140.048</v>
      </c>
      <c r="AP90">
        <v>48.484848484848484</v>
      </c>
      <c r="AQ90">
        <v>9.5114000000000001</v>
      </c>
      <c r="AR90">
        <v>156.6557</v>
      </c>
      <c r="AS90">
        <v>48.387096774193552</v>
      </c>
      <c r="AT90">
        <v>27.873799999999999</v>
      </c>
      <c r="AU90">
        <v>112.9449</v>
      </c>
      <c r="AV90">
        <v>48.35164835164835</v>
      </c>
      <c r="AW90">
        <v>49.283999999999999</v>
      </c>
      <c r="AX90">
        <v>185.416</v>
      </c>
      <c r="AY90">
        <v>48.888888888888886</v>
      </c>
      <c r="AZ90">
        <v>90.632000000000005</v>
      </c>
      <c r="BA90">
        <v>106.373</v>
      </c>
      <c r="BB90">
        <v>49.438202247191008</v>
      </c>
      <c r="BC90">
        <v>35.323</v>
      </c>
      <c r="BD90">
        <v>161.4803</v>
      </c>
      <c r="BE90">
        <v>48.863636363636367</v>
      </c>
      <c r="BF90">
        <v>10.3687</v>
      </c>
      <c r="BG90">
        <v>152.53100000000001</v>
      </c>
      <c r="BH90">
        <v>49.411764705882355</v>
      </c>
      <c r="BI90">
        <v>28.661000000000001</v>
      </c>
      <c r="BJ90">
        <v>110.7864</v>
      </c>
      <c r="BK90">
        <v>49.411764705882355</v>
      </c>
      <c r="BL90">
        <v>57.271000000000001</v>
      </c>
      <c r="BM90">
        <v>84.762900000000002</v>
      </c>
      <c r="BN90">
        <v>48.80952380952381</v>
      </c>
      <c r="BO90">
        <v>2</v>
      </c>
      <c r="BP90">
        <v>104.3736</v>
      </c>
      <c r="BQ90">
        <v>48.780487804878049</v>
      </c>
      <c r="BR90">
        <v>19.988700000000001</v>
      </c>
      <c r="BS90">
        <v>182.59979999999999</v>
      </c>
      <c r="BT90">
        <v>49.382716049382715</v>
      </c>
      <c r="BU90">
        <v>23</v>
      </c>
      <c r="BV90">
        <v>142.51669999999999</v>
      </c>
      <c r="BZ90">
        <v>49.333333333333336</v>
      </c>
      <c r="CA90">
        <v>18.48</v>
      </c>
      <c r="CB90">
        <v>104.8283</v>
      </c>
    </row>
    <row r="91" spans="1:91" x14ac:dyDescent="0.65">
      <c r="C91">
        <v>47.945205479452049</v>
      </c>
      <c r="D91">
        <v>19.14</v>
      </c>
      <c r="E91">
        <v>112.3425</v>
      </c>
      <c r="F91">
        <v>48.251748251748253</v>
      </c>
      <c r="G91">
        <v>14.512</v>
      </c>
      <c r="H91">
        <v>75.278599999999997</v>
      </c>
      <c r="I91">
        <v>48.120300751879697</v>
      </c>
      <c r="J91">
        <v>44.79</v>
      </c>
      <c r="K91">
        <v>151.15809999999999</v>
      </c>
      <c r="L91">
        <v>48.360655737704917</v>
      </c>
      <c r="M91">
        <v>20.298200000000001</v>
      </c>
      <c r="N91">
        <v>149.6782</v>
      </c>
      <c r="O91">
        <v>49.137931034482754</v>
      </c>
      <c r="P91">
        <v>27.361000000000001</v>
      </c>
      <c r="Q91">
        <v>104.1417</v>
      </c>
      <c r="R91">
        <v>48.695652173913047</v>
      </c>
      <c r="S91">
        <v>14.943</v>
      </c>
      <c r="T91">
        <v>131.84710000000001</v>
      </c>
      <c r="U91">
        <v>48.672566371681413</v>
      </c>
      <c r="V91">
        <v>17.757000000000001</v>
      </c>
      <c r="W91">
        <v>111.2754</v>
      </c>
      <c r="X91">
        <v>48.672566371681413</v>
      </c>
      <c r="Y91">
        <v>74.004999999999995</v>
      </c>
      <c r="Z91">
        <v>167.4256</v>
      </c>
      <c r="AA91">
        <v>49.074074074074076</v>
      </c>
      <c r="AB91">
        <v>46.921999999999997</v>
      </c>
      <c r="AC91">
        <v>163.7646</v>
      </c>
      <c r="AD91">
        <v>49.074074074074076</v>
      </c>
      <c r="AE91">
        <v>18.640999999999998</v>
      </c>
      <c r="AF91">
        <v>93.206500000000005</v>
      </c>
      <c r="AG91">
        <v>49.019607843137251</v>
      </c>
      <c r="AH91">
        <v>25</v>
      </c>
      <c r="AI91">
        <v>138.57470000000001</v>
      </c>
      <c r="AJ91">
        <v>49.504950495049506</v>
      </c>
      <c r="AK91">
        <v>20.791</v>
      </c>
      <c r="AL91">
        <v>137.67009999999999</v>
      </c>
      <c r="AM91">
        <v>49.504950495049506</v>
      </c>
      <c r="AN91">
        <v>20.1129</v>
      </c>
      <c r="AO91">
        <v>139.72900000000001</v>
      </c>
      <c r="AP91">
        <v>49.494949494949495</v>
      </c>
      <c r="AQ91">
        <v>9.9062999999999999</v>
      </c>
      <c r="AR91">
        <v>156.2664</v>
      </c>
      <c r="AS91">
        <v>49.462365591397848</v>
      </c>
      <c r="AT91">
        <v>33.405000000000001</v>
      </c>
      <c r="AU91">
        <v>119.419</v>
      </c>
      <c r="AV91">
        <v>49.450549450549453</v>
      </c>
      <c r="AW91">
        <v>55.738</v>
      </c>
      <c r="AX91">
        <v>190.64</v>
      </c>
    </row>
    <row r="92" spans="1:91" x14ac:dyDescent="0.65">
      <c r="C92">
        <v>48.630136986301373</v>
      </c>
      <c r="D92">
        <v>23.103000000000002</v>
      </c>
      <c r="E92">
        <v>119.46080000000001</v>
      </c>
      <c r="F92">
        <v>48.951048951048953</v>
      </c>
      <c r="G92">
        <v>16.201000000000001</v>
      </c>
      <c r="H92">
        <v>74.784800000000004</v>
      </c>
      <c r="I92">
        <v>48.872180451127818</v>
      </c>
      <c r="J92">
        <v>49.31</v>
      </c>
      <c r="K92">
        <v>151.25919999999999</v>
      </c>
      <c r="L92">
        <v>49.180327868852459</v>
      </c>
      <c r="M92">
        <v>18.457899999999999</v>
      </c>
      <c r="N92">
        <v>149.75700000000001</v>
      </c>
      <c r="R92">
        <v>49.565217391304351</v>
      </c>
      <c r="S92">
        <v>14.497</v>
      </c>
      <c r="T92">
        <v>128.09100000000001</v>
      </c>
      <c r="U92">
        <v>49.557522123893804</v>
      </c>
      <c r="V92">
        <v>19.216999999999999</v>
      </c>
      <c r="W92">
        <v>115.02979999999999</v>
      </c>
      <c r="X92">
        <v>49.557522123893804</v>
      </c>
      <c r="Y92">
        <v>69.706000000000003</v>
      </c>
      <c r="Z92">
        <v>169.79759999999999</v>
      </c>
    </row>
    <row r="93" spans="1:91" x14ac:dyDescent="0.65">
      <c r="C93">
        <v>49.315068493150683</v>
      </c>
      <c r="D93">
        <v>33.152999999999999</v>
      </c>
      <c r="E93">
        <v>118.56659999999999</v>
      </c>
      <c r="F93">
        <v>49.650349650349654</v>
      </c>
      <c r="G93">
        <v>17.613</v>
      </c>
      <c r="H93">
        <v>74.183700000000002</v>
      </c>
      <c r="I93">
        <v>49.624060150375939</v>
      </c>
      <c r="J93">
        <v>53.405999999999999</v>
      </c>
      <c r="K93">
        <v>151.648</v>
      </c>
      <c r="CK93" t="s">
        <v>54</v>
      </c>
      <c r="CL93" t="s">
        <v>55</v>
      </c>
      <c r="CM93" t="s">
        <v>56</v>
      </c>
    </row>
    <row r="94" spans="1:91" s="1" customFormat="1" x14ac:dyDescent="0.65">
      <c r="A94" s="1" t="s">
        <v>52</v>
      </c>
      <c r="D94" s="1">
        <f>(D87+D88+D89+D90+D91+D92+D93)/7</f>
        <v>20.200428571428571</v>
      </c>
      <c r="E94" s="1">
        <f>(E87+E88+E89+E90+E91+E92+E93)/7</f>
        <v>110.46420000000001</v>
      </c>
      <c r="G94" s="1">
        <f>(G87+G88+G89+G90+G91+G92+G93)/7</f>
        <v>14.326285714285714</v>
      </c>
      <c r="H94" s="1">
        <f>(H87+H88+H89+H90+H91+H92+H93)/7</f>
        <v>74.516014285714292</v>
      </c>
      <c r="J94" s="1">
        <f>(J87+J88+J89+J90+J91+J92+J93)/7</f>
        <v>41.801714285714283</v>
      </c>
      <c r="K94" s="1">
        <f>(K87+K88+K89+K90+K91+K92+K93)/7</f>
        <v>153.60105714285714</v>
      </c>
      <c r="M94" s="1">
        <f>(M87+M88+M89+M90+M91+M92)/6</f>
        <v>19.942016666666664</v>
      </c>
      <c r="N94" s="1">
        <f>(N87+N88+N89+N90+N91+N92)/6</f>
        <v>134.73685</v>
      </c>
      <c r="P94" s="1">
        <f>(P87+P88+P89+P90+P91)/5</f>
        <v>28.975999999999999</v>
      </c>
      <c r="Q94" s="1">
        <f>(Q87+Q88+Q89+Q90+Q91)/5</f>
        <v>104.63751999999999</v>
      </c>
      <c r="S94" s="1">
        <f>(S87+S88+S89+S90+S91+S92)/6</f>
        <v>15.265000000000001</v>
      </c>
      <c r="T94" s="1">
        <f>(T87+T88+T89+T90+T91+T92)/6</f>
        <v>133.5446</v>
      </c>
      <c r="V94" s="1">
        <f>(V87+V88+V89+V90+V91+V92)/6</f>
        <v>19.121833333333331</v>
      </c>
      <c r="W94" s="1">
        <f>(W87+W88+W89+W90+W91+W92)/6</f>
        <v>109.44268333333333</v>
      </c>
      <c r="Y94" s="1">
        <f>(Y87+Y88+Y89+Y90+Y91+Y92)/6</f>
        <v>73.685833333333335</v>
      </c>
      <c r="Z94" s="1">
        <f>(Z87+Z88+Z89+Z90+Z91+Z92)/6</f>
        <v>159.75816666666665</v>
      </c>
      <c r="AB94" s="1">
        <f>(AB87+AB88+AB89+AB90+AB91)/5</f>
        <v>41.462800000000001</v>
      </c>
      <c r="AC94" s="1">
        <f>(AC87+AC88+AC89+AC90+AC91)/5</f>
        <v>161.33418</v>
      </c>
      <c r="AE94" s="1">
        <f>(AE87+AE88+AE89+AE90+AE91)/5</f>
        <v>18.038599999999995</v>
      </c>
      <c r="AF94" s="1">
        <f>(AF87+AF88+AF89+AF90+AF91)/5</f>
        <v>90.76921999999999</v>
      </c>
      <c r="AH94" s="1">
        <f>(AH87+AH88+AH89+AH90+AH91)/5</f>
        <v>25</v>
      </c>
      <c r="AI94" s="1">
        <f>(AI87+AI88+AI89+AI90+AI91)/5</f>
        <v>135.79597999999999</v>
      </c>
      <c r="AK94" s="1">
        <f>(AK87+AK88+AK89+AK90+AK91)/5</f>
        <v>19.1846</v>
      </c>
      <c r="AL94" s="1">
        <f>(AL87+AL88+AL89+AL90+AL91)/5</f>
        <v>131.37466000000001</v>
      </c>
      <c r="AN94" s="1">
        <f>(AN87+AN88+AN89+AN90+AN91)/5</f>
        <v>19.965679999999999</v>
      </c>
      <c r="AO94" s="1">
        <f>(AO87+AO88+AO89+AO90+AO91)/5</f>
        <v>142.78360000000004</v>
      </c>
      <c r="AQ94" s="1">
        <f>(AQ87+AQ88+AQ89+AQ90+AQ91)/5</f>
        <v>9.4306400000000004</v>
      </c>
      <c r="AR94" s="1">
        <f>(AR87+AR88+AR89+AR90+AR91)/5</f>
        <v>156.61690000000002</v>
      </c>
      <c r="AT94" s="1">
        <f>(AT87+AT88+AT89+AT90+AT91)/5</f>
        <v>26.950419999999998</v>
      </c>
      <c r="AU94" s="1">
        <f>(AU87+AU88+AU89+AU90+AU91)/5</f>
        <v>111.14320000000001</v>
      </c>
      <c r="AW94" s="1">
        <f>(AW87+AW88+AW89+AW90+AW91)/5</f>
        <v>43.956800000000001</v>
      </c>
      <c r="AX94" s="1">
        <f>(AX87+AX88+AX89+AX90+AX91)/5</f>
        <v>183.6456</v>
      </c>
      <c r="AZ94" s="1">
        <f>(AZ87+AZ88+AZ89+AZ90)/4</f>
        <v>94.973249999999993</v>
      </c>
      <c r="BA94" s="1">
        <f>(BA87+BA88+BA89+BA90)/4</f>
        <v>117.60225</v>
      </c>
      <c r="BC94" s="1">
        <f>(BC87+BC88+BC89+BC90)/4</f>
        <v>32.130250000000004</v>
      </c>
      <c r="BD94" s="1">
        <f>(BD87+BD88+BD89+BD90)/4</f>
        <v>160.54197500000001</v>
      </c>
      <c r="BF94" s="1">
        <f>(BF87+BF88+BF89+BF90)/4</f>
        <v>10.4962</v>
      </c>
      <c r="BG94" s="1">
        <f>(BG87+BG88+BG89+BG90)/4</f>
        <v>136.06975</v>
      </c>
      <c r="BI94" s="1">
        <f>(BI87+BI88+BI89+BI90)/4</f>
        <v>28.884250000000002</v>
      </c>
      <c r="BJ94" s="1">
        <f>(BJ87+BJ88+BJ89+BJ90)/4</f>
        <v>102.78387500000001</v>
      </c>
      <c r="BL94" s="1">
        <f>(BL87+BL88+BL89+BL90)/4</f>
        <v>54.538499999999999</v>
      </c>
      <c r="BM94" s="1">
        <f>(BM87+BM88+BM89+BM90)/4</f>
        <v>88.486924999999999</v>
      </c>
      <c r="BO94" s="1">
        <f>(BO87+BO88+BO89+BO90)/4</f>
        <v>2</v>
      </c>
      <c r="BP94" s="1">
        <f>(BP87+BP88+BP89+BP90)/4</f>
        <v>104.678225</v>
      </c>
      <c r="BR94" s="1">
        <f>(BR87+BR88+BR89+BR90)/4</f>
        <v>19.500174999999999</v>
      </c>
      <c r="BS94" s="1">
        <f>(BS87+BS88+BS89+BS90)/4</f>
        <v>186.3184</v>
      </c>
      <c r="BU94" s="1">
        <f>(BU87+BU88+BU89+BU90)/4</f>
        <v>22.15775</v>
      </c>
      <c r="BV94" s="1">
        <f>(BV87+BV88+BV89+BV90)/4</f>
        <v>147.852225</v>
      </c>
      <c r="BX94" s="1">
        <f>(BX87+BX88+BX89)/3</f>
        <v>97.653666666666666</v>
      </c>
      <c r="BY94" s="1">
        <f>(BY87+BY88+BY89)/3</f>
        <v>119.56920000000001</v>
      </c>
      <c r="CA94" s="1">
        <f>(CA87+CA88+CA89+CA90)/4</f>
        <v>17.40925</v>
      </c>
      <c r="CB94" s="1">
        <f>(CB87+CB88+CB89+CB90)/4</f>
        <v>97.660975000000008</v>
      </c>
      <c r="CD94" s="1">
        <f>(CD87+CD88+CD89)/3</f>
        <v>18.345666666666666</v>
      </c>
      <c r="CE94" s="1">
        <f>(CE87+CE88+CE89)/3</f>
        <v>132.38556666666668</v>
      </c>
      <c r="CG94" s="1">
        <f>(CG87+CG88+CG89)/3</f>
        <v>13.861600000000001</v>
      </c>
      <c r="CH94" s="1">
        <f>(CH87+CH88+CH89)/3</f>
        <v>151.87833333333333</v>
      </c>
      <c r="CJ94" s="1" t="s">
        <v>3</v>
      </c>
      <c r="CK94" s="1">
        <f>(D94+G94+J94+M94+P94+S94+V94+Y94+AB94+AE94+AH94+AK94+AN94+AQ94+AT94+AW94+AZ94+BC94+BF94+BI94+BL94+BO94+BR94+BU94+BX94+CA94+CD94+CG94)/28</f>
        <v>30.330686079931976</v>
      </c>
      <c r="CL94" s="1">
        <f>_xlfn.STDEV.P(D94,G94,J94,M94,P94,S94,V94,Y94,AB94,AE94,AH94,AK94,AN94,AQ94,AT94,AW94,AZ94,BC94,BF94,BI94,BL94,BO94,BR94,BU94,BX94,CA94,CD94,CG94)</f>
        <v>23.349642464499002</v>
      </c>
      <c r="CM94" s="1">
        <f>CL94/(SQRT(28))</f>
        <v>4.4126676545241192</v>
      </c>
    </row>
    <row r="95" spans="1:91" x14ac:dyDescent="0.65">
      <c r="CJ95" s="1" t="s">
        <v>4</v>
      </c>
      <c r="CK95" s="1">
        <f>(E94+H94+K94+N94+Q94+T94+W94+Z94+AC94+AF94+AI94+AL94+AO94+AR94+AU94+AX94+BA94+BD94+BG94+BJ94+BM94+BP94+BS94+BV94+BY94+CB94+CE94+CH94)/28</f>
        <v>129.99971897959185</v>
      </c>
      <c r="CL95" s="1">
        <f>_xlfn.STDEV.P(E94,H94,K94,N94,Q94,T94,W94,Z94,AC94,AF94,AI94,AL94,AO94,AR94,AU94,AX94,BA94,BD94,BG94,BJ94,BM94,BP94,BS94,BV94,BY94,CB94,CE94,CH94)</f>
        <v>28.045403450604347</v>
      </c>
      <c r="CM95" s="1">
        <f>CL95/(SQRT(28))</f>
        <v>5.3000830677694175</v>
      </c>
    </row>
    <row r="96" spans="1:91" x14ac:dyDescent="0.65">
      <c r="A96" t="s">
        <v>42</v>
      </c>
      <c r="C96">
        <v>50</v>
      </c>
      <c r="D96">
        <v>48.113</v>
      </c>
      <c r="E96">
        <v>118.38679999999999</v>
      </c>
      <c r="F96">
        <v>50.349650349650354</v>
      </c>
      <c r="G96">
        <v>20.161999999999999</v>
      </c>
      <c r="H96">
        <v>71.436199999999999</v>
      </c>
      <c r="I96">
        <v>50.375939849624061</v>
      </c>
      <c r="J96">
        <v>58.298000000000002</v>
      </c>
      <c r="K96">
        <v>149.47579999999999</v>
      </c>
      <c r="L96">
        <v>50</v>
      </c>
      <c r="M96">
        <v>16.474699999999999</v>
      </c>
      <c r="N96">
        <v>146.34950000000001</v>
      </c>
      <c r="O96">
        <v>50</v>
      </c>
      <c r="P96">
        <v>27.949000000000002</v>
      </c>
      <c r="Q96">
        <v>103.6143</v>
      </c>
      <c r="R96">
        <v>50.434782608695649</v>
      </c>
      <c r="S96">
        <v>14.103999999999999</v>
      </c>
      <c r="T96">
        <v>126.6063</v>
      </c>
      <c r="U96">
        <v>50.442477876106196</v>
      </c>
      <c r="V96">
        <v>20.219000000000001</v>
      </c>
      <c r="W96">
        <v>113.8733</v>
      </c>
      <c r="X96">
        <v>50.442477876106196</v>
      </c>
      <c r="Y96">
        <v>69.317999999999998</v>
      </c>
      <c r="Z96">
        <v>167.29130000000001</v>
      </c>
      <c r="AA96">
        <v>50</v>
      </c>
      <c r="AB96">
        <v>46.113999999999997</v>
      </c>
      <c r="AC96">
        <v>171.565</v>
      </c>
      <c r="AD96">
        <v>50</v>
      </c>
      <c r="AE96">
        <v>18.527999999999999</v>
      </c>
      <c r="AF96">
        <v>96.541399999999996</v>
      </c>
      <c r="AG96">
        <v>50</v>
      </c>
      <c r="AH96">
        <v>25</v>
      </c>
      <c r="AI96">
        <v>143.73070000000001</v>
      </c>
      <c r="AJ96">
        <v>50.495049504950494</v>
      </c>
      <c r="AK96">
        <v>22.007000000000001</v>
      </c>
      <c r="AL96">
        <v>140.38380000000001</v>
      </c>
      <c r="AM96">
        <v>50.495049504950494</v>
      </c>
      <c r="AN96">
        <v>20.808900000000001</v>
      </c>
      <c r="AO96">
        <v>136.809</v>
      </c>
      <c r="AP96">
        <v>50.505050505050505</v>
      </c>
      <c r="AQ96">
        <v>10.5268</v>
      </c>
      <c r="AR96">
        <v>151.30549999999999</v>
      </c>
      <c r="AS96">
        <v>50.537634408602152</v>
      </c>
      <c r="AT96">
        <v>35.819000000000003</v>
      </c>
      <c r="AU96">
        <v>122.7243</v>
      </c>
      <c r="AV96">
        <v>50.549450549450547</v>
      </c>
      <c r="AW96">
        <v>69.671000000000006</v>
      </c>
      <c r="AX96">
        <v>192.08199999999999</v>
      </c>
      <c r="AY96">
        <v>50</v>
      </c>
      <c r="AZ96">
        <v>109.67100000000001</v>
      </c>
      <c r="BA96">
        <v>98.817999999999998</v>
      </c>
      <c r="BB96">
        <v>50.561797752808992</v>
      </c>
      <c r="BC96">
        <v>36.021000000000001</v>
      </c>
      <c r="BD96">
        <v>158.56290000000001</v>
      </c>
      <c r="BE96">
        <v>50</v>
      </c>
      <c r="BF96">
        <v>10.862500000000001</v>
      </c>
      <c r="BG96">
        <v>160.66300000000001</v>
      </c>
      <c r="BH96">
        <v>50.588235294117645</v>
      </c>
      <c r="BI96">
        <v>32.993000000000002</v>
      </c>
      <c r="BJ96">
        <v>109.97110000000001</v>
      </c>
      <c r="BK96">
        <v>50.588235294117645</v>
      </c>
      <c r="BL96">
        <v>71.816999999999993</v>
      </c>
      <c r="BM96">
        <v>82.126300000000001</v>
      </c>
      <c r="BN96">
        <v>50</v>
      </c>
      <c r="BO96">
        <v>2</v>
      </c>
      <c r="BP96">
        <v>104.9729</v>
      </c>
      <c r="BQ96">
        <v>50</v>
      </c>
      <c r="BR96">
        <v>19.575099999999999</v>
      </c>
      <c r="BS96">
        <v>181.44659999999999</v>
      </c>
      <c r="BT96">
        <v>50.617283950617285</v>
      </c>
      <c r="BU96">
        <v>23.681999999999999</v>
      </c>
      <c r="BV96">
        <v>140.86320000000001</v>
      </c>
      <c r="BW96">
        <v>50</v>
      </c>
      <c r="BX96">
        <v>122.374</v>
      </c>
      <c r="BY96">
        <v>113.1978</v>
      </c>
      <c r="BZ96">
        <v>50.666666666666671</v>
      </c>
      <c r="CA96">
        <v>19.419</v>
      </c>
      <c r="CB96">
        <v>107.7833</v>
      </c>
      <c r="CC96">
        <v>50</v>
      </c>
      <c r="CD96">
        <v>19.224</v>
      </c>
      <c r="CE96">
        <v>135.59450000000001</v>
      </c>
      <c r="CF96">
        <v>50.724637681159422</v>
      </c>
      <c r="CG96">
        <v>16.145</v>
      </c>
      <c r="CH96">
        <v>146.7276</v>
      </c>
    </row>
    <row r="97" spans="1:91" x14ac:dyDescent="0.65">
      <c r="C97">
        <v>50.684931506849317</v>
      </c>
      <c r="D97">
        <v>62.954000000000001</v>
      </c>
      <c r="E97">
        <v>116.56789999999999</v>
      </c>
      <c r="F97">
        <v>51.048951048951054</v>
      </c>
      <c r="G97">
        <v>22.491</v>
      </c>
      <c r="H97">
        <v>70.997</v>
      </c>
      <c r="I97">
        <v>51.127819548872175</v>
      </c>
      <c r="J97">
        <v>67.39</v>
      </c>
      <c r="K97">
        <v>148.4093</v>
      </c>
      <c r="L97">
        <v>50.819672131147541</v>
      </c>
      <c r="M97">
        <v>18.1951</v>
      </c>
      <c r="N97">
        <v>134.51009999999999</v>
      </c>
      <c r="O97">
        <v>50.862068965517238</v>
      </c>
      <c r="P97">
        <v>29.497</v>
      </c>
      <c r="Q97">
        <v>104.0004</v>
      </c>
      <c r="R97">
        <v>51.304347826086961</v>
      </c>
      <c r="S97">
        <v>13.971</v>
      </c>
      <c r="T97">
        <v>129.18610000000001</v>
      </c>
      <c r="U97">
        <v>51.327433628318587</v>
      </c>
      <c r="V97">
        <v>20.702999999999999</v>
      </c>
      <c r="W97">
        <v>113.4387</v>
      </c>
      <c r="X97">
        <v>51.327433628318587</v>
      </c>
      <c r="Y97">
        <v>71.141999999999996</v>
      </c>
      <c r="Z97">
        <v>164.77979999999999</v>
      </c>
      <c r="AA97">
        <v>50.925925925925931</v>
      </c>
      <c r="AB97">
        <v>46.6</v>
      </c>
      <c r="AC97">
        <v>171.8175</v>
      </c>
      <c r="AD97">
        <v>50.925925925925931</v>
      </c>
      <c r="AE97">
        <v>18.768999999999998</v>
      </c>
      <c r="AF97">
        <v>97.317599999999999</v>
      </c>
      <c r="AG97">
        <v>50.980392156862742</v>
      </c>
      <c r="AH97">
        <v>25</v>
      </c>
      <c r="AI97">
        <v>142.0052</v>
      </c>
      <c r="AJ97">
        <v>51.485148514851488</v>
      </c>
      <c r="AK97">
        <v>23.664000000000001</v>
      </c>
      <c r="AL97">
        <v>143.56049999999999</v>
      </c>
      <c r="AM97">
        <v>51.485148514851488</v>
      </c>
      <c r="AN97">
        <v>20.272099999999998</v>
      </c>
      <c r="AO97">
        <v>139.79599999999999</v>
      </c>
      <c r="AP97">
        <v>51.515151515151516</v>
      </c>
      <c r="AQ97">
        <v>10.382999999999999</v>
      </c>
      <c r="AR97">
        <v>150.80189999999999</v>
      </c>
      <c r="AS97">
        <v>51.612903225806448</v>
      </c>
      <c r="AT97">
        <v>41.678600000000003</v>
      </c>
      <c r="AU97">
        <v>123.19029999999999</v>
      </c>
      <c r="AV97">
        <v>51.648351648351657</v>
      </c>
      <c r="AW97">
        <v>95.578000000000003</v>
      </c>
      <c r="AX97">
        <v>185.61199999999999</v>
      </c>
      <c r="AY97">
        <v>51.111111111111107</v>
      </c>
      <c r="AZ97">
        <v>144.87899999999999</v>
      </c>
      <c r="BA97">
        <v>96.701999999999998</v>
      </c>
      <c r="BB97">
        <v>51.68539325842697</v>
      </c>
      <c r="BC97">
        <v>36.045999999999999</v>
      </c>
      <c r="BD97">
        <v>159.0301</v>
      </c>
      <c r="BE97">
        <v>51.136363636363633</v>
      </c>
      <c r="BF97">
        <v>11.522500000000001</v>
      </c>
      <c r="BG97">
        <v>170.3</v>
      </c>
      <c r="BH97">
        <v>51.764705882352949</v>
      </c>
      <c r="BI97">
        <v>31.73</v>
      </c>
      <c r="BJ97">
        <v>112.7992</v>
      </c>
      <c r="BK97">
        <v>51.764705882352949</v>
      </c>
      <c r="BL97">
        <v>98.114999999999995</v>
      </c>
      <c r="BM97">
        <v>79.734399999999994</v>
      </c>
      <c r="BN97">
        <v>51.19047619047619</v>
      </c>
      <c r="BO97">
        <v>2</v>
      </c>
      <c r="BP97">
        <v>104.8139</v>
      </c>
      <c r="BQ97">
        <v>51.219512195121951</v>
      </c>
      <c r="BR97">
        <v>18.847300000000001</v>
      </c>
      <c r="BS97">
        <v>179.97550000000001</v>
      </c>
      <c r="BT97">
        <v>51.851851851851848</v>
      </c>
      <c r="BU97">
        <v>24.632000000000001</v>
      </c>
      <c r="BV97">
        <v>139.76949999999999</v>
      </c>
      <c r="BW97">
        <v>51.315789473684212</v>
      </c>
      <c r="BX97">
        <v>127.849</v>
      </c>
      <c r="BY97">
        <v>108.81359999999999</v>
      </c>
      <c r="BZ97">
        <v>52</v>
      </c>
      <c r="CA97">
        <v>22.257999999999999</v>
      </c>
      <c r="CB97">
        <v>111.53400000000001</v>
      </c>
      <c r="CC97">
        <v>51.428571428571423</v>
      </c>
      <c r="CD97">
        <v>20.721</v>
      </c>
      <c r="CE97">
        <v>135.999</v>
      </c>
      <c r="CF97">
        <v>52.173913043478258</v>
      </c>
      <c r="CG97">
        <v>17.6113</v>
      </c>
      <c r="CH97">
        <v>142.6396</v>
      </c>
    </row>
    <row r="98" spans="1:91" x14ac:dyDescent="0.65">
      <c r="C98">
        <v>51.369863013698634</v>
      </c>
      <c r="D98">
        <v>69.31</v>
      </c>
      <c r="E98">
        <v>108.88979999999999</v>
      </c>
      <c r="F98">
        <v>51.748251748251747</v>
      </c>
      <c r="G98">
        <v>29.599</v>
      </c>
      <c r="H98">
        <v>70.325199999999995</v>
      </c>
      <c r="I98">
        <v>51.879699248120303</v>
      </c>
      <c r="J98">
        <v>78.105999999999995</v>
      </c>
      <c r="K98">
        <v>145.25960000000001</v>
      </c>
      <c r="L98">
        <v>51.639344262295083</v>
      </c>
      <c r="M98">
        <v>17.1754</v>
      </c>
      <c r="N98">
        <v>122.2052</v>
      </c>
      <c r="O98">
        <v>51.724137931034484</v>
      </c>
      <c r="P98">
        <v>31.061</v>
      </c>
      <c r="Q98">
        <v>105.62520000000001</v>
      </c>
      <c r="R98">
        <v>52.173913043478258</v>
      </c>
      <c r="S98">
        <v>14.574999999999999</v>
      </c>
      <c r="T98">
        <v>133.48750000000001</v>
      </c>
      <c r="U98">
        <v>52.212389380530979</v>
      </c>
      <c r="V98">
        <v>26.596</v>
      </c>
      <c r="W98">
        <v>116.8036</v>
      </c>
      <c r="X98">
        <v>52.212389380530979</v>
      </c>
      <c r="Y98">
        <v>73.188999999999993</v>
      </c>
      <c r="Z98">
        <v>157.7739</v>
      </c>
      <c r="AA98">
        <v>51.851851851851848</v>
      </c>
      <c r="AB98">
        <v>48.43</v>
      </c>
      <c r="AC98">
        <v>168.89410000000001</v>
      </c>
      <c r="AD98">
        <v>51.851851851851848</v>
      </c>
      <c r="AE98">
        <v>20.716999999999999</v>
      </c>
      <c r="AF98">
        <v>97.970699999999994</v>
      </c>
      <c r="AG98">
        <v>51.960784313725497</v>
      </c>
      <c r="AH98">
        <v>23.327999999999999</v>
      </c>
      <c r="AI98">
        <v>138.98689999999999</v>
      </c>
      <c r="AJ98">
        <v>52.475247524752476</v>
      </c>
      <c r="AK98">
        <v>23.780999999999999</v>
      </c>
      <c r="AL98">
        <v>146.2946</v>
      </c>
      <c r="AM98">
        <v>52.475247524752476</v>
      </c>
      <c r="AN98">
        <v>22.043800000000001</v>
      </c>
      <c r="AO98">
        <v>138.62899999999999</v>
      </c>
      <c r="AP98">
        <v>52.525252525252533</v>
      </c>
      <c r="AQ98">
        <v>10.2127</v>
      </c>
      <c r="AR98">
        <v>153.84819999999999</v>
      </c>
      <c r="AS98">
        <v>52.688172043010752</v>
      </c>
      <c r="AT98">
        <v>46.227600000000002</v>
      </c>
      <c r="AU98">
        <v>114.6687</v>
      </c>
      <c r="AV98">
        <v>52.747252747252752</v>
      </c>
      <c r="AW98">
        <v>117.29300000000001</v>
      </c>
      <c r="AX98">
        <v>175.696</v>
      </c>
      <c r="AY98">
        <v>52.222222222222229</v>
      </c>
      <c r="AZ98">
        <v>193.964</v>
      </c>
      <c r="BA98">
        <v>97.811000000000007</v>
      </c>
      <c r="BB98">
        <v>52.80898876404494</v>
      </c>
      <c r="BC98">
        <v>39.084000000000003</v>
      </c>
      <c r="BD98">
        <v>157.83760000000001</v>
      </c>
      <c r="BE98">
        <v>52.272727272727273</v>
      </c>
      <c r="BF98">
        <v>11.9839</v>
      </c>
      <c r="BG98">
        <v>174.732</v>
      </c>
      <c r="BH98">
        <v>52.941176470588239</v>
      </c>
      <c r="BI98">
        <v>32.259</v>
      </c>
      <c r="BJ98">
        <v>108.52249999999999</v>
      </c>
      <c r="BK98">
        <v>52.941176470588239</v>
      </c>
      <c r="BL98">
        <v>127.503</v>
      </c>
      <c r="BM98">
        <v>78.625</v>
      </c>
      <c r="BN98">
        <v>52.380952380952387</v>
      </c>
      <c r="BO98">
        <v>2</v>
      </c>
      <c r="BP98">
        <v>100.53400000000001</v>
      </c>
      <c r="BQ98">
        <v>52.439024390243901</v>
      </c>
      <c r="BR98">
        <v>18.617000000000001</v>
      </c>
      <c r="BS98">
        <v>177.61949999999999</v>
      </c>
      <c r="BT98">
        <v>53.086419753086425</v>
      </c>
      <c r="BU98">
        <v>25.535</v>
      </c>
      <c r="BV98">
        <v>137.9246</v>
      </c>
      <c r="BW98">
        <v>52.631578947368418</v>
      </c>
      <c r="BX98">
        <v>129.77099999999999</v>
      </c>
      <c r="BY98">
        <v>108.47799999999999</v>
      </c>
      <c r="BZ98">
        <v>53.333333333333336</v>
      </c>
      <c r="CA98">
        <v>24.369</v>
      </c>
      <c r="CB98">
        <v>114.0663</v>
      </c>
      <c r="CC98">
        <v>52.857142857142861</v>
      </c>
      <c r="CD98">
        <v>25.213999999999999</v>
      </c>
      <c r="CE98">
        <v>135.30359999999999</v>
      </c>
      <c r="CF98">
        <v>53.623188405797109</v>
      </c>
      <c r="CG98">
        <v>19.722000000000001</v>
      </c>
      <c r="CH98">
        <v>143.2629</v>
      </c>
    </row>
    <row r="99" spans="1:91" x14ac:dyDescent="0.65">
      <c r="C99">
        <v>52.054794520547944</v>
      </c>
      <c r="D99">
        <v>65.450999999999993</v>
      </c>
      <c r="E99">
        <v>108.02330000000001</v>
      </c>
      <c r="F99">
        <v>52.447552447552447</v>
      </c>
      <c r="G99">
        <v>40.21</v>
      </c>
      <c r="H99">
        <v>70.058999999999997</v>
      </c>
      <c r="I99">
        <v>52.631578947368418</v>
      </c>
      <c r="J99">
        <v>82.781999999999996</v>
      </c>
      <c r="K99">
        <v>139.26480000000001</v>
      </c>
      <c r="L99">
        <v>52.459016393442624</v>
      </c>
      <c r="M99">
        <v>18.427900000000001</v>
      </c>
      <c r="N99">
        <v>111.1895</v>
      </c>
      <c r="O99">
        <v>52.586206896551722</v>
      </c>
      <c r="P99">
        <v>33.530999999999999</v>
      </c>
      <c r="Q99">
        <v>105.2102</v>
      </c>
      <c r="R99">
        <v>53.04347826086957</v>
      </c>
      <c r="S99">
        <v>14.965</v>
      </c>
      <c r="T99">
        <v>139.2013</v>
      </c>
      <c r="U99">
        <v>53.097345132743371</v>
      </c>
      <c r="V99">
        <v>28.091000000000001</v>
      </c>
      <c r="W99">
        <v>122.14279999999999</v>
      </c>
      <c r="X99">
        <v>53.097345132743371</v>
      </c>
      <c r="Y99">
        <v>75.527000000000001</v>
      </c>
      <c r="Z99">
        <v>150.85120000000001</v>
      </c>
      <c r="AA99">
        <v>52.777777777777779</v>
      </c>
      <c r="AB99">
        <v>49.789000000000001</v>
      </c>
      <c r="AC99">
        <v>165.392</v>
      </c>
      <c r="AD99">
        <v>52.777777777777779</v>
      </c>
      <c r="AE99">
        <v>18.904</v>
      </c>
      <c r="AF99">
        <v>92.962599999999995</v>
      </c>
      <c r="AG99">
        <v>52.941176470588239</v>
      </c>
      <c r="AH99">
        <v>15.701000000000001</v>
      </c>
      <c r="AI99">
        <v>139.03450000000001</v>
      </c>
      <c r="AJ99">
        <v>53.46534653465347</v>
      </c>
      <c r="AK99">
        <v>26.228999999999999</v>
      </c>
      <c r="AL99">
        <v>152.3493</v>
      </c>
      <c r="AM99">
        <v>53.46534653465347</v>
      </c>
      <c r="AN99">
        <v>22.179600000000001</v>
      </c>
      <c r="AO99">
        <v>139.88200000000001</v>
      </c>
      <c r="AP99">
        <v>53.535353535353536</v>
      </c>
      <c r="AQ99">
        <v>11.2737</v>
      </c>
      <c r="AR99">
        <v>156.77080000000001</v>
      </c>
      <c r="AS99">
        <v>53.763440860215049</v>
      </c>
      <c r="AT99">
        <v>51.442900000000002</v>
      </c>
      <c r="AU99">
        <v>111.0638</v>
      </c>
      <c r="AV99">
        <v>53.846153846153847</v>
      </c>
      <c r="AW99">
        <v>117.93</v>
      </c>
      <c r="AX99">
        <v>168.74700000000001</v>
      </c>
      <c r="AY99">
        <v>53.333333333333336</v>
      </c>
      <c r="AZ99">
        <v>229.786</v>
      </c>
      <c r="BA99">
        <v>98.4</v>
      </c>
      <c r="BB99">
        <v>53.932584269662918</v>
      </c>
      <c r="BC99">
        <v>42.99</v>
      </c>
      <c r="BD99">
        <v>159.66669999999999</v>
      </c>
      <c r="BE99">
        <v>53.409090909090907</v>
      </c>
      <c r="BF99">
        <v>12.6074</v>
      </c>
      <c r="BG99">
        <v>173.44499999999999</v>
      </c>
      <c r="BH99">
        <v>54.117647058823529</v>
      </c>
      <c r="BI99">
        <v>36.064999999999998</v>
      </c>
      <c r="BJ99">
        <v>109.7756</v>
      </c>
      <c r="BK99">
        <v>54.117647058823529</v>
      </c>
      <c r="BL99">
        <v>152.66399999999999</v>
      </c>
      <c r="BM99">
        <v>80.937700000000007</v>
      </c>
      <c r="BN99">
        <v>53.571428571428569</v>
      </c>
      <c r="BO99">
        <v>2.4759000000000002</v>
      </c>
      <c r="BP99">
        <v>98.787800000000004</v>
      </c>
      <c r="BQ99">
        <v>53.658536585365859</v>
      </c>
      <c r="BR99">
        <v>17.541599999999999</v>
      </c>
      <c r="BS99">
        <v>175.3031</v>
      </c>
      <c r="BT99">
        <v>54.320987654320987</v>
      </c>
      <c r="BU99">
        <v>26.952000000000002</v>
      </c>
      <c r="BV99">
        <v>135.10050000000001</v>
      </c>
      <c r="BW99">
        <v>53.94736842105263</v>
      </c>
      <c r="BX99">
        <v>127.616</v>
      </c>
      <c r="BY99">
        <v>108.0945</v>
      </c>
      <c r="BZ99">
        <v>54.666666666666664</v>
      </c>
      <c r="CA99">
        <v>29.033999999999999</v>
      </c>
      <c r="CB99">
        <v>112.7938</v>
      </c>
      <c r="CC99">
        <v>54.285714285714285</v>
      </c>
      <c r="CD99">
        <v>28.460999999999999</v>
      </c>
      <c r="CE99">
        <v>135.84229999999999</v>
      </c>
    </row>
    <row r="100" spans="1:91" x14ac:dyDescent="0.65">
      <c r="C100">
        <v>52.739726027397261</v>
      </c>
      <c r="D100">
        <v>54.463999999999999</v>
      </c>
      <c r="E100">
        <v>102.9385</v>
      </c>
      <c r="F100">
        <v>53.146853146853147</v>
      </c>
      <c r="G100">
        <v>43.72</v>
      </c>
      <c r="H100">
        <v>68.923199999999994</v>
      </c>
      <c r="I100">
        <v>53.383458646616546</v>
      </c>
      <c r="J100">
        <v>89.662000000000006</v>
      </c>
      <c r="K100">
        <v>135.05090000000001</v>
      </c>
      <c r="L100">
        <v>53.278688524590166</v>
      </c>
      <c r="M100">
        <v>16.9786</v>
      </c>
      <c r="N100">
        <v>101.7813</v>
      </c>
      <c r="O100">
        <v>53.448275862068961</v>
      </c>
      <c r="P100">
        <v>37.399000000000001</v>
      </c>
      <c r="Q100">
        <v>104.9036</v>
      </c>
      <c r="R100">
        <v>53.913043478260867</v>
      </c>
      <c r="S100">
        <v>15.537000000000001</v>
      </c>
      <c r="T100">
        <v>142.62389999999999</v>
      </c>
      <c r="U100">
        <v>53.982300884955748</v>
      </c>
      <c r="V100">
        <v>32.540999999999997</v>
      </c>
      <c r="W100">
        <v>124.2116</v>
      </c>
      <c r="X100">
        <v>53.982300884955748</v>
      </c>
      <c r="Y100">
        <v>78.760000000000005</v>
      </c>
      <c r="Z100">
        <v>144.45930000000001</v>
      </c>
      <c r="AA100">
        <v>53.703703703703709</v>
      </c>
      <c r="AB100">
        <v>55.180999999999997</v>
      </c>
      <c r="AC100">
        <v>166.99799999999999</v>
      </c>
      <c r="AD100">
        <v>53.703703703703709</v>
      </c>
      <c r="AE100">
        <v>19.696999999999999</v>
      </c>
      <c r="AF100">
        <v>89.020899999999997</v>
      </c>
      <c r="AG100">
        <v>53.921568627450981</v>
      </c>
      <c r="AH100">
        <v>14.708</v>
      </c>
      <c r="AI100">
        <v>139.79910000000001</v>
      </c>
      <c r="AJ100">
        <v>54.455445544554458</v>
      </c>
      <c r="AK100">
        <v>27.535</v>
      </c>
      <c r="AL100">
        <v>152.21010000000001</v>
      </c>
      <c r="AM100">
        <v>54.455445544554458</v>
      </c>
      <c r="AN100">
        <v>23.1782</v>
      </c>
      <c r="AO100">
        <v>136.87</v>
      </c>
      <c r="AP100">
        <v>54.54545454545454</v>
      </c>
      <c r="AQ100">
        <v>12.760999999999999</v>
      </c>
      <c r="AR100">
        <v>161.60300000000001</v>
      </c>
      <c r="AS100">
        <v>54.838709677419352</v>
      </c>
      <c r="AT100">
        <v>62.798400000000001</v>
      </c>
      <c r="AU100">
        <v>105.898</v>
      </c>
      <c r="AV100">
        <v>54.945054945054949</v>
      </c>
      <c r="AW100">
        <v>103.509</v>
      </c>
      <c r="AX100">
        <v>169.06399999999999</v>
      </c>
      <c r="AY100">
        <v>54.444444444444443</v>
      </c>
      <c r="AZ100">
        <v>242.93700000000001</v>
      </c>
      <c r="BA100">
        <v>102.139</v>
      </c>
      <c r="BE100">
        <v>54.54545454545454</v>
      </c>
      <c r="BF100">
        <v>14.210599999999999</v>
      </c>
      <c r="BG100">
        <v>166.29400000000001</v>
      </c>
      <c r="BN100">
        <v>54.761904761904766</v>
      </c>
      <c r="BO100">
        <v>2.0985999999999998</v>
      </c>
      <c r="BP100">
        <v>95.269099999999995</v>
      </c>
      <c r="BQ100">
        <v>54.878048780487809</v>
      </c>
      <c r="BR100">
        <v>17.164000000000001</v>
      </c>
      <c r="BS100">
        <v>176.08580000000001</v>
      </c>
    </row>
    <row r="101" spans="1:91" x14ac:dyDescent="0.65">
      <c r="C101">
        <v>53.424657534246577</v>
      </c>
      <c r="D101">
        <v>37.183999999999997</v>
      </c>
      <c r="E101">
        <v>102.8922</v>
      </c>
      <c r="F101">
        <v>53.846153846153847</v>
      </c>
      <c r="G101">
        <v>46.207000000000001</v>
      </c>
      <c r="H101">
        <v>66.808899999999994</v>
      </c>
      <c r="I101">
        <v>54.13533834586466</v>
      </c>
      <c r="J101">
        <v>94.585999999999999</v>
      </c>
      <c r="K101">
        <v>129.90280000000001</v>
      </c>
      <c r="L101">
        <v>54.098360655737707</v>
      </c>
      <c r="M101">
        <v>19.2303</v>
      </c>
      <c r="N101">
        <v>95.579700000000003</v>
      </c>
      <c r="O101">
        <v>54.310344827586206</v>
      </c>
      <c r="P101">
        <v>43.408999999999999</v>
      </c>
      <c r="Q101">
        <v>107.09139999999999</v>
      </c>
      <c r="R101">
        <v>54.782608695652172</v>
      </c>
      <c r="S101">
        <v>16.195</v>
      </c>
      <c r="T101">
        <v>147.19730000000001</v>
      </c>
      <c r="U101">
        <v>54.86725663716814</v>
      </c>
      <c r="V101">
        <v>36.994999999999997</v>
      </c>
      <c r="W101">
        <v>122.7102</v>
      </c>
      <c r="X101">
        <v>54.86725663716814</v>
      </c>
      <c r="Y101">
        <v>92.161000000000001</v>
      </c>
      <c r="Z101">
        <v>137.68469999999999</v>
      </c>
      <c r="AA101">
        <v>54.629629629629626</v>
      </c>
      <c r="AB101">
        <v>62.843000000000004</v>
      </c>
      <c r="AC101">
        <v>171.15790000000001</v>
      </c>
      <c r="AD101">
        <v>54.629629629629626</v>
      </c>
      <c r="AE101">
        <v>21.07</v>
      </c>
      <c r="AF101">
        <v>84.952500000000001</v>
      </c>
      <c r="AG101">
        <v>54.901960784313729</v>
      </c>
      <c r="AH101">
        <v>13.542</v>
      </c>
      <c r="AI101">
        <v>142.91409999999999</v>
      </c>
    </row>
    <row r="102" spans="1:91" x14ac:dyDescent="0.65">
      <c r="C102">
        <v>54.109589041095894</v>
      </c>
      <c r="D102">
        <v>25.123000000000001</v>
      </c>
      <c r="E102">
        <v>110.0603</v>
      </c>
      <c r="F102">
        <v>54.54545454545454</v>
      </c>
      <c r="G102">
        <v>43.997</v>
      </c>
      <c r="H102">
        <v>67.319699999999997</v>
      </c>
      <c r="I102">
        <v>54.887218045112782</v>
      </c>
      <c r="J102">
        <v>105.544</v>
      </c>
      <c r="K102">
        <v>128.43629999999999</v>
      </c>
      <c r="L102">
        <v>54.918032786885249</v>
      </c>
      <c r="M102">
        <v>20.661100000000001</v>
      </c>
      <c r="N102">
        <v>93.125900000000001</v>
      </c>
    </row>
    <row r="103" spans="1:91" x14ac:dyDescent="0.65">
      <c r="C103">
        <v>54.794520547945204</v>
      </c>
      <c r="D103">
        <v>20.710999999999999</v>
      </c>
      <c r="E103">
        <v>124.5166</v>
      </c>
      <c r="CK103" t="s">
        <v>54</v>
      </c>
      <c r="CL103" t="s">
        <v>55</v>
      </c>
      <c r="CM103" t="s">
        <v>56</v>
      </c>
    </row>
    <row r="104" spans="1:91" s="1" customFormat="1" x14ac:dyDescent="0.65">
      <c r="A104" s="1" t="s">
        <v>52</v>
      </c>
      <c r="D104" s="1">
        <f>(D96+D97+D98+D99+D100+D101+D102+D103)/8</f>
        <v>47.91375</v>
      </c>
      <c r="E104" s="1">
        <f>(E96+E97+E98+E99+E100+E101+E102+E103)/8</f>
        <v>111.534425</v>
      </c>
      <c r="G104" s="1">
        <f>(G96+G97+G98+G99+G100+G101+G102)/7</f>
        <v>35.197999999999993</v>
      </c>
      <c r="H104" s="1">
        <f>(H96+H97+H98+H99+H100+H101+H102)/7</f>
        <v>69.409885714285721</v>
      </c>
      <c r="J104" s="1">
        <f>(J96+J97+J98+J99+J100+J101+J102)/7</f>
        <v>82.338285714285703</v>
      </c>
      <c r="K104" s="1">
        <f>(K96+K97+K98+K99+K100+K101+K102)/7</f>
        <v>139.39992857142857</v>
      </c>
      <c r="M104" s="1">
        <f>(M96+M97+M98+M99+M100+M101+M102)/7</f>
        <v>18.1633</v>
      </c>
      <c r="N104" s="1">
        <f>(N96+N97+N98+N99+N100+N101+N102)/7</f>
        <v>114.96302857142857</v>
      </c>
      <c r="P104" s="1">
        <f>(P96+P97+P98+P99+P100+P101)/6</f>
        <v>33.80766666666667</v>
      </c>
      <c r="Q104" s="1">
        <f>(Q96+Q97+Q98+Q99+Q100+Q101)/6</f>
        <v>105.07418333333334</v>
      </c>
      <c r="S104" s="1">
        <f>(S96+S97+S98+S99+S100+S101)/6</f>
        <v>14.891166666666669</v>
      </c>
      <c r="T104" s="1">
        <f>(T96+T97+T98+T99+T100+T101)/6</f>
        <v>136.38373333333334</v>
      </c>
      <c r="V104" s="1">
        <f>(V96+V97+V98+V99+V100+V101)/6</f>
        <v>27.52416666666667</v>
      </c>
      <c r="W104" s="1">
        <f>(W96+W97+W98+W99+W100+W101)/6</f>
        <v>118.86336666666666</v>
      </c>
      <c r="Y104" s="1">
        <f>(Y96+Y97+Y98+Y99+Y100+Y101)/6</f>
        <v>76.682833333333335</v>
      </c>
      <c r="Z104" s="1">
        <f>(Z96+Z97+Z98+Z99+Z100+Z101)/6</f>
        <v>153.80670000000001</v>
      </c>
      <c r="AB104" s="1">
        <f>(AB96+AB97+AB98+AB99+AB100+AB101)/6</f>
        <v>51.49283333333333</v>
      </c>
      <c r="AC104" s="1">
        <f>(AC96+AC97+AC98+AC99+AC100+AC101)/6</f>
        <v>169.30408333333335</v>
      </c>
      <c r="AE104" s="1">
        <f>(AE96+AE97+AE98+AE99+AE100+AE101)/6</f>
        <v>19.614166666666666</v>
      </c>
      <c r="AF104" s="1">
        <f>(AF96+AF97+AF98+AF99+AF100+AF101)/6</f>
        <v>93.127616666666668</v>
      </c>
      <c r="AH104" s="1">
        <f>(AH96+AH97+AH98+AH99+AH100+AH101)/6</f>
        <v>19.546499999999998</v>
      </c>
      <c r="AI104" s="1">
        <f>(AI96+AI97+AI98+AI99+AI100+AI101)/6</f>
        <v>141.07841666666664</v>
      </c>
      <c r="AK104" s="1">
        <f>(AK96+AK97+AK98+AK99+AK100)/5</f>
        <v>24.6432</v>
      </c>
      <c r="AL104" s="1">
        <f>(AL96+AL97+AL98+AL99+AL100)/5</f>
        <v>146.95966000000001</v>
      </c>
      <c r="AN104" s="1">
        <f>(AN96+AN97+AN98+AN99+AN100)/5</f>
        <v>21.696520000000003</v>
      </c>
      <c r="AO104" s="1">
        <f>(AO96+AO97+AO98+AO99+AO100)/5</f>
        <v>138.3972</v>
      </c>
      <c r="AQ104" s="1">
        <f>(AQ96+AQ97+AQ98+AQ99+AQ100)/5</f>
        <v>11.031439999999998</v>
      </c>
      <c r="AR104" s="1">
        <f>(AR96+AR97+AR98+AR99+AR100)/5</f>
        <v>154.86588</v>
      </c>
      <c r="AT104" s="1">
        <f>(AT96+AT97+AT98+AT99+AT100)/5</f>
        <v>47.593299999999999</v>
      </c>
      <c r="AU104" s="1">
        <f>(AU96+AU97+AU98+AU99+AU100)/5</f>
        <v>115.50902000000001</v>
      </c>
      <c r="AW104" s="1">
        <f>(AW96+AW97+AW98+AW99+AW100)/5</f>
        <v>100.79620000000001</v>
      </c>
      <c r="AX104" s="1">
        <f>(AX96+AX97+AX98+AX99+AX100)/5</f>
        <v>178.24019999999999</v>
      </c>
      <c r="AZ104" s="1">
        <f>(AZ96+AZ97+AZ98+AZ99+AZ100)/5</f>
        <v>184.2474</v>
      </c>
      <c r="BA104" s="1">
        <f>(BA96+BA97+BA98+BA99+BA100)/5</f>
        <v>98.774000000000001</v>
      </c>
      <c r="BC104" s="1">
        <f>(BC96+BC97+BC98+BC99)/4</f>
        <v>38.535250000000005</v>
      </c>
      <c r="BD104" s="1">
        <f>(BD96+BD97+BD98+BD99)/4</f>
        <v>158.774325</v>
      </c>
      <c r="BF104" s="1">
        <f>(BF96+BF97+BF98+BF99+BF100)/5</f>
        <v>12.23738</v>
      </c>
      <c r="BG104" s="1">
        <f>(BG96+BG97+BG98+BG99+BG100)/5</f>
        <v>169.08680000000001</v>
      </c>
      <c r="BI104" s="1">
        <f>(BI96+BI97+BI98+BI99)/4</f>
        <v>33.261749999999999</v>
      </c>
      <c r="BJ104" s="1">
        <f>(BJ96+BJ97+BJ98+BJ99)/4</f>
        <v>110.2671</v>
      </c>
      <c r="BL104" s="1">
        <f>(BL96+BL97+BL98+BL99)/4</f>
        <v>112.52475</v>
      </c>
      <c r="BM104" s="1">
        <f>(BM96+BM97+BM98+BM99)/4</f>
        <v>80.355850000000004</v>
      </c>
      <c r="BO104" s="1">
        <f>(BO96+BO97+BO98+BO99+BO100)/5</f>
        <v>2.1148999999999996</v>
      </c>
      <c r="BP104" s="1">
        <f>(BP96+BP97+BP98+BP99+BP100)/5</f>
        <v>100.87554</v>
      </c>
      <c r="BR104" s="1">
        <f>(BR96+BR97+BR98+BR99+BR100)/5</f>
        <v>18.349</v>
      </c>
      <c r="BS104" s="1">
        <f>(BS96+BS97+BS98+BS99+BS100)/5</f>
        <v>178.08609999999999</v>
      </c>
      <c r="BU104" s="1">
        <f>(BU96+BU97+BU98+BU99)/4</f>
        <v>25.20025</v>
      </c>
      <c r="BV104" s="1">
        <f>(BV96+BV97+BV98+BV99)/4</f>
        <v>138.41444999999999</v>
      </c>
      <c r="BX104" s="1">
        <f>(BX96+BX97+BX98+BX99)/4</f>
        <v>126.9025</v>
      </c>
      <c r="BY104" s="1">
        <f>(BY96+BY97+BY98+BY99)/4</f>
        <v>109.64597499999999</v>
      </c>
      <c r="CA104" s="1">
        <f>(CA96+CA97+CA98+CA99)/4</f>
        <v>23.769999999999996</v>
      </c>
      <c r="CB104" s="1">
        <f>(CB96+CB97+CB98+CB99)/4</f>
        <v>111.54435000000001</v>
      </c>
      <c r="CD104" s="1">
        <f>(CD96+CD97+CD98+CD99)/4</f>
        <v>23.404999999999998</v>
      </c>
      <c r="CE104" s="1">
        <f>(CE96+CE97+CE98+CE99)/4</f>
        <v>135.68485000000001</v>
      </c>
      <c r="CG104" s="1">
        <f>(CG96+CG97+CG98)/3</f>
        <v>17.8261</v>
      </c>
      <c r="CH104" s="1">
        <f>(CH96+CH97+CH98)/3</f>
        <v>144.21003333333334</v>
      </c>
      <c r="CJ104" s="1" t="s">
        <v>3</v>
      </c>
      <c r="CK104" s="1">
        <f>(D104+G104+J104+M104+P104+S104+V104+Y104+AB104+AE104+AH104+AK104+AN104+AQ104+AT104+AW104+AZ104+BC104+BF104+BI104+BL104+BO104+BR104+BU104+BX104+CA104+CD104+CG104)/28</f>
        <v>44.689557465986397</v>
      </c>
      <c r="CL104" s="1">
        <f>_xlfn.STDEV.P(D104,G104,J104,M104,P104,S104,V104,Y104,AB104,AE104,AH104,AK104,AN104,AQ104,AT104,AW104,AZ104,BC104,BF104,BI104,BL104,BO104,BR104,BU104,BX104,CA104,CD104,CG104)</f>
        <v>41.244181990525284</v>
      </c>
      <c r="CM104" s="1">
        <f>CL104/(SQRT(28))</f>
        <v>7.7944177553727743</v>
      </c>
    </row>
    <row r="105" spans="1:91" x14ac:dyDescent="0.65">
      <c r="CJ105" s="1" t="s">
        <v>4</v>
      </c>
      <c r="CK105" s="1">
        <f>(E104+H104+K104+N104+Q104+T104+W104+Z104+AC104+AF104+AI104+AL104+AO104+AR104+AU104+AX104+BA104+BD104+BG104+BJ104+BM104+BP104+BS104+BV104+BY104+CB104+CE104+CH104)/28</f>
        <v>129.37988218537416</v>
      </c>
      <c r="CL105" s="1">
        <f>_xlfn.STDEV.P(E104,H104,K104,N104,Q104,T104,W104,Z104,AC104,AF104,AI104,AL104,AO104,AR104,AU104,AX104,BA104,BD104,BG104,BJ104,BM104,BP104,BS104,BV104,BY104,CB104,CE104,CH104)</f>
        <v>28.419391283986393</v>
      </c>
      <c r="CM105" s="1">
        <f>CL105/(SQRT(28))</f>
        <v>5.3707601249474708</v>
      </c>
    </row>
    <row r="106" spans="1:91" x14ac:dyDescent="0.65">
      <c r="A106" t="s">
        <v>43</v>
      </c>
      <c r="C106">
        <v>55.479452054794521</v>
      </c>
      <c r="D106">
        <v>20.661000000000001</v>
      </c>
      <c r="E106">
        <v>133.75819999999999</v>
      </c>
      <c r="F106">
        <v>55.24475524475524</v>
      </c>
      <c r="G106">
        <v>46.707999999999998</v>
      </c>
      <c r="H106">
        <v>66.034999999999997</v>
      </c>
      <c r="I106">
        <v>55.639097744360896</v>
      </c>
      <c r="J106">
        <v>116.807</v>
      </c>
      <c r="K106">
        <v>128.55840000000001</v>
      </c>
      <c r="L106">
        <v>55.737704918032783</v>
      </c>
      <c r="M106">
        <v>24.462</v>
      </c>
      <c r="N106">
        <v>94.734099999999998</v>
      </c>
      <c r="O106">
        <v>55.172413793103445</v>
      </c>
      <c r="P106">
        <v>50.226999999999997</v>
      </c>
      <c r="Q106">
        <v>105.9072</v>
      </c>
      <c r="R106">
        <v>55.652173913043477</v>
      </c>
      <c r="S106">
        <v>17.021999999999998</v>
      </c>
      <c r="T106">
        <v>150.28620000000001</v>
      </c>
      <c r="U106">
        <v>55.752212389380531</v>
      </c>
      <c r="V106">
        <v>41.8</v>
      </c>
      <c r="W106">
        <v>118.8946</v>
      </c>
      <c r="X106">
        <v>55.752212389380531</v>
      </c>
      <c r="Y106">
        <v>108.75</v>
      </c>
      <c r="Z106">
        <v>133.91669999999999</v>
      </c>
      <c r="AA106">
        <v>55.555555555555557</v>
      </c>
      <c r="AB106">
        <v>63.186</v>
      </c>
      <c r="AC106">
        <v>172.6523</v>
      </c>
      <c r="AD106">
        <v>55.555555555555557</v>
      </c>
      <c r="AE106">
        <v>21.829000000000001</v>
      </c>
      <c r="AF106">
        <v>82.984099999999998</v>
      </c>
      <c r="AG106">
        <v>55.882352941176471</v>
      </c>
      <c r="AH106">
        <v>12.884</v>
      </c>
      <c r="AI106">
        <v>147.11449999999999</v>
      </c>
      <c r="AJ106">
        <v>55.445544554455452</v>
      </c>
      <c r="AK106">
        <v>29.984000000000002</v>
      </c>
      <c r="AL106">
        <v>154.41329999999999</v>
      </c>
      <c r="AM106">
        <v>55.445544554455452</v>
      </c>
      <c r="AN106">
        <v>24.139199999999999</v>
      </c>
      <c r="AO106">
        <v>131.93799999999999</v>
      </c>
      <c r="AP106">
        <v>55.555555555555557</v>
      </c>
      <c r="AQ106">
        <v>14.3575</v>
      </c>
      <c r="AR106">
        <v>162.0992</v>
      </c>
      <c r="AS106">
        <v>55.913978494623649</v>
      </c>
      <c r="AT106">
        <v>73.272199999999998</v>
      </c>
      <c r="AU106">
        <v>98.684100000000001</v>
      </c>
      <c r="AV106">
        <v>56.043956043956044</v>
      </c>
      <c r="AW106">
        <v>90.418000000000006</v>
      </c>
      <c r="AX106">
        <v>168.95500000000001</v>
      </c>
      <c r="AY106">
        <v>55.555555555555557</v>
      </c>
      <c r="AZ106">
        <v>210.70599999999999</v>
      </c>
      <c r="BA106">
        <v>105.06399999999999</v>
      </c>
      <c r="BB106">
        <v>55.056179775280903</v>
      </c>
      <c r="BC106">
        <v>41.686</v>
      </c>
      <c r="BD106">
        <v>166.19220000000001</v>
      </c>
      <c r="BE106">
        <v>55.68181818181818</v>
      </c>
      <c r="BF106">
        <v>16.092400000000001</v>
      </c>
      <c r="BG106">
        <v>162.36699999999999</v>
      </c>
      <c r="BH106">
        <v>55.294117647058826</v>
      </c>
      <c r="BI106">
        <v>37.189</v>
      </c>
      <c r="BJ106">
        <v>113.4862</v>
      </c>
      <c r="BK106">
        <v>55.294117647058826</v>
      </c>
      <c r="BL106">
        <v>155.81800000000001</v>
      </c>
      <c r="BM106">
        <v>81.585599999999999</v>
      </c>
      <c r="BN106">
        <v>55.952380952380956</v>
      </c>
      <c r="BO106">
        <v>2.8466999999999998</v>
      </c>
      <c r="BP106">
        <v>94.2166</v>
      </c>
      <c r="BQ106">
        <v>56.09756097560976</v>
      </c>
      <c r="BR106">
        <v>16.089500000000001</v>
      </c>
      <c r="BS106">
        <v>173.8064</v>
      </c>
      <c r="BT106">
        <v>55.555555555555557</v>
      </c>
      <c r="BU106">
        <v>28.291</v>
      </c>
      <c r="BV106">
        <v>135.8064</v>
      </c>
      <c r="BW106">
        <v>55.26315789473685</v>
      </c>
      <c r="BX106">
        <v>126.15600000000001</v>
      </c>
      <c r="BY106">
        <v>109.24290000000001</v>
      </c>
      <c r="BZ106">
        <v>56.000000000000007</v>
      </c>
      <c r="CA106">
        <v>35.542999999999999</v>
      </c>
      <c r="CB106">
        <v>109.747</v>
      </c>
      <c r="CC106">
        <v>55.714285714285715</v>
      </c>
      <c r="CD106">
        <v>34.479999999999997</v>
      </c>
      <c r="CE106">
        <v>134.9006</v>
      </c>
      <c r="CF106">
        <v>55.072463768115945</v>
      </c>
      <c r="CG106">
        <v>20.8871</v>
      </c>
      <c r="CH106">
        <v>140.1403</v>
      </c>
    </row>
    <row r="107" spans="1:91" x14ac:dyDescent="0.65">
      <c r="C107">
        <v>56.164383561643838</v>
      </c>
      <c r="D107">
        <v>21.658999999999999</v>
      </c>
      <c r="E107">
        <v>133.4136</v>
      </c>
      <c r="F107">
        <v>55.944055944055947</v>
      </c>
      <c r="G107">
        <v>60.093000000000004</v>
      </c>
      <c r="H107">
        <v>65.492699999999999</v>
      </c>
      <c r="I107">
        <v>56.390977443609025</v>
      </c>
      <c r="J107">
        <v>138.755</v>
      </c>
      <c r="K107">
        <v>127.72750000000001</v>
      </c>
      <c r="L107">
        <v>56.557377049180324</v>
      </c>
      <c r="M107">
        <v>29.482500000000002</v>
      </c>
      <c r="N107">
        <v>95.237099999999998</v>
      </c>
      <c r="O107">
        <v>56.034482758620683</v>
      </c>
      <c r="P107">
        <v>59.823</v>
      </c>
      <c r="Q107">
        <v>104.5232</v>
      </c>
      <c r="R107">
        <v>56.521739130434781</v>
      </c>
      <c r="S107">
        <v>17.747</v>
      </c>
      <c r="T107">
        <v>145.4708</v>
      </c>
      <c r="U107">
        <v>56.637168141592923</v>
      </c>
      <c r="V107">
        <v>48.780999999999999</v>
      </c>
      <c r="W107">
        <v>111.03870000000001</v>
      </c>
      <c r="X107">
        <v>56.637168141592923</v>
      </c>
      <c r="Y107">
        <v>127.75700000000001</v>
      </c>
      <c r="Z107">
        <v>129.97370000000001</v>
      </c>
      <c r="AA107">
        <v>56.481481481481474</v>
      </c>
      <c r="AB107">
        <v>71.632000000000005</v>
      </c>
      <c r="AC107">
        <v>173.11519999999999</v>
      </c>
      <c r="AD107">
        <v>56.481481481481474</v>
      </c>
      <c r="AE107">
        <v>22.501999999999999</v>
      </c>
      <c r="AF107">
        <v>80.22</v>
      </c>
      <c r="AG107">
        <v>56.862745098039213</v>
      </c>
      <c r="AH107">
        <v>11.817</v>
      </c>
      <c r="AI107">
        <v>148.45869999999999</v>
      </c>
      <c r="AJ107">
        <v>56.435643564356432</v>
      </c>
      <c r="AK107">
        <v>33.372999999999998</v>
      </c>
      <c r="AL107">
        <v>155.4545</v>
      </c>
      <c r="AM107">
        <v>56.435643564356432</v>
      </c>
      <c r="AN107">
        <v>24.557700000000001</v>
      </c>
      <c r="AO107">
        <v>124.57299999999999</v>
      </c>
      <c r="AP107">
        <v>56.56565656565656</v>
      </c>
      <c r="AQ107">
        <v>15.358499999999999</v>
      </c>
      <c r="AR107">
        <v>163.37100000000001</v>
      </c>
      <c r="AS107">
        <v>56.98924731182796</v>
      </c>
      <c r="AT107">
        <v>84.938199999999995</v>
      </c>
      <c r="AU107">
        <v>90.633099999999999</v>
      </c>
      <c r="AV107">
        <v>57.142857142857139</v>
      </c>
      <c r="AW107">
        <v>86.971999999999994</v>
      </c>
      <c r="AX107">
        <v>165.471</v>
      </c>
      <c r="AY107">
        <v>56.666666666666664</v>
      </c>
      <c r="AZ107">
        <v>156.11799999999999</v>
      </c>
      <c r="BA107">
        <v>110.378</v>
      </c>
      <c r="BB107">
        <v>56.17977528089888</v>
      </c>
      <c r="BC107">
        <v>48.258000000000003</v>
      </c>
      <c r="BD107">
        <v>163.46960000000001</v>
      </c>
      <c r="BE107">
        <v>56.81818181818182</v>
      </c>
      <c r="BF107">
        <v>17.495000000000001</v>
      </c>
      <c r="BG107">
        <v>154.994</v>
      </c>
      <c r="BH107">
        <v>56.470588235294116</v>
      </c>
      <c r="BI107">
        <v>39.726999999999997</v>
      </c>
      <c r="BJ107">
        <v>118.0733</v>
      </c>
      <c r="BK107">
        <v>56.470588235294116</v>
      </c>
      <c r="BL107">
        <v>150.51300000000001</v>
      </c>
      <c r="BM107">
        <v>87.058099999999996</v>
      </c>
      <c r="BN107">
        <v>57.142857142857139</v>
      </c>
      <c r="BO107">
        <v>2.9841000000000002</v>
      </c>
      <c r="BP107">
        <v>91.790400000000005</v>
      </c>
      <c r="BQ107">
        <v>57.317073170731703</v>
      </c>
      <c r="BR107">
        <v>16.274899999999999</v>
      </c>
      <c r="BS107">
        <v>165.21019999999999</v>
      </c>
      <c r="BT107">
        <v>56.79012345679012</v>
      </c>
      <c r="BU107">
        <v>29.254999999999999</v>
      </c>
      <c r="BV107">
        <v>137.1797</v>
      </c>
      <c r="BW107">
        <v>56.578947368421048</v>
      </c>
      <c r="BX107">
        <v>124.878</v>
      </c>
      <c r="BY107">
        <v>109.3886</v>
      </c>
      <c r="BZ107">
        <v>57.333333333333336</v>
      </c>
      <c r="CA107">
        <v>41.149000000000001</v>
      </c>
      <c r="CB107">
        <v>104.2276</v>
      </c>
      <c r="CC107">
        <v>57.142857142857139</v>
      </c>
      <c r="CD107">
        <v>41.901000000000003</v>
      </c>
      <c r="CE107">
        <v>129.9161</v>
      </c>
      <c r="CF107">
        <v>56.521739130434781</v>
      </c>
      <c r="CG107">
        <v>23.8369</v>
      </c>
      <c r="CH107">
        <v>137.11099999999999</v>
      </c>
    </row>
    <row r="108" spans="1:91" x14ac:dyDescent="0.65">
      <c r="C108">
        <v>56.849315068493155</v>
      </c>
      <c r="D108">
        <v>21.172000000000001</v>
      </c>
      <c r="E108">
        <v>139.709</v>
      </c>
      <c r="F108">
        <v>56.643356643356647</v>
      </c>
      <c r="G108">
        <v>72.212000000000003</v>
      </c>
      <c r="H108">
        <v>65.947900000000004</v>
      </c>
      <c r="I108">
        <v>57.142857142857139</v>
      </c>
      <c r="J108">
        <v>149.68199999999999</v>
      </c>
      <c r="K108">
        <v>128.50819999999999</v>
      </c>
      <c r="L108">
        <v>57.377049180327866</v>
      </c>
      <c r="M108">
        <v>37.611600000000003</v>
      </c>
      <c r="N108">
        <v>94.890699999999995</v>
      </c>
      <c r="O108">
        <v>56.896551724137936</v>
      </c>
      <c r="P108">
        <v>76.233000000000004</v>
      </c>
      <c r="Q108">
        <v>101.5742</v>
      </c>
      <c r="R108">
        <v>57.391304347826086</v>
      </c>
      <c r="S108">
        <v>18</v>
      </c>
      <c r="T108">
        <v>142.13579999999999</v>
      </c>
      <c r="U108">
        <v>57.522123893805308</v>
      </c>
      <c r="V108">
        <v>59.619</v>
      </c>
      <c r="W108">
        <v>105.70650000000001</v>
      </c>
      <c r="X108">
        <v>57.522123893805308</v>
      </c>
      <c r="Y108">
        <v>139.52699999999999</v>
      </c>
      <c r="Z108">
        <v>126.2276</v>
      </c>
      <c r="AA108">
        <v>57.407407407407405</v>
      </c>
      <c r="AB108">
        <v>78.790000000000006</v>
      </c>
      <c r="AC108">
        <v>165.23599999999999</v>
      </c>
      <c r="AD108">
        <v>57.407407407407405</v>
      </c>
      <c r="AE108">
        <v>23.811</v>
      </c>
      <c r="AF108">
        <v>77.283199999999994</v>
      </c>
      <c r="AG108">
        <v>57.843137254901968</v>
      </c>
      <c r="AH108">
        <v>10.407</v>
      </c>
      <c r="AI108">
        <v>150.99459999999999</v>
      </c>
      <c r="AJ108">
        <v>57.42574257425742</v>
      </c>
      <c r="AK108">
        <v>36.627000000000002</v>
      </c>
      <c r="AL108">
        <v>158.01070000000001</v>
      </c>
      <c r="AM108">
        <v>57.42574257425742</v>
      </c>
      <c r="AN108">
        <v>25.821200000000001</v>
      </c>
      <c r="AO108">
        <v>123.092</v>
      </c>
      <c r="AP108">
        <v>57.575757575757578</v>
      </c>
      <c r="AQ108">
        <v>17.648499999999999</v>
      </c>
      <c r="AR108">
        <v>167.30860000000001</v>
      </c>
      <c r="AS108">
        <v>58.064516129032263</v>
      </c>
      <c r="AT108">
        <v>84.953299999999999</v>
      </c>
      <c r="AU108">
        <v>84.674800000000005</v>
      </c>
      <c r="AV108">
        <v>58.241758241758248</v>
      </c>
      <c r="AW108">
        <v>92.283000000000001</v>
      </c>
      <c r="AX108">
        <v>163.21899999999999</v>
      </c>
      <c r="AY108">
        <v>57.777777777777771</v>
      </c>
      <c r="AZ108">
        <v>104.119</v>
      </c>
      <c r="BA108">
        <v>114.38800000000001</v>
      </c>
      <c r="BB108">
        <v>57.303370786516851</v>
      </c>
      <c r="BC108">
        <v>59.329000000000001</v>
      </c>
      <c r="BD108">
        <v>164.1695</v>
      </c>
      <c r="BE108">
        <v>57.95454545454546</v>
      </c>
      <c r="BF108">
        <v>18.556799999999999</v>
      </c>
      <c r="BG108">
        <v>153.029</v>
      </c>
      <c r="BH108">
        <v>57.647058823529406</v>
      </c>
      <c r="BI108">
        <v>44.982999999999997</v>
      </c>
      <c r="BJ108">
        <v>124.434</v>
      </c>
      <c r="BK108">
        <v>57.647058823529406</v>
      </c>
      <c r="BL108">
        <v>140.74700000000001</v>
      </c>
      <c r="BM108">
        <v>90.933899999999994</v>
      </c>
      <c r="BN108">
        <v>58.333333333333336</v>
      </c>
      <c r="BO108">
        <v>3</v>
      </c>
      <c r="BP108">
        <v>93.006299999999996</v>
      </c>
      <c r="BQ108">
        <v>58.536585365853654</v>
      </c>
      <c r="BR108">
        <v>17.951699999999999</v>
      </c>
      <c r="BS108">
        <v>159.36060000000001</v>
      </c>
      <c r="BT108">
        <v>58.024691358024697</v>
      </c>
      <c r="BU108">
        <v>32.271000000000001</v>
      </c>
      <c r="BV108">
        <v>139.5067</v>
      </c>
      <c r="BW108">
        <v>57.894736842105267</v>
      </c>
      <c r="BX108">
        <v>121.988</v>
      </c>
      <c r="BY108">
        <v>107.035</v>
      </c>
      <c r="BZ108">
        <v>58.666666666666664</v>
      </c>
      <c r="CA108">
        <v>47.828000000000003</v>
      </c>
      <c r="CB108">
        <v>96.621899999999997</v>
      </c>
      <c r="CC108">
        <v>58.571428571428577</v>
      </c>
      <c r="CD108">
        <v>55.52</v>
      </c>
      <c r="CE108">
        <v>126.6827</v>
      </c>
      <c r="CF108">
        <v>57.971014492753625</v>
      </c>
      <c r="CG108">
        <v>25.6632</v>
      </c>
      <c r="CH108">
        <v>132.2741</v>
      </c>
    </row>
    <row r="109" spans="1:91" x14ac:dyDescent="0.65">
      <c r="C109">
        <v>57.534246575342465</v>
      </c>
      <c r="D109">
        <v>22.398</v>
      </c>
      <c r="E109">
        <v>128.36689999999999</v>
      </c>
      <c r="F109">
        <v>57.342657342657347</v>
      </c>
      <c r="G109">
        <v>75.816000000000003</v>
      </c>
      <c r="H109">
        <v>67.598600000000005</v>
      </c>
      <c r="I109">
        <v>57.894736842105267</v>
      </c>
      <c r="J109">
        <v>165.24799999999999</v>
      </c>
      <c r="K109">
        <v>132.22130000000001</v>
      </c>
      <c r="L109">
        <v>58.196721311475407</v>
      </c>
      <c r="M109">
        <v>45.247199999999999</v>
      </c>
      <c r="N109">
        <v>101.11490000000001</v>
      </c>
      <c r="O109">
        <v>57.758620689655174</v>
      </c>
      <c r="P109">
        <v>98.180999999999997</v>
      </c>
      <c r="Q109">
        <v>96.609200000000001</v>
      </c>
      <c r="R109">
        <v>58.260869565217391</v>
      </c>
      <c r="S109">
        <v>18.53</v>
      </c>
      <c r="T109">
        <v>138.9162</v>
      </c>
      <c r="U109">
        <v>58.407079646017699</v>
      </c>
      <c r="V109">
        <v>76.521000000000001</v>
      </c>
      <c r="W109">
        <v>99.668800000000005</v>
      </c>
      <c r="X109">
        <v>58.407079646017699</v>
      </c>
      <c r="Y109">
        <v>148.11600000000001</v>
      </c>
      <c r="Z109">
        <v>123.255</v>
      </c>
      <c r="AA109">
        <v>58.333333333333336</v>
      </c>
      <c r="AB109">
        <v>82.99</v>
      </c>
      <c r="AC109">
        <v>154.66390000000001</v>
      </c>
      <c r="AD109">
        <v>58.333333333333336</v>
      </c>
      <c r="AE109">
        <v>22.69</v>
      </c>
      <c r="AF109">
        <v>78.679599999999994</v>
      </c>
      <c r="AG109">
        <v>58.82352941176471</v>
      </c>
      <c r="AH109">
        <v>11.032999999999999</v>
      </c>
      <c r="AI109">
        <v>152.761</v>
      </c>
      <c r="AJ109">
        <v>58.415841584158414</v>
      </c>
      <c r="AK109">
        <v>40.399000000000001</v>
      </c>
      <c r="AL109">
        <v>158.76589999999999</v>
      </c>
      <c r="AM109">
        <v>58.415841584158414</v>
      </c>
      <c r="AN109">
        <v>28.5578</v>
      </c>
      <c r="AO109">
        <v>116.396</v>
      </c>
      <c r="AP109">
        <v>58.585858585858588</v>
      </c>
      <c r="AQ109">
        <v>21.771000000000001</v>
      </c>
      <c r="AR109">
        <v>167.22659999999999</v>
      </c>
      <c r="AS109">
        <v>59.13978494623656</v>
      </c>
      <c r="AT109">
        <v>82.732500000000002</v>
      </c>
      <c r="AU109">
        <v>81.842500000000001</v>
      </c>
      <c r="AV109">
        <v>59.340659340659343</v>
      </c>
      <c r="AW109">
        <v>99.694000000000003</v>
      </c>
      <c r="AX109">
        <v>162.89400000000001</v>
      </c>
      <c r="AY109">
        <v>58.888888888888893</v>
      </c>
      <c r="AZ109">
        <v>71.480999999999995</v>
      </c>
      <c r="BA109">
        <v>119.175</v>
      </c>
      <c r="BB109">
        <v>58.426966292134829</v>
      </c>
      <c r="BC109">
        <v>64.167000000000002</v>
      </c>
      <c r="BD109">
        <v>168.22380000000001</v>
      </c>
      <c r="BE109">
        <v>59.090909090909093</v>
      </c>
      <c r="BF109">
        <v>19.500399999999999</v>
      </c>
      <c r="BG109">
        <v>148.93799999999999</v>
      </c>
      <c r="BH109">
        <v>58.82352941176471</v>
      </c>
      <c r="BI109">
        <v>49.512999999999998</v>
      </c>
      <c r="BJ109">
        <v>133.60759999999999</v>
      </c>
      <c r="BK109">
        <v>58.82352941176471</v>
      </c>
      <c r="BL109">
        <v>138.91800000000001</v>
      </c>
      <c r="BM109">
        <v>97.458500000000001</v>
      </c>
      <c r="BN109">
        <v>59.523809523809526</v>
      </c>
      <c r="BO109">
        <v>3.7953000000000001</v>
      </c>
      <c r="BP109">
        <v>94.441000000000003</v>
      </c>
      <c r="BQ109">
        <v>59.756097560975604</v>
      </c>
      <c r="BR109">
        <v>18.032699999999998</v>
      </c>
      <c r="BS109">
        <v>156.16229999999999</v>
      </c>
      <c r="BT109">
        <v>59.259259259259252</v>
      </c>
      <c r="BU109">
        <v>35.137</v>
      </c>
      <c r="BV109">
        <v>142.3201</v>
      </c>
      <c r="BW109">
        <v>59.210526315789465</v>
      </c>
      <c r="BX109">
        <v>125.873</v>
      </c>
      <c r="BY109">
        <v>106.63</v>
      </c>
      <c r="CF109">
        <v>59.420289855072461</v>
      </c>
      <c r="CG109">
        <v>26.714300000000001</v>
      </c>
      <c r="CH109">
        <v>126.77670000000001</v>
      </c>
    </row>
    <row r="110" spans="1:91" x14ac:dyDescent="0.65">
      <c r="C110">
        <v>58.219178082191782</v>
      </c>
      <c r="D110">
        <v>25.547000000000001</v>
      </c>
      <c r="E110">
        <v>129.4418</v>
      </c>
      <c r="F110">
        <v>58.04195804195804</v>
      </c>
      <c r="G110">
        <v>71.036000000000001</v>
      </c>
      <c r="H110">
        <v>69.650599999999997</v>
      </c>
      <c r="I110">
        <v>58.646616541353382</v>
      </c>
      <c r="J110">
        <v>172.929</v>
      </c>
      <c r="K110">
        <v>133.29589999999999</v>
      </c>
      <c r="L110">
        <v>59.016393442622949</v>
      </c>
      <c r="M110">
        <v>51.760800000000003</v>
      </c>
      <c r="N110">
        <v>107.06180000000001</v>
      </c>
      <c r="O110">
        <v>58.620689655172406</v>
      </c>
      <c r="P110">
        <v>123.83499999999999</v>
      </c>
      <c r="Q110">
        <v>93.727400000000003</v>
      </c>
      <c r="R110">
        <v>59.130434782608695</v>
      </c>
      <c r="S110">
        <v>19.908000000000001</v>
      </c>
      <c r="T110">
        <v>135.32429999999999</v>
      </c>
      <c r="U110">
        <v>59.292035398230091</v>
      </c>
      <c r="V110">
        <v>95.304000000000002</v>
      </c>
      <c r="W110">
        <v>93.230500000000006</v>
      </c>
      <c r="X110">
        <v>59.292035398230091</v>
      </c>
      <c r="Y110">
        <v>146.035</v>
      </c>
      <c r="Z110">
        <v>122.63339999999999</v>
      </c>
      <c r="AA110">
        <v>59.259259259259252</v>
      </c>
      <c r="AB110">
        <v>87.102000000000004</v>
      </c>
      <c r="AC110">
        <v>145.2056</v>
      </c>
      <c r="AD110">
        <v>59.259259259259252</v>
      </c>
      <c r="AE110">
        <v>24.486999999999998</v>
      </c>
      <c r="AF110">
        <v>76.724699999999999</v>
      </c>
      <c r="AG110">
        <v>59.803921568627452</v>
      </c>
      <c r="AH110">
        <v>11.388999999999999</v>
      </c>
      <c r="AI110">
        <v>156.4504</v>
      </c>
      <c r="AJ110">
        <v>59.405940594059402</v>
      </c>
      <c r="AK110">
        <v>43.764000000000003</v>
      </c>
      <c r="AL110">
        <v>162.95760000000001</v>
      </c>
      <c r="AM110">
        <v>59.405940594059402</v>
      </c>
      <c r="AN110">
        <v>32.072699999999998</v>
      </c>
      <c r="AO110">
        <v>115.239</v>
      </c>
      <c r="AP110">
        <v>59.595959595959592</v>
      </c>
      <c r="AQ110">
        <v>28.06</v>
      </c>
      <c r="AR110">
        <v>170.01240000000001</v>
      </c>
      <c r="BB110">
        <v>59.550561797752813</v>
      </c>
      <c r="BC110">
        <v>79.792000000000002</v>
      </c>
      <c r="BD110">
        <v>168.24170000000001</v>
      </c>
    </row>
    <row r="111" spans="1:91" x14ac:dyDescent="0.65">
      <c r="C111">
        <v>58.904109589041099</v>
      </c>
      <c r="D111">
        <v>27.776</v>
      </c>
      <c r="E111">
        <v>122.2304</v>
      </c>
      <c r="F111">
        <v>58.74125874125874</v>
      </c>
      <c r="G111">
        <v>63.04</v>
      </c>
      <c r="H111">
        <v>70.215000000000003</v>
      </c>
      <c r="I111">
        <v>59.398496240601503</v>
      </c>
      <c r="J111">
        <v>176.15899999999999</v>
      </c>
      <c r="K111">
        <v>137.93799999999999</v>
      </c>
      <c r="L111">
        <v>59.83606557377049</v>
      </c>
      <c r="M111">
        <v>63.203600000000002</v>
      </c>
      <c r="N111">
        <v>113.88639999999999</v>
      </c>
      <c r="O111">
        <v>59.482758620689658</v>
      </c>
      <c r="P111">
        <v>144.69</v>
      </c>
      <c r="Q111">
        <v>91.350899999999996</v>
      </c>
    </row>
    <row r="112" spans="1:91" x14ac:dyDescent="0.65">
      <c r="C112">
        <v>59.589041095890416</v>
      </c>
      <c r="D112">
        <v>28.751999999999999</v>
      </c>
      <c r="E112">
        <v>118.86069999999999</v>
      </c>
      <c r="F112">
        <v>59.44055944055944</v>
      </c>
      <c r="G112">
        <v>55.08</v>
      </c>
      <c r="H112">
        <v>68.684899999999999</v>
      </c>
      <c r="CK112" t="s">
        <v>54</v>
      </c>
      <c r="CL112" t="s">
        <v>55</v>
      </c>
      <c r="CM112" t="s">
        <v>56</v>
      </c>
    </row>
    <row r="113" spans="1:91" s="1" customFormat="1" x14ac:dyDescent="0.65">
      <c r="A113" s="1" t="s">
        <v>52</v>
      </c>
      <c r="D113" s="1">
        <f>(D106+D107+D108+D109+D110+D111+D112)/7</f>
        <v>23.995000000000001</v>
      </c>
      <c r="E113" s="1">
        <f>(E106+E107+E108+E109+E110+E111+E112)/7</f>
        <v>129.39722857142857</v>
      </c>
      <c r="G113" s="1">
        <f>(G106+G107+G108+G109+G110+G111+G112)/7</f>
        <v>63.426428571428573</v>
      </c>
      <c r="H113" s="1">
        <f>(H106+H107+H108+H109+H110+H111+H112)/7</f>
        <v>67.660671428571419</v>
      </c>
      <c r="J113" s="1">
        <f>(J106+J107+J108+J109+J110+J111)/6</f>
        <v>153.26333333333332</v>
      </c>
      <c r="K113" s="1">
        <f>(K106+K107+K108+K109+K110+K111)/6</f>
        <v>131.37488333333332</v>
      </c>
      <c r="M113" s="1">
        <f>(M106+M107+M108+M109+M110+M111)/6</f>
        <v>41.961283333333334</v>
      </c>
      <c r="N113" s="1">
        <f>(N106+N107+N108+N109+N110+N111)/6</f>
        <v>101.15416666666668</v>
      </c>
      <c r="P113" s="1">
        <f>(P106+P107+P108+P109+P110+P111)/6</f>
        <v>92.164833333333334</v>
      </c>
      <c r="Q113" s="1">
        <f>(Q106+Q107+Q108+Q109+Q110+Q111)/6</f>
        <v>98.948683333333335</v>
      </c>
      <c r="S113" s="1">
        <f>(S106+S107+S108+S109+S110)/5</f>
        <v>18.241400000000002</v>
      </c>
      <c r="T113" s="1">
        <f>(T106+T107+T108+T109+T110)/5</f>
        <v>142.42666</v>
      </c>
      <c r="V113" s="1">
        <f>(V106+V107+V108+V109+V110)/5</f>
        <v>64.405000000000001</v>
      </c>
      <c r="W113" s="1">
        <f>(W106+W107+W108+W109+W110)/5</f>
        <v>105.70782000000001</v>
      </c>
      <c r="Y113" s="1">
        <f>(Y106+Y107+Y108+Y109+Y110)/5</f>
        <v>134.03699999999998</v>
      </c>
      <c r="Z113" s="1">
        <f>(Z106+Z107+Z108+Z109+Z110)/5</f>
        <v>127.20128</v>
      </c>
      <c r="AB113" s="1">
        <f>(AB106+AB107+AB108+AB109+AB110)/5</f>
        <v>76.740000000000009</v>
      </c>
      <c r="AC113" s="1">
        <f>(AC106+AC107+AC108+AC109+AC110)/5</f>
        <v>162.1746</v>
      </c>
      <c r="AE113" s="1">
        <f>(AE106+AE107+AE108+AE109+AE110)/5</f>
        <v>23.063799999999997</v>
      </c>
      <c r="AF113" s="1">
        <f>(AF106+AF107+AF108+AF109+AF110)/5</f>
        <v>79.178319999999985</v>
      </c>
      <c r="AH113" s="1">
        <f>(AH106+AH107+AH108+AH109+AH110)/5</f>
        <v>11.506</v>
      </c>
      <c r="AI113" s="1">
        <f>(AI106+AI107+AI108+AI109+AI110)/5</f>
        <v>151.15583999999998</v>
      </c>
      <c r="AK113" s="1">
        <f>(AK106+AK107+AK108+AK109+AK110)/5</f>
        <v>36.829400000000007</v>
      </c>
      <c r="AL113" s="1">
        <f>(AL106+AL107+AL108+AL109+AL110)/5</f>
        <v>157.92040000000003</v>
      </c>
      <c r="AN113" s="1">
        <f>(AN106+AN107+AN108+AN109+AN110)/5</f>
        <v>27.029719999999998</v>
      </c>
      <c r="AO113" s="1">
        <f>(AO106+AO107+AO108+AO109+AO110)/5</f>
        <v>122.24759999999999</v>
      </c>
      <c r="AQ113" s="1">
        <f>(AQ106+AQ107+AQ108+AQ109+AQ110)/5</f>
        <v>19.439100000000003</v>
      </c>
      <c r="AR113" s="1">
        <f>(AR106+AR107+AR108+AR109+AR110)/5</f>
        <v>166.00356000000002</v>
      </c>
      <c r="AT113" s="1">
        <f>(AT106+AT107+AT108+AT109)/4</f>
        <v>81.474050000000005</v>
      </c>
      <c r="AU113" s="1">
        <f>(AU106+AU107+AU108+AU109)/4</f>
        <v>88.958625000000012</v>
      </c>
      <c r="AW113" s="1">
        <f>(AW106+AW107+AW108+AW109)/4</f>
        <v>92.341750000000005</v>
      </c>
      <c r="AX113" s="1">
        <f>(AX106+AX107+AX108+AX109)/4</f>
        <v>165.13475</v>
      </c>
      <c r="AZ113" s="1">
        <f>(AZ106+AZ107+AZ108+AZ109)/4</f>
        <v>135.60599999999999</v>
      </c>
      <c r="BA113" s="1">
        <f>(BA106+BA107+BA108+BA109)/4</f>
        <v>112.25125000000001</v>
      </c>
      <c r="BC113" s="1">
        <f>(BC106+BC107+BC108+BC109+BC110)/5</f>
        <v>58.646399999999993</v>
      </c>
      <c r="BD113" s="1">
        <f>(BD106+BD107+BD108+BD109+BD110)/5</f>
        <v>166.05936000000003</v>
      </c>
      <c r="BF113" s="1">
        <f>(BF106+BF107+BF108+BF109)/4</f>
        <v>17.911149999999999</v>
      </c>
      <c r="BG113" s="1">
        <f>(BG106+BG107+BG108+BG109)/4</f>
        <v>154.83199999999999</v>
      </c>
      <c r="BI113" s="1">
        <f>(BI106+BI107+BI108+BI109)/4</f>
        <v>42.853000000000002</v>
      </c>
      <c r="BJ113" s="1">
        <f>(BJ106+BJ107+BJ108+BJ109)/4</f>
        <v>122.40027500000001</v>
      </c>
      <c r="BL113" s="1">
        <f>(BL106+BL107+BL108+BL109)/4</f>
        <v>146.49900000000002</v>
      </c>
      <c r="BM113" s="1">
        <f>(BM106+BM107+BM108+BM109)/4</f>
        <v>89.259024999999994</v>
      </c>
      <c r="BO113" s="1">
        <f>(BO106+BO107+BO108+BO109)/4</f>
        <v>3.1565250000000002</v>
      </c>
      <c r="BP113" s="1">
        <f>(BP106+BP107+BP108+BP109)/4</f>
        <v>93.363574999999997</v>
      </c>
      <c r="BR113" s="1">
        <f>(BR106+BR107+BR108+BR109)/4</f>
        <v>17.087200000000003</v>
      </c>
      <c r="BS113" s="1">
        <f>(BS106+BS107+BS108+BS109)/4</f>
        <v>163.63487499999999</v>
      </c>
      <c r="BU113" s="1">
        <f>(BU106+BU107+BU108+BU109)/4</f>
        <v>31.238500000000002</v>
      </c>
      <c r="BV113" s="1">
        <f>(BV106+BV107+BV108+BV109)/4</f>
        <v>138.703225</v>
      </c>
      <c r="BX113" s="1">
        <f>(BX106+BX107+BX108+BX109)/4</f>
        <v>124.72375</v>
      </c>
      <c r="BY113" s="1">
        <f>(BY106+BY107+BY108+BY109)/4</f>
        <v>108.07412500000001</v>
      </c>
      <c r="CA113" s="1">
        <f>(CA106+CA107+CA108)/3</f>
        <v>41.506666666666668</v>
      </c>
      <c r="CB113" s="1">
        <f>(CB106+CB107+CB108)/3</f>
        <v>103.53216666666667</v>
      </c>
      <c r="CD113" s="1">
        <f>(CD106+CD107+CD108)/3</f>
        <v>43.967000000000006</v>
      </c>
      <c r="CE113" s="1">
        <f>(CE106+CE107+CE108)/3</f>
        <v>130.49979999999999</v>
      </c>
      <c r="CG113" s="1">
        <f>(CG106+CG107+CG108+CG109)/4</f>
        <v>24.275375000000004</v>
      </c>
      <c r="CH113" s="1">
        <f>(CH106+CH107+CH108+CH109)/4</f>
        <v>134.075525</v>
      </c>
      <c r="CJ113" s="1" t="s">
        <v>3</v>
      </c>
      <c r="CK113" s="1">
        <f>(D113+G113+J113+M113+P113+S113+V113+Y113+AB113+AE113+AH113+AK113+AN113+AQ113+AT113+AW113+AZ113+BC113+BF113+BI113+BL113+BO113+BR113+BU113+BX113+CA113+CD113+CG113)/28</f>
        <v>58.83530947278912</v>
      </c>
      <c r="CL113" s="1">
        <f>_xlfn.STDEV.P(D113,G113,J113,M113,P113,S113,V113,Y113,AB113,AE113,AH113,AK113,AN113,AQ113,AT113,AW113,AZ113,BC113,BF113,BI113,BL113,BO113,BR113,BU113,BX113,CA113,CD113,CG113)</f>
        <v>44.148798624997582</v>
      </c>
      <c r="CM113" s="1">
        <f>CL113/(SQRT(28))</f>
        <v>8.3433387031438535</v>
      </c>
    </row>
    <row r="114" spans="1:91" x14ac:dyDescent="0.65">
      <c r="CJ114" s="1" t="s">
        <v>4</v>
      </c>
      <c r="CK114" s="1">
        <f>(E113+H113+K113+N113+Q113+T113+W113+Z113+AC113+AF113+AI113+AL113+AO113+AR113+AU113+AX113+BA113+BD113+BG113+BJ113+BM113+BP113+BS113+BV113+BY113+CB113+CE113+CH113)/28</f>
        <v>125.4760817857143</v>
      </c>
      <c r="CL114" s="1">
        <f>_xlfn.STDEV.P(E113,H113,K113,N113,Q113,T113,W113,Z113,AC113,AF113,AI113,AL113,AO113,AR113,AU113,AX113,BA113,BD113,BG113,BJ113,BM113,BP113,BS113,BV113,BY113,CB113,CE113,CH113)</f>
        <v>28.461337086438924</v>
      </c>
      <c r="CM114" s="1">
        <f>CL114/(SQRT(28))</f>
        <v>5.3786871365069313</v>
      </c>
    </row>
    <row r="115" spans="1:91" x14ac:dyDescent="0.65">
      <c r="A115" t="s">
        <v>44</v>
      </c>
      <c r="C115">
        <v>60.273972602739725</v>
      </c>
      <c r="D115">
        <v>27.486000000000001</v>
      </c>
      <c r="E115">
        <v>112.8973</v>
      </c>
      <c r="F115">
        <v>60.139860139860133</v>
      </c>
      <c r="G115">
        <v>53.081000000000003</v>
      </c>
      <c r="H115">
        <v>69.647599999999997</v>
      </c>
      <c r="I115">
        <v>60.150375939849624</v>
      </c>
      <c r="J115">
        <v>161.76499999999999</v>
      </c>
      <c r="K115">
        <v>141.08199999999999</v>
      </c>
      <c r="L115">
        <v>60.655737704918032</v>
      </c>
      <c r="M115">
        <v>72.789299999999997</v>
      </c>
      <c r="N115">
        <v>127.46810000000001</v>
      </c>
      <c r="O115">
        <v>60.344827586206897</v>
      </c>
      <c r="P115">
        <v>153.86799999999999</v>
      </c>
      <c r="Q115">
        <v>88.497500000000002</v>
      </c>
      <c r="R115">
        <v>60</v>
      </c>
      <c r="S115">
        <v>20.905000000000001</v>
      </c>
      <c r="T115">
        <v>136.21250000000001</v>
      </c>
      <c r="U115">
        <v>60.176991150442483</v>
      </c>
      <c r="V115">
        <v>108</v>
      </c>
      <c r="W115">
        <v>90</v>
      </c>
      <c r="X115">
        <v>60.176991150442483</v>
      </c>
      <c r="Y115">
        <v>149.51599999999999</v>
      </c>
      <c r="Z115">
        <v>119.33320000000001</v>
      </c>
      <c r="AA115">
        <v>60.185185185185183</v>
      </c>
      <c r="AB115">
        <v>92.141000000000005</v>
      </c>
      <c r="AC115">
        <v>140.07230000000001</v>
      </c>
      <c r="AD115">
        <v>60.185185185185183</v>
      </c>
      <c r="AE115">
        <v>27</v>
      </c>
      <c r="AF115">
        <v>75.385099999999994</v>
      </c>
      <c r="AG115">
        <v>60.784313725490193</v>
      </c>
      <c r="AH115">
        <v>12.933</v>
      </c>
      <c r="AI115">
        <v>156.48349999999999</v>
      </c>
      <c r="AJ115">
        <v>60.396039603960396</v>
      </c>
      <c r="AK115">
        <v>48.81</v>
      </c>
      <c r="AL115">
        <v>164.62379999999999</v>
      </c>
      <c r="AM115">
        <v>60.396039603960396</v>
      </c>
      <c r="AN115">
        <v>32.887700000000002</v>
      </c>
      <c r="AO115">
        <v>113.04900000000001</v>
      </c>
      <c r="AP115">
        <v>60.606060606060609</v>
      </c>
      <c r="AQ115">
        <v>33.750100000000003</v>
      </c>
      <c r="AR115">
        <v>176.36189999999999</v>
      </c>
      <c r="AS115">
        <v>60.215053763440864</v>
      </c>
      <c r="AT115">
        <v>83.51</v>
      </c>
      <c r="AU115">
        <v>76.990300000000005</v>
      </c>
      <c r="AV115">
        <v>60.439560439560438</v>
      </c>
      <c r="AW115">
        <v>125.815</v>
      </c>
      <c r="AX115">
        <v>165.52799999999999</v>
      </c>
      <c r="AY115">
        <v>60</v>
      </c>
      <c r="AZ115">
        <v>53.13</v>
      </c>
      <c r="BA115">
        <v>123.309</v>
      </c>
      <c r="BB115">
        <v>60.674157303370791</v>
      </c>
      <c r="BC115">
        <v>98.588999999999999</v>
      </c>
      <c r="BD115">
        <v>158.3723</v>
      </c>
      <c r="BE115">
        <v>60.227272727272727</v>
      </c>
      <c r="BF115">
        <v>21.084199999999999</v>
      </c>
      <c r="BG115">
        <v>148.51900000000001</v>
      </c>
      <c r="BH115">
        <v>60</v>
      </c>
      <c r="BI115">
        <v>55.316000000000003</v>
      </c>
      <c r="BJ115">
        <v>142.2372</v>
      </c>
      <c r="BK115">
        <v>60</v>
      </c>
      <c r="BL115">
        <v>138.20599999999999</v>
      </c>
      <c r="BM115">
        <v>97.341300000000004</v>
      </c>
      <c r="BN115">
        <v>60.714285714285708</v>
      </c>
      <c r="BO115">
        <v>4</v>
      </c>
      <c r="BP115">
        <v>98.956100000000006</v>
      </c>
      <c r="BQ115">
        <v>60.975609756097562</v>
      </c>
      <c r="BR115">
        <v>18.6022</v>
      </c>
      <c r="BS115">
        <v>153.92529999999999</v>
      </c>
      <c r="BT115">
        <v>60.493827160493829</v>
      </c>
      <c r="BU115">
        <v>37.475999999999999</v>
      </c>
      <c r="BV115">
        <v>143.42490000000001</v>
      </c>
      <c r="BW115">
        <v>60.526315789473685</v>
      </c>
      <c r="BX115">
        <v>150.649</v>
      </c>
      <c r="BY115">
        <v>105.1892</v>
      </c>
      <c r="BZ115">
        <v>60</v>
      </c>
      <c r="CA115">
        <v>58.247999999999998</v>
      </c>
      <c r="CB115">
        <v>88.559299999999993</v>
      </c>
      <c r="CC115">
        <v>60</v>
      </c>
      <c r="CD115">
        <v>73.129000000000005</v>
      </c>
      <c r="CE115">
        <v>126.65860000000001</v>
      </c>
      <c r="CF115">
        <v>60.869565217391312</v>
      </c>
      <c r="CG115">
        <v>30.6204</v>
      </c>
      <c r="CH115">
        <v>122.52889999999999</v>
      </c>
    </row>
    <row r="116" spans="1:91" x14ac:dyDescent="0.65">
      <c r="C116">
        <v>60.958904109589042</v>
      </c>
      <c r="D116">
        <v>27.760999999999999</v>
      </c>
      <c r="E116">
        <v>110.3212</v>
      </c>
      <c r="F116">
        <v>60.839160839160847</v>
      </c>
      <c r="G116">
        <v>60.264000000000003</v>
      </c>
      <c r="H116">
        <v>68.930000000000007</v>
      </c>
      <c r="I116">
        <v>60.902255639097746</v>
      </c>
      <c r="J116">
        <v>138.298</v>
      </c>
      <c r="K116">
        <v>144.303</v>
      </c>
      <c r="L116">
        <v>61.475409836065573</v>
      </c>
      <c r="M116">
        <v>75.629599999999996</v>
      </c>
      <c r="N116">
        <v>131.56979999999999</v>
      </c>
      <c r="O116">
        <v>61.206896551724135</v>
      </c>
      <c r="P116">
        <v>156.06200000000001</v>
      </c>
      <c r="Q116">
        <v>88.136799999999994</v>
      </c>
      <c r="R116">
        <v>60.869565217391312</v>
      </c>
      <c r="S116">
        <v>21.434000000000001</v>
      </c>
      <c r="T116">
        <v>140.9341</v>
      </c>
      <c r="U116">
        <v>61.06194690265486</v>
      </c>
      <c r="V116">
        <v>121.28</v>
      </c>
      <c r="W116">
        <v>85.004300000000001</v>
      </c>
      <c r="X116">
        <v>61.06194690265486</v>
      </c>
      <c r="Y116">
        <v>160.33000000000001</v>
      </c>
      <c r="Z116">
        <v>114.38339999999999</v>
      </c>
      <c r="AA116">
        <v>61.111111111111114</v>
      </c>
      <c r="AB116">
        <v>93.992999999999995</v>
      </c>
      <c r="AC116">
        <v>136.17519999999999</v>
      </c>
      <c r="AD116">
        <v>61.111111111111114</v>
      </c>
      <c r="AE116">
        <v>27</v>
      </c>
      <c r="AF116">
        <v>75.548100000000005</v>
      </c>
      <c r="AG116">
        <v>61.764705882352942</v>
      </c>
      <c r="AH116">
        <v>11.045</v>
      </c>
      <c r="AI116">
        <v>156.07990000000001</v>
      </c>
      <c r="AJ116">
        <v>61.386138613861384</v>
      </c>
      <c r="AK116">
        <v>55.326999999999998</v>
      </c>
      <c r="AL116">
        <v>164.52070000000001</v>
      </c>
      <c r="AM116">
        <v>61.386138613861384</v>
      </c>
      <c r="AN116">
        <v>36.709600000000002</v>
      </c>
      <c r="AO116">
        <v>115.01</v>
      </c>
      <c r="AP116">
        <v>61.616161616161612</v>
      </c>
      <c r="AQ116">
        <v>41.930599999999998</v>
      </c>
      <c r="AR116">
        <v>177.02889999999999</v>
      </c>
      <c r="AS116">
        <v>61.29032258064516</v>
      </c>
      <c r="AT116">
        <v>90.423100000000005</v>
      </c>
      <c r="AU116">
        <v>74.263400000000004</v>
      </c>
      <c r="AV116">
        <v>61.53846153846154</v>
      </c>
      <c r="AW116">
        <v>168.38499999999999</v>
      </c>
      <c r="AX116">
        <v>168.75899999999999</v>
      </c>
      <c r="AY116">
        <v>61.111111111111114</v>
      </c>
      <c r="AZ116">
        <v>39.476999999999997</v>
      </c>
      <c r="BA116">
        <v>131.001</v>
      </c>
      <c r="BB116">
        <v>61.797752808988761</v>
      </c>
      <c r="BC116">
        <v>113.224</v>
      </c>
      <c r="BD116">
        <v>151.1224</v>
      </c>
      <c r="BE116">
        <v>61.363636363636367</v>
      </c>
      <c r="BF116">
        <v>25.186599999999999</v>
      </c>
      <c r="BG116">
        <v>144.77099999999999</v>
      </c>
      <c r="BH116">
        <v>61.176470588235297</v>
      </c>
      <c r="BI116">
        <v>61.381</v>
      </c>
      <c r="BJ116">
        <v>143.92250000000001</v>
      </c>
      <c r="BK116">
        <v>61.176470588235297</v>
      </c>
      <c r="BL116">
        <v>146.67400000000001</v>
      </c>
      <c r="BM116">
        <v>95.7333</v>
      </c>
      <c r="BN116">
        <v>61.904761904761905</v>
      </c>
      <c r="BO116">
        <v>5.3929</v>
      </c>
      <c r="BP116">
        <v>105.3944</v>
      </c>
      <c r="BQ116">
        <v>62.195121951219512</v>
      </c>
      <c r="BR116">
        <v>19.808499999999999</v>
      </c>
      <c r="BS116">
        <v>153.5231</v>
      </c>
      <c r="BT116">
        <v>61.728395061728392</v>
      </c>
      <c r="BU116">
        <v>42.75</v>
      </c>
      <c r="BV116">
        <v>151.1328</v>
      </c>
      <c r="BW116">
        <v>61.842105263157897</v>
      </c>
      <c r="BX116">
        <v>190.089</v>
      </c>
      <c r="BY116">
        <v>109.6824</v>
      </c>
      <c r="BZ116">
        <v>61.333333333333329</v>
      </c>
      <c r="CA116">
        <v>64.146000000000001</v>
      </c>
      <c r="CB116">
        <v>74.213499999999996</v>
      </c>
      <c r="CC116">
        <v>61.428571428571431</v>
      </c>
      <c r="CD116">
        <v>85.667000000000002</v>
      </c>
      <c r="CE116">
        <v>124.95010000000001</v>
      </c>
      <c r="CF116">
        <v>62.318840579710141</v>
      </c>
      <c r="CG116">
        <v>34.875399999999999</v>
      </c>
      <c r="CH116">
        <v>119.065</v>
      </c>
    </row>
    <row r="117" spans="1:91" x14ac:dyDescent="0.65">
      <c r="C117">
        <v>61.643835616438359</v>
      </c>
      <c r="D117">
        <v>26.288</v>
      </c>
      <c r="E117">
        <v>105.30670000000001</v>
      </c>
      <c r="F117">
        <v>61.53846153846154</v>
      </c>
      <c r="G117">
        <v>72.498000000000005</v>
      </c>
      <c r="H117">
        <v>69.482200000000006</v>
      </c>
      <c r="I117">
        <v>61.65413533834586</v>
      </c>
      <c r="J117">
        <v>113.33499999999999</v>
      </c>
      <c r="K117">
        <v>145.3603</v>
      </c>
      <c r="L117">
        <v>62.295081967213115</v>
      </c>
      <c r="M117">
        <v>74.272499999999994</v>
      </c>
      <c r="N117">
        <v>135.55070000000001</v>
      </c>
      <c r="O117">
        <v>62.068965517241381</v>
      </c>
      <c r="P117">
        <v>157.291</v>
      </c>
      <c r="Q117">
        <v>89.100300000000004</v>
      </c>
      <c r="R117">
        <v>61.739130434782609</v>
      </c>
      <c r="S117">
        <v>23.574999999999999</v>
      </c>
      <c r="T117">
        <v>143.9907</v>
      </c>
      <c r="U117">
        <v>61.946902654867252</v>
      </c>
      <c r="V117">
        <v>136.88999999999999</v>
      </c>
      <c r="W117">
        <v>81.256299999999996</v>
      </c>
      <c r="X117">
        <v>61.946902654867252</v>
      </c>
      <c r="Y117">
        <v>178.084</v>
      </c>
      <c r="Z117">
        <v>114.527</v>
      </c>
      <c r="AA117">
        <v>62.037037037037038</v>
      </c>
      <c r="AB117">
        <v>108.72199999999999</v>
      </c>
      <c r="AC117">
        <v>130.31950000000001</v>
      </c>
      <c r="AD117">
        <v>62.037037037037038</v>
      </c>
      <c r="AE117">
        <v>29.338000000000001</v>
      </c>
      <c r="AF117">
        <v>76.138499999999993</v>
      </c>
      <c r="AG117">
        <v>62.745098039215684</v>
      </c>
      <c r="AH117">
        <v>12.997999999999999</v>
      </c>
      <c r="AI117">
        <v>157.93209999999999</v>
      </c>
      <c r="AJ117">
        <v>62.376237623762378</v>
      </c>
      <c r="AK117">
        <v>62.399000000000001</v>
      </c>
      <c r="AL117">
        <v>157.70740000000001</v>
      </c>
      <c r="AM117">
        <v>62.376237623762378</v>
      </c>
      <c r="AN117">
        <v>40.856099999999998</v>
      </c>
      <c r="AO117">
        <v>115.38800000000001</v>
      </c>
      <c r="AP117">
        <v>62.62626262626263</v>
      </c>
      <c r="AQ117">
        <v>50.924399999999999</v>
      </c>
      <c r="AR117">
        <v>176.68899999999999</v>
      </c>
      <c r="AS117">
        <v>62.365591397849464</v>
      </c>
      <c r="AT117">
        <v>92.805400000000006</v>
      </c>
      <c r="AU117">
        <v>70.526899999999998</v>
      </c>
      <c r="AV117">
        <v>62.637362637362635</v>
      </c>
      <c r="AW117">
        <v>198.90199999999999</v>
      </c>
      <c r="AX117">
        <v>169.042</v>
      </c>
      <c r="AY117">
        <v>62.222222222222221</v>
      </c>
      <c r="AZ117">
        <v>33.533999999999999</v>
      </c>
      <c r="BA117">
        <v>127.083</v>
      </c>
      <c r="BB117">
        <v>62.921348314606739</v>
      </c>
      <c r="BC117">
        <v>121.04</v>
      </c>
      <c r="BD117">
        <v>142.91919999999999</v>
      </c>
      <c r="BE117">
        <v>62.5</v>
      </c>
      <c r="BF117">
        <v>27.130299999999998</v>
      </c>
      <c r="BG117">
        <v>142.71299999999999</v>
      </c>
      <c r="BH117">
        <v>62.352941176470587</v>
      </c>
      <c r="BI117">
        <v>77.573999999999998</v>
      </c>
      <c r="BJ117">
        <v>145.4871</v>
      </c>
      <c r="BK117">
        <v>62.352941176470587</v>
      </c>
      <c r="BL117">
        <v>157.26900000000001</v>
      </c>
      <c r="BM117">
        <v>90.635000000000005</v>
      </c>
      <c r="BN117">
        <v>63.095238095238095</v>
      </c>
      <c r="BO117">
        <v>6.0216000000000003</v>
      </c>
      <c r="BP117">
        <v>109.5856</v>
      </c>
      <c r="BQ117">
        <v>63.414634146341463</v>
      </c>
      <c r="BR117">
        <v>20</v>
      </c>
      <c r="BS117">
        <v>152.74</v>
      </c>
      <c r="BT117">
        <v>62.962962962962962</v>
      </c>
      <c r="BU117">
        <v>46.106000000000002</v>
      </c>
      <c r="BV117">
        <v>152.75200000000001</v>
      </c>
      <c r="BW117">
        <v>63.157894736842103</v>
      </c>
      <c r="BX117">
        <v>225.762</v>
      </c>
      <c r="BY117">
        <v>114.26649999999999</v>
      </c>
      <c r="BZ117">
        <v>62.666666666666671</v>
      </c>
      <c r="CA117">
        <v>75.799000000000007</v>
      </c>
      <c r="CB117">
        <v>67.676599999999993</v>
      </c>
      <c r="CC117">
        <v>62.857142857142854</v>
      </c>
      <c r="CD117">
        <v>100.773</v>
      </c>
      <c r="CE117">
        <v>123.2526</v>
      </c>
      <c r="CF117">
        <v>63.768115942028977</v>
      </c>
      <c r="CG117">
        <v>36.165599999999998</v>
      </c>
      <c r="CH117">
        <v>117.1884</v>
      </c>
    </row>
    <row r="118" spans="1:91" x14ac:dyDescent="0.65">
      <c r="C118">
        <v>62.328767123287676</v>
      </c>
      <c r="D118">
        <v>28.167000000000002</v>
      </c>
      <c r="E118">
        <v>109.7086</v>
      </c>
      <c r="F118">
        <v>62.23776223776224</v>
      </c>
      <c r="G118">
        <v>89.031000000000006</v>
      </c>
      <c r="H118">
        <v>69.1404</v>
      </c>
      <c r="I118">
        <v>62.406015037593988</v>
      </c>
      <c r="J118">
        <v>95.932000000000002</v>
      </c>
      <c r="K118">
        <v>147.86420000000001</v>
      </c>
      <c r="L118">
        <v>63.114754098360656</v>
      </c>
      <c r="M118">
        <v>71.447800000000001</v>
      </c>
      <c r="N118">
        <v>142.73920000000001</v>
      </c>
      <c r="O118">
        <v>62.931034482758619</v>
      </c>
      <c r="P118">
        <v>159.27600000000001</v>
      </c>
      <c r="Q118">
        <v>88.384600000000006</v>
      </c>
      <c r="R118">
        <v>62.608695652173921</v>
      </c>
      <c r="S118">
        <v>24.437999999999999</v>
      </c>
      <c r="T118">
        <v>147.82990000000001</v>
      </c>
      <c r="U118">
        <v>62.831858407079643</v>
      </c>
      <c r="V118">
        <v>161.56</v>
      </c>
      <c r="W118">
        <v>75.141099999999994</v>
      </c>
      <c r="X118">
        <v>62.831858407079643</v>
      </c>
      <c r="Y118">
        <v>199.09299999999999</v>
      </c>
      <c r="Z118">
        <v>114.2723</v>
      </c>
      <c r="AA118">
        <v>62.962962962962962</v>
      </c>
      <c r="AB118">
        <v>110.47499999999999</v>
      </c>
      <c r="AC118">
        <v>122.3197</v>
      </c>
      <c r="AD118">
        <v>62.962962962962962</v>
      </c>
      <c r="AE118">
        <v>29.298999999999999</v>
      </c>
      <c r="AF118">
        <v>74.936199999999999</v>
      </c>
      <c r="AG118">
        <v>63.725490196078425</v>
      </c>
      <c r="AH118">
        <v>13.212</v>
      </c>
      <c r="AI118">
        <v>161.00239999999999</v>
      </c>
      <c r="AJ118">
        <v>63.366336633663366</v>
      </c>
      <c r="AK118">
        <v>74.686999999999998</v>
      </c>
      <c r="AL118">
        <v>154.9007</v>
      </c>
      <c r="AM118">
        <v>63.366336633663366</v>
      </c>
      <c r="AN118">
        <v>38.810400000000001</v>
      </c>
      <c r="AO118">
        <v>115.926</v>
      </c>
      <c r="AP118">
        <v>63.636363636363633</v>
      </c>
      <c r="AQ118">
        <v>56.767299999999999</v>
      </c>
      <c r="AR118">
        <v>176.52889999999999</v>
      </c>
      <c r="AS118">
        <v>63.44086021505376</v>
      </c>
      <c r="AT118">
        <v>85.282399999999996</v>
      </c>
      <c r="AU118">
        <v>70.082300000000004</v>
      </c>
      <c r="AV118">
        <v>63.73626373626373</v>
      </c>
      <c r="AW118">
        <v>196.21</v>
      </c>
      <c r="AX118">
        <v>173.69300000000001</v>
      </c>
      <c r="AY118">
        <v>63.333333333333329</v>
      </c>
      <c r="AZ118">
        <v>31.581</v>
      </c>
      <c r="BA118">
        <v>126.092</v>
      </c>
      <c r="BB118">
        <v>64.044943820224717</v>
      </c>
      <c r="BC118">
        <v>128.41399999999999</v>
      </c>
      <c r="BD118">
        <v>136.61529999999999</v>
      </c>
      <c r="BE118">
        <v>63.636363636363633</v>
      </c>
      <c r="BF118">
        <v>31.110700000000001</v>
      </c>
      <c r="BG118">
        <v>136.10400000000001</v>
      </c>
      <c r="BH118">
        <v>63.529411764705877</v>
      </c>
      <c r="BI118">
        <v>97.58</v>
      </c>
      <c r="BJ118">
        <v>141.29689999999999</v>
      </c>
      <c r="BK118">
        <v>63.529411764705877</v>
      </c>
      <c r="BL118">
        <v>170.02699999999999</v>
      </c>
      <c r="BM118">
        <v>85.7072</v>
      </c>
      <c r="BN118">
        <v>64.285714285714292</v>
      </c>
      <c r="BO118">
        <v>8.1402000000000001</v>
      </c>
      <c r="BP118">
        <v>110.95359999999999</v>
      </c>
      <c r="BQ118">
        <v>64.634146341463421</v>
      </c>
      <c r="BR118">
        <v>20.260000000000002</v>
      </c>
      <c r="BS118">
        <v>150.47999999999999</v>
      </c>
      <c r="BT118">
        <v>64.197530864197532</v>
      </c>
      <c r="BU118">
        <v>50.238</v>
      </c>
      <c r="BV118">
        <v>155.6105</v>
      </c>
      <c r="BW118">
        <v>64.473684210526315</v>
      </c>
      <c r="BX118">
        <v>227.31100000000001</v>
      </c>
      <c r="BY118">
        <v>119.1803</v>
      </c>
      <c r="BZ118">
        <v>64</v>
      </c>
      <c r="CA118">
        <v>86.84</v>
      </c>
      <c r="CB118">
        <v>62.531799999999997</v>
      </c>
      <c r="CC118">
        <v>64.285714285714292</v>
      </c>
      <c r="CD118">
        <v>106.377</v>
      </c>
      <c r="CE118">
        <v>122.806</v>
      </c>
    </row>
    <row r="119" spans="1:91" x14ac:dyDescent="0.65">
      <c r="C119">
        <v>63.013698630136986</v>
      </c>
      <c r="D119">
        <v>29.558</v>
      </c>
      <c r="E119">
        <v>110.715</v>
      </c>
      <c r="F119">
        <v>62.93706293706294</v>
      </c>
      <c r="G119">
        <v>93.584999999999994</v>
      </c>
      <c r="H119">
        <v>66.439899999999994</v>
      </c>
      <c r="I119">
        <v>63.157894736842103</v>
      </c>
      <c r="J119">
        <v>87.388999999999996</v>
      </c>
      <c r="K119">
        <v>145.30099999999999</v>
      </c>
      <c r="L119">
        <v>63.934426229508205</v>
      </c>
      <c r="M119">
        <v>67.511300000000006</v>
      </c>
      <c r="N119">
        <v>141.4983</v>
      </c>
      <c r="O119">
        <v>63.793103448275865</v>
      </c>
      <c r="P119">
        <v>165.005</v>
      </c>
      <c r="Q119">
        <v>88.989400000000003</v>
      </c>
      <c r="R119">
        <v>63.478260869565219</v>
      </c>
      <c r="S119">
        <v>25.849</v>
      </c>
      <c r="T119">
        <v>151.27510000000001</v>
      </c>
      <c r="U119">
        <v>63.716814159292035</v>
      </c>
      <c r="V119">
        <v>179.60400000000001</v>
      </c>
      <c r="W119">
        <v>74.335899999999995</v>
      </c>
      <c r="X119">
        <v>63.716814159292035</v>
      </c>
      <c r="Y119">
        <v>216.97200000000001</v>
      </c>
      <c r="Z119">
        <v>112.31359999999999</v>
      </c>
      <c r="AA119">
        <v>63.888888888888886</v>
      </c>
      <c r="AB119">
        <v>138.13</v>
      </c>
      <c r="AC119">
        <v>119.07429999999999</v>
      </c>
      <c r="AD119">
        <v>63.888888888888886</v>
      </c>
      <c r="AE119">
        <v>32.049999999999997</v>
      </c>
      <c r="AF119">
        <v>76.0274</v>
      </c>
      <c r="AG119">
        <v>64.705882352941174</v>
      </c>
      <c r="AH119">
        <v>14.404</v>
      </c>
      <c r="AI119">
        <v>161.99760000000001</v>
      </c>
      <c r="AJ119">
        <v>64.356435643564353</v>
      </c>
      <c r="AK119">
        <v>91.694000000000003</v>
      </c>
      <c r="AL119">
        <v>153.2696</v>
      </c>
      <c r="AM119">
        <v>64.356435643564353</v>
      </c>
      <c r="AN119">
        <v>46.387900000000002</v>
      </c>
      <c r="AO119">
        <v>115.251</v>
      </c>
      <c r="AP119">
        <v>64.646464646464651</v>
      </c>
      <c r="AQ119">
        <v>61.956299999999999</v>
      </c>
      <c r="AR119">
        <v>175.85650000000001</v>
      </c>
      <c r="AS119">
        <v>64.516129032258064</v>
      </c>
      <c r="AT119">
        <v>79.482600000000005</v>
      </c>
      <c r="AU119">
        <v>71.917199999999994</v>
      </c>
      <c r="AV119">
        <v>64.835164835164832</v>
      </c>
      <c r="AW119">
        <v>162.613</v>
      </c>
      <c r="AX119">
        <v>177.88800000000001</v>
      </c>
      <c r="AY119">
        <v>64.444444444444443</v>
      </c>
      <c r="AZ119">
        <v>29.919</v>
      </c>
      <c r="BA119">
        <v>126.73399999999999</v>
      </c>
      <c r="BE119">
        <v>64.772727272727266</v>
      </c>
      <c r="BF119">
        <v>36.758800000000001</v>
      </c>
      <c r="BG119">
        <v>125.56</v>
      </c>
      <c r="BH119">
        <v>64.705882352941174</v>
      </c>
      <c r="BI119">
        <v>123.066</v>
      </c>
      <c r="BJ119">
        <v>133.64340000000001</v>
      </c>
      <c r="BK119">
        <v>64.705882352941174</v>
      </c>
      <c r="BL119">
        <v>202.84800000000001</v>
      </c>
      <c r="BM119">
        <v>80.968400000000003</v>
      </c>
    </row>
    <row r="120" spans="1:91" x14ac:dyDescent="0.65">
      <c r="C120">
        <v>63.698630136986303</v>
      </c>
      <c r="D120">
        <v>31.87</v>
      </c>
      <c r="E120">
        <v>112.32769999999999</v>
      </c>
      <c r="F120">
        <v>63.636363636363633</v>
      </c>
      <c r="G120">
        <v>91.751000000000005</v>
      </c>
      <c r="H120">
        <v>68.410799999999995</v>
      </c>
      <c r="I120">
        <v>63.909774436090231</v>
      </c>
      <c r="J120">
        <v>86.774000000000001</v>
      </c>
      <c r="K120">
        <v>146.70820000000001</v>
      </c>
      <c r="L120">
        <v>64.754098360655746</v>
      </c>
      <c r="M120">
        <v>64.743899999999996</v>
      </c>
      <c r="N120">
        <v>139.35749999999999</v>
      </c>
      <c r="O120">
        <v>64.65517241379311</v>
      </c>
      <c r="P120">
        <v>173.85300000000001</v>
      </c>
      <c r="Q120">
        <v>89.072599999999994</v>
      </c>
      <c r="R120">
        <v>64.347826086956516</v>
      </c>
      <c r="S120">
        <v>27.5</v>
      </c>
      <c r="T120">
        <v>153.75829999999999</v>
      </c>
      <c r="U120">
        <v>64.601769911504419</v>
      </c>
      <c r="V120">
        <v>179.08500000000001</v>
      </c>
      <c r="W120">
        <v>71.429299999999998</v>
      </c>
      <c r="X120">
        <v>64.601769911504419</v>
      </c>
      <c r="Y120">
        <v>216.15600000000001</v>
      </c>
      <c r="Z120">
        <v>115.15770000000001</v>
      </c>
      <c r="AA120">
        <v>64.81481481481481</v>
      </c>
      <c r="AB120">
        <v>167.33799999999999</v>
      </c>
      <c r="AC120">
        <v>115.5778</v>
      </c>
      <c r="AD120">
        <v>64.81481481481481</v>
      </c>
      <c r="AE120">
        <v>36.107999999999997</v>
      </c>
      <c r="AF120">
        <v>75.893299999999996</v>
      </c>
    </row>
    <row r="121" spans="1:91" x14ac:dyDescent="0.65">
      <c r="C121">
        <v>64.38356164383562</v>
      </c>
      <c r="D121">
        <v>31.532</v>
      </c>
      <c r="E121">
        <v>116.2042</v>
      </c>
      <c r="F121">
        <v>64.335664335664333</v>
      </c>
      <c r="G121">
        <v>76.826999999999998</v>
      </c>
      <c r="H121">
        <v>64.793400000000005</v>
      </c>
      <c r="I121">
        <v>64.661654135338338</v>
      </c>
      <c r="J121">
        <v>89.748000000000005</v>
      </c>
      <c r="K121">
        <v>148.1403</v>
      </c>
      <c r="CK121" t="s">
        <v>54</v>
      </c>
      <c r="CL121" t="s">
        <v>55</v>
      </c>
      <c r="CM121" t="s">
        <v>56</v>
      </c>
    </row>
    <row r="122" spans="1:91" s="1" customFormat="1" x14ac:dyDescent="0.65">
      <c r="A122" s="1" t="s">
        <v>52</v>
      </c>
      <c r="D122" s="1">
        <f>(D115+D116+D117+D118+D119+D120+D121)/7</f>
        <v>28.951714285714285</v>
      </c>
      <c r="E122" s="1">
        <f>(E115+E116+E117+E118+E119+E120+E121)/7</f>
        <v>111.06867142857142</v>
      </c>
      <c r="G122" s="1">
        <f>(G115+G116+G117+G118+G119+G120+G121)/7</f>
        <v>76.719571428571427</v>
      </c>
      <c r="H122" s="1">
        <f>(H115+H116+H117+H118+H119+H120+H121)/7</f>
        <v>68.120614285714282</v>
      </c>
      <c r="J122" s="1">
        <f>(J115+J116+J117+J118+J119+J120+J121)/7</f>
        <v>110.46299999999999</v>
      </c>
      <c r="K122" s="1">
        <f>(K115+K116+K117+K118+K119+K120+K121)/7</f>
        <v>145.53700000000001</v>
      </c>
      <c r="M122" s="1">
        <f>(M115+M116+M117+M118+M119+M120)/6</f>
        <v>71.065733333333327</v>
      </c>
      <c r="N122" s="1">
        <f>(N115+N116+N117+N118+N119+N120)/6</f>
        <v>136.36393333333334</v>
      </c>
      <c r="P122" s="1">
        <f>(P115+P116+P117+P118+P119+P120)/6</f>
        <v>160.89250000000001</v>
      </c>
      <c r="Q122" s="1">
        <f>(Q115+Q116+Q117+Q118+Q119+Q120)/6</f>
        <v>88.696866666666665</v>
      </c>
      <c r="S122" s="1">
        <f>(S115+S116+S117+S118+S119+S120)/6</f>
        <v>23.950166666666671</v>
      </c>
      <c r="T122" s="1">
        <f>(T115+T116+T117+T118+T119+T120)/6</f>
        <v>145.66676666666669</v>
      </c>
      <c r="V122" s="1">
        <f>(V115+V116+V117+V118+V119+V120)/6</f>
        <v>147.73650000000001</v>
      </c>
      <c r="W122" s="1">
        <f>(W115+W116+W117+W118+W119+W120)/6</f>
        <v>79.527816666666666</v>
      </c>
      <c r="Y122" s="1">
        <f>(Y115+Y116+Y117+Y118+Y119+Y120)/6</f>
        <v>186.69183333333334</v>
      </c>
      <c r="Z122" s="1">
        <f>(Z115+Z116+Z117+Z118+Z119+Z120)/6</f>
        <v>114.99786666666665</v>
      </c>
      <c r="AB122" s="1">
        <f>(AB115+AB116+AB117+AB118+AB119+AB120)/6</f>
        <v>118.4665</v>
      </c>
      <c r="AC122" s="1">
        <f>(AC115+AC116+AC117+AC118+AC119+AC120)/6</f>
        <v>127.25646666666667</v>
      </c>
      <c r="AE122" s="1">
        <f>(AE115+AE116+AE117+AE118+AE119+AE120)/6</f>
        <v>30.132500000000004</v>
      </c>
      <c r="AF122" s="1">
        <f>(AF115+AF116+AF117+AF118+AF119+AF120)/6</f>
        <v>75.654766666666674</v>
      </c>
      <c r="AH122" s="1">
        <f>(AH115+AH116+AH117+AH118+AH119)/5</f>
        <v>12.9184</v>
      </c>
      <c r="AI122" s="1">
        <f>(AI115+AI116+AI117+AI118+AI119)/5</f>
        <v>158.69909999999999</v>
      </c>
      <c r="AK122" s="1">
        <f>(AK115+AK116+AK117+AK118+AK119)/5</f>
        <v>66.583400000000012</v>
      </c>
      <c r="AL122" s="1">
        <f>(AL115+AL116+AL117+AL118+AL119)/5</f>
        <v>159.00443999999999</v>
      </c>
      <c r="AN122" s="1">
        <f>(AN115+AN116+AN117+AN118+AN119)/5</f>
        <v>39.130340000000004</v>
      </c>
      <c r="AO122" s="1">
        <f>(AO115+AO116+AO117+AO118+AO119)/5</f>
        <v>114.9248</v>
      </c>
      <c r="AQ122" s="1">
        <f>(AQ115+AQ116+AQ117+AQ118+AQ119)/5</f>
        <v>49.065739999999998</v>
      </c>
      <c r="AR122" s="1">
        <f>(AR115+AR116+AR117+AR118+AR119)/5</f>
        <v>176.49304000000001</v>
      </c>
      <c r="AT122" s="1">
        <f>(AT115+AT116+AT117+AT118+AT119)/5</f>
        <v>86.300700000000006</v>
      </c>
      <c r="AU122" s="1">
        <f>(AU115+AU116+AU117+AU118+AU119)/5</f>
        <v>72.756019999999992</v>
      </c>
      <c r="AW122" s="1">
        <f>(AW115+AW116+AW117+AW118+AW119)/5</f>
        <v>170.38499999999999</v>
      </c>
      <c r="AX122" s="1">
        <f>(AX115+AX116+AX117+AX118+AX119)/5</f>
        <v>170.982</v>
      </c>
      <c r="AZ122" s="1">
        <f>(AZ115+AZ116+AZ117+AZ118+AZ119)/5</f>
        <v>37.528199999999998</v>
      </c>
      <c r="BA122" s="1">
        <f>(BA115+BA116+BA117+BA118+BA119)/5</f>
        <v>126.84380000000002</v>
      </c>
      <c r="BC122" s="1">
        <f>(BC115+BC116+BC117+BC118)/4</f>
        <v>115.31675</v>
      </c>
      <c r="BD122" s="1">
        <f>(BD115+BD116+BD117+BD118)/4</f>
        <v>147.25729999999999</v>
      </c>
      <c r="BF122" s="1">
        <f>(BF115+BF116+BF117+BF118+BF119)/5</f>
        <v>28.25412</v>
      </c>
      <c r="BG122" s="1">
        <f>(BG115+BG116+BG117+BG118+BG119)/5</f>
        <v>139.53339999999997</v>
      </c>
      <c r="BI122" s="1">
        <f>(BI115+BI116+BI117+BI118+BI119)/5</f>
        <v>82.983400000000003</v>
      </c>
      <c r="BJ122" s="1">
        <f>(BJ115+BJ116+BJ117+BJ118+BJ119)/5</f>
        <v>141.31742000000003</v>
      </c>
      <c r="BL122" s="1">
        <f>(BL115+BL116+BL117+BL118+BL119)/5</f>
        <v>163.00479999999999</v>
      </c>
      <c r="BM122" s="1">
        <f>(BM115+BM116+BM117+BM118+BM119)/5</f>
        <v>90.077040000000011</v>
      </c>
      <c r="BO122" s="1">
        <f>(BO115+BO116+BO117+BO118)/4</f>
        <v>5.8886750000000001</v>
      </c>
      <c r="BP122" s="1">
        <f>(BP115+BP116+BP117+BP118)/4</f>
        <v>106.222425</v>
      </c>
      <c r="BR122" s="1">
        <f>(BR115+BR116+BR117+BR118)/4</f>
        <v>19.667674999999999</v>
      </c>
      <c r="BS122" s="1">
        <f>(BS115+BS116+BS117+BS118)/4</f>
        <v>152.6671</v>
      </c>
      <c r="BU122" s="1">
        <f>(BU115+BU116+BU117+BU118)/4</f>
        <v>44.142499999999998</v>
      </c>
      <c r="BV122" s="1">
        <f>(BV115+BV116+BV117+BV118)/4</f>
        <v>150.73005000000001</v>
      </c>
      <c r="BX122" s="1">
        <f>(BX115+BX116+BX117+BX118)/4</f>
        <v>198.45275000000001</v>
      </c>
      <c r="BY122" s="1">
        <f>(BY115+BY116+BY117+BY118)/4</f>
        <v>112.0796</v>
      </c>
      <c r="CA122" s="1">
        <f>(CA115+CA116+CA117+CA118)/4</f>
        <v>71.258250000000004</v>
      </c>
      <c r="CB122" s="1">
        <f>(CB115+CB116+CB117+CB118)/4</f>
        <v>73.245299999999986</v>
      </c>
      <c r="CD122" s="1">
        <f>(CD115+CD116+CD117+CD118)/4</f>
        <v>91.486499999999992</v>
      </c>
      <c r="CE122" s="1">
        <f>(CE115+CE116+CE117+CE118)/4</f>
        <v>124.416825</v>
      </c>
      <c r="CG122" s="1">
        <f>(CG115+CG116+CG117)/3</f>
        <v>33.887133333333331</v>
      </c>
      <c r="CH122" s="1">
        <f>(CH115+CH116+CH117)/3</f>
        <v>119.59409999999998</v>
      </c>
      <c r="CJ122" s="1" t="s">
        <v>3</v>
      </c>
      <c r="CK122" s="1">
        <f>(D122+G122+J122+M122+P122+S122+V122+Y122+AB122+AE122+AH122+AK122+AN122+AQ122+AT122+AW122+AZ122+BC122+BF122+BI122+BL122+BO122+BR122+BU122+BX122+CA122+CD122+CG122)/28</f>
        <v>81.11872687074829</v>
      </c>
      <c r="CL122" s="1">
        <f>_xlfn.STDEV.P(D122,G122,J122,M122,P122,S122,V122,Y122,AB122,AE122,AH122,AK122,AN122,AQ122,AT122,AW122,AZ122,BC122,BF122,BI122,BL122,BO122,BR122,BU122,BX122,CA122,CD122,CG122)</f>
        <v>56.105868888840661</v>
      </c>
      <c r="CM122" s="1">
        <f>CL122/(SQRT(28))</f>
        <v>10.603012583647729</v>
      </c>
    </row>
    <row r="123" spans="1:91" x14ac:dyDescent="0.65">
      <c r="CJ123" s="1" t="s">
        <v>4</v>
      </c>
      <c r="CK123" s="1">
        <f>(E122+H122+K122+N122+Q122+T122+W122+Z122+AC122+AF122+AI122+AL122+AO122+AR122+AU122+AX122+BA122+BD122+BG122+BJ122+BM122+BP122+BS122+BV122+BY122+CB122+CE122+CH122)/28</f>
        <v>122.49051889455781</v>
      </c>
      <c r="CL123" s="1">
        <f>_xlfn.STDEV.P(E122,H122,K122,N122,Q122,T122,W122,Z122,AC122,AF122,AI122,AL122,AO122,AR122,AU122,AX122,BA122,BD122,BG122,BJ122,BM122,BP122,BS122,BV122,BY122,CB122,CE122,CH122)</f>
        <v>30.993399739069218</v>
      </c>
      <c r="CM123" s="1">
        <f>CL123/(SQRT(28))</f>
        <v>5.8572019995708082</v>
      </c>
    </row>
    <row r="124" spans="1:91" x14ac:dyDescent="0.65">
      <c r="A124" t="s">
        <v>45</v>
      </c>
      <c r="C124">
        <v>65.06849315068493</v>
      </c>
      <c r="D124">
        <v>36.924999999999997</v>
      </c>
      <c r="E124">
        <v>120.4618</v>
      </c>
      <c r="F124">
        <v>65.034965034965026</v>
      </c>
      <c r="G124">
        <v>70.102000000000004</v>
      </c>
      <c r="H124">
        <v>63.084099999999999</v>
      </c>
      <c r="I124">
        <v>65.413533834586474</v>
      </c>
      <c r="J124">
        <v>87.239000000000004</v>
      </c>
      <c r="K124">
        <v>151.08760000000001</v>
      </c>
      <c r="L124">
        <v>65.573770491803273</v>
      </c>
      <c r="M124">
        <v>67.008200000000002</v>
      </c>
      <c r="N124">
        <v>136.08170000000001</v>
      </c>
      <c r="O124">
        <v>65.517241379310349</v>
      </c>
      <c r="P124">
        <v>180.28100000000001</v>
      </c>
      <c r="Q124">
        <v>87.091899999999995</v>
      </c>
      <c r="R124">
        <v>65.217391304347828</v>
      </c>
      <c r="S124">
        <v>31.361000000000001</v>
      </c>
      <c r="T124">
        <v>152.86940000000001</v>
      </c>
      <c r="U124">
        <v>65.486725663716811</v>
      </c>
      <c r="V124">
        <v>168.803</v>
      </c>
      <c r="W124">
        <v>74.2363</v>
      </c>
      <c r="X124">
        <v>65.486725663716811</v>
      </c>
      <c r="Y124">
        <v>186.404</v>
      </c>
      <c r="Z124">
        <v>115.3009</v>
      </c>
      <c r="AA124">
        <v>65.740740740740748</v>
      </c>
      <c r="AB124">
        <v>196.58699999999999</v>
      </c>
      <c r="AC124">
        <v>107.80419999999999</v>
      </c>
      <c r="AD124">
        <v>65.740740740740748</v>
      </c>
      <c r="AE124">
        <v>38.584000000000003</v>
      </c>
      <c r="AF124">
        <v>74.084400000000002</v>
      </c>
      <c r="AG124">
        <v>65.686274509803923</v>
      </c>
      <c r="AH124">
        <v>16.657</v>
      </c>
      <c r="AI124">
        <v>162.23500000000001</v>
      </c>
      <c r="AJ124">
        <v>65.346534653465355</v>
      </c>
      <c r="AK124">
        <v>117.009</v>
      </c>
      <c r="AL124">
        <v>148.9931</v>
      </c>
      <c r="AM124">
        <v>65.346534653465355</v>
      </c>
      <c r="AN124">
        <v>62.014299999999999</v>
      </c>
      <c r="AO124">
        <v>109.30800000000001</v>
      </c>
      <c r="AP124">
        <v>65.656565656565661</v>
      </c>
      <c r="AQ124">
        <v>64.253699999999995</v>
      </c>
      <c r="AR124">
        <v>168.0958</v>
      </c>
      <c r="AS124">
        <v>65.591397849462368</v>
      </c>
      <c r="AT124">
        <v>69.322800000000001</v>
      </c>
      <c r="AU124">
        <v>75.522099999999995</v>
      </c>
      <c r="AV124">
        <v>65.934065934065927</v>
      </c>
      <c r="AW124">
        <v>123.181</v>
      </c>
      <c r="AX124">
        <v>176.51</v>
      </c>
      <c r="AY124">
        <v>65.555555555555557</v>
      </c>
      <c r="AZ124">
        <v>28.192</v>
      </c>
      <c r="BA124">
        <v>122.35899999999999</v>
      </c>
      <c r="BB124">
        <v>65.168539325842701</v>
      </c>
      <c r="BC124">
        <v>135.203</v>
      </c>
      <c r="BD124">
        <v>129.63499999999999</v>
      </c>
      <c r="BE124">
        <v>65.909090909090907</v>
      </c>
      <c r="BF124">
        <v>39.579900000000002</v>
      </c>
      <c r="BG124">
        <v>113.907</v>
      </c>
      <c r="BH124">
        <v>65.882352941176464</v>
      </c>
      <c r="BI124">
        <v>140.11199999999999</v>
      </c>
      <c r="BJ124">
        <v>127.09439999999999</v>
      </c>
      <c r="BK124">
        <v>65.882352941176464</v>
      </c>
      <c r="BL124">
        <v>204.45</v>
      </c>
      <c r="BM124">
        <v>77.886799999999994</v>
      </c>
      <c r="BN124">
        <v>65.476190476190482</v>
      </c>
      <c r="BO124">
        <v>11.6614</v>
      </c>
      <c r="BP124">
        <v>113.0514</v>
      </c>
      <c r="BQ124">
        <v>65.853658536585371</v>
      </c>
      <c r="BR124">
        <v>22.78</v>
      </c>
      <c r="BS124">
        <v>145.96</v>
      </c>
      <c r="BT124">
        <v>65.432098765432102</v>
      </c>
      <c r="BU124">
        <v>59.185000000000002</v>
      </c>
      <c r="BV124">
        <v>154.02680000000001</v>
      </c>
      <c r="BW124">
        <v>65.789473684210535</v>
      </c>
      <c r="BX124">
        <v>204.976</v>
      </c>
      <c r="BY124">
        <v>123.8905</v>
      </c>
      <c r="BZ124">
        <v>65.333333333333329</v>
      </c>
      <c r="CA124">
        <v>95.593999999999994</v>
      </c>
      <c r="CB124">
        <v>58.5839</v>
      </c>
      <c r="CC124">
        <v>65.714285714285708</v>
      </c>
      <c r="CD124">
        <v>108.625</v>
      </c>
      <c r="CE124">
        <v>119.8036</v>
      </c>
      <c r="CF124">
        <v>65.217391304347828</v>
      </c>
      <c r="CG124">
        <v>32.313000000000002</v>
      </c>
      <c r="CH124">
        <v>110.3968</v>
      </c>
    </row>
    <row r="125" spans="1:91" x14ac:dyDescent="0.65">
      <c r="C125">
        <v>65.753424657534239</v>
      </c>
      <c r="D125">
        <v>52.119</v>
      </c>
      <c r="E125">
        <v>122.5128</v>
      </c>
      <c r="F125">
        <v>65.734265734265733</v>
      </c>
      <c r="G125">
        <v>67.591999999999999</v>
      </c>
      <c r="H125">
        <v>62.536000000000001</v>
      </c>
      <c r="I125">
        <v>66.165413533834581</v>
      </c>
      <c r="J125">
        <v>83.828999999999994</v>
      </c>
      <c r="K125">
        <v>151.8338</v>
      </c>
      <c r="L125">
        <v>66.393442622950815</v>
      </c>
      <c r="M125">
        <v>66.198700000000002</v>
      </c>
      <c r="N125">
        <v>136.7989</v>
      </c>
      <c r="O125">
        <v>66.379310344827587</v>
      </c>
      <c r="P125">
        <v>183.042</v>
      </c>
      <c r="Q125">
        <v>86.593500000000006</v>
      </c>
      <c r="R125">
        <v>66.086956521739125</v>
      </c>
      <c r="S125">
        <v>35.436999999999998</v>
      </c>
      <c r="T125">
        <v>151.2741</v>
      </c>
      <c r="U125">
        <v>66.371681415929203</v>
      </c>
      <c r="V125">
        <v>153.09299999999999</v>
      </c>
      <c r="W125">
        <v>79.385099999999994</v>
      </c>
      <c r="X125">
        <v>66.371681415929203</v>
      </c>
      <c r="Y125">
        <v>157.04499999999999</v>
      </c>
      <c r="Z125">
        <v>116.5001</v>
      </c>
      <c r="AA125">
        <v>66.666666666666657</v>
      </c>
      <c r="AB125">
        <v>198.16300000000001</v>
      </c>
      <c r="AC125">
        <v>107.2206</v>
      </c>
      <c r="AD125">
        <v>66.666666666666657</v>
      </c>
      <c r="AE125">
        <v>40.177999999999997</v>
      </c>
      <c r="AF125">
        <v>71.052300000000002</v>
      </c>
      <c r="AG125">
        <v>66.666666666666657</v>
      </c>
      <c r="AH125">
        <v>16.050999999999998</v>
      </c>
      <c r="AI125">
        <v>163.89410000000001</v>
      </c>
      <c r="AJ125">
        <v>66.336633663366342</v>
      </c>
      <c r="AK125">
        <v>152.804</v>
      </c>
      <c r="AL125">
        <v>147.03720000000001</v>
      </c>
      <c r="AM125">
        <v>66.336633663366342</v>
      </c>
      <c r="AN125">
        <v>76.678200000000004</v>
      </c>
      <c r="AO125">
        <v>110.331</v>
      </c>
      <c r="AP125">
        <v>66.666666666666657</v>
      </c>
      <c r="AQ125">
        <v>68.935400000000001</v>
      </c>
      <c r="AR125">
        <v>156.09469999999999</v>
      </c>
      <c r="AS125">
        <v>66.666666666666657</v>
      </c>
      <c r="AT125">
        <v>60.7121</v>
      </c>
      <c r="AU125">
        <v>77.386799999999994</v>
      </c>
      <c r="AV125">
        <v>67.032967032967022</v>
      </c>
      <c r="AW125">
        <v>109.48</v>
      </c>
      <c r="AX125">
        <v>175.24700000000001</v>
      </c>
      <c r="AY125">
        <v>66.666666666666657</v>
      </c>
      <c r="AZ125">
        <v>26.805</v>
      </c>
      <c r="BA125">
        <v>132.52199999999999</v>
      </c>
      <c r="BB125">
        <v>66.292134831460672</v>
      </c>
      <c r="BC125">
        <v>138.57499999999999</v>
      </c>
      <c r="BD125">
        <v>125.84610000000001</v>
      </c>
      <c r="BE125">
        <v>67.045454545454547</v>
      </c>
      <c r="BF125">
        <v>42.480200000000004</v>
      </c>
      <c r="BG125">
        <v>99.201999999999998</v>
      </c>
      <c r="BH125">
        <v>67.058823529411754</v>
      </c>
      <c r="BI125">
        <v>149.643</v>
      </c>
      <c r="BJ125">
        <v>120.72629999999999</v>
      </c>
      <c r="BK125">
        <v>67.058823529411754</v>
      </c>
      <c r="BL125">
        <v>198.46199999999999</v>
      </c>
      <c r="BM125">
        <v>74.081299999999999</v>
      </c>
      <c r="BN125">
        <v>66.666666666666657</v>
      </c>
      <c r="BO125">
        <v>15.833399999999999</v>
      </c>
      <c r="BP125">
        <v>113.13200000000001</v>
      </c>
      <c r="BQ125">
        <v>67.073170731707322</v>
      </c>
      <c r="BR125">
        <v>28.52</v>
      </c>
      <c r="BS125">
        <v>138.74</v>
      </c>
      <c r="BT125">
        <v>66.666666666666657</v>
      </c>
      <c r="BU125">
        <v>72.331999999999994</v>
      </c>
      <c r="BV125">
        <v>156.15309999999999</v>
      </c>
      <c r="BW125">
        <v>67.10526315789474</v>
      </c>
      <c r="BX125">
        <v>163.17500000000001</v>
      </c>
      <c r="BY125">
        <v>123.4491</v>
      </c>
      <c r="BZ125">
        <v>66.666666666666657</v>
      </c>
      <c r="CA125">
        <v>100.52200000000001</v>
      </c>
      <c r="CB125">
        <v>61.815899999999999</v>
      </c>
      <c r="CC125">
        <v>67.142857142857139</v>
      </c>
      <c r="CD125">
        <v>109.2</v>
      </c>
      <c r="CE125">
        <v>119.7092</v>
      </c>
      <c r="CF125">
        <v>66.666666666666657</v>
      </c>
      <c r="CG125">
        <v>31.409700000000001</v>
      </c>
      <c r="CH125">
        <v>106.36320000000001</v>
      </c>
    </row>
    <row r="126" spans="1:91" x14ac:dyDescent="0.65">
      <c r="C126">
        <v>66.438356164383563</v>
      </c>
      <c r="D126">
        <v>72.066999999999993</v>
      </c>
      <c r="E126">
        <v>122.6542</v>
      </c>
      <c r="F126">
        <v>66.43356643356644</v>
      </c>
      <c r="G126">
        <v>64.418999999999997</v>
      </c>
      <c r="H126">
        <v>61.027200000000001</v>
      </c>
      <c r="I126">
        <v>66.917293233082702</v>
      </c>
      <c r="J126">
        <v>70.06</v>
      </c>
      <c r="K126">
        <v>155.84049999999999</v>
      </c>
      <c r="L126">
        <v>67.213114754098356</v>
      </c>
      <c r="M126">
        <v>62.713500000000003</v>
      </c>
      <c r="N126">
        <v>142.9879</v>
      </c>
      <c r="O126">
        <v>67.241379310344826</v>
      </c>
      <c r="P126">
        <v>180.428</v>
      </c>
      <c r="Q126">
        <v>85.646699999999996</v>
      </c>
      <c r="R126">
        <v>66.956521739130437</v>
      </c>
      <c r="S126">
        <v>38.905999999999999</v>
      </c>
      <c r="T126">
        <v>149.9477</v>
      </c>
      <c r="U126">
        <v>67.256637168141594</v>
      </c>
      <c r="V126">
        <v>144.06200000000001</v>
      </c>
      <c r="W126">
        <v>83.966800000000006</v>
      </c>
      <c r="X126">
        <v>67.256637168141594</v>
      </c>
      <c r="Y126">
        <v>127.267</v>
      </c>
      <c r="Z126">
        <v>117.4228</v>
      </c>
      <c r="AA126">
        <v>67.592592592592595</v>
      </c>
      <c r="AB126">
        <v>186.30600000000001</v>
      </c>
      <c r="AC126">
        <v>101.22</v>
      </c>
      <c r="AD126">
        <v>67.592592592592595</v>
      </c>
      <c r="AE126">
        <v>45.761000000000003</v>
      </c>
      <c r="AF126">
        <v>70.165599999999998</v>
      </c>
      <c r="AG126">
        <v>67.64705882352942</v>
      </c>
      <c r="AH126">
        <v>18.690000000000001</v>
      </c>
      <c r="AI126">
        <v>165.53299999999999</v>
      </c>
      <c r="AJ126">
        <v>67.32673267326733</v>
      </c>
      <c r="AK126">
        <v>187.19300000000001</v>
      </c>
      <c r="AL126">
        <v>138.55179999999999</v>
      </c>
      <c r="AM126">
        <v>67.32673267326733</v>
      </c>
      <c r="AN126">
        <v>83.078000000000003</v>
      </c>
      <c r="AO126">
        <v>107.40300000000001</v>
      </c>
      <c r="AP126">
        <v>67.676767676767682</v>
      </c>
      <c r="AQ126">
        <v>70.359300000000005</v>
      </c>
      <c r="AR126">
        <v>148.44390000000001</v>
      </c>
      <c r="AS126">
        <v>67.741935483870961</v>
      </c>
      <c r="AT126">
        <v>51.283200000000001</v>
      </c>
      <c r="AU126">
        <v>81.183400000000006</v>
      </c>
      <c r="AV126">
        <v>68.131868131868131</v>
      </c>
      <c r="AW126">
        <v>110.89</v>
      </c>
      <c r="AX126">
        <v>168.63399999999999</v>
      </c>
      <c r="AY126">
        <v>67.777777777777786</v>
      </c>
      <c r="AZ126">
        <v>25.565000000000001</v>
      </c>
      <c r="BA126">
        <v>133.751</v>
      </c>
      <c r="BB126">
        <v>67.415730337078656</v>
      </c>
      <c r="BC126">
        <v>143.05000000000001</v>
      </c>
      <c r="BD126">
        <v>124.29730000000001</v>
      </c>
      <c r="BE126">
        <v>68.181818181818173</v>
      </c>
      <c r="BF126">
        <v>46.637</v>
      </c>
      <c r="BG126">
        <v>89.320999999999998</v>
      </c>
      <c r="BH126">
        <v>68.235294117647058</v>
      </c>
      <c r="BI126">
        <v>137.42500000000001</v>
      </c>
      <c r="BJ126">
        <v>112.6018</v>
      </c>
      <c r="BK126">
        <v>68.235294117647058</v>
      </c>
      <c r="BL126">
        <v>182.517</v>
      </c>
      <c r="BM126">
        <v>68.380099999999999</v>
      </c>
      <c r="BN126">
        <v>67.857142857142861</v>
      </c>
      <c r="BO126">
        <v>18.093800000000002</v>
      </c>
      <c r="BP126">
        <v>109.54219999999999</v>
      </c>
      <c r="BQ126">
        <v>68.292682926829272</v>
      </c>
      <c r="BR126">
        <v>33.56</v>
      </c>
      <c r="BS126">
        <v>137</v>
      </c>
      <c r="BT126">
        <v>67.901234567901241</v>
      </c>
      <c r="BU126">
        <v>84.590999999999994</v>
      </c>
      <c r="BV126">
        <v>156.5966</v>
      </c>
      <c r="BW126">
        <v>68.421052631578945</v>
      </c>
      <c r="BX126">
        <v>115.47799999999999</v>
      </c>
      <c r="BY126">
        <v>123.0448</v>
      </c>
      <c r="BZ126">
        <v>68</v>
      </c>
      <c r="CA126">
        <v>108.95</v>
      </c>
      <c r="CB126">
        <v>70.522400000000005</v>
      </c>
      <c r="CC126">
        <v>68.571428571428569</v>
      </c>
      <c r="CD126">
        <v>107.443</v>
      </c>
      <c r="CE126">
        <v>119.6733</v>
      </c>
      <c r="CF126">
        <v>68.115942028985515</v>
      </c>
      <c r="CG126">
        <v>32.124499999999998</v>
      </c>
      <c r="CH126">
        <v>95.8</v>
      </c>
    </row>
    <row r="127" spans="1:91" x14ac:dyDescent="0.65">
      <c r="C127">
        <v>67.123287671232873</v>
      </c>
      <c r="D127">
        <v>87.841999999999999</v>
      </c>
      <c r="E127">
        <v>122.2689</v>
      </c>
      <c r="F127">
        <v>67.132867132867133</v>
      </c>
      <c r="G127">
        <v>67.893000000000001</v>
      </c>
      <c r="H127">
        <v>60.694400000000002</v>
      </c>
      <c r="I127">
        <v>67.669172932330824</v>
      </c>
      <c r="J127">
        <v>64.819999999999993</v>
      </c>
      <c r="K127">
        <v>159.74160000000001</v>
      </c>
      <c r="L127">
        <v>68.032786885245898</v>
      </c>
      <c r="M127">
        <v>60.651600000000002</v>
      </c>
      <c r="N127">
        <v>132.41579999999999</v>
      </c>
      <c r="O127">
        <v>68.103448275862064</v>
      </c>
      <c r="P127">
        <v>173.56800000000001</v>
      </c>
      <c r="Q127">
        <v>84.423699999999997</v>
      </c>
      <c r="R127">
        <v>67.826086956521735</v>
      </c>
      <c r="S127">
        <v>43.982999999999997</v>
      </c>
      <c r="T127">
        <v>148.9297</v>
      </c>
      <c r="U127">
        <v>68.141592920353972</v>
      </c>
      <c r="V127">
        <v>142.018</v>
      </c>
      <c r="W127">
        <v>93.302499999999995</v>
      </c>
      <c r="X127">
        <v>68.141592920353972</v>
      </c>
      <c r="Y127">
        <v>101.971</v>
      </c>
      <c r="Z127">
        <v>117.22490000000001</v>
      </c>
      <c r="AA127">
        <v>68.518518518518519</v>
      </c>
      <c r="AB127">
        <v>172.63800000000001</v>
      </c>
      <c r="AC127">
        <v>98.056600000000003</v>
      </c>
      <c r="AD127">
        <v>68.518518518518519</v>
      </c>
      <c r="AE127">
        <v>51.625999999999998</v>
      </c>
      <c r="AF127">
        <v>69.546000000000006</v>
      </c>
      <c r="AG127">
        <v>68.627450980392155</v>
      </c>
      <c r="AH127">
        <v>19.89</v>
      </c>
      <c r="AI127">
        <v>163.98310000000001</v>
      </c>
      <c r="AJ127">
        <v>68.316831683168317</v>
      </c>
      <c r="AK127">
        <v>210.47200000000001</v>
      </c>
      <c r="AL127">
        <v>134.22829999999999</v>
      </c>
      <c r="AM127">
        <v>68.316831683168317</v>
      </c>
      <c r="AN127">
        <v>81.075599999999994</v>
      </c>
      <c r="AO127">
        <v>103.85299999999999</v>
      </c>
      <c r="AP127">
        <v>68.686868686868678</v>
      </c>
      <c r="AQ127">
        <v>72.357100000000003</v>
      </c>
      <c r="AR127">
        <v>139.99449999999999</v>
      </c>
      <c r="AS127">
        <v>68.817204301075279</v>
      </c>
      <c r="AT127">
        <v>47.360300000000002</v>
      </c>
      <c r="AU127">
        <v>82.114199999999997</v>
      </c>
      <c r="AV127">
        <v>69.230769230769226</v>
      </c>
      <c r="AW127">
        <v>103.377</v>
      </c>
      <c r="AX127">
        <v>155.03700000000001</v>
      </c>
      <c r="AY127">
        <v>68.888888888888886</v>
      </c>
      <c r="AZ127">
        <v>27.402999999999999</v>
      </c>
      <c r="BA127">
        <v>139.81899999999999</v>
      </c>
      <c r="BB127">
        <v>68.539325842696627</v>
      </c>
      <c r="BC127">
        <v>158.702</v>
      </c>
      <c r="BD127">
        <v>119.1807</v>
      </c>
      <c r="BE127">
        <v>69.318181818181827</v>
      </c>
      <c r="BF127">
        <v>53.3155</v>
      </c>
      <c r="BG127">
        <v>83.363</v>
      </c>
      <c r="BH127">
        <v>69.411764705882348</v>
      </c>
      <c r="BI127">
        <v>118.536</v>
      </c>
      <c r="BJ127">
        <v>105.21380000000001</v>
      </c>
      <c r="BK127">
        <v>69.411764705882348</v>
      </c>
      <c r="BL127">
        <v>156.54599999999999</v>
      </c>
      <c r="BM127">
        <v>66.216899999999995</v>
      </c>
      <c r="BN127">
        <v>69.047619047619051</v>
      </c>
      <c r="BO127">
        <v>17.723400000000002</v>
      </c>
      <c r="BP127">
        <v>107.9156</v>
      </c>
      <c r="BQ127">
        <v>69.512195121951208</v>
      </c>
      <c r="BR127">
        <v>44.91</v>
      </c>
      <c r="BS127">
        <v>137.38999999999999</v>
      </c>
      <c r="BT127">
        <v>69.135802469135797</v>
      </c>
      <c r="BU127">
        <v>90.784000000000006</v>
      </c>
      <c r="BV127">
        <v>156.8784</v>
      </c>
      <c r="BW127">
        <v>69.73684210526315</v>
      </c>
      <c r="BX127">
        <v>92.234999999999999</v>
      </c>
      <c r="BY127">
        <v>125.55629999999999</v>
      </c>
      <c r="BZ127">
        <v>69.333333333333343</v>
      </c>
      <c r="CA127">
        <v>118.143</v>
      </c>
      <c r="CB127">
        <v>79.953699999999998</v>
      </c>
      <c r="CF127">
        <v>69.565217391304344</v>
      </c>
      <c r="CG127">
        <v>34.366500000000002</v>
      </c>
      <c r="CH127">
        <v>86.598799999999997</v>
      </c>
    </row>
    <row r="128" spans="1:91" x14ac:dyDescent="0.65">
      <c r="C128">
        <v>67.808219178082197</v>
      </c>
      <c r="D128">
        <v>92.629000000000005</v>
      </c>
      <c r="E128">
        <v>124.4376</v>
      </c>
      <c r="F128">
        <v>67.832167832167841</v>
      </c>
      <c r="G128">
        <v>74.263999999999996</v>
      </c>
      <c r="H128">
        <v>61.3902</v>
      </c>
      <c r="I128">
        <v>68.421052631578945</v>
      </c>
      <c r="J128">
        <v>70.128</v>
      </c>
      <c r="K128">
        <v>159.1156</v>
      </c>
      <c r="L128">
        <v>68.852459016393439</v>
      </c>
      <c r="M128">
        <v>57.552900000000001</v>
      </c>
      <c r="N128">
        <v>120.1816</v>
      </c>
      <c r="O128">
        <v>68.965517241379317</v>
      </c>
      <c r="P128">
        <v>171.839</v>
      </c>
      <c r="Q128">
        <v>84.412300000000002</v>
      </c>
      <c r="R128">
        <v>68.695652173913047</v>
      </c>
      <c r="S128">
        <v>51.241</v>
      </c>
      <c r="T128">
        <v>147.3707</v>
      </c>
      <c r="U128">
        <v>69.026548672566364</v>
      </c>
      <c r="V128">
        <v>139.27799999999999</v>
      </c>
      <c r="W128">
        <v>98.045400000000001</v>
      </c>
      <c r="X128">
        <v>69.026548672566364</v>
      </c>
      <c r="Y128">
        <v>81.721000000000004</v>
      </c>
      <c r="Z128">
        <v>116.34439999999999</v>
      </c>
      <c r="AA128">
        <v>69.444444444444443</v>
      </c>
      <c r="AB128">
        <v>169.00700000000001</v>
      </c>
      <c r="AC128">
        <v>94.0779</v>
      </c>
      <c r="AD128">
        <v>69.444444444444443</v>
      </c>
      <c r="AE128">
        <v>54.070999999999998</v>
      </c>
      <c r="AF128">
        <v>72.582099999999997</v>
      </c>
      <c r="AG128">
        <v>69.607843137254903</v>
      </c>
      <c r="AH128">
        <v>20.488</v>
      </c>
      <c r="AI128">
        <v>163.1713</v>
      </c>
      <c r="AJ128">
        <v>69.306930693069305</v>
      </c>
      <c r="AK128">
        <v>206.01400000000001</v>
      </c>
      <c r="AL128">
        <v>129.91159999999999</v>
      </c>
      <c r="AM128">
        <v>69.306930693069305</v>
      </c>
      <c r="AN128">
        <v>68.306700000000006</v>
      </c>
      <c r="AO128">
        <v>107.148</v>
      </c>
      <c r="AP128">
        <v>69.696969696969703</v>
      </c>
      <c r="AQ128">
        <v>73.6023</v>
      </c>
      <c r="AR128">
        <v>137.62610000000001</v>
      </c>
      <c r="AS128">
        <v>69.892473118279568</v>
      </c>
      <c r="AT128">
        <v>45.4833</v>
      </c>
      <c r="AU128">
        <v>86.033900000000003</v>
      </c>
      <c r="BB128">
        <v>69.662921348314612</v>
      </c>
      <c r="BC128">
        <v>173.56</v>
      </c>
      <c r="BD128">
        <v>116.06529999999999</v>
      </c>
    </row>
    <row r="129" spans="1:91" x14ac:dyDescent="0.65">
      <c r="C129">
        <v>68.493150684931507</v>
      </c>
      <c r="D129">
        <v>86.552000000000007</v>
      </c>
      <c r="E129">
        <v>122.8916</v>
      </c>
      <c r="F129">
        <v>68.531468531468533</v>
      </c>
      <c r="G129">
        <v>80.091999999999999</v>
      </c>
      <c r="H129">
        <v>59.921100000000003</v>
      </c>
      <c r="I129">
        <v>69.172932330827066</v>
      </c>
      <c r="J129">
        <v>82.147999999999996</v>
      </c>
      <c r="K129">
        <v>158.65940000000001</v>
      </c>
      <c r="L129">
        <v>69.672131147540981</v>
      </c>
      <c r="M129">
        <v>57.363100000000003</v>
      </c>
      <c r="N129">
        <v>111.0014</v>
      </c>
      <c r="O129">
        <v>69.827586206896555</v>
      </c>
      <c r="P129">
        <v>183.18899999999999</v>
      </c>
      <c r="Q129">
        <v>82.783600000000007</v>
      </c>
      <c r="R129">
        <v>69.565217391304344</v>
      </c>
      <c r="S129">
        <v>62.481000000000002</v>
      </c>
      <c r="T129">
        <v>145.20330000000001</v>
      </c>
      <c r="U129">
        <v>69.911504424778755</v>
      </c>
      <c r="V129">
        <v>129.636</v>
      </c>
      <c r="W129">
        <v>101.0528</v>
      </c>
      <c r="X129">
        <v>69.911504424778755</v>
      </c>
      <c r="Y129">
        <v>67.525000000000006</v>
      </c>
      <c r="Z129">
        <v>116.3908</v>
      </c>
    </row>
    <row r="130" spans="1:91" x14ac:dyDescent="0.65">
      <c r="C130">
        <v>69.178082191780817</v>
      </c>
      <c r="D130">
        <v>75.733000000000004</v>
      </c>
      <c r="E130">
        <v>119.8639</v>
      </c>
      <c r="F130">
        <v>69.230769230769226</v>
      </c>
      <c r="G130">
        <v>83.472999999999999</v>
      </c>
      <c r="H130">
        <v>58.598700000000001</v>
      </c>
      <c r="I130">
        <v>69.924812030075188</v>
      </c>
      <c r="J130">
        <v>95.584999999999994</v>
      </c>
      <c r="K130">
        <v>154.66030000000001</v>
      </c>
    </row>
    <row r="131" spans="1:91" x14ac:dyDescent="0.65">
      <c r="C131">
        <v>69.863013698630141</v>
      </c>
      <c r="D131">
        <v>61.881</v>
      </c>
      <c r="E131">
        <v>120.5829</v>
      </c>
      <c r="F131">
        <v>69.930069930069934</v>
      </c>
      <c r="G131">
        <v>91.792000000000002</v>
      </c>
      <c r="H131">
        <v>57.258800000000001</v>
      </c>
      <c r="CK131" t="s">
        <v>54</v>
      </c>
      <c r="CL131" t="s">
        <v>55</v>
      </c>
      <c r="CM131" t="s">
        <v>56</v>
      </c>
    </row>
    <row r="132" spans="1:91" s="1" customFormat="1" x14ac:dyDescent="0.65">
      <c r="A132" s="1" t="s">
        <v>52</v>
      </c>
      <c r="D132" s="1">
        <f>(D124+D125+D126+D127+D128+D129+D130+D131)/8</f>
        <v>70.718500000000006</v>
      </c>
      <c r="E132" s="1">
        <f>(E124+E125+E126+E127+E128+E129+E130+E131)/8</f>
        <v>121.95921249999999</v>
      </c>
      <c r="G132" s="1">
        <f>(G124+G125+G126+G127+G128+G129+G130+G131)/8</f>
        <v>74.953374999999994</v>
      </c>
      <c r="H132" s="1">
        <f>(H124+H125+H126+H127+H128+H129+H130+H131)/8</f>
        <v>60.563812500000004</v>
      </c>
      <c r="J132" s="1">
        <f>(J124+J125+J126+J127+J128+J129+J130)/7</f>
        <v>79.115571428571428</v>
      </c>
      <c r="K132" s="1">
        <f>(K124+K125+K126+K127+K128+K129+K130)/7</f>
        <v>155.8484</v>
      </c>
      <c r="M132" s="1">
        <f>(M124+M125+M126+M127+M128+M129)/6</f>
        <v>61.914666666666676</v>
      </c>
      <c r="N132" s="1">
        <f>(N124+N125+N126+N127+N128+N129)/6</f>
        <v>129.91121666666666</v>
      </c>
      <c r="P132" s="1">
        <f>(P124+P125+P126+P127+P128+P129)/6</f>
        <v>178.72450000000001</v>
      </c>
      <c r="Q132" s="1">
        <f>(Q124+Q125+Q126+Q127+Q128+Q129)/6</f>
        <v>85.158616666666674</v>
      </c>
      <c r="S132" s="1">
        <f>(S124+S125+S126+S127+S128+S129)/6</f>
        <v>43.901499999999999</v>
      </c>
      <c r="T132" s="1">
        <f>(T124+T125+T126+T127+T128+T129)/6</f>
        <v>149.26581666666667</v>
      </c>
      <c r="V132" s="1">
        <f>(V124+V125+V126+V127+V128+V129)/6</f>
        <v>146.14833333333334</v>
      </c>
      <c r="W132" s="1">
        <f>(W124+W125+W126+W127+W128+W129)/6</f>
        <v>88.331483333333338</v>
      </c>
      <c r="Y132" s="1">
        <f>(Y124+Y125+Y126+Y127+Y128+Y129)/6</f>
        <v>120.32216666666665</v>
      </c>
      <c r="Z132" s="1">
        <f>(Z124+Z125+Z126+Z127+Z128+Z129)/6</f>
        <v>116.53064999999999</v>
      </c>
      <c r="AB132" s="1">
        <f>(AB124+AB125+AB126+AB127+AB128)/5</f>
        <v>184.5402</v>
      </c>
      <c r="AC132" s="1">
        <f>(AC124+AC125+AC126+AC127+AC128)/5</f>
        <v>101.67586</v>
      </c>
      <c r="AE132" s="1">
        <f>(AE124+AE125+AE126+AE127+AE128)/5</f>
        <v>46.043999999999997</v>
      </c>
      <c r="AF132" s="1">
        <f>(AF124+AF125+AF126+AF127+AF128)/5</f>
        <v>71.486079999999987</v>
      </c>
      <c r="AH132" s="1">
        <f>(AH124+AH125+AH126+AH127+AH128)/5</f>
        <v>18.3552</v>
      </c>
      <c r="AI132" s="1">
        <f>(AI124+AI125+AI126+AI127+AI128)/5</f>
        <v>163.76330000000002</v>
      </c>
      <c r="AK132" s="1">
        <f>(AK124+AK125+AK126+AK127+AK128)/5</f>
        <v>174.69839999999999</v>
      </c>
      <c r="AL132" s="1">
        <f>(AL124+AL125+AL126+AL127+AL128)/5</f>
        <v>139.74439999999998</v>
      </c>
      <c r="AN132" s="1">
        <f>(AN124+AN125+AN126+AN127+AN128)/5</f>
        <v>74.230559999999997</v>
      </c>
      <c r="AO132" s="1">
        <f>(AO124+AO125+AO126+AO127+AO128)/5</f>
        <v>107.6086</v>
      </c>
      <c r="AQ132" s="1">
        <f>(AQ124+AQ125+AQ126+AQ127+AQ128)/5</f>
        <v>69.901560000000003</v>
      </c>
      <c r="AR132" s="1">
        <f>(AR124+AR125+AR126+AR127+AR128)/5</f>
        <v>150.05100000000002</v>
      </c>
      <c r="AT132" s="1">
        <f>(AT124+AT125+AT126+AT127+AT128)/5</f>
        <v>54.832340000000002</v>
      </c>
      <c r="AU132" s="1">
        <f>(AU124+AU125+AU126+AU127+AU128)/5</f>
        <v>80.448080000000004</v>
      </c>
      <c r="AW132" s="1">
        <f>(AW124+AW125+AW126+AW127)/4</f>
        <v>111.732</v>
      </c>
      <c r="AX132" s="1">
        <f>(AX124+AX125+AX126+AX127)/4</f>
        <v>168.857</v>
      </c>
      <c r="AZ132" s="1">
        <f>(AZ124+AZ125+AZ126+AZ127)/4</f>
        <v>26.991250000000001</v>
      </c>
      <c r="BA132" s="1">
        <f>(BA124+BA125+BA126+BA127)/4</f>
        <v>132.11274999999998</v>
      </c>
      <c r="BC132" s="1">
        <f>(BC124+BC125+BC126+BC127+BC128)/5</f>
        <v>149.81799999999998</v>
      </c>
      <c r="BD132" s="1">
        <f>(BD124+BD125+BD126+BD127+BD128)/5</f>
        <v>123.00488</v>
      </c>
      <c r="BF132" s="1">
        <f>(BF124+BF125+BF126+BF127)/4</f>
        <v>45.503150000000005</v>
      </c>
      <c r="BG132" s="1">
        <f>(BG124+BG125+BG126+BG127)/4</f>
        <v>96.448249999999987</v>
      </c>
      <c r="BI132" s="1">
        <f>(BI124+BI125+BI126+BI127)/4</f>
        <v>136.429</v>
      </c>
      <c r="BJ132" s="1">
        <f>(BJ124+BJ125+BJ126+BJ127)/4</f>
        <v>116.409075</v>
      </c>
      <c r="BL132" s="1">
        <f>(BL124+BL125+BL126+BL127)/4</f>
        <v>185.49374999999998</v>
      </c>
      <c r="BM132" s="1">
        <f>(BM124+BM125+BM126+BM127)/4</f>
        <v>71.641274999999993</v>
      </c>
      <c r="BO132" s="1">
        <f>(BO124+BO125+BO126+BO127)/4</f>
        <v>15.827999999999999</v>
      </c>
      <c r="BP132" s="1">
        <f>(BP124+BP125+BP126+BP127)/4</f>
        <v>110.91029999999999</v>
      </c>
      <c r="BR132" s="1">
        <f>(BR124+BR125+BR126+BR127)/4</f>
        <v>32.442499999999995</v>
      </c>
      <c r="BS132" s="1">
        <f>(BS124+BS125+BS126+BS127)/4</f>
        <v>139.77250000000001</v>
      </c>
      <c r="BU132" s="1">
        <f>(BU124+BU125+BU126+BU127)/4</f>
        <v>76.722999999999999</v>
      </c>
      <c r="BV132" s="1">
        <f>(BV124+BV125+BV126+BV127)/4</f>
        <v>155.913725</v>
      </c>
      <c r="BX132" s="1">
        <f>(BX124+BX125+BX126+BX127)/4</f>
        <v>143.96600000000001</v>
      </c>
      <c r="BY132" s="1">
        <f>(BY124+BY125+BY126+BY127)/4</f>
        <v>123.985175</v>
      </c>
      <c r="CA132" s="1">
        <f>(CA124+CA125+CA126+CA127)/4</f>
        <v>105.80224999999999</v>
      </c>
      <c r="CB132" s="1">
        <f>(CB124+CB125+CB126+CB127)/4</f>
        <v>67.718975</v>
      </c>
      <c r="CD132" s="1">
        <f>(CD124+CD125+CD126)/3</f>
        <v>108.42266666666666</v>
      </c>
      <c r="CE132" s="1">
        <f>(CE124+CE125+CE126)/3</f>
        <v>119.7287</v>
      </c>
      <c r="CG132" s="1">
        <f>(CG124+CG125+CG126+CG127)/4</f>
        <v>32.553425000000004</v>
      </c>
      <c r="CH132" s="1">
        <f>(CH124+CH125+CH126+CH127)/4</f>
        <v>99.789699999999996</v>
      </c>
      <c r="CJ132" s="1" t="s">
        <v>3</v>
      </c>
      <c r="CK132" s="1">
        <f>(D132+G132+J132+M132+P132+S132+V132+Y132+AB132+AE132+AH132+AK132+AN132+AQ132+AT132+AW132+AZ132+BC132+BF132+BI132+BL132+BO132+BR132+BU132+BX132+CA132+CD132+CG132)/28</f>
        <v>91.789495170068037</v>
      </c>
      <c r="CL132" s="1">
        <f>_xlfn.STDEV.P(D132,G132,J132,M132,P132,S132,V132,Y132,AB132,AE132,AH132,AK132,AN132,AQ132,AT132,AW132,AZ132,BC132,BF132,BI132,BL132,BO132,BR132,BU132,BX132,CA132,CD132,CG132)</f>
        <v>52.650646946223596</v>
      </c>
      <c r="CM132" s="1">
        <f>CL132/(SQRT(28))</f>
        <v>9.950037013312139</v>
      </c>
    </row>
    <row r="133" spans="1:91" x14ac:dyDescent="0.65">
      <c r="CJ133" s="1" t="s">
        <v>4</v>
      </c>
      <c r="CK133" s="1">
        <f>(E132+H132+K132+N132+Q132+T132+W132+Z132+AC132+AF132+AI132+AL132+AO132+AR132+AU132+AX132+BA132+BD132+BG132+BJ132+BM132+BP132+BS132+BV132+BY132+CB132+CE132+CH132)/28</f>
        <v>116.02281547619047</v>
      </c>
      <c r="CL133" s="1">
        <f>_xlfn.STDEV.P(E132,H132,K132,N132,Q132,T132,W132,Z132,AC132,AF132,AI132,AL132,AO132,AR132,AU132,AX132,BA132,BD132,BG132,BJ132,BM132,BP132,BS132,BV132,BY132,CB132,CE132,CH132)</f>
        <v>30.206237472046965</v>
      </c>
      <c r="CM133" s="1">
        <f>CL133/(SQRT(28))</f>
        <v>5.7084423138569012</v>
      </c>
    </row>
    <row r="134" spans="1:91" x14ac:dyDescent="0.65">
      <c r="A134" t="s">
        <v>46</v>
      </c>
      <c r="C134">
        <v>70.547945205479451</v>
      </c>
      <c r="D134">
        <v>53.16</v>
      </c>
      <c r="E134">
        <v>117.5795</v>
      </c>
      <c r="F134">
        <v>70.629370629370626</v>
      </c>
      <c r="G134">
        <v>107.44799999999999</v>
      </c>
      <c r="H134">
        <v>59.488199999999999</v>
      </c>
      <c r="I134">
        <v>70.676691729323309</v>
      </c>
      <c r="J134">
        <v>93.662000000000006</v>
      </c>
      <c r="K134">
        <v>155.37700000000001</v>
      </c>
      <c r="L134">
        <v>70.491803278688522</v>
      </c>
      <c r="M134">
        <v>63.2761</v>
      </c>
      <c r="N134">
        <v>102.8965</v>
      </c>
      <c r="O134">
        <v>70.689655172413794</v>
      </c>
      <c r="P134">
        <v>197.11799999999999</v>
      </c>
      <c r="Q134">
        <v>80.906300000000002</v>
      </c>
      <c r="R134">
        <v>70.434782608695656</v>
      </c>
      <c r="S134">
        <v>76.212999999999994</v>
      </c>
      <c r="T134">
        <v>145.5641</v>
      </c>
      <c r="U134">
        <v>70.796460176991147</v>
      </c>
      <c r="V134">
        <v>106.744</v>
      </c>
      <c r="W134">
        <v>97.041600000000003</v>
      </c>
      <c r="X134">
        <v>70.796460176991147</v>
      </c>
      <c r="Y134">
        <v>57.222000000000001</v>
      </c>
      <c r="Z134">
        <v>117.0994</v>
      </c>
      <c r="AA134">
        <v>70.370370370370367</v>
      </c>
      <c r="AB134">
        <v>194.827</v>
      </c>
      <c r="AC134">
        <v>89.950699999999998</v>
      </c>
      <c r="AD134">
        <v>70.370370370370367</v>
      </c>
      <c r="AE134">
        <v>54.731000000000002</v>
      </c>
      <c r="AF134">
        <v>74.902100000000004</v>
      </c>
      <c r="AG134">
        <v>70.588235294117652</v>
      </c>
      <c r="AH134">
        <v>23.016999999999999</v>
      </c>
      <c r="AI134">
        <v>164.9385</v>
      </c>
      <c r="AJ134">
        <v>70.297029702970292</v>
      </c>
      <c r="AK134">
        <v>184.31200000000001</v>
      </c>
      <c r="AL134">
        <v>129.0711</v>
      </c>
      <c r="AM134">
        <v>70.297029702970292</v>
      </c>
      <c r="AN134">
        <v>51.226900000000001</v>
      </c>
      <c r="AO134">
        <v>97.412999999999997</v>
      </c>
      <c r="AP134">
        <v>70.707070707070713</v>
      </c>
      <c r="AQ134">
        <v>72.619100000000003</v>
      </c>
      <c r="AR134">
        <v>133.08940000000001</v>
      </c>
      <c r="AS134">
        <v>70.967741935483872</v>
      </c>
      <c r="AT134">
        <v>43.847799999999999</v>
      </c>
      <c r="AU134">
        <v>89.468599999999995</v>
      </c>
      <c r="AV134">
        <v>70.329670329670336</v>
      </c>
      <c r="AW134">
        <v>101.288</v>
      </c>
      <c r="AX134">
        <v>139.56</v>
      </c>
      <c r="AY134">
        <v>70</v>
      </c>
      <c r="AZ134">
        <v>33.976999999999997</v>
      </c>
      <c r="BA134">
        <v>137.63300000000001</v>
      </c>
      <c r="BB134">
        <v>70.786516853932582</v>
      </c>
      <c r="BC134">
        <v>177.102</v>
      </c>
      <c r="BD134">
        <v>115.56740000000001</v>
      </c>
      <c r="BE134">
        <v>70.454545454545453</v>
      </c>
      <c r="BF134">
        <v>57.301299999999998</v>
      </c>
      <c r="BG134">
        <v>75.626000000000005</v>
      </c>
      <c r="BH134">
        <v>70.588235294117652</v>
      </c>
      <c r="BI134">
        <v>109.185</v>
      </c>
      <c r="BJ134">
        <v>98.983400000000003</v>
      </c>
      <c r="BK134">
        <v>70.588235294117652</v>
      </c>
      <c r="BL134">
        <v>132.46199999999999</v>
      </c>
      <c r="BM134">
        <v>64.198300000000003</v>
      </c>
      <c r="BN134">
        <v>70.238095238095227</v>
      </c>
      <c r="BO134">
        <v>20.500599999999999</v>
      </c>
      <c r="BP134">
        <v>106.8082</v>
      </c>
      <c r="BQ134">
        <v>70.731707317073173</v>
      </c>
      <c r="BR134">
        <v>52.04</v>
      </c>
      <c r="BS134">
        <v>139.61000000000001</v>
      </c>
      <c r="BT134">
        <v>70.370370370370367</v>
      </c>
      <c r="BU134">
        <v>94.667000000000002</v>
      </c>
      <c r="BV134">
        <v>153.46870000000001</v>
      </c>
      <c r="BW134">
        <v>71.05263157894737</v>
      </c>
      <c r="BX134">
        <v>83.841999999999999</v>
      </c>
      <c r="BY134">
        <v>126.66889999999999</v>
      </c>
      <c r="BZ134">
        <v>70.666666666666671</v>
      </c>
      <c r="CA134">
        <v>120.251</v>
      </c>
      <c r="CB134">
        <v>87.7453</v>
      </c>
      <c r="CC134">
        <v>70</v>
      </c>
      <c r="CD134">
        <v>100.505</v>
      </c>
      <c r="CE134">
        <v>117.4973</v>
      </c>
      <c r="CF134">
        <v>71.014492753623188</v>
      </c>
      <c r="CG134">
        <v>36.775399999999998</v>
      </c>
      <c r="CH134">
        <v>81.264099999999999</v>
      </c>
    </row>
    <row r="135" spans="1:91" x14ac:dyDescent="0.65">
      <c r="C135">
        <v>71.232876712328761</v>
      </c>
      <c r="D135">
        <v>53.226999999999997</v>
      </c>
      <c r="E135">
        <v>118.7227</v>
      </c>
      <c r="F135">
        <v>71.328671328671334</v>
      </c>
      <c r="G135">
        <v>121.988</v>
      </c>
      <c r="H135">
        <v>59.065100000000001</v>
      </c>
      <c r="I135">
        <v>71.428571428571431</v>
      </c>
      <c r="J135">
        <v>74.22</v>
      </c>
      <c r="K135">
        <v>151.56229999999999</v>
      </c>
      <c r="L135">
        <v>71.311475409836063</v>
      </c>
      <c r="M135">
        <v>68.1006</v>
      </c>
      <c r="N135">
        <v>95.636799999999994</v>
      </c>
      <c r="O135">
        <v>71.551724137931032</v>
      </c>
      <c r="P135">
        <v>204.36600000000001</v>
      </c>
      <c r="Q135">
        <v>81.357699999999994</v>
      </c>
      <c r="R135">
        <v>71.304347826086953</v>
      </c>
      <c r="S135">
        <v>85.471000000000004</v>
      </c>
      <c r="T135">
        <v>140.36600000000001</v>
      </c>
      <c r="U135">
        <v>71.681415929203538</v>
      </c>
      <c r="V135">
        <v>91.914000000000001</v>
      </c>
      <c r="W135">
        <v>98.197999999999993</v>
      </c>
      <c r="X135">
        <v>71.681415929203538</v>
      </c>
      <c r="Y135">
        <v>51.954999999999998</v>
      </c>
      <c r="Z135">
        <v>118.26220000000001</v>
      </c>
      <c r="AA135">
        <v>71.296296296296291</v>
      </c>
      <c r="AB135">
        <v>231.636</v>
      </c>
      <c r="AC135">
        <v>89.9251</v>
      </c>
      <c r="AD135">
        <v>71.296296296296291</v>
      </c>
      <c r="AE135">
        <v>62.125999999999998</v>
      </c>
      <c r="AF135">
        <v>76.617900000000006</v>
      </c>
      <c r="AG135">
        <v>71.568627450980387</v>
      </c>
      <c r="AH135">
        <v>27.363</v>
      </c>
      <c r="AI135">
        <v>156.77359999999999</v>
      </c>
      <c r="AJ135">
        <v>71.287128712871279</v>
      </c>
      <c r="AK135">
        <v>158.54300000000001</v>
      </c>
      <c r="AL135">
        <v>127.3582</v>
      </c>
      <c r="AM135">
        <v>71.287128712871279</v>
      </c>
      <c r="AN135">
        <v>41.575499999999998</v>
      </c>
      <c r="AO135">
        <v>101.76300000000001</v>
      </c>
      <c r="AP135">
        <v>71.717171717171709</v>
      </c>
      <c r="AQ135">
        <v>74.244</v>
      </c>
      <c r="AR135">
        <v>124.9721</v>
      </c>
      <c r="AS135">
        <v>72.043010752688176</v>
      </c>
      <c r="AT135">
        <v>41.709200000000003</v>
      </c>
      <c r="AU135">
        <v>93.597399999999993</v>
      </c>
      <c r="AV135">
        <v>71.428571428571431</v>
      </c>
      <c r="AW135">
        <v>114.19499999999999</v>
      </c>
      <c r="AX135">
        <v>126.236</v>
      </c>
      <c r="AY135">
        <v>71.111111111111114</v>
      </c>
      <c r="AZ135">
        <v>40.74</v>
      </c>
      <c r="BA135">
        <v>136.03399999999999</v>
      </c>
      <c r="BB135">
        <v>71.910112359550567</v>
      </c>
      <c r="BC135">
        <v>173.143</v>
      </c>
      <c r="BD135">
        <v>117.34820000000001</v>
      </c>
      <c r="BE135">
        <v>71.590909090909093</v>
      </c>
      <c r="BF135">
        <v>61.212899999999998</v>
      </c>
      <c r="BG135">
        <v>70.614000000000004</v>
      </c>
      <c r="BH135">
        <v>71.764705882352942</v>
      </c>
      <c r="BI135">
        <v>102.212</v>
      </c>
      <c r="BJ135">
        <v>93.384699999999995</v>
      </c>
      <c r="BK135">
        <v>71.764705882352942</v>
      </c>
      <c r="BL135">
        <v>110.712</v>
      </c>
      <c r="BM135">
        <v>62.930300000000003</v>
      </c>
      <c r="BN135">
        <v>71.428571428571431</v>
      </c>
      <c r="BO135">
        <v>20.506900000000002</v>
      </c>
      <c r="BP135">
        <v>105.0981</v>
      </c>
      <c r="BQ135">
        <v>71.951219512195124</v>
      </c>
      <c r="BR135">
        <v>60.43</v>
      </c>
      <c r="BS135">
        <v>137.78</v>
      </c>
      <c r="BT135">
        <v>71.604938271604937</v>
      </c>
      <c r="BU135">
        <v>101.286</v>
      </c>
      <c r="BV135">
        <v>148.0154</v>
      </c>
      <c r="BW135">
        <v>72.368421052631575</v>
      </c>
      <c r="BX135">
        <v>74.078999999999994</v>
      </c>
      <c r="BY135">
        <v>130.39259999999999</v>
      </c>
      <c r="BZ135">
        <v>72</v>
      </c>
      <c r="CA135">
        <v>111.429</v>
      </c>
      <c r="CB135">
        <v>97.086200000000005</v>
      </c>
      <c r="CC135">
        <v>71.428571428571431</v>
      </c>
      <c r="CD135">
        <v>91.338999999999999</v>
      </c>
      <c r="CE135">
        <v>116.22450000000001</v>
      </c>
      <c r="CF135">
        <v>72.463768115942031</v>
      </c>
      <c r="CG135">
        <v>38.439500000000002</v>
      </c>
      <c r="CH135">
        <v>76.899100000000004</v>
      </c>
    </row>
    <row r="136" spans="1:91" x14ac:dyDescent="0.65">
      <c r="C136">
        <v>71.917808219178085</v>
      </c>
      <c r="D136">
        <v>57.061999999999998</v>
      </c>
      <c r="E136">
        <v>117.6011</v>
      </c>
      <c r="F136">
        <v>72.027972027972027</v>
      </c>
      <c r="G136">
        <v>135.935</v>
      </c>
      <c r="H136">
        <v>58.9636</v>
      </c>
      <c r="I136">
        <v>72.180451127819538</v>
      </c>
      <c r="J136">
        <v>58.003999999999998</v>
      </c>
      <c r="K136">
        <v>153.56739999999999</v>
      </c>
      <c r="L136">
        <v>72.131147540983605</v>
      </c>
      <c r="M136">
        <v>70.690700000000007</v>
      </c>
      <c r="N136">
        <v>93.534099999999995</v>
      </c>
      <c r="O136">
        <v>72.41379310344827</v>
      </c>
      <c r="P136">
        <v>210.96100000000001</v>
      </c>
      <c r="Q136">
        <v>80.722499999999997</v>
      </c>
      <c r="R136">
        <v>72.173913043478265</v>
      </c>
      <c r="S136">
        <v>92.789000000000001</v>
      </c>
      <c r="T136">
        <v>138.85249999999999</v>
      </c>
      <c r="U136">
        <v>72.56637168141593</v>
      </c>
      <c r="V136">
        <v>77.34</v>
      </c>
      <c r="W136">
        <v>93.883899999999997</v>
      </c>
      <c r="X136">
        <v>72.56637168141593</v>
      </c>
      <c r="Y136">
        <v>49.622</v>
      </c>
      <c r="Z136">
        <v>119.91719999999999</v>
      </c>
      <c r="AA136">
        <v>72.222222222222214</v>
      </c>
      <c r="AB136">
        <v>245.75200000000001</v>
      </c>
      <c r="AC136">
        <v>87.368200000000002</v>
      </c>
      <c r="AD136">
        <v>72.222222222222214</v>
      </c>
      <c r="AE136">
        <v>68.893000000000001</v>
      </c>
      <c r="AF136">
        <v>77.345699999999994</v>
      </c>
      <c r="AG136">
        <v>72.549019607843135</v>
      </c>
      <c r="AH136">
        <v>35.627000000000002</v>
      </c>
      <c r="AI136">
        <v>153.38030000000001</v>
      </c>
      <c r="AJ136">
        <v>72.277227722772281</v>
      </c>
      <c r="AK136">
        <v>139.37</v>
      </c>
      <c r="AL136">
        <v>128.6003</v>
      </c>
      <c r="AM136">
        <v>72.277227722772281</v>
      </c>
      <c r="AN136">
        <v>40.930500000000002</v>
      </c>
      <c r="AO136">
        <v>99.659000000000006</v>
      </c>
      <c r="AP136">
        <v>72.727272727272734</v>
      </c>
      <c r="AQ136">
        <v>76.539599999999993</v>
      </c>
      <c r="AR136">
        <v>119.22709999999999</v>
      </c>
      <c r="AS136">
        <v>73.118279569892479</v>
      </c>
      <c r="AT136">
        <v>33.535200000000003</v>
      </c>
      <c r="AU136">
        <v>89.577100000000002</v>
      </c>
      <c r="AV136">
        <v>72.527472527472526</v>
      </c>
      <c r="AW136">
        <v>129.55199999999999</v>
      </c>
      <c r="AX136">
        <v>120.125</v>
      </c>
      <c r="AY136">
        <v>72.222222222222214</v>
      </c>
      <c r="AZ136">
        <v>45.926000000000002</v>
      </c>
      <c r="BA136">
        <v>136.93199999999999</v>
      </c>
      <c r="BB136">
        <v>73.033707865168537</v>
      </c>
      <c r="BC136">
        <v>157.999</v>
      </c>
      <c r="BD136">
        <v>119.2381</v>
      </c>
      <c r="BE136">
        <v>72.727272727272734</v>
      </c>
      <c r="BF136">
        <v>62.394399999999997</v>
      </c>
      <c r="BG136">
        <v>70.277000000000001</v>
      </c>
      <c r="BH136">
        <v>72.941176470588232</v>
      </c>
      <c r="BI136">
        <v>85.042000000000002</v>
      </c>
      <c r="BJ136">
        <v>86.192599999999999</v>
      </c>
      <c r="BK136">
        <v>72.941176470588232</v>
      </c>
      <c r="BL136">
        <v>97.433000000000007</v>
      </c>
      <c r="BM136">
        <v>63.791800000000002</v>
      </c>
      <c r="BN136">
        <v>72.61904761904762</v>
      </c>
      <c r="BO136">
        <v>18.790400000000002</v>
      </c>
      <c r="BP136">
        <v>105.473</v>
      </c>
      <c r="BQ136">
        <v>73.170731707317074</v>
      </c>
      <c r="BR136">
        <v>72.209999999999994</v>
      </c>
      <c r="BS136">
        <v>144.30000000000001</v>
      </c>
      <c r="BT136">
        <v>72.839506172839506</v>
      </c>
      <c r="BU136">
        <v>111.13500000000001</v>
      </c>
      <c r="BV136">
        <v>141.26070000000001</v>
      </c>
      <c r="BW136">
        <v>73.68421052631578</v>
      </c>
      <c r="BX136">
        <v>62.017000000000003</v>
      </c>
      <c r="BY136">
        <v>125.5941</v>
      </c>
      <c r="BZ136">
        <v>73.333333333333329</v>
      </c>
      <c r="CA136">
        <v>99.25</v>
      </c>
      <c r="CB136">
        <v>106.3839</v>
      </c>
      <c r="CC136">
        <v>72.857142857142847</v>
      </c>
      <c r="CD136">
        <v>83.546000000000006</v>
      </c>
      <c r="CE136">
        <v>116.8556</v>
      </c>
      <c r="CF136">
        <v>73.91304347826086</v>
      </c>
      <c r="CG136">
        <v>39.232100000000003</v>
      </c>
      <c r="CH136">
        <v>73.916300000000007</v>
      </c>
    </row>
    <row r="137" spans="1:91" x14ac:dyDescent="0.65">
      <c r="C137">
        <v>72.602739726027394</v>
      </c>
      <c r="D137">
        <v>62.103999999999999</v>
      </c>
      <c r="E137">
        <v>112.15779999999999</v>
      </c>
      <c r="F137">
        <v>72.727272727272734</v>
      </c>
      <c r="G137">
        <v>141.31200000000001</v>
      </c>
      <c r="H137">
        <v>59.294400000000003</v>
      </c>
      <c r="I137">
        <v>72.932330827067673</v>
      </c>
      <c r="J137">
        <v>43.578000000000003</v>
      </c>
      <c r="K137">
        <v>154.02330000000001</v>
      </c>
      <c r="L137">
        <v>72.950819672131146</v>
      </c>
      <c r="M137">
        <v>73.713300000000004</v>
      </c>
      <c r="N137">
        <v>86.805800000000005</v>
      </c>
      <c r="O137">
        <v>73.275862068965509</v>
      </c>
      <c r="P137">
        <v>213.572</v>
      </c>
      <c r="Q137">
        <v>80.228800000000007</v>
      </c>
      <c r="R137">
        <v>73.043478260869563</v>
      </c>
      <c r="S137">
        <v>100.346</v>
      </c>
      <c r="T137">
        <v>136.01480000000001</v>
      </c>
      <c r="U137">
        <v>73.451327433628322</v>
      </c>
      <c r="V137">
        <v>66.146000000000001</v>
      </c>
      <c r="W137">
        <v>99.677300000000002</v>
      </c>
      <c r="X137">
        <v>73.451327433628322</v>
      </c>
      <c r="Y137">
        <v>48.688000000000002</v>
      </c>
      <c r="Z137">
        <v>120.3091</v>
      </c>
      <c r="AA137">
        <v>73.148148148148152</v>
      </c>
      <c r="AB137">
        <v>236.77699999999999</v>
      </c>
      <c r="AC137">
        <v>88.925700000000006</v>
      </c>
      <c r="AD137">
        <v>73.148148148148152</v>
      </c>
      <c r="AE137">
        <v>87.399000000000001</v>
      </c>
      <c r="AF137">
        <v>78.503</v>
      </c>
      <c r="AG137">
        <v>73.529411764705884</v>
      </c>
      <c r="AH137">
        <v>49.295999999999999</v>
      </c>
      <c r="AI137">
        <v>148.3921</v>
      </c>
      <c r="AJ137">
        <v>73.267326732673268</v>
      </c>
      <c r="AK137">
        <v>131.28200000000001</v>
      </c>
      <c r="AL137">
        <v>129.84610000000001</v>
      </c>
      <c r="AM137">
        <v>73.267326732673268</v>
      </c>
      <c r="AN137">
        <v>39.1738</v>
      </c>
      <c r="AO137">
        <v>102.143</v>
      </c>
      <c r="AP137">
        <v>73.73737373737373</v>
      </c>
      <c r="AQ137">
        <v>78.764799999999994</v>
      </c>
      <c r="AR137">
        <v>113.29689999999999</v>
      </c>
      <c r="AS137">
        <v>74.193548387096769</v>
      </c>
      <c r="AT137">
        <v>30.9329</v>
      </c>
      <c r="AU137">
        <v>84.712999999999994</v>
      </c>
      <c r="AV137">
        <v>73.626373626373635</v>
      </c>
      <c r="AW137">
        <v>121.923</v>
      </c>
      <c r="AX137">
        <v>119.57599999999999</v>
      </c>
      <c r="AY137">
        <v>73.333333333333329</v>
      </c>
      <c r="AZ137">
        <v>44.621000000000002</v>
      </c>
      <c r="BA137">
        <v>132.81899999999999</v>
      </c>
      <c r="BB137">
        <v>74.157303370786522</v>
      </c>
      <c r="BC137">
        <v>143.446</v>
      </c>
      <c r="BD137">
        <v>118.726</v>
      </c>
      <c r="BE137">
        <v>73.86363636363636</v>
      </c>
      <c r="BF137">
        <v>66.945899999999995</v>
      </c>
      <c r="BG137">
        <v>67.497</v>
      </c>
      <c r="BH137">
        <v>74.117647058823536</v>
      </c>
      <c r="BI137">
        <v>72.957999999999998</v>
      </c>
      <c r="BJ137">
        <v>82.249300000000005</v>
      </c>
      <c r="BK137">
        <v>74.117647058823536</v>
      </c>
      <c r="BL137">
        <v>108.708</v>
      </c>
      <c r="BM137">
        <v>65.2119</v>
      </c>
      <c r="BN137">
        <v>73.80952380952381</v>
      </c>
      <c r="BO137">
        <v>14.735200000000001</v>
      </c>
      <c r="BP137">
        <v>109.05249999999999</v>
      </c>
      <c r="BQ137">
        <v>74.390243902439025</v>
      </c>
      <c r="BR137">
        <v>89.21</v>
      </c>
      <c r="BS137">
        <v>154.04</v>
      </c>
      <c r="BT137">
        <v>74.074074074074076</v>
      </c>
      <c r="BU137">
        <v>120.23399999999999</v>
      </c>
      <c r="BV137">
        <v>133.7499</v>
      </c>
      <c r="BZ137">
        <v>74.666666666666671</v>
      </c>
      <c r="CA137">
        <v>91.688000000000002</v>
      </c>
      <c r="CB137">
        <v>110.6478</v>
      </c>
      <c r="CC137">
        <v>74.285714285714292</v>
      </c>
      <c r="CD137">
        <v>79.882999999999996</v>
      </c>
      <c r="CE137">
        <v>119.345</v>
      </c>
    </row>
    <row r="138" spans="1:91" x14ac:dyDescent="0.65">
      <c r="C138">
        <v>73.287671232876718</v>
      </c>
      <c r="D138">
        <v>67.087000000000003</v>
      </c>
      <c r="E138">
        <v>108.9404</v>
      </c>
      <c r="F138">
        <v>73.426573426573427</v>
      </c>
      <c r="G138">
        <v>152.31</v>
      </c>
      <c r="H138">
        <v>61.813200000000002</v>
      </c>
      <c r="I138">
        <v>73.68421052631578</v>
      </c>
      <c r="J138">
        <v>35.015000000000001</v>
      </c>
      <c r="K138">
        <v>156.71090000000001</v>
      </c>
      <c r="L138">
        <v>73.770491803278688</v>
      </c>
      <c r="M138">
        <v>72.624799999999993</v>
      </c>
      <c r="N138">
        <v>84.996700000000004</v>
      </c>
      <c r="O138">
        <v>74.137931034482762</v>
      </c>
      <c r="P138">
        <v>204.99199999999999</v>
      </c>
      <c r="Q138">
        <v>78.657799999999995</v>
      </c>
      <c r="R138">
        <v>73.91304347826086</v>
      </c>
      <c r="S138">
        <v>113.444</v>
      </c>
      <c r="T138">
        <v>132.4537</v>
      </c>
      <c r="U138">
        <v>74.336283185840713</v>
      </c>
      <c r="V138">
        <v>52.853000000000002</v>
      </c>
      <c r="W138">
        <v>103.9388</v>
      </c>
      <c r="X138">
        <v>74.336283185840713</v>
      </c>
      <c r="Y138">
        <v>46.25</v>
      </c>
      <c r="Z138">
        <v>121.5716</v>
      </c>
      <c r="AA138">
        <v>74.074074074074076</v>
      </c>
      <c r="AB138">
        <v>210.61600000000001</v>
      </c>
      <c r="AC138">
        <v>89.589500000000001</v>
      </c>
      <c r="AD138">
        <v>74.074074074074076</v>
      </c>
      <c r="AE138">
        <v>106.77200000000001</v>
      </c>
      <c r="AF138">
        <v>77.042900000000003</v>
      </c>
      <c r="AG138">
        <v>74.509803921568633</v>
      </c>
      <c r="AH138">
        <v>65.483000000000004</v>
      </c>
      <c r="AI138">
        <v>143.44329999999999</v>
      </c>
      <c r="AJ138">
        <v>74.257425742574256</v>
      </c>
      <c r="AK138">
        <v>130.83699999999999</v>
      </c>
      <c r="AL138">
        <v>130.63990000000001</v>
      </c>
      <c r="AM138">
        <v>74.257425742574256</v>
      </c>
      <c r="AN138">
        <v>41.8947</v>
      </c>
      <c r="AO138">
        <v>105.639</v>
      </c>
      <c r="AP138">
        <v>74.747474747474755</v>
      </c>
      <c r="AQ138">
        <v>83.446700000000007</v>
      </c>
      <c r="AR138">
        <v>110.58329999999999</v>
      </c>
      <c r="AV138">
        <v>74.72527472527473</v>
      </c>
      <c r="AW138">
        <v>100.22199999999999</v>
      </c>
      <c r="AX138">
        <v>124.134</v>
      </c>
      <c r="AY138">
        <v>74.444444444444443</v>
      </c>
      <c r="AZ138">
        <v>35.750999999999998</v>
      </c>
      <c r="BA138">
        <v>133.68799999999999</v>
      </c>
    </row>
    <row r="139" spans="1:91" x14ac:dyDescent="0.65">
      <c r="C139">
        <v>73.972602739726028</v>
      </c>
      <c r="D139">
        <v>76.563000000000002</v>
      </c>
      <c r="E139">
        <v>108.88630000000001</v>
      </c>
      <c r="F139">
        <v>74.12587412587412</v>
      </c>
      <c r="G139">
        <v>165.20500000000001</v>
      </c>
      <c r="H139">
        <v>61.8185</v>
      </c>
      <c r="I139">
        <v>74.436090225563916</v>
      </c>
      <c r="J139">
        <v>28.565999999999999</v>
      </c>
      <c r="K139">
        <v>159.17599999999999</v>
      </c>
      <c r="L139">
        <v>74.590163934426229</v>
      </c>
      <c r="M139">
        <v>70.938699999999997</v>
      </c>
      <c r="N139">
        <v>85.421199999999999</v>
      </c>
      <c r="R139">
        <v>74.782608695652172</v>
      </c>
      <c r="S139">
        <v>131.25200000000001</v>
      </c>
      <c r="T139">
        <v>130.33519999999999</v>
      </c>
    </row>
    <row r="140" spans="1:91" x14ac:dyDescent="0.65">
      <c r="C140">
        <v>74.657534246575338</v>
      </c>
      <c r="D140">
        <v>88.608000000000004</v>
      </c>
      <c r="E140">
        <v>109.9374</v>
      </c>
      <c r="F140">
        <v>74.825174825174827</v>
      </c>
      <c r="G140">
        <v>183.53700000000001</v>
      </c>
      <c r="H140">
        <v>63.502299999999998</v>
      </c>
      <c r="CK140" t="s">
        <v>54</v>
      </c>
      <c r="CL140" t="s">
        <v>55</v>
      </c>
      <c r="CM140" t="s">
        <v>56</v>
      </c>
    </row>
    <row r="141" spans="1:91" s="1" customFormat="1" x14ac:dyDescent="0.65">
      <c r="A141" s="1" t="s">
        <v>52</v>
      </c>
      <c r="D141" s="1">
        <f>(D134+D135+D136+D137+D138+D139+D140)/7</f>
        <v>65.40157142857143</v>
      </c>
      <c r="E141" s="1">
        <f>(E134+E135+E136+E137+E138+E139+E140)/7</f>
        <v>113.4036</v>
      </c>
      <c r="G141" s="1">
        <f>(G134+G135+G136+G137+G138+G139+G140)/7</f>
        <v>143.96214285714285</v>
      </c>
      <c r="H141" s="1">
        <f>(H134+H135+H136+H137+H138+H139+H140)/7</f>
        <v>60.56361428571428</v>
      </c>
      <c r="J141" s="1">
        <f>(J134+J135+J136+J137+J138+J139)/6</f>
        <v>55.507499999999993</v>
      </c>
      <c r="K141" s="1">
        <f>(K134+K135+K136+K137+K138+K139)/6</f>
        <v>155.06948333333332</v>
      </c>
      <c r="M141" s="1">
        <f>(M134+M135+M136+M137+M138+M139)/6</f>
        <v>69.890699999999995</v>
      </c>
      <c r="N141" s="1">
        <f>(N134+N135+N136+N137+N138+N139)/6</f>
        <v>91.548516666666671</v>
      </c>
      <c r="P141" s="1">
        <f>(P134+P135+P136+P137+P138)/5</f>
        <v>206.20179999999999</v>
      </c>
      <c r="Q141" s="1">
        <f>(Q134+Q135+Q136+Q137+Q138)/5</f>
        <v>80.374620000000007</v>
      </c>
      <c r="S141" s="1">
        <f>(S134+S135+S136+S137+S138+S139)/6</f>
        <v>99.919166666666683</v>
      </c>
      <c r="T141" s="1">
        <f>(T134+T135+T136+T137+T138+T139)/6</f>
        <v>137.26438333333334</v>
      </c>
      <c r="V141" s="1">
        <f>(V134+V135+V136+V137+V138)/5</f>
        <v>78.999400000000009</v>
      </c>
      <c r="W141" s="1">
        <f>(W134+W135+W136+W137+W138)/5</f>
        <v>98.547920000000005</v>
      </c>
      <c r="Y141" s="1">
        <f>(Y134+Y135+Y136+Y137+Y138)/5</f>
        <v>50.747399999999992</v>
      </c>
      <c r="Z141" s="1">
        <f>(Z134+Z135+Z136+Z137+Z138)/5</f>
        <v>119.4319</v>
      </c>
      <c r="AB141" s="1">
        <f>(AB134+AB135+AB136+AB137+AB138)/5</f>
        <v>223.92159999999998</v>
      </c>
      <c r="AC141" s="1">
        <f>(AC134+AC135+AC136+AC137+AC138)/5</f>
        <v>89.151840000000007</v>
      </c>
      <c r="AE141" s="1">
        <f>(AE134+AE135+AE136+AE137+AE138)/5</f>
        <v>75.984200000000001</v>
      </c>
      <c r="AF141" s="1">
        <f>(AF134+AF135+AF136+AF137+AF138)/5</f>
        <v>76.882320000000007</v>
      </c>
      <c r="AH141" s="1">
        <f>(AH134+AH135+AH136+AH137+AH138)/5</f>
        <v>40.157200000000003</v>
      </c>
      <c r="AI141" s="1">
        <f>(AI134+AI135+AI136+AI137+AI138)/5</f>
        <v>153.38556</v>
      </c>
      <c r="AK141" s="1">
        <f>(AK134+AK135+AK136+AK137+AK138)/5</f>
        <v>148.86880000000002</v>
      </c>
      <c r="AL141" s="1">
        <f>(AL134+AL135+AL136+AL137+AL138)/5</f>
        <v>129.10312000000002</v>
      </c>
      <c r="AN141" s="1">
        <f>(AN134+AN135+AN136+AN137+AN138)/5</f>
        <v>42.960279999999997</v>
      </c>
      <c r="AO141" s="1">
        <f>(AO134+AO135+AO136+AO137+AO138)/5</f>
        <v>101.32339999999999</v>
      </c>
      <c r="AQ141" s="1">
        <f>(AQ134+AQ135+AQ136+AQ137+AQ138)/5</f>
        <v>77.122839999999997</v>
      </c>
      <c r="AR141" s="1">
        <f>(AR134+AR135+AR136+AR137+AR138)/5</f>
        <v>120.23376</v>
      </c>
      <c r="AT141" s="1">
        <f>(AT134+AT135+AT136+AT137)/4</f>
        <v>37.506275000000002</v>
      </c>
      <c r="AU141" s="1">
        <f>(AU134+AU135+AU136+AU137)/4</f>
        <v>89.339024999999992</v>
      </c>
      <c r="AW141" s="1">
        <f>(AW134+AW135+AW136+AW137+AW138)/5</f>
        <v>113.43599999999999</v>
      </c>
      <c r="AX141" s="1">
        <f>(AX134+AX135+AX136+AX137+AX138)/5</f>
        <v>125.92619999999999</v>
      </c>
      <c r="AZ141" s="1">
        <f>(AZ134+AZ135+AZ136+AZ137+AZ138)/5</f>
        <v>40.203000000000003</v>
      </c>
      <c r="BA141" s="1">
        <f>(BA134+BA135+BA136+BA137+BA138)/5</f>
        <v>135.4212</v>
      </c>
      <c r="BC141" s="1">
        <f>(BC134+BC135+BC136+BC137)/4</f>
        <v>162.92250000000001</v>
      </c>
      <c r="BD141" s="1">
        <f>(BD134+BD135+BD136+BD137)/4</f>
        <v>117.719925</v>
      </c>
      <c r="BF141" s="1">
        <f>(BF134+BF135+BF136+BF137)/4</f>
        <v>61.963624999999993</v>
      </c>
      <c r="BG141" s="1">
        <f>(BG134+BG135+BG136+BG137)/4</f>
        <v>71.003500000000003</v>
      </c>
      <c r="BI141" s="1">
        <f>(BI134+BI135+BI136+BI137)/4</f>
        <v>92.349249999999984</v>
      </c>
      <c r="BJ141" s="1">
        <f>(BJ134+BJ135+BJ136+BJ137)/4</f>
        <v>90.202500000000001</v>
      </c>
      <c r="BL141" s="1">
        <f>(BL134+BL135+BL136+BL137)/4</f>
        <v>112.32874999999999</v>
      </c>
      <c r="BM141" s="1">
        <f>(BM134+BM135+BM136+BM137)/4</f>
        <v>64.033074999999997</v>
      </c>
      <c r="BO141" s="1">
        <f>(BO134+BO135+BO136+BO137)/4</f>
        <v>18.633275000000001</v>
      </c>
      <c r="BP141" s="1">
        <f>(BP134+BP135+BP136+BP137)/4</f>
        <v>106.60795</v>
      </c>
      <c r="BR141" s="1">
        <f>(BR134+BR135+BR136+BR137)/4</f>
        <v>68.472499999999997</v>
      </c>
      <c r="BS141" s="1">
        <f>(BS134+BS135+BS136+BS137)/4</f>
        <v>143.9325</v>
      </c>
      <c r="BU141" s="1">
        <f>(BU134+BU135+BU136+BU137)/4</f>
        <v>106.8305</v>
      </c>
      <c r="BV141" s="1">
        <f>(BV134+BV135+BV136+BV137)/4</f>
        <v>144.12367500000002</v>
      </c>
      <c r="BX141" s="1">
        <f>(BX134+BX135+BX136)/3</f>
        <v>73.312666666666658</v>
      </c>
      <c r="BY141" s="1">
        <f>(BY134+BY135+BY136)/3</f>
        <v>127.55186666666664</v>
      </c>
      <c r="CA141" s="1">
        <f>(CA134+CA135+CA136+CA137)/4</f>
        <v>105.6545</v>
      </c>
      <c r="CB141" s="1">
        <f>(CB134+CB135+CB136+CB137)/4</f>
        <v>100.4658</v>
      </c>
      <c r="CD141" s="1">
        <f>(CD134+CD135+CD136+CD137)/4</f>
        <v>88.818249999999992</v>
      </c>
      <c r="CE141" s="1">
        <f>(CE134+CE135+CE136+CE137)/4</f>
        <v>117.48060000000001</v>
      </c>
      <c r="CG141" s="1">
        <f>(CG134+CG135+CG136)/3</f>
        <v>38.149000000000001</v>
      </c>
      <c r="CH141" s="1">
        <f>(CH134+CH135+CH136)/3</f>
        <v>77.359833333333341</v>
      </c>
      <c r="CJ141" s="1" t="s">
        <v>3</v>
      </c>
      <c r="CK141" s="1">
        <f>(D141+G141+J141+M141+P141+S141+V141+Y141+AB141+AE141+AH141+AK141+AN141+AQ141+AT141+AW141+AZ141+BC141+BF141+BI141+BL141+BO141+BR141+BU141+BX141+CA141+CD141+CG141)/28</f>
        <v>89.293739022108838</v>
      </c>
      <c r="CL141" s="1">
        <f>_xlfn.STDEV.P(D141,G141,J141,M141,P141,S141,V141,Y141,AB141,AE141,AH141,AK141,AN141,AQ141,AT141,AW141,AZ141,BC141,BF141,BI141,BL141,BO141,BR141,BU141,BX141,CA141,CD141,CG141)</f>
        <v>49.376747500353147</v>
      </c>
      <c r="CM141" s="1">
        <f>CL141/(SQRT(28))</f>
        <v>9.331328173940328</v>
      </c>
    </row>
    <row r="142" spans="1:91" x14ac:dyDescent="0.65">
      <c r="CJ142" s="1" t="s">
        <v>4</v>
      </c>
      <c r="CK142" s="1">
        <f>(E141+H141+K141+N141+Q141+T141+W141+Z141+AC141+AF141+AI141+AL141+AO141+AR141+AU141+AX141+BA141+BD141+BG141+BJ141+BM141+BP141+BS141+BV141+BY141+CB141+CE141+CH141)/28</f>
        <v>108.48041741496596</v>
      </c>
      <c r="CL142" s="1">
        <f>_xlfn.STDEV.P(E141,H141,K141,N141,Q141,T141,W141,Z141,AC141,AF141,AI141,AL141,AO141,AR141,AU141,AX141,BA141,BD141,BG141,BJ141,BM141,BP141,BS141,BV141,BY141,CB141,CE141,CH141)</f>
        <v>26.606948727844866</v>
      </c>
      <c r="CM142" s="1">
        <f>CL142/(SQRT(28))</f>
        <v>5.0282406771517065</v>
      </c>
    </row>
    <row r="143" spans="1:91" x14ac:dyDescent="0.65">
      <c r="A143" t="s">
        <v>47</v>
      </c>
      <c r="C143">
        <v>75.342465753424662</v>
      </c>
      <c r="D143">
        <v>99.438999999999993</v>
      </c>
      <c r="E143">
        <v>106.9988</v>
      </c>
      <c r="F143">
        <v>75.52447552447552</v>
      </c>
      <c r="G143">
        <v>198.52</v>
      </c>
      <c r="H143">
        <v>63.220799999999997</v>
      </c>
      <c r="I143">
        <v>75.187969924812023</v>
      </c>
      <c r="J143">
        <v>25.538</v>
      </c>
      <c r="K143">
        <v>163.75040000000001</v>
      </c>
      <c r="L143">
        <v>75.409836065573771</v>
      </c>
      <c r="M143">
        <v>71.100099999999998</v>
      </c>
      <c r="N143">
        <v>83.367500000000007</v>
      </c>
      <c r="O143">
        <v>75</v>
      </c>
      <c r="P143">
        <v>193.44300000000001</v>
      </c>
      <c r="Q143">
        <v>76.781300000000002</v>
      </c>
      <c r="R143">
        <v>75.65217391304347</v>
      </c>
      <c r="S143">
        <v>152.65899999999999</v>
      </c>
      <c r="T143">
        <v>127.28700000000001</v>
      </c>
      <c r="U143">
        <v>75.221238938053091</v>
      </c>
      <c r="V143">
        <v>46.793999999999997</v>
      </c>
      <c r="W143">
        <v>100.5099</v>
      </c>
      <c r="X143">
        <v>75.221238938053091</v>
      </c>
      <c r="Y143">
        <v>44.817</v>
      </c>
      <c r="Z143">
        <v>121.7942</v>
      </c>
      <c r="AA143">
        <v>75</v>
      </c>
      <c r="AB143">
        <v>173.679</v>
      </c>
      <c r="AC143">
        <v>91.053200000000004</v>
      </c>
      <c r="AD143">
        <v>75</v>
      </c>
      <c r="AE143">
        <v>135.81899999999999</v>
      </c>
      <c r="AF143">
        <v>74.107799999999997</v>
      </c>
      <c r="AG143">
        <v>75.490196078431367</v>
      </c>
      <c r="AH143">
        <v>81.543999999999997</v>
      </c>
      <c r="AI143">
        <v>140.14449999999999</v>
      </c>
      <c r="AJ143">
        <v>75.247524752475243</v>
      </c>
      <c r="AK143">
        <v>124.82</v>
      </c>
      <c r="AL143">
        <v>131.45599999999999</v>
      </c>
      <c r="AM143">
        <v>75.247524752475243</v>
      </c>
      <c r="AN143">
        <v>46.2667</v>
      </c>
      <c r="AO143">
        <v>107.566</v>
      </c>
      <c r="AP143">
        <v>75.757575757575751</v>
      </c>
      <c r="AQ143">
        <v>79.8626</v>
      </c>
      <c r="AR143">
        <v>115.09990000000001</v>
      </c>
      <c r="AS143">
        <v>75.268817204301072</v>
      </c>
      <c r="AT143">
        <v>31.592099999999999</v>
      </c>
      <c r="AU143">
        <v>77.893100000000004</v>
      </c>
      <c r="AV143">
        <v>75.824175824175825</v>
      </c>
      <c r="AW143">
        <v>83.048000000000002</v>
      </c>
      <c r="AX143">
        <v>128.12</v>
      </c>
      <c r="AY143">
        <v>75.555555555555557</v>
      </c>
      <c r="AZ143">
        <v>29.603000000000002</v>
      </c>
      <c r="BA143">
        <v>132.28200000000001</v>
      </c>
      <c r="BB143">
        <v>75.280898876404493</v>
      </c>
      <c r="BC143">
        <v>133.17500000000001</v>
      </c>
      <c r="BD143">
        <v>117.93380000000001</v>
      </c>
      <c r="BE143">
        <v>75</v>
      </c>
      <c r="BF143">
        <v>73.744200000000006</v>
      </c>
      <c r="BG143">
        <v>68.506</v>
      </c>
      <c r="BH143">
        <v>75.294117647058826</v>
      </c>
      <c r="BI143">
        <v>65.006</v>
      </c>
      <c r="BJ143">
        <v>78.433099999999996</v>
      </c>
      <c r="BK143">
        <v>75.294117647058826</v>
      </c>
      <c r="BL143">
        <v>121.309</v>
      </c>
      <c r="BM143">
        <v>68.063999999999993</v>
      </c>
      <c r="BN143">
        <v>75</v>
      </c>
      <c r="BO143">
        <v>12.782299999999999</v>
      </c>
      <c r="BP143">
        <v>108.121</v>
      </c>
      <c r="BQ143">
        <v>75.609756097560975</v>
      </c>
      <c r="BR143">
        <v>104.91</v>
      </c>
      <c r="BS143">
        <v>161.26</v>
      </c>
      <c r="BT143">
        <v>75.308641975308646</v>
      </c>
      <c r="BU143">
        <v>124.354</v>
      </c>
      <c r="BV143">
        <v>121.57170000000001</v>
      </c>
      <c r="BW143">
        <v>75</v>
      </c>
      <c r="BX143">
        <v>54.392000000000003</v>
      </c>
      <c r="BY143">
        <v>127.4081</v>
      </c>
      <c r="BZ143">
        <v>76</v>
      </c>
      <c r="CA143">
        <v>81.954999999999998</v>
      </c>
      <c r="CB143">
        <v>112.12779999999999</v>
      </c>
      <c r="CC143">
        <v>75.714285714285708</v>
      </c>
      <c r="CD143">
        <v>79.313000000000002</v>
      </c>
      <c r="CE143">
        <v>115.5119</v>
      </c>
      <c r="CF143">
        <v>75.362318840579718</v>
      </c>
      <c r="CG143">
        <v>39.573799999999999</v>
      </c>
      <c r="CH143">
        <v>74.161799999999999</v>
      </c>
    </row>
    <row r="144" spans="1:91" x14ac:dyDescent="0.65">
      <c r="C144">
        <v>76.027397260273972</v>
      </c>
      <c r="D144">
        <v>123.092</v>
      </c>
      <c r="E144">
        <v>103.4337</v>
      </c>
      <c r="F144">
        <v>76.223776223776213</v>
      </c>
      <c r="G144">
        <v>209.827</v>
      </c>
      <c r="H144">
        <v>64.325299999999999</v>
      </c>
      <c r="I144">
        <v>75.939849624060145</v>
      </c>
      <c r="J144">
        <v>22.308</v>
      </c>
      <c r="K144">
        <v>162.79419999999999</v>
      </c>
      <c r="L144">
        <v>76.229508196721312</v>
      </c>
      <c r="M144">
        <v>70.4345</v>
      </c>
      <c r="N144">
        <v>82.267600000000002</v>
      </c>
      <c r="O144">
        <v>75.862068965517238</v>
      </c>
      <c r="P144">
        <v>179.78700000000001</v>
      </c>
      <c r="Q144">
        <v>75.098299999999995</v>
      </c>
      <c r="R144">
        <v>76.521739130434781</v>
      </c>
      <c r="S144">
        <v>163.143</v>
      </c>
      <c r="T144">
        <v>126.3447</v>
      </c>
      <c r="U144">
        <v>76.106194690265482</v>
      </c>
      <c r="V144">
        <v>35.920999999999999</v>
      </c>
      <c r="W144">
        <v>93.126000000000005</v>
      </c>
      <c r="X144">
        <v>76.106194690265482</v>
      </c>
      <c r="Y144">
        <v>41.505000000000003</v>
      </c>
      <c r="Z144">
        <v>121.5147</v>
      </c>
      <c r="AA144">
        <v>75.925925925925924</v>
      </c>
      <c r="AB144">
        <v>133.958</v>
      </c>
      <c r="AC144">
        <v>92.126999999999995</v>
      </c>
      <c r="AD144">
        <v>75.925925925925924</v>
      </c>
      <c r="AE144">
        <v>156.905</v>
      </c>
      <c r="AF144">
        <v>74.210400000000007</v>
      </c>
      <c r="AG144">
        <v>76.470588235294116</v>
      </c>
      <c r="AH144">
        <v>97.944000000000003</v>
      </c>
      <c r="AI144">
        <v>139.20330000000001</v>
      </c>
      <c r="AJ144">
        <v>76.237623762376245</v>
      </c>
      <c r="AK144">
        <v>118.331</v>
      </c>
      <c r="AL144">
        <v>138.17349999999999</v>
      </c>
      <c r="AM144">
        <v>76.237623762376245</v>
      </c>
      <c r="AN144">
        <v>48.764200000000002</v>
      </c>
      <c r="AO144">
        <v>112.381</v>
      </c>
      <c r="AP144">
        <v>76.767676767676761</v>
      </c>
      <c r="AQ144">
        <v>74.009500000000003</v>
      </c>
      <c r="AR144">
        <v>118.0759</v>
      </c>
      <c r="AS144">
        <v>76.344086021505376</v>
      </c>
      <c r="AT144">
        <v>25.9178</v>
      </c>
      <c r="AU144">
        <v>75.951999999999998</v>
      </c>
      <c r="AV144">
        <v>76.923076923076934</v>
      </c>
      <c r="AW144">
        <v>78.864999999999995</v>
      </c>
      <c r="AX144">
        <v>135.74100000000001</v>
      </c>
      <c r="AY144">
        <v>76.666666666666671</v>
      </c>
      <c r="AZ144">
        <v>27.186</v>
      </c>
      <c r="BA144">
        <v>132.52199999999999</v>
      </c>
      <c r="BB144">
        <v>76.404494382022463</v>
      </c>
      <c r="BC144">
        <v>128.02099999999999</v>
      </c>
      <c r="BD144">
        <v>118.8887</v>
      </c>
      <c r="BE144">
        <v>76.13636363636364</v>
      </c>
      <c r="BF144">
        <v>77.728099999999998</v>
      </c>
      <c r="BG144">
        <v>70.695999999999998</v>
      </c>
      <c r="BH144">
        <v>76.470588235294116</v>
      </c>
      <c r="BI144">
        <v>57.765000000000001</v>
      </c>
      <c r="BJ144">
        <v>75.6935</v>
      </c>
      <c r="BK144">
        <v>76.470588235294116</v>
      </c>
      <c r="BL144">
        <v>136.16</v>
      </c>
      <c r="BM144">
        <v>73.953000000000003</v>
      </c>
      <c r="BN144">
        <v>76.19047619047619</v>
      </c>
      <c r="BO144">
        <v>9.7001000000000008</v>
      </c>
      <c r="BP144">
        <v>109.78400000000001</v>
      </c>
      <c r="BQ144">
        <v>76.829268292682926</v>
      </c>
      <c r="BR144">
        <v>110.22</v>
      </c>
      <c r="BS144">
        <v>163.65</v>
      </c>
      <c r="BT144">
        <v>76.543209876543202</v>
      </c>
      <c r="BU144">
        <v>123.73</v>
      </c>
      <c r="BV144">
        <v>117.8549</v>
      </c>
      <c r="BW144">
        <v>76.31578947368422</v>
      </c>
      <c r="BX144">
        <v>46.878</v>
      </c>
      <c r="BY144">
        <v>124.76609999999999</v>
      </c>
      <c r="BZ144">
        <v>77.333333333333329</v>
      </c>
      <c r="CA144">
        <v>74.548000000000002</v>
      </c>
      <c r="CB144">
        <v>111.59229999999999</v>
      </c>
      <c r="CC144">
        <v>77.142857142857153</v>
      </c>
      <c r="CD144">
        <v>79.638000000000005</v>
      </c>
      <c r="CE144">
        <v>115.776</v>
      </c>
      <c r="CF144">
        <v>76.811594202898547</v>
      </c>
      <c r="CG144">
        <v>40.698099999999997</v>
      </c>
      <c r="CH144">
        <v>77.673000000000002</v>
      </c>
    </row>
    <row r="145" spans="1:91" x14ac:dyDescent="0.65">
      <c r="C145">
        <v>76.712328767123282</v>
      </c>
      <c r="D145">
        <v>132.65799999999999</v>
      </c>
      <c r="E145">
        <v>107.24550000000001</v>
      </c>
      <c r="F145">
        <v>76.923076923076934</v>
      </c>
      <c r="G145">
        <v>211.935</v>
      </c>
      <c r="H145">
        <v>65.8279</v>
      </c>
      <c r="I145">
        <v>76.691729323308266</v>
      </c>
      <c r="J145">
        <v>22.497</v>
      </c>
      <c r="K145">
        <v>166.50309999999999</v>
      </c>
      <c r="L145">
        <v>77.049180327868854</v>
      </c>
      <c r="M145">
        <v>73.470399999999998</v>
      </c>
      <c r="N145">
        <v>80.998000000000005</v>
      </c>
      <c r="O145">
        <v>76.724137931034491</v>
      </c>
      <c r="P145">
        <v>166.06</v>
      </c>
      <c r="Q145">
        <v>74.513599999999997</v>
      </c>
      <c r="R145">
        <v>77.391304347826079</v>
      </c>
      <c r="S145">
        <v>159.63800000000001</v>
      </c>
      <c r="T145">
        <v>121.9008</v>
      </c>
      <c r="U145">
        <v>76.991150442477874</v>
      </c>
      <c r="V145">
        <v>29.934000000000001</v>
      </c>
      <c r="W145">
        <v>93.3977</v>
      </c>
      <c r="X145">
        <v>76.991150442477874</v>
      </c>
      <c r="Y145">
        <v>37.271999999999998</v>
      </c>
      <c r="Z145">
        <v>123.1728</v>
      </c>
      <c r="AA145">
        <v>76.851851851851848</v>
      </c>
      <c r="AB145">
        <v>113.94799999999999</v>
      </c>
      <c r="AC145">
        <v>97.31</v>
      </c>
      <c r="AD145">
        <v>76.851851851851848</v>
      </c>
      <c r="AE145">
        <v>172.029</v>
      </c>
      <c r="AF145">
        <v>75.879000000000005</v>
      </c>
      <c r="AG145">
        <v>77.450980392156865</v>
      </c>
      <c r="AH145">
        <v>111.66200000000001</v>
      </c>
      <c r="AI145">
        <v>133.84880000000001</v>
      </c>
      <c r="AJ145">
        <v>77.227722772277232</v>
      </c>
      <c r="AK145">
        <v>117.496</v>
      </c>
      <c r="AL145">
        <v>142.98570000000001</v>
      </c>
      <c r="AM145">
        <v>77.227722772277232</v>
      </c>
      <c r="AN145">
        <v>50.0017</v>
      </c>
      <c r="AO145">
        <v>117.062</v>
      </c>
      <c r="AP145">
        <v>77.777777777777786</v>
      </c>
      <c r="AQ145">
        <v>68.706100000000006</v>
      </c>
      <c r="AR145">
        <v>119.8532</v>
      </c>
      <c r="AS145">
        <v>77.41935483870968</v>
      </c>
      <c r="AT145">
        <v>24.959800000000001</v>
      </c>
      <c r="AU145">
        <v>78.925700000000006</v>
      </c>
      <c r="AV145">
        <v>78.021978021978029</v>
      </c>
      <c r="AW145">
        <v>80.073999999999998</v>
      </c>
      <c r="AX145">
        <v>142.21600000000001</v>
      </c>
      <c r="AY145">
        <v>77.777777777777786</v>
      </c>
      <c r="AZ145">
        <v>24.405999999999999</v>
      </c>
      <c r="BA145">
        <v>130.73699999999999</v>
      </c>
      <c r="BB145">
        <v>77.528089887640448</v>
      </c>
      <c r="BC145">
        <v>120.532</v>
      </c>
      <c r="BD145">
        <v>114.3105</v>
      </c>
      <c r="BE145">
        <v>77.272727272727266</v>
      </c>
      <c r="BF145">
        <v>74.702799999999996</v>
      </c>
      <c r="BG145">
        <v>69.040999999999997</v>
      </c>
      <c r="BH145">
        <v>77.64705882352942</v>
      </c>
      <c r="BI145">
        <v>56.377000000000002</v>
      </c>
      <c r="BJ145">
        <v>73.087299999999999</v>
      </c>
      <c r="BK145">
        <v>77.64705882352942</v>
      </c>
      <c r="BL145">
        <v>136.755</v>
      </c>
      <c r="BM145">
        <v>80.177800000000005</v>
      </c>
      <c r="BN145">
        <v>77.38095238095238</v>
      </c>
      <c r="BO145">
        <v>8.3293999999999997</v>
      </c>
      <c r="BP145">
        <v>111.6862</v>
      </c>
      <c r="BQ145">
        <v>78.048780487804876</v>
      </c>
      <c r="BR145">
        <v>101.88</v>
      </c>
      <c r="BS145">
        <v>168.78</v>
      </c>
      <c r="BT145">
        <v>77.777777777777786</v>
      </c>
      <c r="BU145">
        <v>126.303</v>
      </c>
      <c r="BV145">
        <v>116.21259999999999</v>
      </c>
      <c r="BW145">
        <v>77.631578947368425</v>
      </c>
      <c r="BX145">
        <v>43.293999999999997</v>
      </c>
      <c r="BY145">
        <v>128.1096</v>
      </c>
      <c r="BZ145">
        <v>78.666666666666657</v>
      </c>
      <c r="CA145">
        <v>71.484999999999999</v>
      </c>
      <c r="CB145">
        <v>113.11109999999999</v>
      </c>
      <c r="CC145">
        <v>78.571428571428569</v>
      </c>
      <c r="CD145">
        <v>82.090999999999994</v>
      </c>
      <c r="CE145">
        <v>115.5701</v>
      </c>
      <c r="CF145">
        <v>78.260869565217391</v>
      </c>
      <c r="CG145">
        <v>41.2727</v>
      </c>
      <c r="CH145">
        <v>80.673000000000002</v>
      </c>
    </row>
    <row r="146" spans="1:91" x14ac:dyDescent="0.65">
      <c r="C146">
        <v>77.397260273972606</v>
      </c>
      <c r="D146">
        <v>151.38999999999999</v>
      </c>
      <c r="E146">
        <v>103.4153</v>
      </c>
      <c r="F146">
        <v>77.622377622377627</v>
      </c>
      <c r="G146">
        <v>199.58099999999999</v>
      </c>
      <c r="H146">
        <v>66.547200000000004</v>
      </c>
      <c r="I146">
        <v>77.443609022556387</v>
      </c>
      <c r="J146">
        <v>23.907</v>
      </c>
      <c r="K146">
        <v>166.51230000000001</v>
      </c>
      <c r="L146">
        <v>77.868852459016395</v>
      </c>
      <c r="M146">
        <v>81.355599999999995</v>
      </c>
      <c r="N146">
        <v>85.862300000000005</v>
      </c>
      <c r="O146">
        <v>77.58620689655173</v>
      </c>
      <c r="P146">
        <v>160.05600000000001</v>
      </c>
      <c r="Q146">
        <v>73.407300000000006</v>
      </c>
      <c r="R146">
        <v>78.260869565217391</v>
      </c>
      <c r="S146">
        <v>154.185</v>
      </c>
      <c r="T146">
        <v>120.9014</v>
      </c>
      <c r="U146">
        <v>77.876106194690266</v>
      </c>
      <c r="V146">
        <v>25.734999999999999</v>
      </c>
      <c r="W146">
        <v>86.451899999999995</v>
      </c>
      <c r="X146">
        <v>77.876106194690266</v>
      </c>
      <c r="Y146">
        <v>36.718000000000004</v>
      </c>
      <c r="Z146">
        <v>121.90219999999999</v>
      </c>
      <c r="AA146">
        <v>77.777777777777786</v>
      </c>
      <c r="AB146">
        <v>103.449</v>
      </c>
      <c r="AC146">
        <v>99.275400000000005</v>
      </c>
      <c r="AD146">
        <v>77.777777777777786</v>
      </c>
      <c r="AE146">
        <v>176.82499999999999</v>
      </c>
      <c r="AF146">
        <v>74.780799999999999</v>
      </c>
      <c r="AG146">
        <v>78.431372549019613</v>
      </c>
      <c r="AH146">
        <v>118.86199999999999</v>
      </c>
      <c r="AI146">
        <v>134.28579999999999</v>
      </c>
      <c r="AJ146">
        <v>78.21782178217822</v>
      </c>
      <c r="AK146">
        <v>111.39700000000001</v>
      </c>
      <c r="AL146">
        <v>150.7457</v>
      </c>
      <c r="AM146">
        <v>78.21782178217822</v>
      </c>
      <c r="AN146">
        <v>53.366799999999998</v>
      </c>
      <c r="AO146">
        <v>119.55500000000001</v>
      </c>
      <c r="AP146">
        <v>78.787878787878782</v>
      </c>
      <c r="AQ146">
        <v>64.052599999999998</v>
      </c>
      <c r="AR146">
        <v>120.3826</v>
      </c>
      <c r="AS146">
        <v>78.494623655913969</v>
      </c>
      <c r="AT146">
        <v>21.4863</v>
      </c>
      <c r="AU146">
        <v>81.251800000000003</v>
      </c>
      <c r="AV146">
        <v>79.120879120879124</v>
      </c>
      <c r="AW146">
        <v>77.823999999999998</v>
      </c>
      <c r="AX146">
        <v>146.012</v>
      </c>
      <c r="AY146">
        <v>78.888888888888886</v>
      </c>
      <c r="AZ146">
        <v>20.995000000000001</v>
      </c>
      <c r="BA146">
        <v>128.22399999999999</v>
      </c>
      <c r="BB146">
        <v>78.651685393258433</v>
      </c>
      <c r="BC146">
        <v>107.485</v>
      </c>
      <c r="BD146">
        <v>109.73009999999999</v>
      </c>
      <c r="BE146">
        <v>78.409090909090907</v>
      </c>
      <c r="BF146">
        <v>71.591999999999999</v>
      </c>
      <c r="BG146">
        <v>69.477999999999994</v>
      </c>
      <c r="BH146">
        <v>78.82352941176471</v>
      </c>
      <c r="BI146">
        <v>51.238</v>
      </c>
      <c r="BJ146">
        <v>74.612099999999998</v>
      </c>
      <c r="BK146">
        <v>78.82352941176471</v>
      </c>
      <c r="BL146">
        <v>127.21</v>
      </c>
      <c r="BM146">
        <v>84.294899999999998</v>
      </c>
      <c r="BN146">
        <v>78.571428571428569</v>
      </c>
      <c r="BO146">
        <v>7.7535999999999996</v>
      </c>
      <c r="BP146">
        <v>112.349</v>
      </c>
      <c r="BQ146">
        <v>79.268292682926827</v>
      </c>
      <c r="BR146">
        <v>77.75</v>
      </c>
      <c r="BS146">
        <v>173.87</v>
      </c>
      <c r="BT146">
        <v>79.012345679012341</v>
      </c>
      <c r="BU146">
        <v>133.46700000000001</v>
      </c>
      <c r="BV146">
        <v>117.0774</v>
      </c>
      <c r="BW146">
        <v>78.94736842105263</v>
      </c>
      <c r="BX146">
        <v>41.392000000000003</v>
      </c>
      <c r="BY146">
        <v>125.6392</v>
      </c>
      <c r="CF146">
        <v>79.710144927536234</v>
      </c>
      <c r="CG146">
        <v>43.2121</v>
      </c>
      <c r="CH146">
        <v>85.094999999999999</v>
      </c>
    </row>
    <row r="147" spans="1:91" x14ac:dyDescent="0.65">
      <c r="C147">
        <v>78.082191780821915</v>
      </c>
      <c r="D147">
        <v>171.78200000000001</v>
      </c>
      <c r="E147">
        <v>101.6099</v>
      </c>
      <c r="F147">
        <v>78.32167832167832</v>
      </c>
      <c r="G147">
        <v>184.17500000000001</v>
      </c>
      <c r="H147">
        <v>66.136899999999997</v>
      </c>
      <c r="I147">
        <v>78.195488721804509</v>
      </c>
      <c r="J147">
        <v>22.413</v>
      </c>
      <c r="K147">
        <v>164.37</v>
      </c>
      <c r="L147">
        <v>78.688524590163937</v>
      </c>
      <c r="M147">
        <v>82.881200000000007</v>
      </c>
      <c r="N147">
        <v>79.987399999999994</v>
      </c>
      <c r="O147">
        <v>78.448275862068968</v>
      </c>
      <c r="P147">
        <v>170.25</v>
      </c>
      <c r="Q147">
        <v>74.144499999999994</v>
      </c>
      <c r="R147">
        <v>79.130434782608688</v>
      </c>
      <c r="S147">
        <v>158.26400000000001</v>
      </c>
      <c r="T147">
        <v>124.2923</v>
      </c>
      <c r="U147">
        <v>78.761061946902657</v>
      </c>
      <c r="V147">
        <v>23.173999999999999</v>
      </c>
      <c r="W147">
        <v>76.808400000000006</v>
      </c>
      <c r="X147">
        <v>78.761061946902657</v>
      </c>
      <c r="Y147">
        <v>36.340000000000003</v>
      </c>
      <c r="Z147">
        <v>118.8633</v>
      </c>
      <c r="AA147">
        <v>78.703703703703709</v>
      </c>
      <c r="AB147">
        <v>96.31</v>
      </c>
      <c r="AC147">
        <v>97.704899999999995</v>
      </c>
      <c r="AD147">
        <v>78.703703703703709</v>
      </c>
      <c r="AE147">
        <v>162.18299999999999</v>
      </c>
      <c r="AF147">
        <v>75.858199999999997</v>
      </c>
      <c r="AG147">
        <v>79.411764705882348</v>
      </c>
      <c r="AH147">
        <v>117.416</v>
      </c>
      <c r="AI147">
        <v>137.5018</v>
      </c>
      <c r="AJ147">
        <v>79.207920792079207</v>
      </c>
      <c r="AK147">
        <v>105.806</v>
      </c>
      <c r="AL147">
        <v>155.63839999999999</v>
      </c>
      <c r="AM147">
        <v>79.207920792079207</v>
      </c>
      <c r="AN147">
        <v>53.844200000000001</v>
      </c>
      <c r="AO147">
        <v>122.68300000000001</v>
      </c>
      <c r="AP147">
        <v>79.797979797979806</v>
      </c>
      <c r="AQ147">
        <v>55.801900000000003</v>
      </c>
      <c r="AR147">
        <v>123.3085</v>
      </c>
      <c r="AS147">
        <v>79.569892473118273</v>
      </c>
      <c r="AT147">
        <v>23.673300000000001</v>
      </c>
      <c r="AU147">
        <v>87.254400000000004</v>
      </c>
      <c r="BB147">
        <v>79.775280898876403</v>
      </c>
      <c r="BC147">
        <v>90.834999999999994</v>
      </c>
      <c r="BD147">
        <v>110.8124</v>
      </c>
      <c r="BE147">
        <v>79.545454545454547</v>
      </c>
      <c r="BF147">
        <v>69.826499999999996</v>
      </c>
      <c r="BG147">
        <v>72.397999999999996</v>
      </c>
      <c r="BN147">
        <v>79.761904761904773</v>
      </c>
      <c r="BO147">
        <v>7.5208000000000004</v>
      </c>
      <c r="BP147">
        <v>113.28579999999999</v>
      </c>
    </row>
    <row r="148" spans="1:91" x14ac:dyDescent="0.65">
      <c r="C148">
        <v>78.767123287671239</v>
      </c>
      <c r="D148">
        <v>197.131</v>
      </c>
      <c r="E148">
        <v>96.881100000000004</v>
      </c>
      <c r="F148">
        <v>79.020979020979027</v>
      </c>
      <c r="G148">
        <v>162.274</v>
      </c>
      <c r="H148">
        <v>66.366200000000006</v>
      </c>
      <c r="I148">
        <v>78.94736842105263</v>
      </c>
      <c r="J148">
        <v>20.545000000000002</v>
      </c>
      <c r="K148">
        <v>169.12139999999999</v>
      </c>
      <c r="L148">
        <v>79.508196721311478</v>
      </c>
      <c r="M148">
        <v>85.668400000000005</v>
      </c>
      <c r="N148">
        <v>75.881399999999999</v>
      </c>
      <c r="O148">
        <v>79.310344827586206</v>
      </c>
      <c r="P148">
        <v>183.875</v>
      </c>
      <c r="Q148">
        <v>75.621399999999994</v>
      </c>
      <c r="U148">
        <v>79.646017699115049</v>
      </c>
      <c r="V148">
        <v>20.957000000000001</v>
      </c>
      <c r="W148">
        <v>79.849199999999996</v>
      </c>
      <c r="X148">
        <v>79.646017699115049</v>
      </c>
      <c r="Y148">
        <v>37.353000000000002</v>
      </c>
      <c r="Z148">
        <v>116.7257</v>
      </c>
      <c r="AA148">
        <v>79.629629629629633</v>
      </c>
      <c r="AB148">
        <v>95.278000000000006</v>
      </c>
      <c r="AC148">
        <v>99.312100000000001</v>
      </c>
      <c r="AD148">
        <v>79.629629629629633</v>
      </c>
      <c r="AE148">
        <v>146.07599999999999</v>
      </c>
      <c r="AF148">
        <v>74.363299999999995</v>
      </c>
    </row>
    <row r="149" spans="1:91" x14ac:dyDescent="0.65">
      <c r="C149">
        <v>79.452054794520549</v>
      </c>
      <c r="D149">
        <v>223.07599999999999</v>
      </c>
      <c r="E149">
        <v>92.752499999999998</v>
      </c>
      <c r="F149">
        <v>79.72027972027972</v>
      </c>
      <c r="G149">
        <v>144.03100000000001</v>
      </c>
      <c r="H149">
        <v>69.495000000000005</v>
      </c>
      <c r="I149">
        <v>79.699248120300751</v>
      </c>
      <c r="J149">
        <v>20.451000000000001</v>
      </c>
      <c r="K149">
        <v>168.45949999999999</v>
      </c>
      <c r="CK149" t="s">
        <v>54</v>
      </c>
      <c r="CL149" t="s">
        <v>55</v>
      </c>
      <c r="CM149" t="s">
        <v>56</v>
      </c>
    </row>
    <row r="150" spans="1:91" s="1" customFormat="1" x14ac:dyDescent="0.65">
      <c r="A150" s="1" t="s">
        <v>52</v>
      </c>
      <c r="D150" s="1">
        <f>(D143+D144+D145+D146+D147+D148+D149)/7</f>
        <v>156.93828571428571</v>
      </c>
      <c r="E150" s="1">
        <f>(E143+E144+E145+E146+E147+E148+E149)/7</f>
        <v>101.7624</v>
      </c>
      <c r="G150" s="1">
        <f>(G143+G144+G145+G146+G147+G148+G149)/7</f>
        <v>187.19185714285712</v>
      </c>
      <c r="H150" s="1">
        <f>(H143+H144+H145+H146+H147+H148+H149)/7</f>
        <v>65.98847142857143</v>
      </c>
      <c r="J150" s="1">
        <f>(J143+J144+J145+J146+J147+J148+J149)/7</f>
        <v>22.522714285714283</v>
      </c>
      <c r="K150" s="1">
        <f>(K143+K144+K145+K146+K147+K148+K149)/7</f>
        <v>165.93012857142858</v>
      </c>
      <c r="M150" s="1">
        <f>(M143+M144+M145+M146+M147+M148)/6</f>
        <v>77.485033333333334</v>
      </c>
      <c r="N150" s="1">
        <f>(N143+N144+N145+N146+N147+N148)/6</f>
        <v>81.394033333333326</v>
      </c>
      <c r="P150" s="1">
        <f>(P143+P144+P145+P146+P147+P148)/6</f>
        <v>175.57849999999999</v>
      </c>
      <c r="Q150" s="1">
        <f>(Q143+Q144+Q145+Q146+Q147+Q148)/6</f>
        <v>74.927733333333336</v>
      </c>
      <c r="S150" s="1">
        <f>(S143+S144+S145+S146+S147)/5</f>
        <v>157.5778</v>
      </c>
      <c r="T150" s="1">
        <f>(T143+T144+T145+T146+T147)/5</f>
        <v>124.14523999999999</v>
      </c>
      <c r="V150" s="1">
        <f>(V143+V144+V145+V146+V147+V148)/6</f>
        <v>30.419166666666669</v>
      </c>
      <c r="W150" s="1">
        <f>(W143+W144+W145+W146+W147+W148)/6</f>
        <v>88.357183333333339</v>
      </c>
      <c r="Y150" s="1">
        <f>(Y143+Y144+Y145+Y146+Y147+Y148)/6</f>
        <v>39.00083333333334</v>
      </c>
      <c r="Z150" s="1">
        <f>(Z143+Z144+Z145+Z146+Z147+Z148)/6</f>
        <v>120.66215</v>
      </c>
      <c r="AB150" s="1">
        <f>(AB143+AB144+AB145+AB146+AB147+AB148)/6</f>
        <v>119.43700000000001</v>
      </c>
      <c r="AC150" s="1">
        <f>(AC143+AC144+AC145+AC146+AC147+AC148)/6</f>
        <v>96.130433333333329</v>
      </c>
      <c r="AE150" s="1">
        <f>(AE143+AE144+AE145+AE146+AE147+AE148)/6</f>
        <v>158.30616666666666</v>
      </c>
      <c r="AF150" s="1">
        <f>(AF143+AF144+AF145+AF146+AF147+AF148)/6</f>
        <v>74.866583333333338</v>
      </c>
      <c r="AH150" s="1">
        <f>(AH143+AH144+AH145+AH146+AH147)/5</f>
        <v>105.48559999999998</v>
      </c>
      <c r="AI150" s="1">
        <f>(AI143+AI144+AI145+AI146+AI147)/5</f>
        <v>136.99683999999999</v>
      </c>
      <c r="AK150" s="1">
        <f>(AK143+AK144+AK145+AK146+AK147)/5</f>
        <v>115.57000000000001</v>
      </c>
      <c r="AL150" s="1">
        <f>(AL143+AL144+AL145+AL146+AL147)/5</f>
        <v>143.79986</v>
      </c>
      <c r="AN150" s="1">
        <f>(AN143+AN144+AN145+AN146+AN147)/5</f>
        <v>50.448720000000002</v>
      </c>
      <c r="AO150" s="1">
        <f>(AO143+AO144+AO145+AO146+AO147)/5</f>
        <v>115.84940000000002</v>
      </c>
      <c r="AQ150" s="1">
        <f>(AQ143+AQ144+AQ145+AQ146+AQ147)/5</f>
        <v>68.486539999999991</v>
      </c>
      <c r="AR150" s="1">
        <f>(AR143+AR144+AR145+AR146+AR147)/5</f>
        <v>119.34402</v>
      </c>
      <c r="AT150" s="1">
        <f>(AT143+AT144+AT145+AT146+AT147)/5</f>
        <v>25.525860000000002</v>
      </c>
      <c r="AU150" s="1">
        <f>(AU143+AU144+AU145+AU146+AU147)/5</f>
        <v>80.255400000000009</v>
      </c>
      <c r="AW150" s="1">
        <f>(AW143+AW144+AW145+AW146)/4</f>
        <v>79.952750000000009</v>
      </c>
      <c r="AX150" s="1">
        <f>(AX143+AX144+AX145+AX146)/4</f>
        <v>138.02224999999999</v>
      </c>
      <c r="AZ150" s="1">
        <f>(AZ143+AZ144+AZ145+AZ146)/4</f>
        <v>25.547499999999999</v>
      </c>
      <c r="BA150" s="1">
        <f>(BA143+BA144+BA145+BA146)/4</f>
        <v>130.94124999999997</v>
      </c>
      <c r="BC150" s="1">
        <f>(BC143+BC144+BC145+BC146+BC147)/5</f>
        <v>116.00960000000001</v>
      </c>
      <c r="BD150" s="1">
        <f>(BD143+BD144+BD145+BD146+BD147)/5</f>
        <v>114.33509999999998</v>
      </c>
      <c r="BF150" s="1">
        <f>(BF143+BF144+BF145+BF146+BF147)/5</f>
        <v>73.518720000000002</v>
      </c>
      <c r="BG150" s="1">
        <f>(BG143+BG144+BG145+BG146+BG147)/5</f>
        <v>70.023800000000008</v>
      </c>
      <c r="BI150" s="1">
        <f>(BI143+BI144+BI145+BI146)/4</f>
        <v>57.596499999999999</v>
      </c>
      <c r="BJ150" s="1">
        <f>(BJ143+BJ144+BJ145+BJ146)/4</f>
        <v>75.456500000000005</v>
      </c>
      <c r="BL150" s="1">
        <f>(BL143+BL144+BL145+BL146)/4</f>
        <v>130.35849999999999</v>
      </c>
      <c r="BM150" s="1">
        <f>(BM143+BM144+BM145+BM146)/4</f>
        <v>76.622424999999993</v>
      </c>
      <c r="BO150" s="1">
        <f>(BO143+BO144+BO145+BO146+BO147)/5</f>
        <v>9.2172400000000003</v>
      </c>
      <c r="BP150" s="1">
        <f>(BP143+BP144+BP145+BP146+BP147)/5</f>
        <v>111.04519999999999</v>
      </c>
      <c r="BR150" s="1">
        <f>(BR143+BR144+BR145+BR146)/4</f>
        <v>98.69</v>
      </c>
      <c r="BS150" s="1">
        <f>(BS143+BS144+BS145+BS146)/4</f>
        <v>166.89</v>
      </c>
      <c r="BU150" s="1">
        <f>(BU143+BU144+BU145+BU146)/4</f>
        <v>126.96350000000001</v>
      </c>
      <c r="BV150" s="1">
        <f>(BV143+BV144+BV145+BV146)/4</f>
        <v>118.17915000000001</v>
      </c>
      <c r="BX150" s="1">
        <f>(BX143+BX144+BX145+BX146)/4</f>
        <v>46.489000000000004</v>
      </c>
      <c r="BY150" s="1">
        <f>(BY143+BY144+BY145+BY146)/4</f>
        <v>126.48075</v>
      </c>
      <c r="CA150" s="1">
        <f>(CA143+CA144+CA145)/3</f>
        <v>75.995999999999995</v>
      </c>
      <c r="CB150" s="1">
        <f>(CB143+CB144+CB145)/3</f>
        <v>112.27706666666666</v>
      </c>
      <c r="CD150" s="1">
        <f>(CD143+CD144+CD145)/3</f>
        <v>80.347333333333339</v>
      </c>
      <c r="CE150" s="1">
        <f>(CE143+CE144+CE145)/3</f>
        <v>115.61933333333332</v>
      </c>
      <c r="CG150" s="1">
        <f>(CG143+CG144+CG145+CG146)/4</f>
        <v>41.189174999999999</v>
      </c>
      <c r="CH150" s="1">
        <f>(CH143+CH144+CH145+CH146)/4</f>
        <v>79.400700000000001</v>
      </c>
      <c r="CJ150" s="1" t="s">
        <v>3</v>
      </c>
      <c r="CK150" s="1">
        <f>(D150+G150+J150+M150+P150+S150+V150+Y150+AB150+AE150+AH150+AK150+AN150+AQ150+AT150+AW150+AZ150+BC150+BF150+BI150+BL150+BO150+BR150+BU150+BX150+CA150+CD150+CG150)/28</f>
        <v>87.566067695578226</v>
      </c>
      <c r="CL150" s="1">
        <f>_xlfn.STDEV.P(D150,G150,J150,M150,P150,S150,V150,Y150,AB150,AE150,AH150,AK150,AN150,AQ150,AT150,AW150,AZ150,BC150,BF150,BI150,BL150,BO150,BR150,BU150,BX150,CA150,CD150,CG150)</f>
        <v>49.834283080006294</v>
      </c>
      <c r="CM150" s="1">
        <f>CL150/(SQRT(28))</f>
        <v>9.4177942710636131</v>
      </c>
    </row>
    <row r="151" spans="1:91" x14ac:dyDescent="0.65">
      <c r="CJ151" s="1" t="s">
        <v>4</v>
      </c>
      <c r="CK151" s="1">
        <f>(E150+H150+K150+N150+Q150+T150+W150+Z150+AC150+AF150+AI150+AL150+AO150+AR150+AU150+AX150+BA150+BD150+BG150+BJ150+BM150+BP150+BS150+BV150+BY150+CB150+CE150+CH150)/28</f>
        <v>108.06083577380953</v>
      </c>
      <c r="CL151" s="1">
        <f>_xlfn.STDEV.P(E150,H150,K150,N150,Q150,T150,W150,Z150,AC150,AF150,AI150,AL150,AO150,AR150,AU150,AX150,BA150,BD150,BG150,BJ150,BM150,BP150,BS150,BV150,BY150,CB150,CE150,CH150)</f>
        <v>27.941074725414904</v>
      </c>
      <c r="CM151" s="1">
        <f>CL151/(SQRT(28))</f>
        <v>5.2803667919514412</v>
      </c>
    </row>
    <row r="152" spans="1:91" x14ac:dyDescent="0.65">
      <c r="A152" t="s">
        <v>48</v>
      </c>
      <c r="C152">
        <v>80.136986301369859</v>
      </c>
      <c r="D152">
        <v>243.297</v>
      </c>
      <c r="E152">
        <v>87.331800000000001</v>
      </c>
      <c r="F152">
        <v>80.419580419580413</v>
      </c>
      <c r="G152">
        <v>134.98099999999999</v>
      </c>
      <c r="H152">
        <v>71.925799999999995</v>
      </c>
      <c r="I152">
        <v>80.451127819548873</v>
      </c>
      <c r="J152">
        <v>20.753</v>
      </c>
      <c r="K152">
        <v>165.63730000000001</v>
      </c>
      <c r="L152">
        <v>80.327868852459019</v>
      </c>
      <c r="M152">
        <v>80.495599999999996</v>
      </c>
      <c r="N152">
        <v>72.665599999999998</v>
      </c>
      <c r="O152">
        <v>80.172413793103445</v>
      </c>
      <c r="P152">
        <v>180.24600000000001</v>
      </c>
      <c r="Q152">
        <v>74.688800000000001</v>
      </c>
      <c r="R152">
        <v>80</v>
      </c>
      <c r="S152">
        <v>168.30099999999999</v>
      </c>
      <c r="T152">
        <v>122.6035</v>
      </c>
      <c r="U152">
        <v>80.530973451327441</v>
      </c>
      <c r="V152">
        <v>21.041</v>
      </c>
      <c r="W152">
        <v>76.203900000000004</v>
      </c>
      <c r="X152">
        <v>80.530973451327441</v>
      </c>
      <c r="Y152">
        <v>38.334000000000003</v>
      </c>
      <c r="Z152">
        <v>113.9333</v>
      </c>
      <c r="AA152">
        <v>80.555555555555557</v>
      </c>
      <c r="AB152">
        <v>91.325000000000003</v>
      </c>
      <c r="AC152">
        <v>102.4973</v>
      </c>
      <c r="AD152">
        <v>80.555555555555557</v>
      </c>
      <c r="AE152">
        <v>126.85</v>
      </c>
      <c r="AF152">
        <v>74.444299999999998</v>
      </c>
      <c r="AG152">
        <v>80.392156862745097</v>
      </c>
      <c r="AH152">
        <v>108.33199999999999</v>
      </c>
      <c r="AI152">
        <v>136.6644</v>
      </c>
      <c r="AJ152">
        <v>80.198019801980209</v>
      </c>
      <c r="AK152">
        <v>95.55</v>
      </c>
      <c r="AL152">
        <v>159.24199999999999</v>
      </c>
      <c r="AM152">
        <v>80.198019801980209</v>
      </c>
      <c r="AN152">
        <v>48.511200000000002</v>
      </c>
      <c r="AO152">
        <v>125.98699999999999</v>
      </c>
      <c r="AP152">
        <v>80.808080808080803</v>
      </c>
      <c r="AQ152">
        <v>47.778100000000002</v>
      </c>
      <c r="AR152">
        <v>128.02699999999999</v>
      </c>
      <c r="AS152">
        <v>80.645161290322577</v>
      </c>
      <c r="AT152">
        <v>21.156300000000002</v>
      </c>
      <c r="AU152">
        <v>94.523700000000005</v>
      </c>
      <c r="AV152">
        <v>80.219780219780219</v>
      </c>
      <c r="AW152">
        <v>75.843999999999994</v>
      </c>
      <c r="AX152">
        <v>147.09899999999999</v>
      </c>
      <c r="AY152">
        <v>80</v>
      </c>
      <c r="AZ152">
        <v>19.059000000000001</v>
      </c>
      <c r="BA152">
        <v>132.66499999999999</v>
      </c>
      <c r="BB152">
        <v>80.898876404494374</v>
      </c>
      <c r="BC152">
        <v>75.361000000000004</v>
      </c>
      <c r="BD152">
        <v>108.9273</v>
      </c>
      <c r="BE152">
        <v>80.681818181818173</v>
      </c>
      <c r="BF152">
        <v>68.3202</v>
      </c>
      <c r="BG152">
        <v>78.234999999999999</v>
      </c>
      <c r="BH152">
        <v>80</v>
      </c>
      <c r="BI152">
        <v>47.63</v>
      </c>
      <c r="BJ152">
        <v>74.892899999999997</v>
      </c>
      <c r="BK152">
        <v>80</v>
      </c>
      <c r="BL152">
        <v>106.9</v>
      </c>
      <c r="BM152">
        <v>87.343999999999994</v>
      </c>
      <c r="BN152">
        <v>80.952380952380949</v>
      </c>
      <c r="BO152">
        <v>5.4771999999999998</v>
      </c>
      <c r="BP152">
        <v>114.99850000000001</v>
      </c>
      <c r="BQ152">
        <v>80.487804878048792</v>
      </c>
      <c r="BR152">
        <v>54.31</v>
      </c>
      <c r="BS152">
        <v>175.34</v>
      </c>
      <c r="BT152">
        <v>80.246913580246911</v>
      </c>
      <c r="BU152">
        <v>138.21</v>
      </c>
      <c r="BV152">
        <v>120.4965</v>
      </c>
      <c r="BW152">
        <v>80.26315789473685</v>
      </c>
      <c r="BX152">
        <v>39.036999999999999</v>
      </c>
      <c r="BY152">
        <v>124.92359999999999</v>
      </c>
      <c r="BZ152">
        <v>80</v>
      </c>
      <c r="CA152">
        <v>72.734999999999999</v>
      </c>
      <c r="CB152">
        <v>108.82470000000001</v>
      </c>
      <c r="CC152">
        <v>80</v>
      </c>
      <c r="CD152">
        <v>92.823999999999998</v>
      </c>
      <c r="CE152">
        <v>119.2864</v>
      </c>
      <c r="CF152">
        <v>81.159420289855078</v>
      </c>
      <c r="CG152">
        <v>45.976500000000001</v>
      </c>
      <c r="CH152">
        <v>91.206599999999995</v>
      </c>
    </row>
    <row r="153" spans="1:91" x14ac:dyDescent="0.65">
      <c r="C153">
        <v>80.821917808219183</v>
      </c>
      <c r="D153">
        <v>252.49600000000001</v>
      </c>
      <c r="E153">
        <v>90.269400000000005</v>
      </c>
      <c r="F153">
        <v>81.11888111888112</v>
      </c>
      <c r="G153">
        <v>143.70500000000001</v>
      </c>
      <c r="H153">
        <v>72.877799999999993</v>
      </c>
      <c r="I153">
        <v>81.203007518796994</v>
      </c>
      <c r="J153">
        <v>19.736000000000001</v>
      </c>
      <c r="K153">
        <v>164.27359999999999</v>
      </c>
      <c r="L153">
        <v>81.147540983606561</v>
      </c>
      <c r="M153">
        <v>75.502700000000004</v>
      </c>
      <c r="N153">
        <v>71.969200000000001</v>
      </c>
      <c r="O153">
        <v>81.034482758620683</v>
      </c>
      <c r="P153">
        <v>157.38800000000001</v>
      </c>
      <c r="Q153">
        <v>75.461699999999993</v>
      </c>
      <c r="R153">
        <v>80.869565217391298</v>
      </c>
      <c r="S153">
        <v>179.143</v>
      </c>
      <c r="T153">
        <v>122.2638</v>
      </c>
      <c r="U153">
        <v>81.415929203539832</v>
      </c>
      <c r="V153">
        <v>18.064</v>
      </c>
      <c r="W153">
        <v>78.938500000000005</v>
      </c>
      <c r="X153">
        <v>81.415929203539832</v>
      </c>
      <c r="Y153">
        <v>40.573999999999998</v>
      </c>
      <c r="Z153">
        <v>113.9092</v>
      </c>
      <c r="AA153">
        <v>81.481481481481481</v>
      </c>
      <c r="AB153">
        <v>96.471999999999994</v>
      </c>
      <c r="AC153">
        <v>106.62520000000001</v>
      </c>
      <c r="AD153">
        <v>81.481481481481481</v>
      </c>
      <c r="AE153">
        <v>116.807</v>
      </c>
      <c r="AF153">
        <v>75.129099999999994</v>
      </c>
      <c r="AG153">
        <v>81.372549019607845</v>
      </c>
      <c r="AH153">
        <v>98.983000000000004</v>
      </c>
      <c r="AI153">
        <v>135.56309999999999</v>
      </c>
      <c r="AJ153">
        <v>81.188118811881196</v>
      </c>
      <c r="AK153">
        <v>84.945999999999998</v>
      </c>
      <c r="AL153">
        <v>158.74119999999999</v>
      </c>
      <c r="AM153">
        <v>81.188118811881196</v>
      </c>
      <c r="AN153">
        <v>41.380499999999998</v>
      </c>
      <c r="AO153">
        <v>133.232</v>
      </c>
      <c r="AP153">
        <v>81.818181818181827</v>
      </c>
      <c r="AQ153">
        <v>43.2151</v>
      </c>
      <c r="AR153">
        <v>130.43180000000001</v>
      </c>
      <c r="AS153">
        <v>81.72043010752688</v>
      </c>
      <c r="AT153">
        <v>19.0688</v>
      </c>
      <c r="AU153">
        <v>93.994100000000003</v>
      </c>
      <c r="AV153">
        <v>81.318681318681314</v>
      </c>
      <c r="AW153">
        <v>72.435000000000002</v>
      </c>
      <c r="AX153">
        <v>143.21299999999999</v>
      </c>
      <c r="AY153">
        <v>81.111111111111114</v>
      </c>
      <c r="AZ153">
        <v>18.527000000000001</v>
      </c>
      <c r="BA153">
        <v>142.399</v>
      </c>
      <c r="BB153">
        <v>82.022471910112358</v>
      </c>
      <c r="BC153">
        <v>64.194999999999993</v>
      </c>
      <c r="BD153">
        <v>114.9978</v>
      </c>
      <c r="BE153">
        <v>81.818181818181827</v>
      </c>
      <c r="BF153">
        <v>67.790000000000006</v>
      </c>
      <c r="BG153">
        <v>87.686999999999998</v>
      </c>
      <c r="BH153">
        <v>81.17647058823529</v>
      </c>
      <c r="BI153">
        <v>46.256</v>
      </c>
      <c r="BJ153">
        <v>74.681899999999999</v>
      </c>
      <c r="BK153">
        <v>81.17647058823529</v>
      </c>
      <c r="BL153">
        <v>90.745000000000005</v>
      </c>
      <c r="BM153">
        <v>86.4208</v>
      </c>
      <c r="BN153">
        <v>82.142857142857139</v>
      </c>
      <c r="BO153">
        <v>4.1372999999999998</v>
      </c>
      <c r="BP153">
        <v>115.7514</v>
      </c>
      <c r="BQ153">
        <v>81.707317073170728</v>
      </c>
      <c r="BR153">
        <v>41.57</v>
      </c>
      <c r="BS153">
        <v>190.48</v>
      </c>
      <c r="BT153">
        <v>81.481481481481481</v>
      </c>
      <c r="BU153">
        <v>138.774</v>
      </c>
      <c r="BV153">
        <v>123.49639999999999</v>
      </c>
      <c r="BW153">
        <v>81.578947368421055</v>
      </c>
      <c r="BX153">
        <v>37.393000000000001</v>
      </c>
      <c r="BY153">
        <v>126.6302</v>
      </c>
      <c r="BZ153">
        <v>81.333333333333329</v>
      </c>
      <c r="CA153">
        <v>65.683999999999997</v>
      </c>
      <c r="CB153">
        <v>99.236599999999996</v>
      </c>
      <c r="CC153">
        <v>81.428571428571431</v>
      </c>
      <c r="CD153">
        <v>89.397999999999996</v>
      </c>
      <c r="CE153">
        <v>112.8857</v>
      </c>
      <c r="CF153">
        <v>82.608695652173907</v>
      </c>
      <c r="CG153">
        <v>53.130899999999997</v>
      </c>
      <c r="CH153">
        <v>95.6113</v>
      </c>
    </row>
    <row r="154" spans="1:91" x14ac:dyDescent="0.65">
      <c r="C154">
        <v>81.506849315068493</v>
      </c>
      <c r="D154">
        <v>226.19</v>
      </c>
      <c r="E154">
        <v>90.176699999999997</v>
      </c>
      <c r="F154">
        <v>81.818181818181827</v>
      </c>
      <c r="G154">
        <v>144.94200000000001</v>
      </c>
      <c r="H154">
        <v>75.096900000000005</v>
      </c>
      <c r="I154">
        <v>81.954887218045116</v>
      </c>
      <c r="J154">
        <v>21.79</v>
      </c>
      <c r="K154">
        <v>163.06720000000001</v>
      </c>
      <c r="L154">
        <v>81.967213114754102</v>
      </c>
      <c r="M154">
        <v>67.760999999999996</v>
      </c>
      <c r="N154">
        <v>69.620699999999999</v>
      </c>
      <c r="O154">
        <v>81.896551724137936</v>
      </c>
      <c r="P154">
        <v>123.88500000000001</v>
      </c>
      <c r="Q154">
        <v>77.460999999999999</v>
      </c>
      <c r="R154">
        <v>81.739130434782609</v>
      </c>
      <c r="S154">
        <v>171.339</v>
      </c>
      <c r="T154">
        <v>122.84520000000001</v>
      </c>
      <c r="U154">
        <v>82.30088495575221</v>
      </c>
      <c r="V154">
        <v>16.04</v>
      </c>
      <c r="W154">
        <v>79</v>
      </c>
      <c r="X154">
        <v>82.30088495575221</v>
      </c>
      <c r="Y154">
        <v>43.831000000000003</v>
      </c>
      <c r="Z154">
        <v>117.0372</v>
      </c>
      <c r="AA154">
        <v>82.407407407407405</v>
      </c>
      <c r="AB154">
        <v>108.423</v>
      </c>
      <c r="AC154">
        <v>110.25530000000001</v>
      </c>
      <c r="AD154">
        <v>82.407407407407405</v>
      </c>
      <c r="AE154">
        <v>107.253</v>
      </c>
      <c r="AF154">
        <v>73.897499999999994</v>
      </c>
      <c r="AG154">
        <v>82.35294117647058</v>
      </c>
      <c r="AH154">
        <v>93.576999999999998</v>
      </c>
      <c r="AI154">
        <v>137.50219999999999</v>
      </c>
      <c r="AJ154">
        <v>82.178217821782169</v>
      </c>
      <c r="AK154">
        <v>79</v>
      </c>
      <c r="AL154">
        <v>157.44</v>
      </c>
      <c r="AM154">
        <v>82.178217821782169</v>
      </c>
      <c r="AN154">
        <v>35.068300000000001</v>
      </c>
      <c r="AO154">
        <v>138.26599999999999</v>
      </c>
      <c r="AP154">
        <v>82.828282828282823</v>
      </c>
      <c r="AQ154">
        <v>41.237200000000001</v>
      </c>
      <c r="AR154">
        <v>136.4049</v>
      </c>
      <c r="AS154">
        <v>82.795698924731184</v>
      </c>
      <c r="AT154">
        <v>19.085999999999999</v>
      </c>
      <c r="AU154">
        <v>90.470399999999998</v>
      </c>
      <c r="AV154">
        <v>82.417582417582409</v>
      </c>
      <c r="AW154">
        <v>63.942</v>
      </c>
      <c r="AX154">
        <v>140.89699999999999</v>
      </c>
      <c r="AY154">
        <v>82.222222222222214</v>
      </c>
      <c r="AZ154">
        <v>17.923999999999999</v>
      </c>
      <c r="BA154">
        <v>146.75399999999999</v>
      </c>
      <c r="BB154">
        <v>83.146067415730343</v>
      </c>
      <c r="BC154">
        <v>55.972999999999999</v>
      </c>
      <c r="BD154">
        <v>120.4126</v>
      </c>
      <c r="BE154">
        <v>82.954545454545453</v>
      </c>
      <c r="BF154">
        <v>68.751300000000001</v>
      </c>
      <c r="BG154">
        <v>94.703000000000003</v>
      </c>
      <c r="BH154">
        <v>82.35294117647058</v>
      </c>
      <c r="BI154">
        <v>39.177</v>
      </c>
      <c r="BJ154">
        <v>73.843999999999994</v>
      </c>
      <c r="BK154">
        <v>82.35294117647058</v>
      </c>
      <c r="BL154">
        <v>84.372</v>
      </c>
      <c r="BM154">
        <v>84.452500000000001</v>
      </c>
      <c r="BN154">
        <v>83.333333333333343</v>
      </c>
      <c r="BO154">
        <v>3.3166000000000002</v>
      </c>
      <c r="BP154">
        <v>113.0981</v>
      </c>
      <c r="BQ154">
        <v>82.926829268292678</v>
      </c>
      <c r="BR154">
        <v>31.09</v>
      </c>
      <c r="BS154">
        <v>186.74</v>
      </c>
      <c r="BT154">
        <v>82.716049382716051</v>
      </c>
      <c r="BU154">
        <v>130.922</v>
      </c>
      <c r="BV154">
        <v>120.715</v>
      </c>
      <c r="BW154">
        <v>82.89473684210526</v>
      </c>
      <c r="BX154">
        <v>35.226999999999997</v>
      </c>
      <c r="BY154">
        <v>122.8383</v>
      </c>
      <c r="BZ154">
        <v>82.666666666666671</v>
      </c>
      <c r="CA154">
        <v>59.439</v>
      </c>
      <c r="CB154">
        <v>92.975899999999996</v>
      </c>
      <c r="CC154">
        <v>82.857142857142861</v>
      </c>
      <c r="CD154">
        <v>78.695999999999998</v>
      </c>
      <c r="CE154">
        <v>120.2299</v>
      </c>
      <c r="CF154">
        <v>84.05797101449275</v>
      </c>
      <c r="CG154">
        <v>54.292700000000004</v>
      </c>
      <c r="CH154">
        <v>101.9007</v>
      </c>
    </row>
    <row r="155" spans="1:91" x14ac:dyDescent="0.65">
      <c r="C155">
        <v>82.191780821917803</v>
      </c>
      <c r="D155">
        <v>176.46299999999999</v>
      </c>
      <c r="E155">
        <v>89.938999999999993</v>
      </c>
      <c r="F155">
        <v>82.51748251748252</v>
      </c>
      <c r="G155">
        <v>141.71700000000001</v>
      </c>
      <c r="H155">
        <v>75.506900000000002</v>
      </c>
      <c r="I155">
        <v>82.706766917293223</v>
      </c>
      <c r="J155">
        <v>18.006</v>
      </c>
      <c r="K155">
        <v>168.8109</v>
      </c>
      <c r="L155">
        <v>82.786885245901644</v>
      </c>
      <c r="M155">
        <v>61.398200000000003</v>
      </c>
      <c r="N155">
        <v>67.408299999999997</v>
      </c>
      <c r="O155">
        <v>82.758620689655174</v>
      </c>
      <c r="P155">
        <v>95.441000000000003</v>
      </c>
      <c r="Q155">
        <v>76.854699999999994</v>
      </c>
      <c r="R155">
        <v>82.608695652173907</v>
      </c>
      <c r="S155">
        <v>152.68600000000001</v>
      </c>
      <c r="T155">
        <v>123.3674</v>
      </c>
      <c r="U155">
        <v>83.185840707964601</v>
      </c>
      <c r="V155">
        <v>18.940000000000001</v>
      </c>
      <c r="W155">
        <v>83.9</v>
      </c>
      <c r="X155">
        <v>83.185840707964601</v>
      </c>
      <c r="Y155">
        <v>46.47</v>
      </c>
      <c r="Z155">
        <v>117.0342</v>
      </c>
      <c r="AA155">
        <v>83.333333333333343</v>
      </c>
      <c r="AB155">
        <v>126.93</v>
      </c>
      <c r="AC155">
        <v>113.02589999999999</v>
      </c>
      <c r="AD155">
        <v>83.333333333333343</v>
      </c>
      <c r="AE155">
        <v>95.596000000000004</v>
      </c>
      <c r="AF155">
        <v>73.217200000000005</v>
      </c>
      <c r="AG155">
        <v>83.333333333333343</v>
      </c>
      <c r="AH155">
        <v>97.918999999999997</v>
      </c>
      <c r="AI155">
        <v>139.68530000000001</v>
      </c>
      <c r="AJ155">
        <v>83.168316831683171</v>
      </c>
      <c r="AK155">
        <v>78.3</v>
      </c>
      <c r="AL155">
        <v>154</v>
      </c>
      <c r="AM155">
        <v>83.168316831683171</v>
      </c>
      <c r="AN155">
        <v>33.7881</v>
      </c>
      <c r="AO155">
        <v>145.86099999999999</v>
      </c>
      <c r="AP155">
        <v>83.838383838383834</v>
      </c>
      <c r="AQ155">
        <v>37.7652</v>
      </c>
      <c r="AR155">
        <v>141.78</v>
      </c>
      <c r="AS155">
        <v>83.870967741935488</v>
      </c>
      <c r="AT155">
        <v>17.3675</v>
      </c>
      <c r="AU155">
        <v>89.142300000000006</v>
      </c>
      <c r="AV155">
        <v>83.516483516483518</v>
      </c>
      <c r="AW155">
        <v>53.616</v>
      </c>
      <c r="AX155">
        <v>142.94999999999999</v>
      </c>
      <c r="AY155">
        <v>83.333333333333343</v>
      </c>
      <c r="AZ155">
        <v>16.478000000000002</v>
      </c>
      <c r="BA155">
        <v>151.72800000000001</v>
      </c>
      <c r="BB155">
        <v>84.269662921348313</v>
      </c>
      <c r="BC155">
        <v>51.19</v>
      </c>
      <c r="BD155">
        <v>121.3934</v>
      </c>
      <c r="BE155">
        <v>84.090909090909093</v>
      </c>
      <c r="BF155">
        <v>66.294200000000004</v>
      </c>
      <c r="BG155">
        <v>98.531000000000006</v>
      </c>
      <c r="BH155">
        <v>83.529411764705884</v>
      </c>
      <c r="BI155">
        <v>35.64</v>
      </c>
      <c r="BJ155">
        <v>77.905600000000007</v>
      </c>
      <c r="BK155">
        <v>83.529411764705884</v>
      </c>
      <c r="BL155">
        <v>86.228999999999999</v>
      </c>
      <c r="BM155">
        <v>80.680499999999995</v>
      </c>
      <c r="BN155">
        <v>84.523809523809518</v>
      </c>
      <c r="BO155">
        <v>3.1656</v>
      </c>
      <c r="BP155">
        <v>110.1718</v>
      </c>
      <c r="BQ155">
        <v>84.146341463414629</v>
      </c>
      <c r="BR155">
        <v>24.48</v>
      </c>
      <c r="BS155">
        <v>183.44</v>
      </c>
      <c r="BT155">
        <v>83.950617283950606</v>
      </c>
      <c r="BU155">
        <v>118.626</v>
      </c>
      <c r="BV155">
        <v>120.0513</v>
      </c>
      <c r="BW155">
        <v>84.210526315789465</v>
      </c>
      <c r="BX155">
        <v>35.807000000000002</v>
      </c>
      <c r="BY155">
        <v>123.98860000000001</v>
      </c>
      <c r="BZ155">
        <v>84</v>
      </c>
      <c r="CA155">
        <v>55.072000000000003</v>
      </c>
      <c r="CB155">
        <v>86.889300000000006</v>
      </c>
      <c r="CC155">
        <v>84.285714285714292</v>
      </c>
      <c r="CD155">
        <v>64.760000000000005</v>
      </c>
      <c r="CE155">
        <v>128.39789999999999</v>
      </c>
    </row>
    <row r="156" spans="1:91" x14ac:dyDescent="0.65">
      <c r="C156">
        <v>82.876712328767127</v>
      </c>
      <c r="D156">
        <v>137.136</v>
      </c>
      <c r="E156">
        <v>89.731200000000001</v>
      </c>
      <c r="F156">
        <v>83.216783216783213</v>
      </c>
      <c r="G156">
        <v>124.333</v>
      </c>
      <c r="H156">
        <v>75.44</v>
      </c>
      <c r="I156">
        <v>83.458646616541358</v>
      </c>
      <c r="J156">
        <v>17.308</v>
      </c>
      <c r="K156">
        <v>168.05930000000001</v>
      </c>
      <c r="L156">
        <v>83.606557377049185</v>
      </c>
      <c r="M156">
        <v>54.662599999999998</v>
      </c>
      <c r="N156">
        <v>64.590500000000006</v>
      </c>
      <c r="O156">
        <v>83.620689655172413</v>
      </c>
      <c r="P156">
        <v>79.403000000000006</v>
      </c>
      <c r="Q156">
        <v>78.021799999999999</v>
      </c>
      <c r="R156">
        <v>83.478260869565219</v>
      </c>
      <c r="S156">
        <v>117.26</v>
      </c>
      <c r="T156">
        <v>126.33240000000001</v>
      </c>
      <c r="U156">
        <v>84.070796460176993</v>
      </c>
      <c r="V156">
        <v>16.059999999999999</v>
      </c>
      <c r="W156">
        <v>87.92</v>
      </c>
      <c r="X156">
        <v>84.070796460176993</v>
      </c>
      <c r="Y156">
        <v>44.213000000000001</v>
      </c>
      <c r="Z156">
        <v>121.5167</v>
      </c>
      <c r="AA156">
        <v>84.259259259259252</v>
      </c>
      <c r="AB156">
        <v>139.291</v>
      </c>
      <c r="AC156">
        <v>119.2296</v>
      </c>
      <c r="AD156">
        <v>84.259259259259252</v>
      </c>
      <c r="AE156">
        <v>73.724000000000004</v>
      </c>
      <c r="AF156">
        <v>72.218199999999996</v>
      </c>
      <c r="AG156">
        <v>84.313725490196077</v>
      </c>
      <c r="AH156">
        <v>111.13</v>
      </c>
      <c r="AI156">
        <v>141.58250000000001</v>
      </c>
      <c r="AJ156">
        <v>84.158415841584159</v>
      </c>
      <c r="AK156">
        <v>72.599999999999994</v>
      </c>
      <c r="AL156">
        <v>153.30000000000001</v>
      </c>
      <c r="AM156">
        <v>84.158415841584159</v>
      </c>
      <c r="AN156">
        <v>32.0381</v>
      </c>
      <c r="AO156">
        <v>147.50299999999999</v>
      </c>
      <c r="AP156">
        <v>84.848484848484844</v>
      </c>
      <c r="AQ156">
        <v>34.200200000000002</v>
      </c>
      <c r="AR156">
        <v>145.7971</v>
      </c>
      <c r="AS156">
        <v>84.946236559139791</v>
      </c>
      <c r="AT156">
        <v>19.5595</v>
      </c>
      <c r="AU156">
        <v>80.583399999999997</v>
      </c>
      <c r="AV156">
        <v>84.615384615384613</v>
      </c>
      <c r="AW156">
        <v>50.116</v>
      </c>
      <c r="AX156">
        <v>136.89699999999999</v>
      </c>
      <c r="AY156">
        <v>84.444444444444443</v>
      </c>
      <c r="AZ156">
        <v>17.779</v>
      </c>
      <c r="BA156">
        <v>152.93899999999999</v>
      </c>
      <c r="BH156">
        <v>84.705882352941174</v>
      </c>
      <c r="BI156">
        <v>35.978000000000002</v>
      </c>
      <c r="BJ156">
        <v>81.972899999999996</v>
      </c>
      <c r="BK156">
        <v>84.705882352941174</v>
      </c>
      <c r="BL156">
        <v>99.036000000000001</v>
      </c>
      <c r="BM156">
        <v>79.151899999999998</v>
      </c>
    </row>
    <row r="157" spans="1:91" x14ac:dyDescent="0.65">
      <c r="C157">
        <v>83.561643835616437</v>
      </c>
      <c r="D157">
        <v>106.651</v>
      </c>
      <c r="E157">
        <v>89.376199999999997</v>
      </c>
      <c r="F157">
        <v>83.91608391608392</v>
      </c>
      <c r="G157">
        <v>98.528000000000006</v>
      </c>
      <c r="H157">
        <v>75.181299999999993</v>
      </c>
      <c r="I157">
        <v>84.210526315789465</v>
      </c>
      <c r="J157">
        <v>18.234999999999999</v>
      </c>
      <c r="K157">
        <v>168.77330000000001</v>
      </c>
      <c r="L157">
        <v>84.426229508196727</v>
      </c>
      <c r="M157">
        <v>47.337499999999999</v>
      </c>
      <c r="N157">
        <v>62.217100000000002</v>
      </c>
      <c r="O157">
        <v>84.482758620689651</v>
      </c>
      <c r="P157">
        <v>67.956999999999994</v>
      </c>
      <c r="Q157">
        <v>78.489400000000003</v>
      </c>
      <c r="R157">
        <v>84.34782608695653</v>
      </c>
      <c r="S157">
        <v>84.001000000000005</v>
      </c>
      <c r="T157">
        <v>130.20959999999999</v>
      </c>
      <c r="U157">
        <v>84.955752212389385</v>
      </c>
      <c r="V157">
        <v>15.02</v>
      </c>
      <c r="W157">
        <v>93.88</v>
      </c>
      <c r="X157">
        <v>84.955752212389385</v>
      </c>
      <c r="Y157">
        <v>41.145000000000003</v>
      </c>
      <c r="Z157">
        <v>122.2955</v>
      </c>
    </row>
    <row r="158" spans="1:91" x14ac:dyDescent="0.65">
      <c r="C158">
        <v>84.246575342465761</v>
      </c>
      <c r="D158">
        <v>108.687</v>
      </c>
      <c r="E158">
        <v>90.292599999999993</v>
      </c>
      <c r="F158">
        <v>84.615384615384613</v>
      </c>
      <c r="G158">
        <v>71.781000000000006</v>
      </c>
      <c r="H158">
        <v>75.272800000000004</v>
      </c>
      <c r="I158">
        <v>84.962406015037601</v>
      </c>
      <c r="J158">
        <v>17.312000000000001</v>
      </c>
      <c r="K158">
        <v>170.36199999999999</v>
      </c>
    </row>
    <row r="159" spans="1:91" x14ac:dyDescent="0.65">
      <c r="C159">
        <v>84.93150684931507</v>
      </c>
      <c r="D159">
        <v>118.29600000000001</v>
      </c>
      <c r="E159">
        <v>85.457300000000004</v>
      </c>
      <c r="CK159" t="s">
        <v>54</v>
      </c>
      <c r="CL159" t="s">
        <v>55</v>
      </c>
      <c r="CM159" t="s">
        <v>56</v>
      </c>
    </row>
    <row r="160" spans="1:91" s="1" customFormat="1" x14ac:dyDescent="0.65">
      <c r="A160" s="1" t="s">
        <v>52</v>
      </c>
      <c r="D160" s="1">
        <f>(D152+D153+D154+D155+D156+D157+D158+D159)/8</f>
        <v>171.15199999999999</v>
      </c>
      <c r="E160" s="1">
        <f>(E152+E153+E154+E155+E156+E157+E158+E159)/8</f>
        <v>89.071775000000002</v>
      </c>
      <c r="G160" s="1">
        <f>(G152+G153+G154+G155+G156+G157+G158)/7</f>
        <v>122.85528571428573</v>
      </c>
      <c r="H160" s="1">
        <f>(H152+H153+H154+H155+H156+H157+H158)/7</f>
        <v>74.471642857142839</v>
      </c>
      <c r="J160" s="1">
        <f>(J152+J153+J154+J155+J156+J157+J158)/7</f>
        <v>19.02</v>
      </c>
      <c r="K160" s="1">
        <f>(K152+K153+K154+K155+K156+K157+K158)/7</f>
        <v>166.99765714285715</v>
      </c>
      <c r="M160" s="1">
        <f>(M152+M153+M154+M155+M156+M157)/6</f>
        <v>64.526266666666672</v>
      </c>
      <c r="N160" s="1">
        <f>(N152+N153+N154+N155+N156+N157)/6</f>
        <v>68.078566666666674</v>
      </c>
      <c r="P160" s="1">
        <f>(P152+P153+P154+P155+P156+P157)/6</f>
        <v>117.38666666666667</v>
      </c>
      <c r="Q160" s="1">
        <f>(Q152+Q153+Q154+Q155+Q156+Q157)/6</f>
        <v>76.829566666666651</v>
      </c>
      <c r="S160" s="1">
        <f>(S152+S153+S154+S155+S156+S157)/6</f>
        <v>145.45499999999998</v>
      </c>
      <c r="T160" s="1">
        <f>(T152+T153+T154+T155+T156+T157)/6</f>
        <v>124.60365</v>
      </c>
      <c r="V160" s="1">
        <f>(V152+V153+V154+V155+V156+V157)/6</f>
        <v>17.5275</v>
      </c>
      <c r="W160" s="1">
        <f>(W152+W153+W154+W155+W156+W157)/6</f>
        <v>83.307066666666671</v>
      </c>
      <c r="Y160" s="1">
        <f>(Y152+Y153+Y154+Y155+Y156+Y157)/6</f>
        <v>42.427833333333332</v>
      </c>
      <c r="Z160" s="1">
        <f>(Z152+Z153+Z154+Z155+Z156+Z157)/6</f>
        <v>117.62101666666668</v>
      </c>
      <c r="AB160" s="1">
        <f>(AB152+AB153+AB154+AB155+AB156)/5</f>
        <v>112.48820000000001</v>
      </c>
      <c r="AC160" s="1">
        <f>(AC152+AC153+AC154+AC155+AC156)/5</f>
        <v>110.32665999999999</v>
      </c>
      <c r="AE160" s="1">
        <f>(AE152+AE153+AE154+AE155+AE156)/5</f>
        <v>104.04600000000001</v>
      </c>
      <c r="AF160" s="1">
        <f>(AF152+AF153+AF154+AF155+AF156)/5</f>
        <v>73.781260000000003</v>
      </c>
      <c r="AH160" s="1">
        <f>(AH152+AH153+AH154+AH155+AH156)/5</f>
        <v>101.98819999999999</v>
      </c>
      <c r="AI160" s="1">
        <f>(AI152+AI153+AI154+AI155+AI156)/5</f>
        <v>138.1995</v>
      </c>
      <c r="AK160" s="1">
        <f>(AK152+AK153+AK154+AK155+AK156)/5</f>
        <v>82.079199999999986</v>
      </c>
      <c r="AL160" s="1">
        <f>(AL152+AL153+AL154+AL155+AL156)/5</f>
        <v>156.54463999999999</v>
      </c>
      <c r="AN160" s="1">
        <f>(AN152+AN153+AN154+AN155+AN156)/5</f>
        <v>38.157240000000002</v>
      </c>
      <c r="AO160" s="1">
        <f>(AO152+AO153+AO154+AO155+AO156)/5</f>
        <v>138.16979999999998</v>
      </c>
      <c r="AQ160" s="1">
        <f>(AQ152+AQ153+AQ154+AQ155+AQ156)/5</f>
        <v>40.83916</v>
      </c>
      <c r="AR160" s="1">
        <f>(AR152+AR153+AR154+AR155+AR156)/5</f>
        <v>136.48815999999999</v>
      </c>
      <c r="AT160" s="1">
        <f>(AT152+AT153+AT154+AT155+AT156)/5</f>
        <v>19.247619999999998</v>
      </c>
      <c r="AU160" s="1">
        <f>(AU152+AU153+AU154+AU155+AU156)/5</f>
        <v>89.742779999999996</v>
      </c>
      <c r="AW160" s="1">
        <f>(AW152+AW153+AW154+AW155+AW156)/5</f>
        <v>63.190599999999996</v>
      </c>
      <c r="AX160" s="1">
        <f>(AX152+AX153+AX154+AX155+AX156)/5</f>
        <v>142.21120000000002</v>
      </c>
      <c r="AZ160" s="1">
        <f>(AZ152+AZ153+AZ154+AZ155+AZ156)/5</f>
        <v>17.953399999999998</v>
      </c>
      <c r="BA160" s="1">
        <f>(BA152+BA153+BA154+BA155+BA156)/5</f>
        <v>145.297</v>
      </c>
      <c r="BC160" s="1">
        <f>(BC152+BC153+BC154+BC155)/4</f>
        <v>61.679749999999999</v>
      </c>
      <c r="BD160" s="1">
        <f>(BD152+BD153+BD154+BD155)/4</f>
        <v>116.43277499999999</v>
      </c>
      <c r="BF160" s="1">
        <f>(BF152+BF153+BF154+BF155)/4</f>
        <v>67.788925000000006</v>
      </c>
      <c r="BG160" s="1">
        <f>(BG152+BG153+BG154+BG155)/4</f>
        <v>89.789000000000001</v>
      </c>
      <c r="BI160" s="1">
        <f>(BI152+BI153+BI154+BI155+BI156)/5</f>
        <v>40.936199999999999</v>
      </c>
      <c r="BJ160" s="1">
        <f>(BJ152+BJ153+BJ154+BJ155+BJ156)/5</f>
        <v>76.659459999999996</v>
      </c>
      <c r="BL160" s="1">
        <f>(BL152+BL153+BL154+BL155+BL156)/5</f>
        <v>93.456400000000002</v>
      </c>
      <c r="BM160" s="1">
        <f>(BM152+BM153+BM154+BM155+BM156)/5</f>
        <v>83.609939999999995</v>
      </c>
      <c r="BO160" s="1">
        <f>(BO152+BO153+BO154+BO155)/4</f>
        <v>4.0241750000000005</v>
      </c>
      <c r="BP160" s="1">
        <f>(BP152+BP153+BP154+BP155)/4</f>
        <v>113.50495000000001</v>
      </c>
      <c r="BR160" s="1">
        <f>(BR152+BR153+BR154+BR155)/4</f>
        <v>37.862499999999997</v>
      </c>
      <c r="BS160" s="1">
        <f>(BS152+BS153+BS154+BS155)/4</f>
        <v>184</v>
      </c>
      <c r="BU160" s="1">
        <f>(BU152+BU153+BU154+BU155)/4</f>
        <v>131.63300000000001</v>
      </c>
      <c r="BV160" s="1">
        <f>(BV152+BV153+BV154+BV155)/4</f>
        <v>121.18979999999999</v>
      </c>
      <c r="BX160" s="1">
        <f>(BX152+BX153+BX154+BX155)/4</f>
        <v>36.866</v>
      </c>
      <c r="BY160" s="1">
        <f>(BY152+BY153+BY154+BY155)/4</f>
        <v>124.59517500000001</v>
      </c>
      <c r="CA160" s="1">
        <f>(CA152+CA153+CA154+CA155)/4</f>
        <v>63.232499999999995</v>
      </c>
      <c r="CB160" s="1">
        <f>(CB152+CB153+CB154+CB155)/4</f>
        <v>96.981624999999994</v>
      </c>
      <c r="CD160" s="1">
        <f>(CD152+CD153+CD154+CD155)/4</f>
        <v>81.419499999999999</v>
      </c>
      <c r="CE160" s="1">
        <f>(CE152+CE153+CE154+CE155)/4</f>
        <v>120.19997499999999</v>
      </c>
      <c r="CG160" s="1">
        <f>(CG152+CG153+CG154)/3</f>
        <v>51.133366666666667</v>
      </c>
      <c r="CH160" s="1">
        <f>(CH152+CH153+CH154)/3</f>
        <v>96.239533333333341</v>
      </c>
      <c r="CJ160" s="1" t="s">
        <v>3</v>
      </c>
      <c r="CK160" s="1">
        <f>(D160+G160+J160+M160+P160+S160+V160+Y160+AB160+AE160+AH160+AK160+AN160+AQ160+AT160+AW160+AZ160+BC160+BF160+BI160+BL160+BO160+BR160+BU160+BX160+CA160+CD160+CG160)/28</f>
        <v>69.656160323129271</v>
      </c>
      <c r="CL160" s="1">
        <f>_xlfn.STDEV.P(D160,G160,J160,M160,P160,S160,V160,Y160,AB160,AE160,AH160,AK160,AN160,AQ160,AT160,AW160,AZ160,BC160,BF160,BI160,BL160,BO160,BR160,BU160,BX160,CA160,CD160,CG160)</f>
        <v>42.559085108768514</v>
      </c>
      <c r="CM160" s="1">
        <f>CL160/(SQRT(28))</f>
        <v>8.0429110874452707</v>
      </c>
    </row>
    <row r="161" spans="1:91" x14ac:dyDescent="0.65">
      <c r="CJ161" s="1" t="s">
        <v>4</v>
      </c>
      <c r="CK161" s="1">
        <f>(E160+H160+K160+N160+Q160+T160+W160+Z160+AC160+AF160+AI160+AL160+AO160+AR160+AU160+AX160+BA160+BD160+BG160+BJ160+BM160+BP160+BS160+BV160+BY160+CB160+CE160+CH160)/28</f>
        <v>112.67657767857142</v>
      </c>
      <c r="CL161" s="1">
        <f>_xlfn.STDEV.P(E160,H160,K160,N160,Q160,T160,W160,Z160,AC160,AF160,AI160,AL160,AO160,AR160,AU160,AX160,BA160,BD160,BG160,BJ160,BM160,BP160,BS160,BV160,BY160,CB160,CE160,CH160)</f>
        <v>30.236972751470869</v>
      </c>
      <c r="CM161" s="1">
        <f>CL161/(SQRT(28))</f>
        <v>5.7142507357020254</v>
      </c>
    </row>
    <row r="162" spans="1:91" x14ac:dyDescent="0.65">
      <c r="A162" t="s">
        <v>49</v>
      </c>
      <c r="C162">
        <v>85.61643835616438</v>
      </c>
      <c r="D162">
        <v>123.527</v>
      </c>
      <c r="E162">
        <v>87.456999999999994</v>
      </c>
      <c r="F162">
        <v>85.314685314685306</v>
      </c>
      <c r="G162">
        <v>55.786999999999999</v>
      </c>
      <c r="H162">
        <v>75.767799999999994</v>
      </c>
      <c r="I162">
        <v>85.714285714285708</v>
      </c>
      <c r="J162">
        <v>16.013000000000002</v>
      </c>
      <c r="K162">
        <v>168.55889999999999</v>
      </c>
      <c r="L162">
        <v>85.245901639344254</v>
      </c>
      <c r="M162">
        <v>35.349299999999999</v>
      </c>
      <c r="N162">
        <v>66.067400000000006</v>
      </c>
      <c r="O162">
        <v>85.34482758620689</v>
      </c>
      <c r="P162">
        <v>60.987000000000002</v>
      </c>
      <c r="Q162">
        <v>76.157499999999999</v>
      </c>
      <c r="R162">
        <v>85.217391304347828</v>
      </c>
      <c r="S162">
        <v>60.008000000000003</v>
      </c>
      <c r="T162">
        <v>132.82839999999999</v>
      </c>
      <c r="U162">
        <v>85.840707964601776</v>
      </c>
      <c r="V162">
        <v>15</v>
      </c>
      <c r="W162">
        <v>81.260000000000005</v>
      </c>
      <c r="X162">
        <v>85.840707964601776</v>
      </c>
      <c r="Y162">
        <v>36.765999999999998</v>
      </c>
      <c r="Z162">
        <v>127.2182</v>
      </c>
      <c r="AA162">
        <v>85.18518518518519</v>
      </c>
      <c r="AB162">
        <v>145.86000000000001</v>
      </c>
      <c r="AC162">
        <v>120.1478</v>
      </c>
      <c r="AD162">
        <v>85.18518518518519</v>
      </c>
      <c r="AE162">
        <v>55.573</v>
      </c>
      <c r="AF162">
        <v>74.316199999999995</v>
      </c>
      <c r="AG162">
        <v>85.294117647058826</v>
      </c>
      <c r="AH162">
        <v>133.43299999999999</v>
      </c>
      <c r="AI162">
        <v>141.32939999999999</v>
      </c>
      <c r="AJ162">
        <v>85.148514851485146</v>
      </c>
      <c r="AK162">
        <v>63.16</v>
      </c>
      <c r="AL162">
        <v>149.41999999999999</v>
      </c>
      <c r="AM162">
        <v>85.148514851485146</v>
      </c>
      <c r="AN162">
        <v>26.566199999999998</v>
      </c>
      <c r="AO162">
        <v>157.983</v>
      </c>
      <c r="AP162">
        <v>85.858585858585855</v>
      </c>
      <c r="AQ162">
        <v>31.0871</v>
      </c>
      <c r="AR162">
        <v>148.83109999999999</v>
      </c>
      <c r="AS162">
        <v>86.021505376344081</v>
      </c>
      <c r="AT162">
        <v>16.984400000000001</v>
      </c>
      <c r="AU162">
        <v>79.368799999999993</v>
      </c>
      <c r="AV162">
        <v>85.714285714285708</v>
      </c>
      <c r="AW162">
        <v>44.924999999999997</v>
      </c>
      <c r="AX162">
        <v>141.07599999999999</v>
      </c>
      <c r="AY162">
        <v>85.555555555555557</v>
      </c>
      <c r="AZ162">
        <v>15.898</v>
      </c>
      <c r="BA162">
        <v>154.43799999999999</v>
      </c>
      <c r="BB162">
        <v>85.393258426966284</v>
      </c>
      <c r="BC162">
        <v>45.850999999999999</v>
      </c>
      <c r="BD162">
        <v>123.25320000000001</v>
      </c>
      <c r="BE162">
        <v>85.227272727272734</v>
      </c>
      <c r="BF162">
        <v>57.826700000000002</v>
      </c>
      <c r="BG162">
        <v>107.28100000000001</v>
      </c>
      <c r="BH162">
        <v>85.882352941176464</v>
      </c>
      <c r="BI162">
        <v>31.308</v>
      </c>
      <c r="BJ162">
        <v>84.271799999999999</v>
      </c>
      <c r="BK162">
        <v>85.882352941176464</v>
      </c>
      <c r="BL162">
        <v>121.422</v>
      </c>
      <c r="BM162">
        <v>78.618300000000005</v>
      </c>
      <c r="BN162">
        <v>85.714285714285708</v>
      </c>
      <c r="BO162">
        <v>3.4842</v>
      </c>
      <c r="BP162">
        <v>106.9282</v>
      </c>
      <c r="BQ162">
        <v>85.365853658536579</v>
      </c>
      <c r="BR162">
        <v>20.74</v>
      </c>
      <c r="BS162">
        <v>170.79</v>
      </c>
      <c r="BT162">
        <v>85.18518518518519</v>
      </c>
      <c r="BU162">
        <v>103.642</v>
      </c>
      <c r="BV162">
        <v>119.9609</v>
      </c>
      <c r="BW162">
        <v>85.526315789473685</v>
      </c>
      <c r="BX162">
        <v>32.402000000000001</v>
      </c>
      <c r="BY162">
        <v>120.1648</v>
      </c>
      <c r="BZ162">
        <v>85.333333333333343</v>
      </c>
      <c r="CA162">
        <v>50.088999999999999</v>
      </c>
      <c r="CB162">
        <v>87.024699999999996</v>
      </c>
      <c r="CC162">
        <v>85.714285714285708</v>
      </c>
      <c r="CD162">
        <v>52.457000000000001</v>
      </c>
      <c r="CE162">
        <v>126.8772</v>
      </c>
      <c r="CF162">
        <v>85.507246376811594</v>
      </c>
      <c r="CG162">
        <v>48.753</v>
      </c>
      <c r="CH162">
        <v>111.3677</v>
      </c>
    </row>
    <row r="163" spans="1:91" x14ac:dyDescent="0.65">
      <c r="C163">
        <v>86.301369863013704</v>
      </c>
      <c r="D163">
        <v>112.202</v>
      </c>
      <c r="E163">
        <v>89.836200000000005</v>
      </c>
      <c r="F163">
        <v>86.013986013986013</v>
      </c>
      <c r="G163">
        <v>48.82</v>
      </c>
      <c r="H163">
        <v>78.516000000000005</v>
      </c>
      <c r="I163">
        <v>86.46616541353383</v>
      </c>
      <c r="J163">
        <v>17.062000000000001</v>
      </c>
      <c r="K163">
        <v>166.81190000000001</v>
      </c>
      <c r="L163">
        <v>86.065573770491795</v>
      </c>
      <c r="M163">
        <v>27.457999999999998</v>
      </c>
      <c r="N163">
        <v>65.081800000000001</v>
      </c>
      <c r="O163">
        <v>86.206896551724128</v>
      </c>
      <c r="P163">
        <v>56.875</v>
      </c>
      <c r="Q163">
        <v>77.467299999999994</v>
      </c>
      <c r="R163">
        <v>86.08695652173914</v>
      </c>
      <c r="S163">
        <v>46.045999999999999</v>
      </c>
      <c r="T163">
        <v>136.2269</v>
      </c>
      <c r="U163">
        <v>86.725663716814154</v>
      </c>
      <c r="V163">
        <v>12.06</v>
      </c>
      <c r="W163">
        <v>90.8</v>
      </c>
      <c r="X163">
        <v>86.725663716814154</v>
      </c>
      <c r="Y163">
        <v>31.934000000000001</v>
      </c>
      <c r="Z163">
        <v>129.98849999999999</v>
      </c>
      <c r="AA163">
        <v>86.111111111111114</v>
      </c>
      <c r="AB163">
        <v>146.09899999999999</v>
      </c>
      <c r="AC163">
        <v>114.55670000000001</v>
      </c>
      <c r="AD163">
        <v>86.111111111111114</v>
      </c>
      <c r="AE163">
        <v>40.503999999999998</v>
      </c>
      <c r="AF163">
        <v>75.574600000000004</v>
      </c>
      <c r="AG163">
        <v>86.274509803921575</v>
      </c>
      <c r="AH163">
        <v>151.08199999999999</v>
      </c>
      <c r="AI163">
        <v>142.9811</v>
      </c>
      <c r="AJ163">
        <v>86.138613861386133</v>
      </c>
      <c r="AK163">
        <v>57.02</v>
      </c>
      <c r="AL163">
        <v>152.28</v>
      </c>
      <c r="AM163">
        <v>86.138613861386133</v>
      </c>
      <c r="AN163">
        <v>24.770199999999999</v>
      </c>
      <c r="AO163">
        <v>166.24799999999999</v>
      </c>
      <c r="AP163">
        <v>86.868686868686879</v>
      </c>
      <c r="AQ163">
        <v>30.831299999999999</v>
      </c>
      <c r="AR163">
        <v>152.89859999999999</v>
      </c>
      <c r="AS163">
        <v>87.096774193548384</v>
      </c>
      <c r="AT163">
        <v>15.1242</v>
      </c>
      <c r="AU163">
        <v>77.339699999999993</v>
      </c>
      <c r="AV163">
        <v>86.813186813186817</v>
      </c>
      <c r="AW163">
        <v>40.959000000000003</v>
      </c>
      <c r="AX163">
        <v>135.77000000000001</v>
      </c>
      <c r="AY163">
        <v>86.666666666666671</v>
      </c>
      <c r="AZ163">
        <v>15.725</v>
      </c>
      <c r="BA163">
        <v>161.02799999999999</v>
      </c>
      <c r="BB163">
        <v>86.516853932584269</v>
      </c>
      <c r="BC163">
        <v>43.713000000000001</v>
      </c>
      <c r="BD163">
        <v>124.4431</v>
      </c>
      <c r="BE163">
        <v>86.36363636363636</v>
      </c>
      <c r="BF163">
        <v>47.976199999999999</v>
      </c>
      <c r="BG163">
        <v>109.672</v>
      </c>
      <c r="BH163">
        <v>87.058823529411768</v>
      </c>
      <c r="BI163">
        <v>30.83</v>
      </c>
      <c r="BJ163">
        <v>84.3827</v>
      </c>
      <c r="BK163">
        <v>87.058823529411768</v>
      </c>
      <c r="BL163">
        <v>135.505</v>
      </c>
      <c r="BM163">
        <v>79.282399999999996</v>
      </c>
      <c r="BN163">
        <v>86.904761904761912</v>
      </c>
      <c r="BO163">
        <v>2.9525999999999999</v>
      </c>
      <c r="BP163">
        <v>104.6404</v>
      </c>
      <c r="BQ163">
        <v>86.58536585365853</v>
      </c>
      <c r="BR163">
        <v>18.907</v>
      </c>
      <c r="BS163">
        <v>154.86410000000001</v>
      </c>
      <c r="BT163">
        <v>86.419753086419746</v>
      </c>
      <c r="BU163">
        <v>92.192999999999998</v>
      </c>
      <c r="BV163">
        <v>118.14449999999999</v>
      </c>
      <c r="BW163">
        <v>86.842105263157904</v>
      </c>
      <c r="BX163">
        <v>32.06</v>
      </c>
      <c r="BY163">
        <v>120.93219999999999</v>
      </c>
      <c r="BZ163">
        <v>86.666666666666671</v>
      </c>
      <c r="CA163">
        <v>50.889000000000003</v>
      </c>
      <c r="CB163">
        <v>90.387</v>
      </c>
      <c r="CC163">
        <v>87.142857142857139</v>
      </c>
      <c r="CD163">
        <v>42.726999999999997</v>
      </c>
      <c r="CE163">
        <v>129.68260000000001</v>
      </c>
      <c r="CF163">
        <v>86.956521739130437</v>
      </c>
      <c r="CG163">
        <v>43.515300000000003</v>
      </c>
      <c r="CH163">
        <v>118.55410000000001</v>
      </c>
    </row>
    <row r="164" spans="1:91" x14ac:dyDescent="0.65">
      <c r="C164">
        <v>86.986301369863014</v>
      </c>
      <c r="D164">
        <v>91.213999999999999</v>
      </c>
      <c r="E164">
        <v>89.224599999999995</v>
      </c>
      <c r="F164">
        <v>86.713286713286706</v>
      </c>
      <c r="G164">
        <v>41.783999999999999</v>
      </c>
      <c r="H164">
        <v>81.227500000000006</v>
      </c>
      <c r="I164">
        <v>87.218045112781951</v>
      </c>
      <c r="J164">
        <v>16</v>
      </c>
      <c r="K164">
        <v>161.00360000000001</v>
      </c>
      <c r="L164">
        <v>86.885245901639337</v>
      </c>
      <c r="M164">
        <v>18.510200000000001</v>
      </c>
      <c r="N164">
        <v>66.786100000000005</v>
      </c>
      <c r="O164">
        <v>87.068965517241381</v>
      </c>
      <c r="P164">
        <v>49.637999999999998</v>
      </c>
      <c r="Q164">
        <v>78.187899999999999</v>
      </c>
      <c r="R164">
        <v>86.956521739130437</v>
      </c>
      <c r="S164">
        <v>40.097999999999999</v>
      </c>
      <c r="T164">
        <v>134.7576</v>
      </c>
      <c r="U164">
        <v>87.610619469026545</v>
      </c>
      <c r="V164">
        <v>14.94</v>
      </c>
      <c r="W164">
        <v>90.02</v>
      </c>
      <c r="X164">
        <v>87.610619469026545</v>
      </c>
      <c r="Y164">
        <v>27.625</v>
      </c>
      <c r="Z164">
        <v>132.49619999999999</v>
      </c>
      <c r="AA164">
        <v>87.037037037037038</v>
      </c>
      <c r="AB164">
        <v>131.964</v>
      </c>
      <c r="AC164">
        <v>108.43049999999999</v>
      </c>
      <c r="AD164">
        <v>87.037037037037038</v>
      </c>
      <c r="AE164">
        <v>31.805</v>
      </c>
      <c r="AF164">
        <v>77.162000000000006</v>
      </c>
      <c r="AG164">
        <v>87.254901960784309</v>
      </c>
      <c r="AH164">
        <v>164.26499999999999</v>
      </c>
      <c r="AI164">
        <v>143.8647</v>
      </c>
      <c r="AJ164">
        <v>87.128712871287135</v>
      </c>
      <c r="AK164">
        <v>50.3</v>
      </c>
      <c r="AL164">
        <v>154.13999999999999</v>
      </c>
      <c r="AM164">
        <v>87.128712871287135</v>
      </c>
      <c r="AN164">
        <v>21.292999999999999</v>
      </c>
      <c r="AO164">
        <v>174.06299999999999</v>
      </c>
      <c r="AP164">
        <v>87.878787878787875</v>
      </c>
      <c r="AQ164">
        <v>29.713999999999999</v>
      </c>
      <c r="AR164">
        <v>154.1369</v>
      </c>
      <c r="AS164">
        <v>88.172043010752688</v>
      </c>
      <c r="AT164">
        <v>17.574100000000001</v>
      </c>
      <c r="AU164">
        <v>76.920299999999997</v>
      </c>
      <c r="AV164">
        <v>87.912087912087912</v>
      </c>
      <c r="AW164">
        <v>40.121000000000002</v>
      </c>
      <c r="AX164">
        <v>132.346</v>
      </c>
      <c r="AY164">
        <v>87.777777777777771</v>
      </c>
      <c r="AZ164">
        <v>16.234999999999999</v>
      </c>
      <c r="BA164">
        <v>171.26</v>
      </c>
      <c r="BB164">
        <v>87.640449438202253</v>
      </c>
      <c r="BC164">
        <v>42.17</v>
      </c>
      <c r="BD164">
        <v>127.1249</v>
      </c>
      <c r="BE164">
        <v>87.5</v>
      </c>
      <c r="BF164">
        <v>40.700299999999999</v>
      </c>
      <c r="BG164">
        <v>113.309</v>
      </c>
      <c r="BH164">
        <v>88.235294117647058</v>
      </c>
      <c r="BI164">
        <v>28.021999999999998</v>
      </c>
      <c r="BJ164">
        <v>86.946399999999997</v>
      </c>
      <c r="BK164">
        <v>88.235294117647058</v>
      </c>
      <c r="BL164">
        <v>141.167</v>
      </c>
      <c r="BM164">
        <v>81.573099999999997</v>
      </c>
      <c r="BN164">
        <v>88.095238095238088</v>
      </c>
      <c r="BO164">
        <v>2.1543999999999999</v>
      </c>
      <c r="BP164">
        <v>104.8473</v>
      </c>
      <c r="BQ164">
        <v>87.804878048780495</v>
      </c>
      <c r="BR164">
        <v>18.794599999999999</v>
      </c>
      <c r="BS164">
        <v>145.76900000000001</v>
      </c>
      <c r="BT164">
        <v>87.654320987654316</v>
      </c>
      <c r="BU164">
        <v>83.194999999999993</v>
      </c>
      <c r="BV164">
        <v>114.39660000000001</v>
      </c>
      <c r="BW164">
        <v>88.157894736842096</v>
      </c>
      <c r="BX164">
        <v>29.329000000000001</v>
      </c>
      <c r="BY164">
        <v>118.077</v>
      </c>
      <c r="BZ164">
        <v>88</v>
      </c>
      <c r="CA164">
        <v>55.119</v>
      </c>
      <c r="CB164">
        <v>89.224699999999999</v>
      </c>
      <c r="CC164">
        <v>88.571428571428569</v>
      </c>
      <c r="CD164">
        <v>35.222000000000001</v>
      </c>
      <c r="CE164">
        <v>136.61269999999999</v>
      </c>
      <c r="CF164">
        <v>88.405797101449281</v>
      </c>
      <c r="CG164">
        <v>44.003100000000003</v>
      </c>
      <c r="CH164">
        <v>121.001</v>
      </c>
    </row>
    <row r="165" spans="1:91" x14ac:dyDescent="0.65">
      <c r="C165">
        <v>87.671232876712324</v>
      </c>
      <c r="D165">
        <v>69.221000000000004</v>
      </c>
      <c r="E165">
        <v>92.239900000000006</v>
      </c>
      <c r="F165">
        <v>87.412587412587413</v>
      </c>
      <c r="G165">
        <v>34.183</v>
      </c>
      <c r="H165">
        <v>83.340699999999998</v>
      </c>
      <c r="I165">
        <v>87.969924812030072</v>
      </c>
      <c r="J165">
        <v>15.97</v>
      </c>
      <c r="K165">
        <v>161.17750000000001</v>
      </c>
      <c r="L165">
        <v>87.704918032786878</v>
      </c>
      <c r="M165">
        <v>18.384899999999998</v>
      </c>
      <c r="N165">
        <v>66.867099999999994</v>
      </c>
      <c r="O165">
        <v>87.931034482758619</v>
      </c>
      <c r="P165">
        <v>42.253999999999998</v>
      </c>
      <c r="Q165">
        <v>77.357799999999997</v>
      </c>
      <c r="R165">
        <v>87.826086956521749</v>
      </c>
      <c r="S165">
        <v>34.014000000000003</v>
      </c>
      <c r="T165">
        <v>133.69470000000001</v>
      </c>
      <c r="U165">
        <v>88.495575221238937</v>
      </c>
      <c r="V165">
        <v>15</v>
      </c>
      <c r="W165">
        <v>105.68</v>
      </c>
      <c r="X165">
        <v>88.495575221238937</v>
      </c>
      <c r="Y165">
        <v>26.050999999999998</v>
      </c>
      <c r="Z165">
        <v>134.08260000000001</v>
      </c>
      <c r="AA165">
        <v>87.962962962962962</v>
      </c>
      <c r="AB165">
        <v>111.492</v>
      </c>
      <c r="AC165">
        <v>106.50490000000001</v>
      </c>
      <c r="AD165">
        <v>87.962962962962962</v>
      </c>
      <c r="AE165">
        <v>29.759</v>
      </c>
      <c r="AF165">
        <v>78.709400000000002</v>
      </c>
      <c r="AG165">
        <v>88.235294117647058</v>
      </c>
      <c r="AH165">
        <v>168.113</v>
      </c>
      <c r="AI165">
        <v>148.45330000000001</v>
      </c>
      <c r="AJ165">
        <v>88.118811881188122</v>
      </c>
      <c r="AK165">
        <v>45.02</v>
      </c>
      <c r="AL165">
        <v>155</v>
      </c>
      <c r="AM165">
        <v>88.118811881188122</v>
      </c>
      <c r="AN165">
        <v>18.148700000000002</v>
      </c>
      <c r="AO165">
        <v>188.37</v>
      </c>
      <c r="AP165">
        <v>88.888888888888886</v>
      </c>
      <c r="AQ165">
        <v>26.493500000000001</v>
      </c>
      <c r="AR165">
        <v>150.69829999999999</v>
      </c>
      <c r="AS165">
        <v>89.247311827956992</v>
      </c>
      <c r="AT165">
        <v>14.6768</v>
      </c>
      <c r="AU165">
        <v>82.0441</v>
      </c>
      <c r="AV165">
        <v>89.010989010989007</v>
      </c>
      <c r="AW165">
        <v>40.136000000000003</v>
      </c>
      <c r="AX165">
        <v>135.023</v>
      </c>
      <c r="AY165">
        <v>88.888888888888886</v>
      </c>
      <c r="AZ165">
        <v>18.273</v>
      </c>
      <c r="BA165">
        <v>180.34</v>
      </c>
      <c r="BB165">
        <v>88.764044943820224</v>
      </c>
      <c r="BC165">
        <v>40.81</v>
      </c>
      <c r="BD165">
        <v>130.20679999999999</v>
      </c>
      <c r="BE165">
        <v>88.63636363636364</v>
      </c>
      <c r="BF165">
        <v>34.492199999999997</v>
      </c>
      <c r="BG165">
        <v>117.443</v>
      </c>
      <c r="BH165">
        <v>89.411764705882362</v>
      </c>
      <c r="BI165">
        <v>28.268999999999998</v>
      </c>
      <c r="BJ165">
        <v>85.060199999999995</v>
      </c>
      <c r="BK165">
        <v>89.411764705882362</v>
      </c>
      <c r="BL165">
        <v>130.41900000000001</v>
      </c>
      <c r="BM165">
        <v>80.840999999999994</v>
      </c>
      <c r="BN165">
        <v>89.285714285714292</v>
      </c>
      <c r="BO165">
        <v>2.5510000000000002</v>
      </c>
      <c r="BP165">
        <v>106.02419999999999</v>
      </c>
      <c r="BQ165">
        <v>89.024390243902445</v>
      </c>
      <c r="BR165">
        <v>17.542100000000001</v>
      </c>
      <c r="BS165">
        <v>136.40100000000001</v>
      </c>
      <c r="BT165">
        <v>88.888888888888886</v>
      </c>
      <c r="BU165">
        <v>73.522999999999996</v>
      </c>
      <c r="BV165">
        <v>112.9971</v>
      </c>
      <c r="BW165">
        <v>89.473684210526315</v>
      </c>
      <c r="BX165">
        <v>29.024999999999999</v>
      </c>
      <c r="BY165">
        <v>114.5483</v>
      </c>
      <c r="BZ165">
        <v>89.333333333333329</v>
      </c>
      <c r="CA165">
        <v>61.598999999999997</v>
      </c>
      <c r="CB165">
        <v>92.818600000000004</v>
      </c>
      <c r="CF165">
        <v>89.85507246376811</v>
      </c>
      <c r="CG165">
        <v>49.082599999999999</v>
      </c>
      <c r="CH165">
        <v>121.985</v>
      </c>
    </row>
    <row r="166" spans="1:91" x14ac:dyDescent="0.65">
      <c r="C166">
        <v>88.356164383561648</v>
      </c>
      <c r="D166">
        <v>50.453000000000003</v>
      </c>
      <c r="E166">
        <v>93.851600000000005</v>
      </c>
      <c r="F166">
        <v>88.111888111888121</v>
      </c>
      <c r="G166">
        <v>29.132999999999999</v>
      </c>
      <c r="H166">
        <v>84.979299999999995</v>
      </c>
      <c r="I166">
        <v>88.721804511278194</v>
      </c>
      <c r="J166">
        <v>15.156000000000001</v>
      </c>
      <c r="K166">
        <v>155.01609999999999</v>
      </c>
      <c r="L166">
        <v>88.52459016393442</v>
      </c>
      <c r="M166">
        <v>17.140999999999998</v>
      </c>
      <c r="N166">
        <v>68.744600000000005</v>
      </c>
      <c r="O166">
        <v>88.793103448275872</v>
      </c>
      <c r="P166">
        <v>32.576000000000001</v>
      </c>
      <c r="Q166">
        <v>79.252700000000004</v>
      </c>
      <c r="R166">
        <v>88.695652173913047</v>
      </c>
      <c r="S166">
        <v>29.481000000000002</v>
      </c>
      <c r="T166">
        <v>131.7158</v>
      </c>
      <c r="U166">
        <v>89.380530973451329</v>
      </c>
      <c r="V166">
        <v>12.06</v>
      </c>
      <c r="W166">
        <v>100.12</v>
      </c>
      <c r="X166">
        <v>89.380530973451329</v>
      </c>
      <c r="Y166">
        <v>23.925000000000001</v>
      </c>
      <c r="Z166">
        <v>134.27699999999999</v>
      </c>
      <c r="AA166">
        <v>88.888888888888886</v>
      </c>
      <c r="AB166">
        <v>92.427999999999997</v>
      </c>
      <c r="AC166">
        <v>106.2657</v>
      </c>
      <c r="AD166">
        <v>88.888888888888886</v>
      </c>
      <c r="AE166">
        <v>29.774999999999999</v>
      </c>
      <c r="AF166">
        <v>83.024199999999993</v>
      </c>
      <c r="AG166">
        <v>89.215686274509807</v>
      </c>
      <c r="AH166">
        <v>166.65700000000001</v>
      </c>
      <c r="AI166">
        <v>151.4513</v>
      </c>
      <c r="AJ166">
        <v>89.10891089108911</v>
      </c>
      <c r="AK166">
        <v>38.44</v>
      </c>
      <c r="AL166">
        <v>154.58000000000001</v>
      </c>
      <c r="AM166">
        <v>89.10891089108911</v>
      </c>
      <c r="AN166">
        <v>18.7575</v>
      </c>
      <c r="AO166">
        <v>200.61600000000001</v>
      </c>
      <c r="AP166">
        <v>89.898989898989896</v>
      </c>
      <c r="AQ166">
        <v>21.4084</v>
      </c>
      <c r="AR166">
        <v>148.65790000000001</v>
      </c>
      <c r="BB166">
        <v>89.887640449438194</v>
      </c>
      <c r="BC166">
        <v>38.247999999999998</v>
      </c>
      <c r="BD166">
        <v>135.62139999999999</v>
      </c>
      <c r="BE166">
        <v>89.772727272727266</v>
      </c>
      <c r="BF166">
        <v>33.197699999999998</v>
      </c>
      <c r="BG166">
        <v>117.962</v>
      </c>
    </row>
    <row r="167" spans="1:91" x14ac:dyDescent="0.65">
      <c r="C167">
        <v>89.041095890410958</v>
      </c>
      <c r="D167">
        <v>36.581000000000003</v>
      </c>
      <c r="E167">
        <v>95.957300000000004</v>
      </c>
      <c r="F167">
        <v>88.811188811188813</v>
      </c>
      <c r="G167">
        <v>23.888999999999999</v>
      </c>
      <c r="H167">
        <v>86.54</v>
      </c>
      <c r="I167">
        <v>89.473684210526315</v>
      </c>
      <c r="J167">
        <v>8.8689999999999998</v>
      </c>
      <c r="K167">
        <v>152.6002</v>
      </c>
      <c r="L167">
        <v>89.344262295081961</v>
      </c>
      <c r="M167">
        <v>16.049099999999999</v>
      </c>
      <c r="N167">
        <v>70.189700000000002</v>
      </c>
      <c r="O167">
        <v>89.65517241379311</v>
      </c>
      <c r="P167">
        <v>25.297000000000001</v>
      </c>
      <c r="Q167">
        <v>77.488</v>
      </c>
      <c r="R167">
        <v>89.565217391304358</v>
      </c>
      <c r="S167">
        <v>25.974</v>
      </c>
      <c r="T167">
        <v>131.2884</v>
      </c>
      <c r="AA167">
        <v>89.81481481481481</v>
      </c>
      <c r="AB167">
        <v>82.590999999999994</v>
      </c>
      <c r="AC167">
        <v>108.22369999999999</v>
      </c>
      <c r="AD167">
        <v>89.81481481481481</v>
      </c>
      <c r="AE167">
        <v>28.373999999999999</v>
      </c>
      <c r="AF167">
        <v>85.464399999999998</v>
      </c>
    </row>
    <row r="168" spans="1:91" x14ac:dyDescent="0.65">
      <c r="C168">
        <v>89.726027397260282</v>
      </c>
      <c r="D168">
        <v>30.367999999999999</v>
      </c>
      <c r="E168">
        <v>101.78400000000001</v>
      </c>
      <c r="F168">
        <v>89.510489510489506</v>
      </c>
      <c r="G168">
        <v>20.001999999999999</v>
      </c>
      <c r="H168">
        <v>85.939899999999994</v>
      </c>
      <c r="CK168" t="s">
        <v>54</v>
      </c>
      <c r="CL168" t="s">
        <v>55</v>
      </c>
      <c r="CM168" t="s">
        <v>56</v>
      </c>
    </row>
    <row r="169" spans="1:91" s="1" customFormat="1" x14ac:dyDescent="0.65">
      <c r="A169" s="1" t="s">
        <v>52</v>
      </c>
      <c r="D169" s="1">
        <f>(D162+D163+D164+D165+D166+D167+D168)/7</f>
        <v>73.366571428571433</v>
      </c>
      <c r="E169" s="1">
        <f>(E162+E163+E164+E165+E166+E167+E168)/7</f>
        <v>92.907228571428575</v>
      </c>
      <c r="G169" s="1">
        <f>(G162+G163+G164+G165+G166+G167+G168)/7</f>
        <v>36.228285714285718</v>
      </c>
      <c r="H169" s="1">
        <f>(H162+H163+H164+H165+H166+H167+H168)/7</f>
        <v>82.330171428571433</v>
      </c>
      <c r="J169" s="1">
        <f>(J162+J163+J164+J165+J166+J167)/6</f>
        <v>14.845000000000001</v>
      </c>
      <c r="K169" s="1">
        <f>(K162+K163+K164+K165+K166+K167)/6</f>
        <v>160.86136666666667</v>
      </c>
      <c r="M169" s="1">
        <f>(M162+M163+M164+M165+M166+M167)/6</f>
        <v>22.148750000000003</v>
      </c>
      <c r="N169" s="1">
        <f>(N162+N163+N164+N165+N166+N167)/6</f>
        <v>67.289450000000002</v>
      </c>
      <c r="P169" s="1">
        <f>(P162+P163+P164+P165+P166+P167)/6</f>
        <v>44.604500000000002</v>
      </c>
      <c r="Q169" s="1">
        <f>(Q162+Q163+Q164+Q165+Q166+Q167)/6</f>
        <v>77.651866666666663</v>
      </c>
      <c r="S169" s="1">
        <f>(S162+S163+S164+S165+S166+S167)/6</f>
        <v>39.270166666666661</v>
      </c>
      <c r="T169" s="1">
        <f>(T162+T163+T164+T165+T166+T167)/6</f>
        <v>133.41863333333336</v>
      </c>
      <c r="V169" s="1">
        <f>(V162+V163+V164+V165+V166)/5</f>
        <v>13.812000000000001</v>
      </c>
      <c r="W169" s="1">
        <f>(W162+W163+W164+W165+W166)/5</f>
        <v>93.575999999999993</v>
      </c>
      <c r="Y169" s="1">
        <f>(Y162+Y163+Y164+Y165+Y166)/5</f>
        <v>29.260200000000005</v>
      </c>
      <c r="Z169" s="1">
        <f>(Z162+Z163+Z164+Z165+Z166)/5</f>
        <v>131.61250000000001</v>
      </c>
      <c r="AB169" s="1">
        <f>(AB162+AB163+AB164+AB165+AB166+AB167)/6</f>
        <v>118.40566666666666</v>
      </c>
      <c r="AC169" s="1">
        <f>(AC162+AC163+AC164+AC165+AC166+AC167)/6</f>
        <v>110.68821666666668</v>
      </c>
      <c r="AE169" s="1">
        <f>(AE162+AE163+AE164+AE165+AE166+AE167)/6</f>
        <v>35.965000000000003</v>
      </c>
      <c r="AF169" s="1">
        <f>(AF162+AF163+AF164+AF165+AF166+AF167)/6</f>
        <v>79.041800000000009</v>
      </c>
      <c r="AH169" s="1">
        <f>(AH162+AH163+AH164+AH165+AH166)/5</f>
        <v>156.71</v>
      </c>
      <c r="AI169" s="1">
        <f>(AI162+AI163+AI164+AI165+AI166)/5</f>
        <v>145.61596</v>
      </c>
      <c r="AK169" s="1">
        <f>(AK162+AK163+AK164+AK165+AK166)/5</f>
        <v>50.788000000000004</v>
      </c>
      <c r="AL169" s="1">
        <f>(AL162+AL163+AL164+AL165+AL166)/5</f>
        <v>153.084</v>
      </c>
      <c r="AN169" s="1">
        <f>(AN162+AN163+AN164+AN165+AN166)/5</f>
        <v>21.907120000000003</v>
      </c>
      <c r="AO169" s="1">
        <f>(AO162+AO163+AO164+AO165+AO166)/5</f>
        <v>177.45599999999999</v>
      </c>
      <c r="AQ169" s="1">
        <f>(AQ162+AQ163+AQ164+AQ165+AQ166)/5</f>
        <v>27.906859999999995</v>
      </c>
      <c r="AR169" s="1">
        <f>(AR162+AR163+AR164+AR165+AR166)/5</f>
        <v>151.04455999999999</v>
      </c>
      <c r="AT169" s="1">
        <f>(AT162+AT163+AT164+AT165)/4</f>
        <v>16.089874999999999</v>
      </c>
      <c r="AU169" s="1">
        <f>(AU162+AU163+AU164+AU165)/4</f>
        <v>78.918224999999993</v>
      </c>
      <c r="AW169" s="1">
        <f>(AW162+AW163+AW164+AW165)/4</f>
        <v>41.535249999999998</v>
      </c>
      <c r="AX169" s="1">
        <f>(AX162+AX163+AX164+AX165)/4</f>
        <v>136.05375000000001</v>
      </c>
      <c r="AZ169" s="1">
        <f>(AZ162+AZ163+AZ164+AZ165)/4</f>
        <v>16.53275</v>
      </c>
      <c r="BA169" s="1">
        <f>(BA162+BA163+BA164+BA165)/4</f>
        <v>166.76650000000001</v>
      </c>
      <c r="BC169" s="1">
        <f>(BC162+BC163+BC164+BC165+BC166)/5</f>
        <v>42.158399999999993</v>
      </c>
      <c r="BD169" s="1">
        <f>(BD162+BD163+BD164+BD165+BD166)/5</f>
        <v>128.12988000000001</v>
      </c>
      <c r="BF169" s="1">
        <f>(BF162+BF163+BF164+BF165+BF166)/5</f>
        <v>42.838619999999999</v>
      </c>
      <c r="BG169" s="1">
        <f>(BG162+BG163+BG164+BG165+BG166)/5</f>
        <v>113.13340000000001</v>
      </c>
      <c r="BI169" s="1">
        <f>(BI162+BI163+BI164+BI165)/4</f>
        <v>29.607250000000001</v>
      </c>
      <c r="BJ169" s="1">
        <f>(BJ162+BJ163+BJ164+BJ165)/4</f>
        <v>85.165274999999994</v>
      </c>
      <c r="BL169" s="1">
        <f>(BL162+BL163+BL164+BL165)/4</f>
        <v>132.12825000000001</v>
      </c>
      <c r="BM169" s="1">
        <f>(BM162+BM163+BM164+BM165)/4</f>
        <v>80.078699999999998</v>
      </c>
      <c r="BO169" s="1">
        <f>(BO162+BO163+BO164+BO165)/4</f>
        <v>2.7855500000000002</v>
      </c>
      <c r="BP169" s="1">
        <f>(BP162+BP163+BP164+BP165)/4</f>
        <v>105.61002500000001</v>
      </c>
      <c r="BR169" s="1">
        <f>(BR162+BR163+BR164+BR165)/4</f>
        <v>18.995925</v>
      </c>
      <c r="BS169" s="1">
        <f>(BS162+BS163+BS164+BS165)/4</f>
        <v>151.95602500000001</v>
      </c>
      <c r="BU169" s="1">
        <f>(BU162+BU163+BU164+BU165)/4</f>
        <v>88.138249999999999</v>
      </c>
      <c r="BV169" s="1">
        <f>(BV162+BV163+BV164+BV165)/4</f>
        <v>116.37477499999999</v>
      </c>
      <c r="BX169" s="1">
        <f>(BX162+BX163+BX164+BX165)/4</f>
        <v>30.704000000000001</v>
      </c>
      <c r="BY169" s="1">
        <f>(BY162+BY163+BY164+BY165)/4</f>
        <v>118.43057499999999</v>
      </c>
      <c r="CA169" s="1">
        <f>(CA162+CA163+CA164+CA165)/4</f>
        <v>54.423999999999999</v>
      </c>
      <c r="CB169" s="1">
        <f>(CB162+CB163+CB164+CB165)/4</f>
        <v>89.863749999999996</v>
      </c>
      <c r="CD169" s="1">
        <f>(CD162+CD163+CD164)/3</f>
        <v>43.468666666666671</v>
      </c>
      <c r="CE169" s="1">
        <f>(CE162+CE163+CE164)/3</f>
        <v>131.0575</v>
      </c>
      <c r="CG169" s="1">
        <f>(CG162+CG163+CG164+CG165)/4</f>
        <v>46.33850000000001</v>
      </c>
      <c r="CH169" s="1">
        <f>(CH162+CH163+CH164+CH165)/4</f>
        <v>118.22695000000002</v>
      </c>
      <c r="CJ169" s="1" t="s">
        <v>3</v>
      </c>
      <c r="CK169" s="1">
        <f>(D169+G169+J169+M169+P169+S169+V169+Y169+AB169+AE169+AH169+AK169+AN169+AQ169+AT169+AW169+AZ169+BC169+BF169+BI169+BL169+BO169+BR169+BU169+BX169+CA169+CD169+CG169)/28</f>
        <v>46.105835969387748</v>
      </c>
      <c r="CL169" s="1">
        <f>_xlfn.STDEV.P(D169,G169,J169,M169,P169,S169,V169,Y169,AB169,AE169,AH169,AK169,AN169,AQ169,AT169,AW169,AZ169,BC169,BF169,BI169,BL169,BO169,BR169,BU169,BX169,CA169,CD169,CG169)</f>
        <v>36.083284954992649</v>
      </c>
      <c r="CM169" s="1">
        <f>CL169/(SQRT(28))</f>
        <v>6.8190998912277871</v>
      </c>
    </row>
    <row r="170" spans="1:91" x14ac:dyDescent="0.65">
      <c r="CJ170" s="1" t="s">
        <v>4</v>
      </c>
      <c r="CK170" s="1">
        <f>(E169+H169+K169+N169+Q169+T169+W169+Z169+AC169+AF169+AI169+AL169+AO169+AR169+AU169+AX169+BA169+BD169+BG169+BJ169+BM169+BP169+BS169+BV169+BY169+CB169+CE169+CH169)/28</f>
        <v>117.01225297619047</v>
      </c>
      <c r="CL170" s="1">
        <f>_xlfn.STDEV.P(E169,H169,K169,N169,Q169,T169,W169,Z169,AC169,AF169,AI169,AL169,AO169,AR169,AU169,AX169,BA169,BD169,BG169,BJ169,BM169,BP169,BS169,BV169,BY169,CB169,CE169,CH169)</f>
        <v>30.629139029959816</v>
      </c>
      <c r="CM170" s="1">
        <f>CL170/(SQRT(28))</f>
        <v>5.7883631960925577</v>
      </c>
    </row>
    <row r="171" spans="1:91" x14ac:dyDescent="0.65">
      <c r="A171" t="s">
        <v>50</v>
      </c>
      <c r="C171">
        <v>90.410958904109577</v>
      </c>
      <c r="D171">
        <v>26.573</v>
      </c>
      <c r="E171">
        <v>103.81100000000001</v>
      </c>
      <c r="F171">
        <v>90.209790209790214</v>
      </c>
      <c r="G171">
        <v>17.327000000000002</v>
      </c>
      <c r="H171">
        <v>82.873599999999996</v>
      </c>
      <c r="I171">
        <v>90.225563909774436</v>
      </c>
      <c r="J171">
        <v>0</v>
      </c>
      <c r="K171">
        <v>151.6164</v>
      </c>
      <c r="L171">
        <v>90.163934426229503</v>
      </c>
      <c r="M171">
        <v>16.397300000000001</v>
      </c>
      <c r="N171">
        <v>71.228399999999993</v>
      </c>
      <c r="O171">
        <v>90.517241379310349</v>
      </c>
      <c r="P171">
        <v>20.853000000000002</v>
      </c>
      <c r="Q171">
        <v>79.991799999999998</v>
      </c>
      <c r="R171">
        <v>90.434782608695656</v>
      </c>
      <c r="S171">
        <v>23.088000000000001</v>
      </c>
      <c r="T171">
        <v>130.0504</v>
      </c>
      <c r="U171">
        <v>90.265486725663706</v>
      </c>
      <c r="V171">
        <v>12.98</v>
      </c>
      <c r="W171">
        <v>96.08</v>
      </c>
      <c r="X171">
        <v>90.265486725663706</v>
      </c>
      <c r="Y171">
        <v>23.975999999999999</v>
      </c>
      <c r="Z171">
        <v>133.11150000000001</v>
      </c>
      <c r="AA171">
        <v>90.740740740740748</v>
      </c>
      <c r="AB171">
        <v>77.063000000000002</v>
      </c>
      <c r="AC171">
        <v>112.64319999999999</v>
      </c>
      <c r="AD171">
        <v>90.740740740740748</v>
      </c>
      <c r="AE171">
        <v>26.826000000000001</v>
      </c>
      <c r="AF171">
        <v>85.656400000000005</v>
      </c>
      <c r="AG171">
        <v>90.196078431372555</v>
      </c>
      <c r="AH171">
        <v>154.167</v>
      </c>
      <c r="AI171">
        <v>152.11199999999999</v>
      </c>
      <c r="AJ171">
        <v>90.099009900990097</v>
      </c>
      <c r="AK171">
        <v>34.72</v>
      </c>
      <c r="AL171">
        <v>151.16</v>
      </c>
      <c r="AM171">
        <v>90.099009900990097</v>
      </c>
      <c r="AN171">
        <v>17.217199999999998</v>
      </c>
      <c r="AO171">
        <v>214.34399999999999</v>
      </c>
      <c r="AP171">
        <v>90.909090909090907</v>
      </c>
      <c r="AQ171">
        <v>18.6083</v>
      </c>
      <c r="AR171">
        <v>150.59899999999999</v>
      </c>
      <c r="AS171">
        <v>90.322580645161281</v>
      </c>
      <c r="AT171">
        <v>15.069900000000001</v>
      </c>
      <c r="AU171">
        <v>89.515100000000004</v>
      </c>
      <c r="AV171">
        <v>90.109890109890117</v>
      </c>
      <c r="AW171">
        <v>41.043999999999997</v>
      </c>
      <c r="AX171">
        <v>137.43100000000001</v>
      </c>
      <c r="AY171">
        <v>90</v>
      </c>
      <c r="AZ171">
        <v>19.669</v>
      </c>
      <c r="BA171">
        <v>187.69900000000001</v>
      </c>
      <c r="BB171">
        <v>91.011235955056179</v>
      </c>
      <c r="BC171">
        <v>34.863999999999997</v>
      </c>
      <c r="BD171">
        <v>138.34569999999999</v>
      </c>
      <c r="BE171">
        <v>90.909090909090907</v>
      </c>
      <c r="BF171">
        <v>30.938600000000001</v>
      </c>
      <c r="BG171">
        <v>112.113</v>
      </c>
      <c r="BH171">
        <v>90.588235294117652</v>
      </c>
      <c r="BI171">
        <v>27.986999999999998</v>
      </c>
      <c r="BJ171">
        <v>85.995999999999995</v>
      </c>
      <c r="BK171">
        <v>90.588235294117652</v>
      </c>
      <c r="BL171">
        <v>114.64400000000001</v>
      </c>
      <c r="BM171">
        <v>77.778999999999996</v>
      </c>
      <c r="BN171">
        <v>90.476190476190482</v>
      </c>
      <c r="BO171">
        <v>2.6358000000000001</v>
      </c>
      <c r="BP171">
        <v>104.3719</v>
      </c>
      <c r="BQ171">
        <v>90.243902439024396</v>
      </c>
      <c r="BR171">
        <v>17.451499999999999</v>
      </c>
      <c r="BS171">
        <v>128.6738</v>
      </c>
      <c r="BT171">
        <v>90.123456790123456</v>
      </c>
      <c r="BU171">
        <v>61.15</v>
      </c>
      <c r="BV171">
        <v>112.1133</v>
      </c>
      <c r="BW171">
        <v>90.789473684210535</v>
      </c>
      <c r="BX171">
        <v>29.885000000000002</v>
      </c>
      <c r="BY171">
        <v>117.0337</v>
      </c>
      <c r="BZ171">
        <v>90.666666666666657</v>
      </c>
      <c r="CA171">
        <v>59.392000000000003</v>
      </c>
      <c r="CB171">
        <v>95.605699999999999</v>
      </c>
      <c r="CC171">
        <v>90</v>
      </c>
      <c r="CD171">
        <v>29.222000000000001</v>
      </c>
      <c r="CE171">
        <v>139.03870000000001</v>
      </c>
      <c r="CF171">
        <v>91.304347826086953</v>
      </c>
      <c r="CG171">
        <v>47.119</v>
      </c>
      <c r="CH171">
        <v>113.9881</v>
      </c>
    </row>
    <row r="172" spans="1:91" x14ac:dyDescent="0.65">
      <c r="C172">
        <v>91.095890410958901</v>
      </c>
      <c r="D172">
        <v>24.236000000000001</v>
      </c>
      <c r="E172">
        <v>111.041</v>
      </c>
      <c r="F172">
        <v>90.909090909090907</v>
      </c>
      <c r="G172">
        <v>15.666</v>
      </c>
      <c r="H172">
        <v>80.281700000000001</v>
      </c>
      <c r="I172">
        <v>90.977443609022558</v>
      </c>
      <c r="J172">
        <v>0</v>
      </c>
      <c r="K172">
        <v>151.203</v>
      </c>
      <c r="L172">
        <v>90.983606557377044</v>
      </c>
      <c r="M172">
        <v>14.1243</v>
      </c>
      <c r="N172">
        <v>73.570599999999999</v>
      </c>
      <c r="O172">
        <v>91.379310344827587</v>
      </c>
      <c r="P172">
        <v>17.841999999999999</v>
      </c>
      <c r="Q172">
        <v>80.581100000000006</v>
      </c>
      <c r="R172">
        <v>91.304347826086953</v>
      </c>
      <c r="S172">
        <v>23.718</v>
      </c>
      <c r="T172">
        <v>130.89760000000001</v>
      </c>
      <c r="U172">
        <v>91.150442477876098</v>
      </c>
      <c r="V172">
        <v>11.04</v>
      </c>
      <c r="W172">
        <v>97.96</v>
      </c>
      <c r="X172">
        <v>91.150442477876098</v>
      </c>
      <c r="Y172">
        <v>22.323</v>
      </c>
      <c r="Z172">
        <v>136.7296</v>
      </c>
      <c r="AA172">
        <v>91.666666666666657</v>
      </c>
      <c r="AB172">
        <v>75.188000000000002</v>
      </c>
      <c r="AC172">
        <v>121.2641</v>
      </c>
      <c r="AD172">
        <v>91.666666666666657</v>
      </c>
      <c r="AE172">
        <v>25.245999999999999</v>
      </c>
      <c r="AF172">
        <v>85.037999999999997</v>
      </c>
      <c r="AG172">
        <v>91.17647058823529</v>
      </c>
      <c r="AH172">
        <v>135.56700000000001</v>
      </c>
      <c r="AI172">
        <v>155.10120000000001</v>
      </c>
      <c r="AJ172">
        <v>91.089108910891099</v>
      </c>
      <c r="AK172">
        <v>32.72</v>
      </c>
      <c r="AL172">
        <v>145.30000000000001</v>
      </c>
      <c r="AM172">
        <v>91.089108910891099</v>
      </c>
      <c r="AN172">
        <v>16.180299999999999</v>
      </c>
      <c r="AO172">
        <v>223.65</v>
      </c>
      <c r="AP172">
        <v>91.919191919191917</v>
      </c>
      <c r="AQ172">
        <v>18.513100000000001</v>
      </c>
      <c r="AR172">
        <v>151.3338</v>
      </c>
      <c r="AS172">
        <v>91.397849462365585</v>
      </c>
      <c r="AT172">
        <v>15.8864</v>
      </c>
      <c r="AU172">
        <v>97.656400000000005</v>
      </c>
      <c r="AV172">
        <v>91.208791208791212</v>
      </c>
      <c r="AW172">
        <v>41.963999999999999</v>
      </c>
      <c r="AX172">
        <v>142.65899999999999</v>
      </c>
      <c r="AY172">
        <v>91.111111111111114</v>
      </c>
      <c r="AZ172">
        <v>20.734999999999999</v>
      </c>
      <c r="BA172">
        <v>202.89699999999999</v>
      </c>
      <c r="BB172">
        <v>92.134831460674164</v>
      </c>
      <c r="BC172">
        <v>30.233000000000001</v>
      </c>
      <c r="BD172">
        <v>141.90729999999999</v>
      </c>
      <c r="BE172">
        <v>92.045454545454547</v>
      </c>
      <c r="BF172">
        <v>29.221399999999999</v>
      </c>
      <c r="BG172">
        <v>109.331</v>
      </c>
      <c r="BH172">
        <v>91.764705882352942</v>
      </c>
      <c r="BI172">
        <v>35.835000000000001</v>
      </c>
      <c r="BJ172">
        <v>84.544700000000006</v>
      </c>
      <c r="BK172">
        <v>91.764705882352942</v>
      </c>
      <c r="BL172">
        <v>95.572999999999993</v>
      </c>
      <c r="BM172">
        <v>73.613299999999995</v>
      </c>
      <c r="BN172">
        <v>91.666666666666657</v>
      </c>
      <c r="BO172">
        <v>2.5329999999999999</v>
      </c>
      <c r="BP172">
        <v>101.0047</v>
      </c>
      <c r="BQ172">
        <v>91.463414634146346</v>
      </c>
      <c r="BR172">
        <v>17.329999999999998</v>
      </c>
      <c r="BS172">
        <v>122.6067</v>
      </c>
      <c r="BT172">
        <v>91.358024691358025</v>
      </c>
      <c r="BU172">
        <v>50.154000000000003</v>
      </c>
      <c r="BV172">
        <v>111.40300000000001</v>
      </c>
      <c r="BW172">
        <v>92.10526315789474</v>
      </c>
      <c r="BX172">
        <v>30.555</v>
      </c>
      <c r="BY172">
        <v>118.24769999999999</v>
      </c>
      <c r="BZ172">
        <v>92</v>
      </c>
      <c r="CA172">
        <v>64.361999999999995</v>
      </c>
      <c r="CB172">
        <v>101.26949999999999</v>
      </c>
      <c r="CC172">
        <v>91.428571428571431</v>
      </c>
      <c r="CD172">
        <v>23.475999999999999</v>
      </c>
      <c r="CE172">
        <v>141.20079999999999</v>
      </c>
      <c r="CF172">
        <v>92.753623188405797</v>
      </c>
      <c r="CG172">
        <v>41.902999999999999</v>
      </c>
      <c r="CH172">
        <v>108.6763</v>
      </c>
    </row>
    <row r="173" spans="1:91" x14ac:dyDescent="0.65">
      <c r="C173">
        <v>91.780821917808225</v>
      </c>
      <c r="D173">
        <v>23.722000000000001</v>
      </c>
      <c r="E173">
        <v>118.8175</v>
      </c>
      <c r="F173">
        <v>91.608391608391599</v>
      </c>
      <c r="G173">
        <v>15</v>
      </c>
      <c r="H173">
        <v>79.775599999999997</v>
      </c>
      <c r="I173">
        <v>91.729323308270665</v>
      </c>
      <c r="J173">
        <v>0</v>
      </c>
      <c r="K173">
        <v>156.71899999999999</v>
      </c>
      <c r="L173">
        <v>91.803278688524586</v>
      </c>
      <c r="M173">
        <v>13.9596</v>
      </c>
      <c r="N173">
        <v>72.671700000000001</v>
      </c>
      <c r="O173">
        <v>92.241379310344826</v>
      </c>
      <c r="P173">
        <v>16.952999999999999</v>
      </c>
      <c r="Q173">
        <v>79.525800000000004</v>
      </c>
      <c r="R173">
        <v>92.173913043478265</v>
      </c>
      <c r="S173">
        <v>21.85</v>
      </c>
      <c r="T173">
        <v>136.4365</v>
      </c>
      <c r="U173">
        <v>92.035398230088489</v>
      </c>
      <c r="V173">
        <v>11</v>
      </c>
      <c r="W173">
        <v>107.8</v>
      </c>
      <c r="X173">
        <v>92.035398230088489</v>
      </c>
      <c r="Y173">
        <v>21.757000000000001</v>
      </c>
      <c r="Z173">
        <v>131.91900000000001</v>
      </c>
      <c r="AA173">
        <v>92.592592592592595</v>
      </c>
      <c r="AB173">
        <v>79.299000000000007</v>
      </c>
      <c r="AC173">
        <v>127.64</v>
      </c>
      <c r="AD173">
        <v>92.592592592592595</v>
      </c>
      <c r="AE173">
        <v>24.71</v>
      </c>
      <c r="AF173">
        <v>87.706500000000005</v>
      </c>
      <c r="AG173">
        <v>92.156862745098039</v>
      </c>
      <c r="AH173">
        <v>119.77200000000001</v>
      </c>
      <c r="AI173">
        <v>155.47970000000001</v>
      </c>
      <c r="AJ173">
        <v>92.079207920792086</v>
      </c>
      <c r="AK173">
        <v>30.44</v>
      </c>
      <c r="AL173">
        <v>139.88</v>
      </c>
      <c r="AM173">
        <v>92.079207920792086</v>
      </c>
      <c r="AN173">
        <v>16.633800000000001</v>
      </c>
      <c r="AO173">
        <v>226.37100000000001</v>
      </c>
      <c r="AP173">
        <v>92.929292929292927</v>
      </c>
      <c r="AQ173">
        <v>16.986899999999999</v>
      </c>
      <c r="AR173">
        <v>153.1994</v>
      </c>
      <c r="AS173">
        <v>92.473118279569889</v>
      </c>
      <c r="AT173">
        <v>16.432099999999998</v>
      </c>
      <c r="AU173">
        <v>106.5663</v>
      </c>
      <c r="AV173">
        <v>92.307692307692307</v>
      </c>
      <c r="AW173">
        <v>37.064</v>
      </c>
      <c r="AX173">
        <v>141.922</v>
      </c>
      <c r="AY173">
        <v>92.222222222222229</v>
      </c>
      <c r="AZ173">
        <v>22</v>
      </c>
      <c r="BA173">
        <v>215.042</v>
      </c>
      <c r="BB173">
        <v>93.258426966292134</v>
      </c>
      <c r="BC173">
        <v>31.722999999999999</v>
      </c>
      <c r="BD173">
        <v>142.15180000000001</v>
      </c>
      <c r="BE173">
        <v>93.181818181818173</v>
      </c>
      <c r="BF173">
        <v>26.665600000000001</v>
      </c>
      <c r="BG173">
        <v>107.03100000000001</v>
      </c>
      <c r="BH173">
        <v>92.941176470588232</v>
      </c>
      <c r="BI173">
        <v>31.763000000000002</v>
      </c>
      <c r="BJ173">
        <v>88.152600000000007</v>
      </c>
      <c r="BK173">
        <v>92.941176470588232</v>
      </c>
      <c r="BL173">
        <v>78.596999999999994</v>
      </c>
      <c r="BM173">
        <v>66.725099999999998</v>
      </c>
      <c r="BN173">
        <v>92.857142857142861</v>
      </c>
      <c r="BO173">
        <v>2.3702000000000001</v>
      </c>
      <c r="BP173">
        <v>100.0017</v>
      </c>
      <c r="BQ173">
        <v>92.682926829268297</v>
      </c>
      <c r="BR173">
        <v>18.299299999999999</v>
      </c>
      <c r="BS173">
        <v>117.3201</v>
      </c>
      <c r="BT173">
        <v>92.592592592592595</v>
      </c>
      <c r="BU173">
        <v>40.899000000000001</v>
      </c>
      <c r="BV173">
        <v>114.2782</v>
      </c>
      <c r="BW173">
        <v>93.421052631578945</v>
      </c>
      <c r="BX173">
        <v>29.795999999999999</v>
      </c>
      <c r="BY173">
        <v>119.1981</v>
      </c>
      <c r="BZ173">
        <v>93.333333333333329</v>
      </c>
      <c r="CA173">
        <v>72.584000000000003</v>
      </c>
      <c r="CB173">
        <v>112.4652</v>
      </c>
      <c r="CC173">
        <v>92.857142857142861</v>
      </c>
      <c r="CD173">
        <v>20.015000000000001</v>
      </c>
      <c r="CE173">
        <v>148.9316</v>
      </c>
      <c r="CF173">
        <v>94.20289855072464</v>
      </c>
      <c r="CG173">
        <v>31.597799999999999</v>
      </c>
      <c r="CH173">
        <v>100.15089999999999</v>
      </c>
    </row>
    <row r="174" spans="1:91" x14ac:dyDescent="0.65">
      <c r="C174">
        <v>92.465753424657535</v>
      </c>
      <c r="D174">
        <v>19.186</v>
      </c>
      <c r="E174">
        <v>120.9716</v>
      </c>
      <c r="F174">
        <v>92.307692307692307</v>
      </c>
      <c r="G174">
        <v>14.201000000000001</v>
      </c>
      <c r="H174">
        <v>77.849199999999996</v>
      </c>
      <c r="I174">
        <v>92.481203007518801</v>
      </c>
      <c r="J174">
        <v>0</v>
      </c>
      <c r="K174">
        <v>166.75970000000001</v>
      </c>
      <c r="L174">
        <v>92.622950819672127</v>
      </c>
      <c r="M174">
        <v>12.5524</v>
      </c>
      <c r="N174">
        <v>70.887500000000003</v>
      </c>
      <c r="O174">
        <v>93.103448275862064</v>
      </c>
      <c r="P174">
        <v>16.885000000000002</v>
      </c>
      <c r="Q174">
        <v>79.6965</v>
      </c>
      <c r="R174">
        <v>93.043478260869563</v>
      </c>
      <c r="S174">
        <v>20.039000000000001</v>
      </c>
      <c r="T174">
        <v>141.43600000000001</v>
      </c>
      <c r="U174">
        <v>92.920353982300881</v>
      </c>
      <c r="V174">
        <v>9.0399999999999991</v>
      </c>
      <c r="W174">
        <v>109.96</v>
      </c>
      <c r="X174">
        <v>92.920353982300881</v>
      </c>
      <c r="Y174">
        <v>22.468</v>
      </c>
      <c r="Z174">
        <v>131.01910000000001</v>
      </c>
      <c r="AA174">
        <v>93.518518518518519</v>
      </c>
      <c r="AB174">
        <v>78.498999999999995</v>
      </c>
      <c r="AC174">
        <v>131.74180000000001</v>
      </c>
      <c r="AD174">
        <v>93.518518518518519</v>
      </c>
      <c r="AE174">
        <v>23.175000000000001</v>
      </c>
      <c r="AF174">
        <v>88.680899999999994</v>
      </c>
      <c r="AG174">
        <v>93.137254901960787</v>
      </c>
      <c r="AH174">
        <v>101.57299999999999</v>
      </c>
      <c r="AI174">
        <v>156.9461</v>
      </c>
      <c r="AJ174">
        <v>93.069306930693074</v>
      </c>
      <c r="AK174">
        <v>26.72</v>
      </c>
      <c r="AL174">
        <v>132.02000000000001</v>
      </c>
      <c r="AM174">
        <v>93.069306930693074</v>
      </c>
      <c r="AN174">
        <v>15.2265</v>
      </c>
      <c r="AO174">
        <v>229.91499999999999</v>
      </c>
      <c r="AP174">
        <v>93.939393939393938</v>
      </c>
      <c r="AQ174">
        <v>16.5289</v>
      </c>
      <c r="AR174">
        <v>152.6045</v>
      </c>
      <c r="AS174">
        <v>93.548387096774192</v>
      </c>
      <c r="AT174">
        <v>15.879799999999999</v>
      </c>
      <c r="AU174">
        <v>111.4881</v>
      </c>
      <c r="AV174">
        <v>93.406593406593402</v>
      </c>
      <c r="AW174">
        <v>31.959</v>
      </c>
      <c r="AX174">
        <v>148.98099999999999</v>
      </c>
      <c r="AY174">
        <v>93.333333333333329</v>
      </c>
      <c r="AZ174">
        <v>22</v>
      </c>
      <c r="BA174">
        <v>223.566</v>
      </c>
      <c r="BB174">
        <v>94.382022471910105</v>
      </c>
      <c r="BC174">
        <v>29.427</v>
      </c>
      <c r="BD174">
        <v>142.25200000000001</v>
      </c>
      <c r="BE174">
        <v>94.318181818181827</v>
      </c>
      <c r="BF174">
        <v>25.9496</v>
      </c>
      <c r="BG174">
        <v>108.474</v>
      </c>
      <c r="BH174">
        <v>94.117647058823522</v>
      </c>
      <c r="BI174">
        <v>26.448</v>
      </c>
      <c r="BJ174">
        <v>91.395399999999995</v>
      </c>
      <c r="BK174">
        <v>94.117647058823522</v>
      </c>
      <c r="BL174">
        <v>60.981999999999999</v>
      </c>
      <c r="BM174">
        <v>61.579099999999997</v>
      </c>
      <c r="BN174">
        <v>94.047619047619051</v>
      </c>
      <c r="BO174">
        <v>3</v>
      </c>
      <c r="BP174">
        <v>101.6468</v>
      </c>
      <c r="BQ174">
        <v>93.902439024390233</v>
      </c>
      <c r="BR174">
        <v>19.119199999999999</v>
      </c>
      <c r="BS174">
        <v>112.20869999999999</v>
      </c>
      <c r="BT174">
        <v>93.827160493827151</v>
      </c>
      <c r="BU174">
        <v>34.796999999999997</v>
      </c>
      <c r="BV174">
        <v>114.245</v>
      </c>
      <c r="BW174">
        <v>94.73684210526315</v>
      </c>
      <c r="BX174">
        <v>28.12</v>
      </c>
      <c r="BY174">
        <v>122.1782</v>
      </c>
      <c r="BZ174">
        <v>94.666666666666671</v>
      </c>
      <c r="CA174">
        <v>73.489000000000004</v>
      </c>
      <c r="CB174">
        <v>117.767</v>
      </c>
      <c r="CC174">
        <v>94.285714285714278</v>
      </c>
      <c r="CD174">
        <v>15.244999999999999</v>
      </c>
      <c r="CE174">
        <v>154.8449</v>
      </c>
    </row>
    <row r="175" spans="1:91" x14ac:dyDescent="0.65">
      <c r="C175">
        <v>93.150684931506845</v>
      </c>
      <c r="D175">
        <v>18.532</v>
      </c>
      <c r="E175">
        <v>118.652</v>
      </c>
      <c r="F175">
        <v>93.006993006993014</v>
      </c>
      <c r="G175">
        <v>12</v>
      </c>
      <c r="H175">
        <v>76.538300000000007</v>
      </c>
      <c r="I175">
        <v>93.233082706766908</v>
      </c>
      <c r="J175">
        <v>0</v>
      </c>
      <c r="K175">
        <v>172.37809999999999</v>
      </c>
      <c r="L175">
        <v>93.442622950819683</v>
      </c>
      <c r="M175">
        <v>11.285299999999999</v>
      </c>
      <c r="N175">
        <v>68.072199999999995</v>
      </c>
      <c r="O175">
        <v>93.965517241379317</v>
      </c>
      <c r="P175">
        <v>15.698</v>
      </c>
      <c r="Q175">
        <v>83.060100000000006</v>
      </c>
      <c r="R175">
        <v>93.913043478260875</v>
      </c>
      <c r="S175">
        <v>19.648</v>
      </c>
      <c r="T175">
        <v>145.7799</v>
      </c>
      <c r="U175">
        <v>93.805309734513273</v>
      </c>
      <c r="V175">
        <v>9.98</v>
      </c>
      <c r="W175">
        <v>106.08</v>
      </c>
      <c r="X175">
        <v>93.805309734513273</v>
      </c>
      <c r="Y175">
        <v>22.094000000000001</v>
      </c>
      <c r="Z175">
        <v>134.5051</v>
      </c>
      <c r="AA175">
        <v>94.444444444444443</v>
      </c>
      <c r="AB175">
        <v>73.828999999999994</v>
      </c>
      <c r="AC175">
        <v>137.73830000000001</v>
      </c>
      <c r="AD175">
        <v>94.444444444444443</v>
      </c>
      <c r="AE175">
        <v>22.116</v>
      </c>
      <c r="AF175">
        <v>88.294200000000004</v>
      </c>
      <c r="AG175">
        <v>94.117647058823522</v>
      </c>
      <c r="AH175">
        <v>80.384</v>
      </c>
      <c r="AI175">
        <v>159.43090000000001</v>
      </c>
      <c r="AJ175">
        <v>94.059405940594047</v>
      </c>
      <c r="AK175">
        <v>25.216999999999999</v>
      </c>
      <c r="AL175">
        <v>125.2411</v>
      </c>
      <c r="AM175">
        <v>94.059405940594047</v>
      </c>
      <c r="AN175">
        <v>14</v>
      </c>
      <c r="AO175">
        <v>225.27500000000001</v>
      </c>
      <c r="AP175">
        <v>94.949494949494948</v>
      </c>
      <c r="AQ175">
        <v>14.959</v>
      </c>
      <c r="AR175">
        <v>158.3897</v>
      </c>
      <c r="AS175">
        <v>94.623655913978496</v>
      </c>
      <c r="AT175">
        <v>15.776999999999999</v>
      </c>
      <c r="AU175">
        <v>111.34569999999999</v>
      </c>
      <c r="AV175">
        <v>94.505494505494497</v>
      </c>
      <c r="AW175">
        <v>30.015000000000001</v>
      </c>
      <c r="AX175">
        <v>153.316</v>
      </c>
      <c r="AY175">
        <v>94.444444444444443</v>
      </c>
      <c r="AZ175">
        <v>17.696999999999999</v>
      </c>
      <c r="BA175">
        <v>232.923</v>
      </c>
    </row>
    <row r="176" spans="1:91" x14ac:dyDescent="0.65">
      <c r="C176">
        <v>93.835616438356169</v>
      </c>
      <c r="D176">
        <v>17.757999999999999</v>
      </c>
      <c r="E176">
        <v>120.4045</v>
      </c>
      <c r="F176">
        <v>93.706293706293707</v>
      </c>
      <c r="G176">
        <v>12.14</v>
      </c>
      <c r="H176">
        <v>75.61</v>
      </c>
      <c r="I176">
        <v>93.984962406015043</v>
      </c>
      <c r="J176">
        <v>0</v>
      </c>
      <c r="K176">
        <v>170.9571</v>
      </c>
      <c r="L176">
        <v>94.262295081967224</v>
      </c>
      <c r="M176">
        <v>11.0488</v>
      </c>
      <c r="N176">
        <v>66.484300000000005</v>
      </c>
      <c r="O176">
        <v>94.827586206896555</v>
      </c>
      <c r="P176">
        <v>14.073</v>
      </c>
      <c r="Q176">
        <v>81.145899999999997</v>
      </c>
      <c r="R176">
        <v>94.782608695652172</v>
      </c>
      <c r="S176">
        <v>18.579000000000001</v>
      </c>
      <c r="T176">
        <v>152.71180000000001</v>
      </c>
      <c r="U176">
        <v>94.690265486725664</v>
      </c>
      <c r="V176">
        <v>10</v>
      </c>
      <c r="W176">
        <v>105.02</v>
      </c>
      <c r="X176">
        <v>94.690265486725664</v>
      </c>
      <c r="Y176">
        <v>21.25</v>
      </c>
      <c r="Z176">
        <v>133.89869999999999</v>
      </c>
    </row>
    <row r="177" spans="1:91" x14ac:dyDescent="0.65">
      <c r="C177">
        <v>94.520547945205479</v>
      </c>
      <c r="D177">
        <v>17.138999999999999</v>
      </c>
      <c r="E177">
        <v>116.67910000000001</v>
      </c>
      <c r="F177">
        <v>94.4055944055944</v>
      </c>
      <c r="G177">
        <v>11.5</v>
      </c>
      <c r="H177">
        <v>76.25</v>
      </c>
      <c r="I177">
        <v>94.73684210526315</v>
      </c>
      <c r="J177">
        <v>0</v>
      </c>
      <c r="K177">
        <v>170.2722</v>
      </c>
      <c r="CK177" t="s">
        <v>54</v>
      </c>
      <c r="CL177" t="s">
        <v>55</v>
      </c>
      <c r="CM177" t="s">
        <v>56</v>
      </c>
    </row>
    <row r="178" spans="1:91" s="1" customFormat="1" x14ac:dyDescent="0.65">
      <c r="A178" s="1" t="s">
        <v>52</v>
      </c>
      <c r="D178" s="1">
        <f>(D171+D172+D173+D174+D175+D176+D177)/7</f>
        <v>21.020857142857146</v>
      </c>
      <c r="E178" s="1">
        <f>(E171+E172+E173+E174+E175+E176+E177)/7</f>
        <v>115.7681</v>
      </c>
      <c r="G178" s="1">
        <f>(G171+G172+G173+G174+G175+G176+G177)/7</f>
        <v>13.976285714285714</v>
      </c>
      <c r="H178" s="1">
        <f>(H171+H172+H173+H174+H175+H176+H177)/7</f>
        <v>78.454057142857138</v>
      </c>
      <c r="J178" s="1">
        <f>(J171+J172+J173+J174+J175+J176+J177)/7</f>
        <v>0</v>
      </c>
      <c r="K178" s="1">
        <f>(K171+K172+K173+K174+K175+K176+K177)/7</f>
        <v>162.84364285714284</v>
      </c>
      <c r="M178" s="1">
        <f>(M171+M172+M173+M174+M175+M176)/6</f>
        <v>13.22795</v>
      </c>
      <c r="N178" s="1">
        <f>(N171+N172+N173+N174+N175+N176)/6</f>
        <v>70.48578333333333</v>
      </c>
      <c r="P178" s="1">
        <f>(P171+P172+P173+P174+P175+P176)/6</f>
        <v>17.050666666666668</v>
      </c>
      <c r="Q178" s="1">
        <f>(Q171+Q172+Q173+Q174+Q175+Q176)/6</f>
        <v>80.666866666666678</v>
      </c>
      <c r="S178" s="1">
        <f>(S171+S172+S173+S174+S175+S176)/6</f>
        <v>21.153666666666666</v>
      </c>
      <c r="T178" s="1">
        <f>(T171+T172+T173+T174+T175+T176)/6</f>
        <v>139.55203333333336</v>
      </c>
      <c r="V178" s="1">
        <f>(V171+V172+V173+V174+V175+V176)/6</f>
        <v>10.673333333333332</v>
      </c>
      <c r="W178" s="1">
        <f>(W171+W172+W173+W174+W175+W176)/6</f>
        <v>103.81666666666666</v>
      </c>
      <c r="Y178" s="1">
        <f>(Y171+Y172+Y173+Y174+Y175+Y176)/6</f>
        <v>22.311333333333334</v>
      </c>
      <c r="Z178" s="1">
        <f>(Z171+Z172+Z173+Z174+Z175+Z176)/6</f>
        <v>133.53049999999999</v>
      </c>
      <c r="AB178" s="1">
        <f>(AB171+AB172+AB173+AB174+AB175)/5</f>
        <v>76.775599999999997</v>
      </c>
      <c r="AC178" s="1">
        <f>(AC171+AC172+AC173+AC174+AC175)/5</f>
        <v>126.20548000000001</v>
      </c>
      <c r="AE178" s="1">
        <f>(AE171+AE172+AE173+AE174+AE175)/5</f>
        <v>24.4146</v>
      </c>
      <c r="AF178" s="1">
        <f>(AF171+AF172+AF173+AF174+AF175)/5</f>
        <v>87.075199999999995</v>
      </c>
      <c r="AH178" s="1">
        <f>(AH171+AH172+AH173+AH174+AH175)/5</f>
        <v>118.29259999999999</v>
      </c>
      <c r="AI178" s="1">
        <f>(AI171+AI172+AI173+AI174+AI175)/5</f>
        <v>155.81397999999999</v>
      </c>
      <c r="AK178" s="1">
        <f>(AK171+AK172+AK173+AK174+AK175)/5</f>
        <v>29.9634</v>
      </c>
      <c r="AL178" s="1">
        <f>(AL171+AL172+AL173+AL174+AL175)/5</f>
        <v>138.72021999999998</v>
      </c>
      <c r="AN178" s="1">
        <f>(AN171+AN172+AN173+AN174+AN175)/5</f>
        <v>15.851559999999997</v>
      </c>
      <c r="AO178" s="1">
        <f>(AO171+AO172+AO173+AO174+AO175)/5</f>
        <v>223.911</v>
      </c>
      <c r="AQ178" s="1">
        <f>(AQ171+AQ172+AQ173+AQ174+AQ175)/5</f>
        <v>17.119240000000001</v>
      </c>
      <c r="AR178" s="1">
        <f>(AR171+AR172+AR173+AR174+AR175)/5</f>
        <v>153.22528000000003</v>
      </c>
      <c r="AT178" s="1">
        <f>(AT171+AT172+AT173+AT174+AT175)/5</f>
        <v>15.80904</v>
      </c>
      <c r="AU178" s="1">
        <f>(AU171+AU172+AU173+AU174+AU175)/5</f>
        <v>103.31432</v>
      </c>
      <c r="AW178" s="1">
        <f>(AW171+AW172+AW173+AW174+AW175)/5</f>
        <v>36.409199999999998</v>
      </c>
      <c r="AX178" s="1">
        <f>(AX171+AX172+AX173+AX174+AX175)/5</f>
        <v>144.86180000000002</v>
      </c>
      <c r="AZ178" s="1">
        <f>(AZ171+AZ172+AZ173+AZ174+AZ175)/5</f>
        <v>20.420200000000001</v>
      </c>
      <c r="BA178" s="1">
        <f>(BA171+BA172+BA173+BA174+BA175)/5</f>
        <v>212.4254</v>
      </c>
      <c r="BC178" s="1">
        <f>(BC171+BC172+BC173+BC174)/4</f>
        <v>31.561749999999996</v>
      </c>
      <c r="BD178" s="1">
        <f>(BD171+BD172+BD173+BD174)/4</f>
        <v>141.16419999999999</v>
      </c>
      <c r="BF178" s="1">
        <f>(BF171+BF172+BF173+BF174)/4</f>
        <v>28.1938</v>
      </c>
      <c r="BG178" s="1">
        <f>(BG171+BG172+BG173+BG174)/4</f>
        <v>109.23725</v>
      </c>
      <c r="BI178" s="1">
        <f>(BI171+BI172+BI173+BI174)/4</f>
        <v>30.508250000000004</v>
      </c>
      <c r="BJ178" s="1">
        <f>(BJ171+BJ172+BJ173+BJ174)/4</f>
        <v>87.522175000000004</v>
      </c>
      <c r="BL178" s="1">
        <f>(BL171+BL172+BL173+BL174)/4</f>
        <v>87.448999999999984</v>
      </c>
      <c r="BM178" s="1">
        <f>(BM171+BM172+BM173+BM174)/4</f>
        <v>69.924124999999989</v>
      </c>
      <c r="BO178" s="1">
        <f>(BO171+BO172+BO173+BO174)/4</f>
        <v>2.6347499999999999</v>
      </c>
      <c r="BP178" s="1">
        <f>(BP171+BP172+BP173+BP174)/4</f>
        <v>101.75627499999999</v>
      </c>
      <c r="BR178" s="1">
        <f>(BR171+BR172+BR173+BR174)/4</f>
        <v>18.049999999999997</v>
      </c>
      <c r="BS178" s="1">
        <f>(BS171+BS172+BS173+BS174)/4</f>
        <v>120.202325</v>
      </c>
      <c r="BU178" s="1">
        <f>(BU171+BU172+BU173+BU174)/4</f>
        <v>46.75</v>
      </c>
      <c r="BV178" s="1">
        <f>(BV171+BV172+BV173+BV174)/4</f>
        <v>113.00987499999999</v>
      </c>
      <c r="BX178" s="1">
        <f>(BX171+BX172+BX173+BX174)/4</f>
        <v>29.588999999999999</v>
      </c>
      <c r="BY178" s="1">
        <f>(BY171+BY172+BY173+BY174)/4</f>
        <v>119.16442499999999</v>
      </c>
      <c r="CA178" s="1">
        <f>(CA171+CA172+CA173+CA174)/4</f>
        <v>67.45675</v>
      </c>
      <c r="CB178" s="1">
        <f>(CB171+CB172+CB173+CB174)/4</f>
        <v>106.77685</v>
      </c>
      <c r="CD178" s="1">
        <f>(CD171+CD172+CD173+CD174)/4</f>
        <v>21.9895</v>
      </c>
      <c r="CE178" s="1">
        <f>(CE171+CE172+CE173+CE174)/4</f>
        <v>146.00400000000002</v>
      </c>
      <c r="CG178" s="1">
        <f>(CG171+CG172+CG173)/3</f>
        <v>40.206600000000002</v>
      </c>
      <c r="CH178" s="1">
        <f>(CH171+CH172+CH173)/3</f>
        <v>107.60509999999999</v>
      </c>
      <c r="CJ178" s="1" t="s">
        <v>3</v>
      </c>
      <c r="CK178" s="1">
        <f>(D178+G178+J178+M178+P178+S178+V178+Y178+AB178+AE178+AH178+AK178+AN178+AQ178+AT178+AW178+AZ178+BC178+BF178+BI178+BL178+BO178+BR178+BU178+BX178+CA178+CD178+CG178)/28</f>
        <v>31.387819030612242</v>
      </c>
      <c r="CL178" s="1">
        <f>_xlfn.STDEV.P(D178,G178,J178,M178,P178,S178,V178,Y178,AB178,AE178,AH178,AK178,AN178,AQ178,AT178,AW178,AZ178,BC178,BF178,BI178,BL178,BO178,BR178,BU178,BX178,CA178,CD178,CG178)</f>
        <v>25.986595847505026</v>
      </c>
      <c r="CM178" s="1">
        <f>CL178/(SQRT(28))</f>
        <v>4.9110050024030043</v>
      </c>
    </row>
    <row r="179" spans="1:91" x14ac:dyDescent="0.65">
      <c r="CJ179" s="1" t="s">
        <v>4</v>
      </c>
      <c r="CK179" s="1">
        <f>(E178+H178+K178+N178+Q178+T178+W178+Z178+AC178+AF178+AI178+AL178+AO178+AR178+AU178+AX178+BA178+BD178+BG178+BJ178+BM178+BP178+BS178+BV178+BY178+CB178+CE178+CH178)/28</f>
        <v>123.32274750000003</v>
      </c>
      <c r="CL179" s="1">
        <f>_xlfn.STDEV.P(E178,H178,K178,N178,Q178,T178,W178,Z178,AC178,AF178,AI178,AL178,AO178,AR178,AU178,AX178,BA178,BD178,BG178,BJ178,BM178,BP178,BS178,BV178,BY178,CB178,CE178,CH178)</f>
        <v>36.696507628592435</v>
      </c>
      <c r="CM179" s="1">
        <f>CL179/(SQRT(28))</f>
        <v>6.9349880835600128</v>
      </c>
    </row>
    <row r="180" spans="1:91" x14ac:dyDescent="0.65">
      <c r="A180" t="s">
        <v>51</v>
      </c>
      <c r="C180">
        <v>95.205479452054803</v>
      </c>
      <c r="D180">
        <v>17</v>
      </c>
      <c r="E180">
        <v>112.6276</v>
      </c>
      <c r="F180">
        <v>95.104895104895107</v>
      </c>
      <c r="G180">
        <v>12.04</v>
      </c>
      <c r="H180">
        <v>76.31</v>
      </c>
      <c r="I180">
        <v>95.488721804511272</v>
      </c>
      <c r="J180">
        <v>0</v>
      </c>
      <c r="K180">
        <v>163.24930000000001</v>
      </c>
      <c r="L180">
        <v>95.081967213114751</v>
      </c>
      <c r="M180">
        <v>12.220800000000001</v>
      </c>
      <c r="N180">
        <v>63.546700000000001</v>
      </c>
      <c r="O180">
        <v>95.689655172413794</v>
      </c>
      <c r="P180">
        <v>14.635</v>
      </c>
      <c r="Q180">
        <v>83.4191</v>
      </c>
      <c r="R180">
        <v>95.652173913043484</v>
      </c>
      <c r="S180">
        <v>17.492000000000001</v>
      </c>
      <c r="T180">
        <v>156.42269999999999</v>
      </c>
      <c r="U180">
        <v>95.575221238938056</v>
      </c>
      <c r="V180">
        <v>10</v>
      </c>
      <c r="W180">
        <v>106.96</v>
      </c>
      <c r="X180">
        <v>95.575221238938056</v>
      </c>
      <c r="Y180">
        <v>20.186</v>
      </c>
      <c r="Z180">
        <v>134.5667</v>
      </c>
      <c r="AA180">
        <v>95.370370370370367</v>
      </c>
      <c r="AB180">
        <v>67.298000000000002</v>
      </c>
      <c r="AC180">
        <v>137.91909999999999</v>
      </c>
      <c r="AD180">
        <v>95.370370370370367</v>
      </c>
      <c r="AE180">
        <v>19.337</v>
      </c>
      <c r="AF180">
        <v>90.489400000000003</v>
      </c>
      <c r="AG180">
        <v>95.098039215686271</v>
      </c>
      <c r="AH180">
        <v>60.018000000000001</v>
      </c>
      <c r="AI180">
        <v>156.9898</v>
      </c>
      <c r="AJ180">
        <v>95.049504950495049</v>
      </c>
      <c r="AK180">
        <v>25.43</v>
      </c>
      <c r="AL180">
        <v>120.2972</v>
      </c>
      <c r="AM180">
        <v>95.049504950495049</v>
      </c>
      <c r="AN180">
        <v>13.74</v>
      </c>
      <c r="AO180">
        <v>208.96700000000001</v>
      </c>
      <c r="AP180">
        <v>95.959595959595958</v>
      </c>
      <c r="AQ180">
        <v>13.6211</v>
      </c>
      <c r="AR180">
        <v>159.39660000000001</v>
      </c>
      <c r="AS180">
        <v>95.6989247311828</v>
      </c>
      <c r="AT180">
        <v>15.337300000000001</v>
      </c>
      <c r="AU180">
        <v>106.36790000000001</v>
      </c>
      <c r="AV180">
        <v>95.604395604395606</v>
      </c>
      <c r="AW180">
        <v>24.709</v>
      </c>
      <c r="AX180">
        <v>162.392</v>
      </c>
      <c r="AY180">
        <v>95.555555555555557</v>
      </c>
      <c r="AZ180">
        <v>16.501000000000001</v>
      </c>
      <c r="BA180">
        <v>214.88800000000001</v>
      </c>
      <c r="BB180">
        <v>95.50561797752809</v>
      </c>
      <c r="BC180">
        <v>24.962</v>
      </c>
      <c r="BD180">
        <v>137.14279999999999</v>
      </c>
      <c r="BE180">
        <v>95.454545454545453</v>
      </c>
      <c r="BF180">
        <v>23.801100000000002</v>
      </c>
      <c r="BG180">
        <v>111.87</v>
      </c>
      <c r="BH180">
        <v>95.294117647058812</v>
      </c>
      <c r="BI180">
        <v>26.568999999999999</v>
      </c>
      <c r="BJ180">
        <v>96.224500000000006</v>
      </c>
      <c r="BK180">
        <v>95.294117647058812</v>
      </c>
      <c r="BL180">
        <v>52.091999999999999</v>
      </c>
      <c r="BM180">
        <v>57.805999999999997</v>
      </c>
      <c r="BN180">
        <v>95.238095238095227</v>
      </c>
      <c r="BO180">
        <v>3</v>
      </c>
      <c r="BP180">
        <v>104.3083</v>
      </c>
      <c r="BQ180">
        <v>95.121951219512198</v>
      </c>
      <c r="BR180">
        <v>19.088999999999999</v>
      </c>
      <c r="BS180">
        <v>108.5538</v>
      </c>
      <c r="BT180">
        <v>95.061728395061735</v>
      </c>
      <c r="BU180">
        <v>30.431999999999999</v>
      </c>
      <c r="BV180">
        <v>113.0887</v>
      </c>
      <c r="BW180">
        <v>96.05263157894737</v>
      </c>
      <c r="BX180">
        <v>28.460999999999999</v>
      </c>
      <c r="BY180">
        <v>120.5213</v>
      </c>
      <c r="BZ180">
        <v>96</v>
      </c>
      <c r="CA180">
        <v>62.121000000000002</v>
      </c>
      <c r="CB180">
        <v>124.25320000000001</v>
      </c>
      <c r="CC180">
        <v>95.714285714285722</v>
      </c>
      <c r="CD180">
        <v>13.598000000000001</v>
      </c>
      <c r="CE180">
        <v>152.4588</v>
      </c>
      <c r="CF180">
        <v>95.652173913043484</v>
      </c>
      <c r="CG180">
        <v>27.540800000000001</v>
      </c>
      <c r="CH180">
        <v>101.7353</v>
      </c>
    </row>
    <row r="181" spans="1:91" x14ac:dyDescent="0.65">
      <c r="C181">
        <v>95.890410958904098</v>
      </c>
      <c r="D181">
        <v>18.088999999999999</v>
      </c>
      <c r="E181">
        <v>105.62090000000001</v>
      </c>
      <c r="F181">
        <v>95.8041958041958</v>
      </c>
      <c r="G181">
        <v>11.04</v>
      </c>
      <c r="H181">
        <v>76.680000000000007</v>
      </c>
      <c r="I181">
        <v>96.240601503759393</v>
      </c>
      <c r="J181">
        <v>0</v>
      </c>
      <c r="K181">
        <v>159.99520000000001</v>
      </c>
      <c r="L181">
        <v>95.901639344262293</v>
      </c>
      <c r="M181">
        <v>12.0479</v>
      </c>
      <c r="N181">
        <v>66.368600000000001</v>
      </c>
      <c r="O181">
        <v>96.551724137931032</v>
      </c>
      <c r="P181">
        <v>13.292</v>
      </c>
      <c r="Q181">
        <v>86.345200000000006</v>
      </c>
      <c r="R181">
        <v>96.521739130434781</v>
      </c>
      <c r="S181">
        <v>16.759</v>
      </c>
      <c r="T181">
        <v>161.34180000000001</v>
      </c>
      <c r="U181">
        <v>96.460176991150433</v>
      </c>
      <c r="V181">
        <v>10</v>
      </c>
      <c r="W181">
        <v>101.12</v>
      </c>
      <c r="X181">
        <v>96.460176991150433</v>
      </c>
      <c r="Y181">
        <v>22.88</v>
      </c>
      <c r="Z181">
        <v>131.9051</v>
      </c>
      <c r="AA181">
        <v>96.296296296296291</v>
      </c>
      <c r="AB181">
        <v>55.764000000000003</v>
      </c>
      <c r="AC181">
        <v>132.863</v>
      </c>
      <c r="AD181">
        <v>96.296296296296291</v>
      </c>
      <c r="AE181">
        <v>18.315999999999999</v>
      </c>
      <c r="AF181">
        <v>92.933499999999995</v>
      </c>
      <c r="AG181">
        <v>96.078431372549019</v>
      </c>
      <c r="AH181">
        <v>43.204000000000001</v>
      </c>
      <c r="AI181">
        <v>154</v>
      </c>
      <c r="AJ181">
        <v>96.039603960396036</v>
      </c>
      <c r="AK181">
        <v>23.64</v>
      </c>
      <c r="AL181">
        <v>115.67</v>
      </c>
      <c r="AM181">
        <v>96.039603960396036</v>
      </c>
      <c r="AN181">
        <v>14.6435</v>
      </c>
      <c r="AO181">
        <v>196.94800000000001</v>
      </c>
      <c r="AP181">
        <v>96.969696969696969</v>
      </c>
      <c r="AQ181">
        <v>12.024800000000001</v>
      </c>
      <c r="AR181">
        <v>155.3835</v>
      </c>
      <c r="AS181">
        <v>96.774193548387103</v>
      </c>
      <c r="AT181">
        <v>15.9072</v>
      </c>
      <c r="AU181">
        <v>97.879099999999994</v>
      </c>
      <c r="AV181">
        <v>96.703296703296701</v>
      </c>
      <c r="AW181">
        <v>24.013000000000002</v>
      </c>
      <c r="AX181">
        <v>169.60599999999999</v>
      </c>
      <c r="AY181">
        <v>96.666666666666671</v>
      </c>
      <c r="AZ181">
        <v>15.577</v>
      </c>
      <c r="BA181">
        <v>202.95500000000001</v>
      </c>
      <c r="BB181">
        <v>96.629213483146074</v>
      </c>
      <c r="BC181">
        <v>24.957999999999998</v>
      </c>
      <c r="BD181">
        <v>139.79910000000001</v>
      </c>
      <c r="BE181">
        <v>96.590909090909093</v>
      </c>
      <c r="BF181">
        <v>22.923300000000001</v>
      </c>
      <c r="BG181">
        <v>115.29900000000001</v>
      </c>
      <c r="BH181">
        <v>96.470588235294116</v>
      </c>
      <c r="BI181">
        <v>26.446000000000002</v>
      </c>
      <c r="BJ181">
        <v>101.0485</v>
      </c>
      <c r="BK181">
        <v>96.470588235294116</v>
      </c>
      <c r="BL181">
        <v>45.743000000000002</v>
      </c>
      <c r="BM181">
        <v>55.8904</v>
      </c>
      <c r="BN181">
        <v>96.428571428571431</v>
      </c>
      <c r="BO181">
        <v>3.7719</v>
      </c>
      <c r="BP181">
        <v>112.70010000000001</v>
      </c>
      <c r="BQ181">
        <v>96.341463414634148</v>
      </c>
      <c r="BR181">
        <v>20.3748</v>
      </c>
      <c r="BS181">
        <v>105.6705</v>
      </c>
      <c r="BT181">
        <v>96.296296296296291</v>
      </c>
      <c r="BU181">
        <v>26.331</v>
      </c>
      <c r="BV181">
        <v>108.64190000000001</v>
      </c>
      <c r="BW181">
        <v>97.368421052631575</v>
      </c>
      <c r="BX181">
        <v>28.701000000000001</v>
      </c>
      <c r="BY181">
        <v>122.2551</v>
      </c>
      <c r="BZ181">
        <v>97.333333333333343</v>
      </c>
      <c r="CA181">
        <v>45.271000000000001</v>
      </c>
      <c r="CB181">
        <v>122.5106</v>
      </c>
      <c r="CC181">
        <v>97.142857142857139</v>
      </c>
      <c r="CD181">
        <v>13</v>
      </c>
      <c r="CE181">
        <v>153.6711</v>
      </c>
      <c r="CF181">
        <v>97.101449275362313</v>
      </c>
      <c r="CG181">
        <v>23.713899999999999</v>
      </c>
      <c r="CH181">
        <v>107.0104</v>
      </c>
    </row>
    <row r="182" spans="1:91" x14ac:dyDescent="0.65">
      <c r="C182">
        <v>96.575342465753423</v>
      </c>
      <c r="D182">
        <v>17.46</v>
      </c>
      <c r="E182">
        <v>101.6187</v>
      </c>
      <c r="F182">
        <v>96.503496503496507</v>
      </c>
      <c r="G182">
        <v>11.22</v>
      </c>
      <c r="H182">
        <v>76.34</v>
      </c>
      <c r="I182">
        <v>96.992481203007515</v>
      </c>
      <c r="J182">
        <v>0</v>
      </c>
      <c r="K182">
        <v>149.01759999999999</v>
      </c>
      <c r="L182">
        <v>96.721311475409834</v>
      </c>
      <c r="M182">
        <v>11.142099999999999</v>
      </c>
      <c r="N182">
        <v>71.440399999999997</v>
      </c>
      <c r="O182">
        <v>97.41379310344827</v>
      </c>
      <c r="P182">
        <v>12.468999999999999</v>
      </c>
      <c r="Q182">
        <v>87.977199999999996</v>
      </c>
      <c r="R182">
        <v>97.391304347826093</v>
      </c>
      <c r="S182">
        <v>16.024000000000001</v>
      </c>
      <c r="T182">
        <v>165.88509999999999</v>
      </c>
      <c r="U182">
        <v>97.345132743362825</v>
      </c>
      <c r="V182">
        <v>9.02</v>
      </c>
      <c r="W182">
        <v>107.86</v>
      </c>
      <c r="X182">
        <v>97.345132743362825</v>
      </c>
      <c r="Y182">
        <v>20.963000000000001</v>
      </c>
      <c r="Z182">
        <v>130.33189999999999</v>
      </c>
      <c r="AA182">
        <v>97.222222222222214</v>
      </c>
      <c r="AB182">
        <v>46.994</v>
      </c>
      <c r="AC182">
        <v>123.9907</v>
      </c>
      <c r="AD182">
        <v>97.222222222222214</v>
      </c>
      <c r="AE182">
        <v>19.280999999999999</v>
      </c>
      <c r="AF182">
        <v>91.121600000000001</v>
      </c>
      <c r="AG182">
        <v>97.058823529411768</v>
      </c>
      <c r="AH182">
        <v>31.744</v>
      </c>
      <c r="AI182">
        <v>152.8997</v>
      </c>
      <c r="AJ182">
        <v>97.029702970297024</v>
      </c>
      <c r="AK182">
        <v>23.007999999999999</v>
      </c>
      <c r="AL182">
        <v>108.08929999999999</v>
      </c>
      <c r="AM182">
        <v>97.029702970297024</v>
      </c>
      <c r="AN182">
        <v>14.5352</v>
      </c>
      <c r="AO182">
        <v>193.124</v>
      </c>
      <c r="AP182">
        <v>97.979797979797979</v>
      </c>
      <c r="AQ182">
        <v>11.1783</v>
      </c>
      <c r="AR182">
        <v>143.38509999999999</v>
      </c>
      <c r="AS182">
        <v>97.849462365591393</v>
      </c>
      <c r="AT182">
        <v>16.664300000000001</v>
      </c>
      <c r="AU182">
        <v>95.452699999999993</v>
      </c>
      <c r="AV182">
        <v>97.802197802197796</v>
      </c>
      <c r="AW182">
        <v>20.786999999999999</v>
      </c>
      <c r="AX182">
        <v>177.233</v>
      </c>
      <c r="AY182">
        <v>97.777777777777771</v>
      </c>
      <c r="AZ182">
        <v>15.323</v>
      </c>
      <c r="BA182">
        <v>189.68700000000001</v>
      </c>
      <c r="BB182">
        <v>97.752808988764045</v>
      </c>
      <c r="BC182">
        <v>23.991</v>
      </c>
      <c r="BD182">
        <v>135.8049</v>
      </c>
      <c r="BE182">
        <v>97.727272727272734</v>
      </c>
      <c r="BF182">
        <v>21.941500000000001</v>
      </c>
      <c r="BG182">
        <v>116.688</v>
      </c>
      <c r="BH182">
        <v>97.647058823529406</v>
      </c>
      <c r="BI182">
        <v>23.175000000000001</v>
      </c>
      <c r="BJ182">
        <v>107.81870000000001</v>
      </c>
      <c r="BK182">
        <v>97.647058823529406</v>
      </c>
      <c r="BL182">
        <v>42.069000000000003</v>
      </c>
      <c r="BM182">
        <v>55.2761</v>
      </c>
      <c r="BN182">
        <v>97.61904761904762</v>
      </c>
      <c r="BO182">
        <v>4</v>
      </c>
      <c r="BP182">
        <v>117.6803</v>
      </c>
      <c r="BQ182">
        <v>97.560975609756099</v>
      </c>
      <c r="BR182">
        <v>18.278400000000001</v>
      </c>
      <c r="BS182">
        <v>100.5624</v>
      </c>
      <c r="BT182">
        <v>97.53086419753086</v>
      </c>
      <c r="BU182">
        <v>23.591000000000001</v>
      </c>
      <c r="BV182">
        <v>103.1615</v>
      </c>
      <c r="BW182">
        <v>98.68421052631578</v>
      </c>
      <c r="BX182">
        <v>28.428999999999998</v>
      </c>
      <c r="BY182">
        <v>130.42449999999999</v>
      </c>
      <c r="BZ182">
        <v>98.666666666666671</v>
      </c>
      <c r="CA182">
        <v>31.260999999999999</v>
      </c>
      <c r="CB182">
        <v>120.1652</v>
      </c>
      <c r="CC182">
        <v>98.571428571428584</v>
      </c>
      <c r="CD182">
        <v>12.153</v>
      </c>
      <c r="CE182">
        <v>149.0881</v>
      </c>
      <c r="CF182">
        <v>98.550724637681171</v>
      </c>
      <c r="CG182">
        <v>19.280799999999999</v>
      </c>
      <c r="CH182">
        <v>114.5724</v>
      </c>
    </row>
    <row r="183" spans="1:91" x14ac:dyDescent="0.65">
      <c r="C183">
        <v>97.260273972602747</v>
      </c>
      <c r="D183">
        <v>14.961</v>
      </c>
      <c r="E183">
        <v>99.844399999999993</v>
      </c>
      <c r="F183">
        <v>97.2027972027972</v>
      </c>
      <c r="G183">
        <v>11.68</v>
      </c>
      <c r="H183">
        <v>75.89</v>
      </c>
      <c r="I183">
        <v>97.744360902255636</v>
      </c>
      <c r="J183">
        <v>0</v>
      </c>
      <c r="K183">
        <v>136.8048</v>
      </c>
      <c r="L183">
        <v>97.540983606557376</v>
      </c>
      <c r="M183">
        <v>11.249499999999999</v>
      </c>
      <c r="N183">
        <v>72.505300000000005</v>
      </c>
      <c r="O183">
        <v>98.275862068965509</v>
      </c>
      <c r="P183">
        <v>11.002000000000001</v>
      </c>
      <c r="Q183">
        <v>91.2517</v>
      </c>
      <c r="R183">
        <v>98.260869565217391</v>
      </c>
      <c r="S183">
        <v>14.271000000000001</v>
      </c>
      <c r="T183">
        <v>168.0052</v>
      </c>
      <c r="U183">
        <v>98.230088495575217</v>
      </c>
      <c r="V183">
        <v>9</v>
      </c>
      <c r="W183">
        <v>110.94</v>
      </c>
      <c r="X183">
        <v>98.230088495575217</v>
      </c>
      <c r="Y183">
        <v>21.382999999999999</v>
      </c>
      <c r="Z183">
        <v>124.9802</v>
      </c>
      <c r="AA183">
        <v>98.148148148148152</v>
      </c>
      <c r="AB183">
        <v>40.921999999999997</v>
      </c>
      <c r="AC183">
        <v>112.05249999999999</v>
      </c>
      <c r="AD183">
        <v>98.148148148148152</v>
      </c>
      <c r="AE183">
        <v>17.666</v>
      </c>
      <c r="AF183">
        <v>91.552800000000005</v>
      </c>
      <c r="AG183">
        <v>98.039215686274503</v>
      </c>
      <c r="AH183">
        <v>25.359000000000002</v>
      </c>
      <c r="AI183">
        <v>150.55709999999999</v>
      </c>
      <c r="AJ183">
        <v>98.019801980198025</v>
      </c>
      <c r="AK183">
        <v>21.146000000000001</v>
      </c>
      <c r="AL183">
        <v>102.45650000000001</v>
      </c>
      <c r="AM183">
        <v>98.019801980198025</v>
      </c>
      <c r="AN183">
        <v>13.1715</v>
      </c>
      <c r="AO183">
        <v>196.92599999999999</v>
      </c>
      <c r="AP183">
        <v>98.98989898989899</v>
      </c>
      <c r="AQ183">
        <v>11.101000000000001</v>
      </c>
      <c r="AR183">
        <v>130.15710000000001</v>
      </c>
      <c r="AS183">
        <v>98.924731182795696</v>
      </c>
      <c r="AT183">
        <v>17.136900000000001</v>
      </c>
      <c r="AU183">
        <v>100.5459</v>
      </c>
      <c r="AV183">
        <v>98.901098901098905</v>
      </c>
      <c r="AW183">
        <v>19.991</v>
      </c>
      <c r="AX183">
        <v>176.923</v>
      </c>
      <c r="AY183">
        <v>98.888888888888886</v>
      </c>
      <c r="AZ183">
        <v>14.553000000000001</v>
      </c>
      <c r="BA183">
        <v>183.524</v>
      </c>
      <c r="BB183">
        <v>98.876404494382015</v>
      </c>
      <c r="BC183">
        <v>21.812000000000001</v>
      </c>
      <c r="BD183">
        <v>131.21119999999999</v>
      </c>
      <c r="BE183">
        <v>98.86363636363636</v>
      </c>
      <c r="BF183">
        <v>21.989100000000001</v>
      </c>
      <c r="BG183">
        <v>118.74299999999999</v>
      </c>
      <c r="BH183">
        <v>98.82352941176471</v>
      </c>
      <c r="BI183">
        <v>22.835000000000001</v>
      </c>
      <c r="BJ183">
        <v>111.0338</v>
      </c>
      <c r="BK183">
        <v>98.82352941176471</v>
      </c>
      <c r="BL183">
        <v>37.558999999999997</v>
      </c>
      <c r="BM183">
        <v>54.621699999999997</v>
      </c>
      <c r="BN183">
        <v>98.80952380952381</v>
      </c>
      <c r="BO183">
        <v>4.8170999999999999</v>
      </c>
      <c r="BP183">
        <v>121.30719999999999</v>
      </c>
      <c r="BQ183">
        <v>98.780487804878049</v>
      </c>
      <c r="BR183">
        <v>17.230599999999999</v>
      </c>
      <c r="BS183">
        <v>98.457099999999997</v>
      </c>
      <c r="BT183">
        <v>98.76543209876543</v>
      </c>
      <c r="BU183">
        <v>21.347000000000001</v>
      </c>
      <c r="BV183">
        <v>94.555099999999996</v>
      </c>
      <c r="BW183">
        <v>100</v>
      </c>
      <c r="BX183">
        <v>27.991</v>
      </c>
      <c r="BY183">
        <v>132.6601</v>
      </c>
      <c r="BZ183">
        <v>100</v>
      </c>
      <c r="CA183">
        <v>24.971</v>
      </c>
      <c r="CB183">
        <v>117.2379</v>
      </c>
      <c r="CC183">
        <v>100</v>
      </c>
      <c r="CD183">
        <v>10.715</v>
      </c>
      <c r="CE183">
        <v>142.78280000000001</v>
      </c>
      <c r="CF183">
        <v>100</v>
      </c>
      <c r="CG183">
        <v>15.683400000000001</v>
      </c>
      <c r="CH183">
        <v>123.6322</v>
      </c>
    </row>
    <row r="184" spans="1:91" x14ac:dyDescent="0.65">
      <c r="C184">
        <v>97.945205479452056</v>
      </c>
      <c r="D184">
        <v>15.518000000000001</v>
      </c>
      <c r="E184">
        <v>97.091399999999993</v>
      </c>
      <c r="F184">
        <v>97.902097902097907</v>
      </c>
      <c r="G184">
        <v>11</v>
      </c>
      <c r="H184">
        <v>73.25</v>
      </c>
      <c r="I184">
        <v>98.496240601503757</v>
      </c>
      <c r="J184">
        <v>0</v>
      </c>
      <c r="K184">
        <v>128.21780000000001</v>
      </c>
      <c r="L184">
        <v>98.360655737704917</v>
      </c>
      <c r="M184">
        <v>10.4375</v>
      </c>
      <c r="N184">
        <v>69.490799999999993</v>
      </c>
      <c r="O184">
        <v>99.137931034482762</v>
      </c>
      <c r="P184">
        <v>11.813000000000001</v>
      </c>
      <c r="Q184">
        <v>90.981200000000001</v>
      </c>
      <c r="R184">
        <v>99.130434782608702</v>
      </c>
      <c r="S184">
        <v>13.237</v>
      </c>
      <c r="T184">
        <v>163.2818</v>
      </c>
      <c r="U184">
        <v>99.115044247787608</v>
      </c>
      <c r="V184">
        <v>9.98</v>
      </c>
      <c r="W184">
        <v>106.1</v>
      </c>
      <c r="X184">
        <v>99.115044247787608</v>
      </c>
      <c r="Y184">
        <v>21.350999999999999</v>
      </c>
      <c r="Z184">
        <v>120.2317</v>
      </c>
      <c r="AA184">
        <v>99.074074074074076</v>
      </c>
      <c r="AB184">
        <v>36.206000000000003</v>
      </c>
      <c r="AC184">
        <v>95.611999999999995</v>
      </c>
      <c r="AD184">
        <v>99.074074074074076</v>
      </c>
      <c r="AE184">
        <v>17.337</v>
      </c>
      <c r="AF184">
        <v>93.247699999999995</v>
      </c>
      <c r="AG184">
        <v>99.019607843137265</v>
      </c>
      <c r="AH184">
        <v>21.978999999999999</v>
      </c>
      <c r="AI184">
        <v>149.40020000000001</v>
      </c>
      <c r="AJ184">
        <v>99.009900990099013</v>
      </c>
      <c r="AK184">
        <v>20.341999999999999</v>
      </c>
      <c r="AL184">
        <v>90.941199999999995</v>
      </c>
      <c r="AM184">
        <v>99.009900990099013</v>
      </c>
      <c r="AN184">
        <v>12.7094</v>
      </c>
      <c r="AO184">
        <v>203.053</v>
      </c>
      <c r="AP184">
        <v>100</v>
      </c>
      <c r="AQ184">
        <v>9.3282000000000007</v>
      </c>
      <c r="AR184">
        <v>118.73</v>
      </c>
      <c r="AS184">
        <v>100</v>
      </c>
      <c r="AT184">
        <v>17.183499999999999</v>
      </c>
      <c r="AU184">
        <v>107.9632</v>
      </c>
      <c r="AV184">
        <v>100</v>
      </c>
      <c r="AW184">
        <v>18.268000000000001</v>
      </c>
      <c r="AX184">
        <v>180.256</v>
      </c>
      <c r="AY184">
        <v>100</v>
      </c>
      <c r="AZ184">
        <v>13.557</v>
      </c>
      <c r="BA184">
        <v>174.13499999999999</v>
      </c>
      <c r="BB184">
        <v>100</v>
      </c>
      <c r="BC184">
        <v>19.867000000000001</v>
      </c>
      <c r="BD184">
        <v>124.4562</v>
      </c>
      <c r="BE184">
        <v>100</v>
      </c>
      <c r="BF184">
        <v>22.738900000000001</v>
      </c>
      <c r="BG184">
        <v>114.872</v>
      </c>
      <c r="BH184">
        <v>100</v>
      </c>
      <c r="BI184">
        <v>22.971</v>
      </c>
      <c r="BJ184">
        <v>108.19589999999999</v>
      </c>
      <c r="BK184">
        <v>100</v>
      </c>
      <c r="BL184">
        <v>33.036000000000001</v>
      </c>
      <c r="BM184">
        <v>55.2378</v>
      </c>
      <c r="BN184">
        <v>100</v>
      </c>
      <c r="BO184">
        <v>4.8939000000000004</v>
      </c>
      <c r="BP184">
        <v>126.3095</v>
      </c>
      <c r="BQ184">
        <v>100</v>
      </c>
      <c r="BR184">
        <v>15.612399999999999</v>
      </c>
      <c r="BS184">
        <v>98.117800000000003</v>
      </c>
      <c r="BT184">
        <v>100</v>
      </c>
      <c r="BU184">
        <v>20.004000000000001</v>
      </c>
      <c r="BV184">
        <v>85.539000000000001</v>
      </c>
    </row>
    <row r="185" spans="1:91" x14ac:dyDescent="0.65">
      <c r="C185">
        <v>98.630136986301366</v>
      </c>
      <c r="D185">
        <v>14.829000000000001</v>
      </c>
      <c r="E185">
        <v>95.3</v>
      </c>
      <c r="F185">
        <v>98.6013986013986</v>
      </c>
      <c r="G185">
        <v>11.73</v>
      </c>
      <c r="H185">
        <v>73.27</v>
      </c>
      <c r="I185">
        <v>99.248120300751879</v>
      </c>
      <c r="J185">
        <v>0</v>
      </c>
      <c r="K185">
        <v>119.19759999999999</v>
      </c>
      <c r="L185">
        <v>99.180327868852459</v>
      </c>
      <c r="M185">
        <v>10.2242</v>
      </c>
      <c r="N185">
        <v>63.302300000000002</v>
      </c>
      <c r="O185">
        <v>100</v>
      </c>
      <c r="P185">
        <v>11.04</v>
      </c>
      <c r="Q185">
        <v>89.074399999999997</v>
      </c>
      <c r="R185">
        <v>100</v>
      </c>
      <c r="S185">
        <v>13.941000000000001</v>
      </c>
      <c r="T185">
        <v>150.73570000000001</v>
      </c>
      <c r="U185">
        <v>100</v>
      </c>
      <c r="V185">
        <v>10</v>
      </c>
      <c r="W185">
        <v>98.16</v>
      </c>
      <c r="X185">
        <v>100</v>
      </c>
      <c r="Y185">
        <v>20.257999999999999</v>
      </c>
      <c r="Z185">
        <v>114.14230000000001</v>
      </c>
      <c r="AA185">
        <v>100</v>
      </c>
      <c r="AB185">
        <v>35.776000000000003</v>
      </c>
      <c r="AC185">
        <v>80.449700000000007</v>
      </c>
      <c r="AD185">
        <v>100</v>
      </c>
      <c r="AE185">
        <v>17.359000000000002</v>
      </c>
      <c r="AF185">
        <v>97.771500000000003</v>
      </c>
      <c r="AG185">
        <v>100</v>
      </c>
      <c r="AH185">
        <v>19.312000000000001</v>
      </c>
      <c r="AI185">
        <v>147.86760000000001</v>
      </c>
      <c r="AJ185">
        <v>100</v>
      </c>
      <c r="AK185">
        <v>18.431999999999999</v>
      </c>
      <c r="AL185">
        <v>81.042699999999996</v>
      </c>
      <c r="AM185">
        <v>100</v>
      </c>
      <c r="AN185">
        <v>11.8248</v>
      </c>
      <c r="AO185">
        <v>205.13900000000001</v>
      </c>
    </row>
    <row r="186" spans="1:91" x14ac:dyDescent="0.65">
      <c r="C186">
        <v>99.315068493150676</v>
      </c>
      <c r="D186">
        <v>12.666</v>
      </c>
      <c r="E186">
        <v>97.306799999999996</v>
      </c>
      <c r="F186">
        <v>99.300699300699307</v>
      </c>
      <c r="G186">
        <v>11.97</v>
      </c>
      <c r="H186">
        <v>75.28</v>
      </c>
      <c r="I186">
        <v>100</v>
      </c>
      <c r="J186">
        <v>0</v>
      </c>
      <c r="K186">
        <v>114.55249999999999</v>
      </c>
      <c r="L186">
        <v>100</v>
      </c>
      <c r="M186">
        <v>10.371600000000001</v>
      </c>
      <c r="N186">
        <v>59.609099999999998</v>
      </c>
    </row>
    <row r="187" spans="1:91" x14ac:dyDescent="0.65">
      <c r="C187">
        <v>100</v>
      </c>
      <c r="D187">
        <v>13.680999999999999</v>
      </c>
      <c r="E187">
        <v>97.900899999999993</v>
      </c>
      <c r="F187">
        <v>100</v>
      </c>
      <c r="G187">
        <v>12.8</v>
      </c>
      <c r="H187">
        <v>76.64</v>
      </c>
      <c r="CK187" t="s">
        <v>54</v>
      </c>
      <c r="CL187" t="s">
        <v>55</v>
      </c>
      <c r="CM187" t="s">
        <v>56</v>
      </c>
    </row>
    <row r="188" spans="1:91" s="1" customFormat="1" x14ac:dyDescent="0.65">
      <c r="A188" s="1" t="s">
        <v>52</v>
      </c>
      <c r="D188" s="1">
        <f>(D180+D181+D182+D183+D184+D185+D186+D187)/8</f>
        <v>15.525499999999999</v>
      </c>
      <c r="E188" s="1">
        <f>(E180+E181+E182+E183+E184+E185+E186+E187)/8</f>
        <v>100.91383749999999</v>
      </c>
      <c r="G188" s="1">
        <f>(G180+G181+G182+G183+G184+G185+G186+G187)/8</f>
        <v>11.684999999999999</v>
      </c>
      <c r="H188" s="1">
        <f>(H180+H181+H182+H183+H184+H185+H186+H187)/8</f>
        <v>75.457499999999996</v>
      </c>
      <c r="J188" s="1">
        <f>(J180+J181+J182+J183+J184+J185+J186)/7</f>
        <v>0</v>
      </c>
      <c r="K188" s="1">
        <f>(K180+K181+K182+K183+K184+K185+K186)/7</f>
        <v>138.71925714285715</v>
      </c>
      <c r="M188" s="1">
        <f>(M180+M181+M182+M183+M184+M185+M186)/7</f>
        <v>11.099085714285716</v>
      </c>
      <c r="N188" s="1">
        <f>(N180+N181+N182+N183+N184+N185+N186)/7</f>
        <v>66.609028571428567</v>
      </c>
      <c r="P188" s="1">
        <f>(P180+P181+P182+P183+P184+P185)/6</f>
        <v>12.375166666666667</v>
      </c>
      <c r="Q188" s="1">
        <f>(Q180+Q181+Q182+Q183+Q184+Q185)/6</f>
        <v>88.174800000000005</v>
      </c>
      <c r="S188" s="1">
        <f>(S180+S181+S182+S183+S184+S185)/6</f>
        <v>15.287333333333335</v>
      </c>
      <c r="T188" s="1">
        <f>(T180+T181+T182+T183+T184+T185)/6</f>
        <v>160.94538333333333</v>
      </c>
      <c r="V188" s="1">
        <f>(V180+V181+V182+V183+V184+V185)/6</f>
        <v>9.6666666666666661</v>
      </c>
      <c r="W188" s="1">
        <f>(W180+W181+W182+W183+W184+W185)/6</f>
        <v>105.19</v>
      </c>
      <c r="Y188" s="1">
        <f>(Y180+Y181+Y182+Y183+Y184+Y185)/6</f>
        <v>21.170166666666663</v>
      </c>
      <c r="Z188" s="1">
        <f>(Z180+Z181+Z182+Z183+Z184+Z185)/6</f>
        <v>126.02631666666667</v>
      </c>
      <c r="AB188" s="1">
        <f>(AB180+AB181+AB182+AB183+AB184+AB185)/6</f>
        <v>47.160000000000004</v>
      </c>
      <c r="AC188" s="1">
        <f>(AC180+AC181+AC182+AC183+AC184+AC185)/6</f>
        <v>113.81450000000001</v>
      </c>
      <c r="AE188" s="1">
        <f>(AE180+AE181+AE182+AE183+AE184+AE185)/6</f>
        <v>18.215999999999998</v>
      </c>
      <c r="AF188" s="1">
        <f>(AF180+AF181+AF182+AF183+AF184+AF185)/6</f>
        <v>92.85275</v>
      </c>
      <c r="AH188" s="1">
        <f>(AH180+AH181+AH182+AH183+AH184+AH185)/6</f>
        <v>33.602666666666671</v>
      </c>
      <c r="AI188" s="1">
        <f>(AI180+AI181+AI182+AI183+AI184+AI185)/6</f>
        <v>151.95240000000001</v>
      </c>
      <c r="AK188" s="1">
        <f>(AK180+AK181+AK182+AK183+AK184+AK185)/6</f>
        <v>21.999666666666666</v>
      </c>
      <c r="AL188" s="1">
        <f>(AL180+AL181+AL182+AL183+AL184+AL185)/6</f>
        <v>103.08281666666666</v>
      </c>
      <c r="AN188" s="1">
        <f>(AN180+AN181+AN182+AN183+AN184+AN185)/6</f>
        <v>13.437399999999998</v>
      </c>
      <c r="AO188" s="1">
        <f>(AO180+AO181+AO182+AO183+AO184+AO185)/6</f>
        <v>200.69283333333331</v>
      </c>
      <c r="AQ188" s="1">
        <f>(AQ180+AQ181+AQ182+AQ183+AQ184)/5</f>
        <v>11.450680000000002</v>
      </c>
      <c r="AR188" s="1">
        <f>(AR180+AR181+AR182+AR183+AR184)/5</f>
        <v>141.41046</v>
      </c>
      <c r="AT188" s="1">
        <f>(AT180+AT181+AT182+AT183+AT184)/5</f>
        <v>16.445839999999997</v>
      </c>
      <c r="AU188" s="1">
        <f>(AU180+AU181+AU182+AU183+AU184)/5</f>
        <v>101.64176</v>
      </c>
      <c r="AW188" s="1">
        <f>(AW180+AW181+AW182+AW183+AW184)/5</f>
        <v>21.553599999999999</v>
      </c>
      <c r="AX188" s="1">
        <f>(AX180+AX181+AX182+AX183+AX184)/5</f>
        <v>173.28199999999998</v>
      </c>
      <c r="AZ188" s="1">
        <f>(AZ180+AZ181+AZ182+AZ183+AZ184)/5</f>
        <v>15.102200000000002</v>
      </c>
      <c r="BA188" s="1">
        <f>(BA180+BA181+BA182+BA183+BA184)/5</f>
        <v>193.0378</v>
      </c>
      <c r="BC188" s="1">
        <f>(BC180+BC181+BC182+BC183+BC184)/5</f>
        <v>23.118000000000002</v>
      </c>
      <c r="BD188" s="1">
        <f>(BD180+BD181+BD182+BD183+BD184)/5</f>
        <v>133.68284</v>
      </c>
      <c r="BF188" s="1">
        <f>(BF180+BF181+BF182+BF183+BF184)/5</f>
        <v>22.67878</v>
      </c>
      <c r="BG188" s="1">
        <f>(BG180+BG181+BG182+BG183+BG184)/5</f>
        <v>115.4944</v>
      </c>
      <c r="BI188" s="1">
        <f>(BI180+BI181+BI182+BI183+BI184)/5</f>
        <v>24.3992</v>
      </c>
      <c r="BJ188" s="1">
        <f>(BJ180+BJ181+BJ182+BJ183+BJ184)/5</f>
        <v>104.86428000000001</v>
      </c>
      <c r="BL188" s="1">
        <f>(BL180+BL181+BL182+BL183+BL184)/5</f>
        <v>42.099800000000002</v>
      </c>
      <c r="BM188" s="1">
        <f>(BM180+BM181+BM182+BM183+BM184)/5</f>
        <v>55.766399999999997</v>
      </c>
      <c r="BO188" s="1">
        <f>(BO180+BO181+BO182+BO183+BO184)/5</f>
        <v>4.0965800000000003</v>
      </c>
      <c r="BP188" s="1">
        <f>(BP180+BP181+BP182+BP183+BP184)/5</f>
        <v>116.46108</v>
      </c>
      <c r="BR188" s="1">
        <f>(BR180+BR181+BR182+BR183+BR184)/5</f>
        <v>18.117039999999996</v>
      </c>
      <c r="BS188" s="1">
        <f>(BS180+BS181+BS182+BS183+BS184)/5</f>
        <v>102.27231999999999</v>
      </c>
      <c r="BU188" s="1">
        <f>(BU180+BU181+BU182+BU183+BU184)/5</f>
        <v>24.341000000000001</v>
      </c>
      <c r="BV188" s="1">
        <f>(BV180+BV181+BV182+BV183+BV184)/5</f>
        <v>100.99724000000001</v>
      </c>
      <c r="BX188" s="1">
        <f>(BX180+BX181+BX182+BX183)/4</f>
        <v>28.395499999999998</v>
      </c>
      <c r="BY188" s="1">
        <f>(BY180+BY181+BY182+BY183)/4</f>
        <v>126.46525</v>
      </c>
      <c r="CA188" s="1">
        <f>(CA180+CA181+CA182+CA183)/4</f>
        <v>40.905999999999999</v>
      </c>
      <c r="CB188" s="1">
        <f>(CB180+CB181+CB182+CB183)/4</f>
        <v>121.04172499999999</v>
      </c>
      <c r="CD188" s="1">
        <f>(CD180+CD181+CD182+CD183)/4</f>
        <v>12.366499999999998</v>
      </c>
      <c r="CE188" s="1">
        <f>(CE180+CE181+CE182+CE183)/4</f>
        <v>149.50020000000001</v>
      </c>
      <c r="CG188" s="1">
        <f>(CG180+CG181+CG182+CG183)/4</f>
        <v>21.554725000000001</v>
      </c>
      <c r="CH188" s="1">
        <f>(CH180+CH181+CH182+CH183)/4</f>
        <v>111.73757500000001</v>
      </c>
      <c r="CJ188" s="1" t="s">
        <v>3</v>
      </c>
      <c r="CK188" s="1">
        <f>(D188+G188+J188+M188+P188+S188+V188+Y188+AB188+AE188+AH188+AK188+AN188+AQ188+AT188+AW188+AZ188+BC188+BF188+BI188+BL188+BO188+BR188+BU188+BX188+CA188+CD188+CG188)/28</f>
        <v>19.92321776360544</v>
      </c>
      <c r="CL188" s="1">
        <f>_xlfn.STDEV.P(D188,G188,J188,M188,P188,S188,V188,Y188,AB188,AE188,AH188,AK188,AN188,AQ188,AT188,AW188,AZ188,BC188,BF188,BI188,BL188,BO188,BR188,BU188,BX188,CA188,CD188,CG188)</f>
        <v>10.707109490928616</v>
      </c>
      <c r="CM188" s="1">
        <f>CL188/(SQRT(28))</f>
        <v>2.0234534980954648</v>
      </c>
    </row>
    <row r="189" spans="1:91" x14ac:dyDescent="0.65">
      <c r="CJ189" s="1" t="s">
        <v>4</v>
      </c>
      <c r="CK189" s="1">
        <f>(E188+H188+K188+N188+Q188+T188+W188+Z188+AC188+AF188+AI188+AL188+AO188+AR188+AU188+AX188+BA188+BD188+BG188+BJ188+BM188+BP188+BS188+BV188+BY188+CB188+CE188+CH188)/28</f>
        <v>120.43166975765307</v>
      </c>
      <c r="CL189" s="1">
        <f>_xlfn.STDEV.P(E188,H188,K188,N188,Q188,T188,W188,Z188,AC188,AF188,AI188,AL188,AO188,AR188,AU188,AX188,BA188,BD188,BG188,BJ188,BM188,BP188,BS188,BV188,BY188,CB188,CE188,CH188)</f>
        <v>33.955666030517122</v>
      </c>
      <c r="CM189" s="1">
        <f>CL189/(SQRT(28))</f>
        <v>6.4170177084508611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G9" sqref="G9"/>
    </sheetView>
  </sheetViews>
  <sheetFormatPr defaultRowHeight="14.25" x14ac:dyDescent="0.65"/>
  <cols>
    <col min="1" max="1" width="21" customWidth="1"/>
    <col min="2" max="6" width="8.81640625" style="3"/>
  </cols>
  <sheetData>
    <row r="1" spans="1:5" x14ac:dyDescent="0.65">
      <c r="A1" t="s">
        <v>58</v>
      </c>
      <c r="C1" s="3" t="s">
        <v>54</v>
      </c>
      <c r="D1" s="3" t="s">
        <v>55</v>
      </c>
      <c r="E1" s="3" t="s">
        <v>56</v>
      </c>
    </row>
    <row r="2" spans="1:5" x14ac:dyDescent="0.65">
      <c r="A2" s="4">
        <v>5</v>
      </c>
      <c r="B2" s="3" t="s">
        <v>3</v>
      </c>
      <c r="C2" s="3">
        <v>17.286775901360546</v>
      </c>
      <c r="D2" s="3">
        <v>8.5734824733535326</v>
      </c>
      <c r="E2" s="3">
        <v>1.6202358924474569</v>
      </c>
    </row>
    <row r="3" spans="1:5" x14ac:dyDescent="0.65">
      <c r="A3" s="4"/>
      <c r="B3" s="3" t="s">
        <v>4</v>
      </c>
      <c r="C3" s="3">
        <v>119.44210041241493</v>
      </c>
      <c r="D3" s="3">
        <v>25.374166170512812</v>
      </c>
      <c r="E3" s="3">
        <v>4.7952666723432182</v>
      </c>
    </row>
    <row r="4" spans="1:5" x14ac:dyDescent="0.65">
      <c r="A4" s="4">
        <v>10</v>
      </c>
      <c r="B4" s="3" t="s">
        <v>3</v>
      </c>
      <c r="C4" s="3">
        <v>17.809821122448977</v>
      </c>
      <c r="D4" s="3">
        <v>9.4284047859944167</v>
      </c>
      <c r="E4" s="3">
        <v>1.7818010231280277</v>
      </c>
    </row>
    <row r="5" spans="1:5" x14ac:dyDescent="0.65">
      <c r="A5" s="4"/>
      <c r="B5" s="3" t="s">
        <v>4</v>
      </c>
      <c r="C5" s="3">
        <v>124.17188666666665</v>
      </c>
      <c r="D5" s="3">
        <v>20.947977374857075</v>
      </c>
      <c r="E5" s="3">
        <v>3.9587956145485346</v>
      </c>
    </row>
    <row r="6" spans="1:5" x14ac:dyDescent="0.65">
      <c r="A6" s="4">
        <v>15</v>
      </c>
      <c r="B6" s="3" t="s">
        <v>3</v>
      </c>
      <c r="C6" s="3">
        <v>19.113547882653062</v>
      </c>
      <c r="D6" s="3">
        <v>10.021338752679672</v>
      </c>
      <c r="E6" s="3">
        <v>1.8938550102517593</v>
      </c>
    </row>
    <row r="7" spans="1:5" x14ac:dyDescent="0.65">
      <c r="A7" s="4"/>
      <c r="B7" s="3" t="s">
        <v>4</v>
      </c>
      <c r="C7" s="3">
        <v>127.8326029931973</v>
      </c>
      <c r="D7" s="3">
        <v>21.118854941081935</v>
      </c>
      <c r="E7" s="3">
        <v>3.9910884391821737</v>
      </c>
    </row>
    <row r="8" spans="1:5" x14ac:dyDescent="0.65">
      <c r="A8" s="4">
        <v>20</v>
      </c>
      <c r="B8" s="3" t="s">
        <v>3</v>
      </c>
      <c r="C8" s="3">
        <v>19.656278103741492</v>
      </c>
      <c r="D8" s="3">
        <v>8.3520465600315692</v>
      </c>
      <c r="E8" s="3">
        <v>1.5783884383054305</v>
      </c>
    </row>
    <row r="9" spans="1:5" x14ac:dyDescent="0.65">
      <c r="A9" s="4"/>
      <c r="B9" s="3" t="s">
        <v>4</v>
      </c>
      <c r="C9" s="3">
        <v>129.2619018239796</v>
      </c>
      <c r="D9" s="3">
        <v>23.854901933571096</v>
      </c>
      <c r="E9" s="3">
        <v>4.5081527190044977</v>
      </c>
    </row>
    <row r="10" spans="1:5" x14ac:dyDescent="0.65">
      <c r="A10" s="4">
        <v>25</v>
      </c>
      <c r="B10" s="3" t="s">
        <v>3</v>
      </c>
      <c r="C10" s="3">
        <v>19.340746113945585</v>
      </c>
      <c r="D10" s="3">
        <v>8.8701253043116406</v>
      </c>
      <c r="E10" s="3">
        <v>1.6762961180849802</v>
      </c>
    </row>
    <row r="11" spans="1:5" x14ac:dyDescent="0.65">
      <c r="A11" s="4"/>
      <c r="B11" s="3" t="s">
        <v>4</v>
      </c>
      <c r="C11" s="3">
        <v>127.04137285714286</v>
      </c>
      <c r="D11" s="3">
        <v>26.575034403493618</v>
      </c>
      <c r="E11" s="3">
        <v>5.0222094367592742</v>
      </c>
    </row>
    <row r="12" spans="1:5" x14ac:dyDescent="0.65">
      <c r="A12" s="4">
        <v>30</v>
      </c>
      <c r="B12" s="3" t="s">
        <v>3</v>
      </c>
      <c r="C12" s="3">
        <v>19.451961037414964</v>
      </c>
      <c r="D12" s="3">
        <v>8.5029724106682778</v>
      </c>
      <c r="E12" s="3">
        <v>1.6069107431051171</v>
      </c>
    </row>
    <row r="13" spans="1:5" x14ac:dyDescent="0.65">
      <c r="A13" s="4"/>
      <c r="B13" s="3" t="s">
        <v>4</v>
      </c>
      <c r="C13" s="3">
        <v>127.89231988095234</v>
      </c>
      <c r="D13" s="3">
        <v>28.121265602715734</v>
      </c>
      <c r="E13" s="3">
        <v>5.3144196669414807</v>
      </c>
    </row>
    <row r="14" spans="1:5" x14ac:dyDescent="0.65">
      <c r="A14" s="4">
        <v>35</v>
      </c>
      <c r="B14" s="3" t="s">
        <v>3</v>
      </c>
      <c r="C14" s="3">
        <v>20.0986593537415</v>
      </c>
      <c r="D14" s="3">
        <v>8.9132018190999904</v>
      </c>
      <c r="E14" s="3">
        <v>1.6844368141905066</v>
      </c>
    </row>
    <row r="15" spans="1:5" x14ac:dyDescent="0.65">
      <c r="A15" s="4"/>
      <c r="B15" s="3" t="s">
        <v>4</v>
      </c>
      <c r="C15" s="3">
        <v>128.38535597363946</v>
      </c>
      <c r="D15" s="3">
        <v>32.382109191227961</v>
      </c>
      <c r="E15" s="3">
        <v>6.1196434176948644</v>
      </c>
    </row>
    <row r="16" spans="1:5" x14ac:dyDescent="0.65">
      <c r="A16" s="4">
        <v>40</v>
      </c>
      <c r="B16" s="3" t="s">
        <v>3</v>
      </c>
      <c r="C16" s="3">
        <v>21.717838341836739</v>
      </c>
      <c r="D16" s="3">
        <v>10.480810682418495</v>
      </c>
      <c r="E16" s="3">
        <v>1.9806870431448926</v>
      </c>
    </row>
    <row r="17" spans="1:5" x14ac:dyDescent="0.65">
      <c r="A17" s="4"/>
      <c r="B17" s="3" t="s">
        <v>4</v>
      </c>
      <c r="C17" s="3">
        <v>127.99629747448979</v>
      </c>
      <c r="D17" s="3">
        <v>30.28273790132522</v>
      </c>
      <c r="E17" s="3">
        <v>5.7228995360754693</v>
      </c>
    </row>
    <row r="18" spans="1:5" x14ac:dyDescent="0.65">
      <c r="A18" s="4">
        <v>45</v>
      </c>
      <c r="B18" s="3" t="s">
        <v>3</v>
      </c>
      <c r="C18" s="3">
        <v>25.084961751700686</v>
      </c>
      <c r="D18" s="3">
        <v>15.688055885064156</v>
      </c>
      <c r="E18" s="3">
        <v>2.9647638875687896</v>
      </c>
    </row>
    <row r="19" spans="1:5" x14ac:dyDescent="0.65">
      <c r="A19" s="4"/>
      <c r="B19" s="3" t="s">
        <v>4</v>
      </c>
      <c r="C19" s="3">
        <v>128.27129930272108</v>
      </c>
      <c r="D19" s="3">
        <v>29.756539983361655</v>
      </c>
      <c r="E19" s="3">
        <v>5.623457476694643</v>
      </c>
    </row>
    <row r="20" spans="1:5" x14ac:dyDescent="0.65">
      <c r="A20" s="4">
        <v>50</v>
      </c>
      <c r="B20" s="3" t="s">
        <v>3</v>
      </c>
      <c r="C20" s="3">
        <v>30.330686079931976</v>
      </c>
      <c r="D20" s="3">
        <v>23.349642464499002</v>
      </c>
      <c r="E20" s="3">
        <v>4.4126676545241192</v>
      </c>
    </row>
    <row r="21" spans="1:5" x14ac:dyDescent="0.65">
      <c r="A21" s="4"/>
      <c r="B21" s="3" t="s">
        <v>4</v>
      </c>
      <c r="C21" s="3">
        <v>129.99971897959185</v>
      </c>
      <c r="D21" s="3">
        <v>28.045403450604347</v>
      </c>
      <c r="E21" s="3">
        <v>5.3000830677694175</v>
      </c>
    </row>
    <row r="22" spans="1:5" x14ac:dyDescent="0.65">
      <c r="A22" s="4">
        <v>55</v>
      </c>
      <c r="B22" s="3" t="s">
        <v>3</v>
      </c>
      <c r="C22" s="3">
        <v>44.689557465986397</v>
      </c>
      <c r="D22" s="3">
        <v>41.244181990525284</v>
      </c>
      <c r="E22" s="3">
        <v>7.7944177553727743</v>
      </c>
    </row>
    <row r="23" spans="1:5" x14ac:dyDescent="0.65">
      <c r="A23" s="4"/>
      <c r="B23" s="3" t="s">
        <v>4</v>
      </c>
      <c r="C23" s="3">
        <v>129.37988218537416</v>
      </c>
      <c r="D23" s="3">
        <v>28.419391283986393</v>
      </c>
      <c r="E23" s="3">
        <v>5.3707601249474708</v>
      </c>
    </row>
    <row r="24" spans="1:5" x14ac:dyDescent="0.65">
      <c r="A24" s="4">
        <v>60</v>
      </c>
      <c r="B24" s="3" t="s">
        <v>3</v>
      </c>
      <c r="C24" s="3">
        <v>58.83530947278912</v>
      </c>
      <c r="D24" s="3">
        <v>44.148798624997582</v>
      </c>
      <c r="E24" s="3">
        <v>8.3433387031438535</v>
      </c>
    </row>
    <row r="25" spans="1:5" x14ac:dyDescent="0.65">
      <c r="A25" s="4"/>
      <c r="B25" s="3" t="s">
        <v>4</v>
      </c>
      <c r="C25" s="3">
        <v>125.4760817857143</v>
      </c>
      <c r="D25" s="3">
        <v>28.461337086438924</v>
      </c>
      <c r="E25" s="3">
        <v>5.3786871365069313</v>
      </c>
    </row>
    <row r="26" spans="1:5" x14ac:dyDescent="0.65">
      <c r="A26" s="4">
        <v>65</v>
      </c>
      <c r="B26" s="3" t="s">
        <v>3</v>
      </c>
      <c r="C26" s="3">
        <v>81.11872687074829</v>
      </c>
      <c r="D26" s="3">
        <v>56.105868888840661</v>
      </c>
      <c r="E26" s="3">
        <v>10.603012583647729</v>
      </c>
    </row>
    <row r="27" spans="1:5" x14ac:dyDescent="0.65">
      <c r="A27" s="4"/>
      <c r="B27" s="3" t="s">
        <v>4</v>
      </c>
      <c r="C27" s="3">
        <v>122.49051889455781</v>
      </c>
      <c r="D27" s="3">
        <v>30.993399739069218</v>
      </c>
      <c r="E27" s="3">
        <v>5.8572019995708082</v>
      </c>
    </row>
    <row r="28" spans="1:5" x14ac:dyDescent="0.65">
      <c r="A28" s="4">
        <v>70</v>
      </c>
      <c r="B28" s="3" t="s">
        <v>3</v>
      </c>
      <c r="C28" s="3">
        <v>91.789495170068037</v>
      </c>
      <c r="D28" s="3">
        <v>52.650646946223596</v>
      </c>
      <c r="E28" s="3">
        <v>9.950037013312139</v>
      </c>
    </row>
    <row r="29" spans="1:5" x14ac:dyDescent="0.65">
      <c r="A29" s="4"/>
      <c r="B29" s="3" t="s">
        <v>4</v>
      </c>
      <c r="C29" s="3">
        <v>116.02281547619047</v>
      </c>
      <c r="D29" s="3">
        <v>30.206237472046965</v>
      </c>
      <c r="E29" s="3">
        <v>5.7084423138569012</v>
      </c>
    </row>
    <row r="30" spans="1:5" x14ac:dyDescent="0.65">
      <c r="A30" s="4">
        <v>75</v>
      </c>
      <c r="B30" s="3" t="s">
        <v>3</v>
      </c>
      <c r="C30" s="3">
        <v>89.293739022108838</v>
      </c>
      <c r="D30" s="3">
        <v>49.376747500353147</v>
      </c>
      <c r="E30" s="3">
        <v>9.331328173940328</v>
      </c>
    </row>
    <row r="31" spans="1:5" x14ac:dyDescent="0.65">
      <c r="A31" s="4"/>
      <c r="B31" s="3" t="s">
        <v>4</v>
      </c>
      <c r="C31" s="3">
        <v>108.48041741496596</v>
      </c>
      <c r="D31" s="3">
        <v>26.606948727844866</v>
      </c>
      <c r="E31" s="3">
        <v>5.0282406771517065</v>
      </c>
    </row>
    <row r="32" spans="1:5" x14ac:dyDescent="0.65">
      <c r="A32" s="4">
        <v>80</v>
      </c>
      <c r="B32" s="3" t="s">
        <v>3</v>
      </c>
      <c r="C32" s="3">
        <v>87.566067695578226</v>
      </c>
      <c r="D32" s="3">
        <v>49.834283080006294</v>
      </c>
      <c r="E32" s="3">
        <v>9.4177942710636131</v>
      </c>
    </row>
    <row r="33" spans="1:5" x14ac:dyDescent="0.65">
      <c r="A33" s="4"/>
      <c r="B33" s="3" t="s">
        <v>4</v>
      </c>
      <c r="C33" s="3">
        <v>108.06083577380953</v>
      </c>
      <c r="D33" s="3">
        <v>27.941074725414904</v>
      </c>
      <c r="E33" s="3">
        <v>5.2803667919514412</v>
      </c>
    </row>
    <row r="34" spans="1:5" x14ac:dyDescent="0.65">
      <c r="A34" s="4">
        <v>85</v>
      </c>
      <c r="B34" s="3" t="s">
        <v>3</v>
      </c>
      <c r="C34" s="3">
        <v>69.656160323129271</v>
      </c>
      <c r="D34" s="3">
        <v>42.559085108768514</v>
      </c>
      <c r="E34" s="3">
        <v>8.0429110874452707</v>
      </c>
    </row>
    <row r="35" spans="1:5" x14ac:dyDescent="0.65">
      <c r="A35" s="4"/>
      <c r="B35" s="3" t="s">
        <v>4</v>
      </c>
      <c r="C35" s="3">
        <v>112.67657767857142</v>
      </c>
      <c r="D35" s="3">
        <v>30.236972751470869</v>
      </c>
      <c r="E35" s="3">
        <v>5.7142507357020254</v>
      </c>
    </row>
    <row r="36" spans="1:5" x14ac:dyDescent="0.65">
      <c r="A36" s="4">
        <v>90</v>
      </c>
      <c r="B36" s="3" t="s">
        <v>3</v>
      </c>
      <c r="C36" s="3">
        <v>46.105835969387748</v>
      </c>
      <c r="D36" s="3">
        <v>36.083284954992649</v>
      </c>
      <c r="E36" s="3">
        <v>6.8190998912277871</v>
      </c>
    </row>
    <row r="37" spans="1:5" x14ac:dyDescent="0.65">
      <c r="A37" s="4"/>
      <c r="B37" s="3" t="s">
        <v>4</v>
      </c>
      <c r="C37" s="3">
        <v>117.01225297619047</v>
      </c>
      <c r="D37" s="3">
        <v>30.629139029959816</v>
      </c>
      <c r="E37" s="3">
        <v>5.7883631960925577</v>
      </c>
    </row>
    <row r="38" spans="1:5" x14ac:dyDescent="0.65">
      <c r="A38" s="4">
        <v>95</v>
      </c>
      <c r="B38" s="3" t="s">
        <v>3</v>
      </c>
      <c r="C38" s="3">
        <v>31.387819030612242</v>
      </c>
      <c r="D38" s="3">
        <v>25.986595847505026</v>
      </c>
      <c r="E38" s="3">
        <v>4.9110050024030043</v>
      </c>
    </row>
    <row r="39" spans="1:5" x14ac:dyDescent="0.65">
      <c r="A39" s="4"/>
      <c r="B39" s="3" t="s">
        <v>4</v>
      </c>
      <c r="C39" s="3">
        <v>123.32274750000003</v>
      </c>
      <c r="D39" s="3">
        <v>36.696507628592435</v>
      </c>
      <c r="E39" s="3">
        <v>6.9349880835600128</v>
      </c>
    </row>
    <row r="40" spans="1:5" x14ac:dyDescent="0.65">
      <c r="A40" s="4">
        <v>100</v>
      </c>
      <c r="B40" s="3" t="s">
        <v>3</v>
      </c>
      <c r="C40" s="3">
        <v>19.92321776360544</v>
      </c>
      <c r="D40" s="3">
        <v>10.707109490928616</v>
      </c>
      <c r="E40" s="3">
        <v>2.0234534980954648</v>
      </c>
    </row>
    <row r="41" spans="1:5" x14ac:dyDescent="0.65">
      <c r="A41" s="4"/>
      <c r="B41" s="3" t="s">
        <v>4</v>
      </c>
      <c r="C41" s="3">
        <v>120.43166975765307</v>
      </c>
      <c r="D41" s="3">
        <v>33.955666030517122</v>
      </c>
      <c r="E41" s="3">
        <v>6.4170177084508611</v>
      </c>
    </row>
  </sheetData>
  <mergeCells count="20">
    <mergeCell ref="A38:A39"/>
    <mergeCell ref="A40:A41"/>
    <mergeCell ref="A26:A27"/>
    <mergeCell ref="A28:A29"/>
    <mergeCell ref="A30:A31"/>
    <mergeCell ref="A32:A33"/>
    <mergeCell ref="A34:A35"/>
    <mergeCell ref="A36:A37"/>
    <mergeCell ref="A14:A15"/>
    <mergeCell ref="A16:A17"/>
    <mergeCell ref="A18:A19"/>
    <mergeCell ref="A20:A21"/>
    <mergeCell ref="A22:A23"/>
    <mergeCell ref="A24:A25"/>
    <mergeCell ref="A2:A3"/>
    <mergeCell ref="A4:A5"/>
    <mergeCell ref="A6:A7"/>
    <mergeCell ref="A8:A9"/>
    <mergeCell ref="A10:A11"/>
    <mergeCell ref="A12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Values</vt:lpstr>
      <vt:lpstr>Binned Values</vt:lpstr>
      <vt:lpstr>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Fitz-James</dc:creator>
  <cp:lastModifiedBy>Max</cp:lastModifiedBy>
  <dcterms:created xsi:type="dcterms:W3CDTF">2016-03-16T15:47:41Z</dcterms:created>
  <dcterms:modified xsi:type="dcterms:W3CDTF">2020-04-27T09:31:48Z</dcterms:modified>
</cp:coreProperties>
</file>