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x\Documents\Edinburgh\Wellcome Trust\PhD\Manuscript\eLife information\Full Submission files\"/>
    </mc:Choice>
  </mc:AlternateContent>
  <bookViews>
    <workbookView xWindow="0" yWindow="0" windowWidth="19200" windowHeight="7050" activeTab="2"/>
  </bookViews>
  <sheets>
    <sheet name="All Values" sheetId="1" r:id="rId1"/>
    <sheet name="Binned Values" sheetId="3" r:id="rId2"/>
    <sheet name="Summary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L134" i="3" l="1"/>
  <c r="DK134" i="3"/>
  <c r="DI134" i="3"/>
  <c r="DH134" i="3"/>
  <c r="DF134" i="3"/>
  <c r="DE134" i="3"/>
  <c r="DC134" i="3"/>
  <c r="DB134" i="3"/>
  <c r="CZ134" i="3"/>
  <c r="CY134" i="3"/>
  <c r="CW134" i="3"/>
  <c r="CV134" i="3"/>
  <c r="CT134" i="3"/>
  <c r="CS134" i="3"/>
  <c r="CQ134" i="3"/>
  <c r="CP134" i="3"/>
  <c r="CN134" i="3"/>
  <c r="CM134" i="3"/>
  <c r="CK134" i="3"/>
  <c r="CJ134" i="3"/>
  <c r="CH134" i="3"/>
  <c r="CG134" i="3"/>
  <c r="CE134" i="3"/>
  <c r="CD134" i="3"/>
  <c r="CB134" i="3"/>
  <c r="CA134" i="3"/>
  <c r="BY134" i="3"/>
  <c r="BX134" i="3"/>
  <c r="BV134" i="3"/>
  <c r="BU134" i="3"/>
  <c r="BS134" i="3"/>
  <c r="BR134" i="3"/>
  <c r="BP134" i="3"/>
  <c r="BO134" i="3"/>
  <c r="BM134" i="3"/>
  <c r="BL134" i="3"/>
  <c r="BJ134" i="3"/>
  <c r="BI134" i="3"/>
  <c r="BG134" i="3"/>
  <c r="BF134" i="3"/>
  <c r="BD134" i="3"/>
  <c r="BC134" i="3"/>
  <c r="BA134" i="3"/>
  <c r="AZ134" i="3"/>
  <c r="AX134" i="3"/>
  <c r="AW134" i="3"/>
  <c r="AU134" i="3"/>
  <c r="AT134" i="3"/>
  <c r="AR134" i="3"/>
  <c r="AQ134" i="3"/>
  <c r="AO134" i="3"/>
  <c r="AN134" i="3"/>
  <c r="AL134" i="3"/>
  <c r="AK134" i="3"/>
  <c r="AI134" i="3"/>
  <c r="AH134" i="3"/>
  <c r="AF134" i="3"/>
  <c r="AE134" i="3"/>
  <c r="AC134" i="3"/>
  <c r="AB134" i="3"/>
  <c r="Z134" i="3"/>
  <c r="Y134" i="3"/>
  <c r="W134" i="3"/>
  <c r="V134" i="3"/>
  <c r="T134" i="3"/>
  <c r="S134" i="3"/>
  <c r="Q134" i="3"/>
  <c r="P134" i="3"/>
  <c r="N134" i="3"/>
  <c r="M134" i="3"/>
  <c r="K134" i="3"/>
  <c r="J134" i="3"/>
  <c r="H134" i="3"/>
  <c r="G134" i="3"/>
  <c r="E134" i="3"/>
  <c r="D134" i="3"/>
  <c r="DL127" i="3"/>
  <c r="DK127" i="3"/>
  <c r="DI127" i="3"/>
  <c r="DH127" i="3"/>
  <c r="DF127" i="3"/>
  <c r="DE127" i="3"/>
  <c r="DC127" i="3"/>
  <c r="DB127" i="3"/>
  <c r="CZ127" i="3"/>
  <c r="CY127" i="3"/>
  <c r="CW127" i="3"/>
  <c r="CV127" i="3"/>
  <c r="CT127" i="3"/>
  <c r="CS127" i="3"/>
  <c r="CQ127" i="3"/>
  <c r="CP127" i="3"/>
  <c r="CN127" i="3"/>
  <c r="CM127" i="3"/>
  <c r="CK127" i="3"/>
  <c r="CJ127" i="3"/>
  <c r="CH127" i="3"/>
  <c r="CG127" i="3"/>
  <c r="CE127" i="3"/>
  <c r="CD127" i="3"/>
  <c r="CB127" i="3"/>
  <c r="CA127" i="3"/>
  <c r="BY127" i="3"/>
  <c r="BX127" i="3"/>
  <c r="BV127" i="3"/>
  <c r="BU127" i="3"/>
  <c r="BS127" i="3"/>
  <c r="BR127" i="3"/>
  <c r="BP127" i="3"/>
  <c r="BO127" i="3"/>
  <c r="BM127" i="3"/>
  <c r="BL127" i="3"/>
  <c r="BJ127" i="3"/>
  <c r="BI127" i="3"/>
  <c r="BG127" i="3"/>
  <c r="BF127" i="3"/>
  <c r="BD127" i="3"/>
  <c r="BC127" i="3"/>
  <c r="BA127" i="3"/>
  <c r="AZ127" i="3"/>
  <c r="AX127" i="3"/>
  <c r="AW127" i="3"/>
  <c r="AU127" i="3"/>
  <c r="AT127" i="3"/>
  <c r="AR127" i="3"/>
  <c r="AQ127" i="3"/>
  <c r="AO127" i="3"/>
  <c r="AN127" i="3"/>
  <c r="AL127" i="3"/>
  <c r="AK127" i="3"/>
  <c r="AI127" i="3"/>
  <c r="AH127" i="3"/>
  <c r="AF127" i="3"/>
  <c r="AE127" i="3"/>
  <c r="AC127" i="3"/>
  <c r="AB127" i="3"/>
  <c r="Z127" i="3"/>
  <c r="Y127" i="3"/>
  <c r="W127" i="3"/>
  <c r="V127" i="3"/>
  <c r="T127" i="3"/>
  <c r="S127" i="3"/>
  <c r="Q127" i="3"/>
  <c r="P127" i="3"/>
  <c r="N127" i="3"/>
  <c r="M127" i="3"/>
  <c r="K127" i="3"/>
  <c r="J127" i="3"/>
  <c r="H127" i="3"/>
  <c r="G127" i="3"/>
  <c r="E127" i="3"/>
  <c r="D127" i="3"/>
  <c r="DL121" i="3"/>
  <c r="DK121" i="3"/>
  <c r="DI121" i="3"/>
  <c r="DH121" i="3"/>
  <c r="DF121" i="3"/>
  <c r="DE121" i="3"/>
  <c r="DC121" i="3"/>
  <c r="DB121" i="3"/>
  <c r="CZ121" i="3"/>
  <c r="CY121" i="3"/>
  <c r="CW121" i="3"/>
  <c r="CV121" i="3"/>
  <c r="CT121" i="3"/>
  <c r="CS121" i="3"/>
  <c r="CQ121" i="3"/>
  <c r="CP121" i="3"/>
  <c r="CN121" i="3"/>
  <c r="CM121" i="3"/>
  <c r="CK121" i="3"/>
  <c r="CJ121" i="3"/>
  <c r="CH121" i="3"/>
  <c r="CG121" i="3"/>
  <c r="CE121" i="3"/>
  <c r="CD121" i="3"/>
  <c r="CB121" i="3"/>
  <c r="CA121" i="3"/>
  <c r="BY121" i="3"/>
  <c r="BX121" i="3"/>
  <c r="BV121" i="3"/>
  <c r="BU121" i="3"/>
  <c r="BS121" i="3"/>
  <c r="BR121" i="3"/>
  <c r="BP121" i="3"/>
  <c r="BO121" i="3"/>
  <c r="BM121" i="3"/>
  <c r="BL121" i="3"/>
  <c r="BJ121" i="3"/>
  <c r="BI121" i="3"/>
  <c r="BG121" i="3"/>
  <c r="BF121" i="3"/>
  <c r="BD121" i="3"/>
  <c r="BC121" i="3"/>
  <c r="BA121" i="3"/>
  <c r="AZ121" i="3"/>
  <c r="AX121" i="3"/>
  <c r="AW121" i="3"/>
  <c r="AU121" i="3"/>
  <c r="AT121" i="3"/>
  <c r="AR121" i="3"/>
  <c r="AQ121" i="3"/>
  <c r="AO121" i="3"/>
  <c r="AN121" i="3"/>
  <c r="AL121" i="3"/>
  <c r="AK121" i="3"/>
  <c r="AI121" i="3"/>
  <c r="AH121" i="3"/>
  <c r="AF121" i="3"/>
  <c r="AE121" i="3"/>
  <c r="AC121" i="3"/>
  <c r="AB121" i="3"/>
  <c r="Z121" i="3"/>
  <c r="Y121" i="3"/>
  <c r="W121" i="3"/>
  <c r="V121" i="3"/>
  <c r="T121" i="3"/>
  <c r="S121" i="3"/>
  <c r="Q121" i="3"/>
  <c r="P121" i="3"/>
  <c r="N121" i="3"/>
  <c r="M121" i="3"/>
  <c r="K121" i="3"/>
  <c r="J121" i="3"/>
  <c r="H121" i="3"/>
  <c r="G121" i="3"/>
  <c r="E121" i="3"/>
  <c r="D121" i="3"/>
  <c r="DL114" i="3"/>
  <c r="DK114" i="3"/>
  <c r="DI114" i="3"/>
  <c r="DH114" i="3"/>
  <c r="DF114" i="3"/>
  <c r="DE114" i="3"/>
  <c r="DC114" i="3"/>
  <c r="DB114" i="3"/>
  <c r="CZ114" i="3"/>
  <c r="CY114" i="3"/>
  <c r="CW114" i="3"/>
  <c r="CV114" i="3"/>
  <c r="CT114" i="3"/>
  <c r="CS114" i="3"/>
  <c r="CQ114" i="3"/>
  <c r="CP114" i="3"/>
  <c r="CN114" i="3"/>
  <c r="CM114" i="3"/>
  <c r="CK114" i="3"/>
  <c r="CJ114" i="3"/>
  <c r="CH114" i="3"/>
  <c r="CG114" i="3"/>
  <c r="CE114" i="3"/>
  <c r="CD114" i="3"/>
  <c r="CB114" i="3"/>
  <c r="CA114" i="3"/>
  <c r="BY114" i="3"/>
  <c r="BX114" i="3"/>
  <c r="BV114" i="3"/>
  <c r="BU114" i="3"/>
  <c r="BS114" i="3"/>
  <c r="BR114" i="3"/>
  <c r="BP114" i="3"/>
  <c r="BO114" i="3"/>
  <c r="BM114" i="3"/>
  <c r="BL114" i="3"/>
  <c r="BJ114" i="3"/>
  <c r="BI114" i="3"/>
  <c r="BG114" i="3"/>
  <c r="BF114" i="3"/>
  <c r="BD114" i="3"/>
  <c r="BC114" i="3"/>
  <c r="BA114" i="3"/>
  <c r="AZ114" i="3"/>
  <c r="AX114" i="3"/>
  <c r="AW114" i="3"/>
  <c r="AU114" i="3"/>
  <c r="AT114" i="3"/>
  <c r="AR114" i="3"/>
  <c r="AQ114" i="3"/>
  <c r="AC114" i="3"/>
  <c r="AB114" i="3"/>
  <c r="Z114" i="3"/>
  <c r="Y114" i="3"/>
  <c r="W114" i="3"/>
  <c r="V114" i="3"/>
  <c r="T114" i="3"/>
  <c r="S114" i="3"/>
  <c r="AO114" i="3"/>
  <c r="AN114" i="3"/>
  <c r="AL114" i="3"/>
  <c r="AK114" i="3"/>
  <c r="AI114" i="3"/>
  <c r="AH114" i="3"/>
  <c r="AF114" i="3"/>
  <c r="AE114" i="3"/>
  <c r="Q114" i="3"/>
  <c r="P114" i="3"/>
  <c r="N114" i="3"/>
  <c r="M114" i="3"/>
  <c r="K114" i="3"/>
  <c r="J114" i="3"/>
  <c r="H114" i="3"/>
  <c r="G114" i="3"/>
  <c r="E114" i="3"/>
  <c r="D114" i="3"/>
  <c r="DL108" i="3"/>
  <c r="DK108" i="3"/>
  <c r="DI108" i="3"/>
  <c r="DH108" i="3"/>
  <c r="DF108" i="3"/>
  <c r="DE108" i="3"/>
  <c r="DC108" i="3"/>
  <c r="DB108" i="3"/>
  <c r="CZ108" i="3"/>
  <c r="CY108" i="3"/>
  <c r="CW108" i="3"/>
  <c r="CV108" i="3"/>
  <c r="CT108" i="3"/>
  <c r="CS108" i="3"/>
  <c r="CQ108" i="3"/>
  <c r="CP108" i="3"/>
  <c r="CN108" i="3"/>
  <c r="CM108" i="3"/>
  <c r="CK108" i="3"/>
  <c r="CJ108" i="3"/>
  <c r="CH108" i="3"/>
  <c r="CG108" i="3"/>
  <c r="CE108" i="3"/>
  <c r="CD108" i="3"/>
  <c r="CB108" i="3"/>
  <c r="CA108" i="3"/>
  <c r="BY108" i="3"/>
  <c r="BX108" i="3"/>
  <c r="BV108" i="3"/>
  <c r="BU108" i="3"/>
  <c r="BM108" i="3"/>
  <c r="BL108" i="3"/>
  <c r="BJ108" i="3"/>
  <c r="BI108" i="3"/>
  <c r="BS108" i="3"/>
  <c r="BR108" i="3"/>
  <c r="BP108" i="3"/>
  <c r="BO108" i="3"/>
  <c r="BG108" i="3"/>
  <c r="BF108" i="3"/>
  <c r="BD108" i="3"/>
  <c r="BC108" i="3"/>
  <c r="BA108" i="3"/>
  <c r="AZ108" i="3"/>
  <c r="AX108" i="3"/>
  <c r="AW108" i="3"/>
  <c r="AU108" i="3"/>
  <c r="AT108" i="3"/>
  <c r="AR108" i="3"/>
  <c r="AQ108" i="3"/>
  <c r="AO108" i="3"/>
  <c r="AN108" i="3"/>
  <c r="AL108" i="3"/>
  <c r="AK108" i="3"/>
  <c r="AI108" i="3"/>
  <c r="AH108" i="3"/>
  <c r="AF108" i="3"/>
  <c r="AE108" i="3"/>
  <c r="AC108" i="3"/>
  <c r="AB108" i="3"/>
  <c r="Z108" i="3"/>
  <c r="Y108" i="3"/>
  <c r="Q108" i="3"/>
  <c r="P108" i="3"/>
  <c r="W108" i="3"/>
  <c r="V108" i="3"/>
  <c r="T108" i="3"/>
  <c r="S108" i="3"/>
  <c r="N108" i="3"/>
  <c r="M108" i="3"/>
  <c r="H108" i="3"/>
  <c r="G108" i="3"/>
  <c r="E108" i="3"/>
  <c r="D108" i="3"/>
  <c r="K108" i="3"/>
  <c r="J108" i="3"/>
  <c r="DL101" i="3"/>
  <c r="DK101" i="3"/>
  <c r="DI101" i="3"/>
  <c r="DH101" i="3"/>
  <c r="DF101" i="3"/>
  <c r="DE101" i="3"/>
  <c r="DC101" i="3"/>
  <c r="DB101" i="3"/>
  <c r="CZ101" i="3"/>
  <c r="CY101" i="3"/>
  <c r="CW101" i="3"/>
  <c r="CV101" i="3"/>
  <c r="CT101" i="3"/>
  <c r="CS101" i="3"/>
  <c r="CQ101" i="3"/>
  <c r="CP101" i="3"/>
  <c r="CN101" i="3"/>
  <c r="CM101" i="3"/>
  <c r="CK101" i="3"/>
  <c r="CJ101" i="3"/>
  <c r="CH101" i="3"/>
  <c r="CG101" i="3"/>
  <c r="CE101" i="3"/>
  <c r="CD101" i="3"/>
  <c r="CB101" i="3"/>
  <c r="CA101" i="3"/>
  <c r="BY101" i="3"/>
  <c r="BX101" i="3"/>
  <c r="BV101" i="3"/>
  <c r="BU101" i="3"/>
  <c r="BS101" i="3"/>
  <c r="BR101" i="3"/>
  <c r="BP101" i="3"/>
  <c r="BO101" i="3"/>
  <c r="BM101" i="3"/>
  <c r="BL101" i="3"/>
  <c r="BJ101" i="3"/>
  <c r="BI101" i="3"/>
  <c r="BG101" i="3"/>
  <c r="BF101" i="3"/>
  <c r="BD101" i="3"/>
  <c r="BC101" i="3"/>
  <c r="BA101" i="3"/>
  <c r="AZ101" i="3"/>
  <c r="AX101" i="3"/>
  <c r="AW101" i="3"/>
  <c r="AU101" i="3"/>
  <c r="AT101" i="3"/>
  <c r="AR101" i="3"/>
  <c r="AQ101" i="3"/>
  <c r="AO101" i="3"/>
  <c r="AN101" i="3"/>
  <c r="AL101" i="3"/>
  <c r="AK101" i="3"/>
  <c r="AI101" i="3"/>
  <c r="AH101" i="3"/>
  <c r="AF101" i="3"/>
  <c r="AE101" i="3"/>
  <c r="AC101" i="3"/>
  <c r="AB101" i="3"/>
  <c r="Z101" i="3"/>
  <c r="Y101" i="3"/>
  <c r="W101" i="3"/>
  <c r="V101" i="3"/>
  <c r="T101" i="3"/>
  <c r="S101" i="3"/>
  <c r="Q101" i="3"/>
  <c r="P101" i="3"/>
  <c r="K101" i="3"/>
  <c r="J101" i="3"/>
  <c r="N101" i="3"/>
  <c r="M101" i="3"/>
  <c r="H101" i="3"/>
  <c r="G101" i="3"/>
  <c r="E101" i="3"/>
  <c r="D101" i="3"/>
  <c r="DF94" i="3"/>
  <c r="DE94" i="3"/>
  <c r="DL94" i="3"/>
  <c r="DK94" i="3"/>
  <c r="DI94" i="3"/>
  <c r="DH94" i="3"/>
  <c r="DC94" i="3"/>
  <c r="DB94" i="3"/>
  <c r="CZ94" i="3"/>
  <c r="CY94" i="3"/>
  <c r="CW94" i="3"/>
  <c r="CV94" i="3"/>
  <c r="CT94" i="3"/>
  <c r="CS94" i="3"/>
  <c r="CQ94" i="3"/>
  <c r="CP94" i="3"/>
  <c r="CN94" i="3"/>
  <c r="CM94" i="3"/>
  <c r="CK94" i="3"/>
  <c r="CJ94" i="3"/>
  <c r="CH94" i="3"/>
  <c r="CG94" i="3"/>
  <c r="CE94" i="3"/>
  <c r="CD94" i="3"/>
  <c r="CB94" i="3"/>
  <c r="CA94" i="3"/>
  <c r="BY94" i="3"/>
  <c r="BX94" i="3"/>
  <c r="BV94" i="3"/>
  <c r="BU94" i="3"/>
  <c r="BS94" i="3"/>
  <c r="BR94" i="3"/>
  <c r="BP94" i="3"/>
  <c r="BO94" i="3"/>
  <c r="BM94" i="3"/>
  <c r="BL94" i="3"/>
  <c r="BJ94" i="3"/>
  <c r="BI94" i="3"/>
  <c r="BG94" i="3"/>
  <c r="BF94" i="3"/>
  <c r="BD94" i="3"/>
  <c r="BC94" i="3"/>
  <c r="BA94" i="3"/>
  <c r="AZ94" i="3"/>
  <c r="AX94" i="3"/>
  <c r="AW94" i="3"/>
  <c r="AU94" i="3"/>
  <c r="AT94" i="3"/>
  <c r="AR94" i="3"/>
  <c r="AQ94" i="3"/>
  <c r="AC94" i="3"/>
  <c r="AB94" i="3"/>
  <c r="Z94" i="3"/>
  <c r="Y94" i="3"/>
  <c r="AO94" i="3"/>
  <c r="AN94" i="3"/>
  <c r="AL94" i="3"/>
  <c r="AK94" i="3"/>
  <c r="AI94" i="3"/>
  <c r="AH94" i="3"/>
  <c r="AF94" i="3"/>
  <c r="AE94" i="3"/>
  <c r="W94" i="3"/>
  <c r="V94" i="3"/>
  <c r="T94" i="3"/>
  <c r="S94" i="3"/>
  <c r="Q94" i="3"/>
  <c r="P94" i="3"/>
  <c r="N94" i="3"/>
  <c r="M94" i="3"/>
  <c r="K94" i="3"/>
  <c r="J94" i="3"/>
  <c r="H94" i="3"/>
  <c r="G94" i="3"/>
  <c r="E94" i="3"/>
  <c r="D94" i="3"/>
  <c r="DL88" i="3"/>
  <c r="DK88" i="3"/>
  <c r="DL75" i="3"/>
  <c r="DK75" i="3"/>
  <c r="DI75" i="3"/>
  <c r="DH75" i="3"/>
  <c r="DI88" i="3"/>
  <c r="DH88" i="3"/>
  <c r="DF88" i="3"/>
  <c r="DE88" i="3"/>
  <c r="DC88" i="3"/>
  <c r="DB88" i="3"/>
  <c r="CZ88" i="3"/>
  <c r="CY88" i="3"/>
  <c r="CW88" i="3"/>
  <c r="CV88" i="3"/>
  <c r="CT88" i="3"/>
  <c r="CS88" i="3"/>
  <c r="CQ88" i="3"/>
  <c r="CP88" i="3"/>
  <c r="CN88" i="3"/>
  <c r="CM88" i="3"/>
  <c r="CK88" i="3"/>
  <c r="CJ88" i="3"/>
  <c r="CH88" i="3"/>
  <c r="CG88" i="3"/>
  <c r="CE88" i="3"/>
  <c r="CD88" i="3"/>
  <c r="CB88" i="3"/>
  <c r="CA88" i="3"/>
  <c r="BY88" i="3"/>
  <c r="BX88" i="3"/>
  <c r="BV88" i="3"/>
  <c r="BU88" i="3"/>
  <c r="BS88" i="3"/>
  <c r="BR88" i="3"/>
  <c r="BP88" i="3"/>
  <c r="BO88" i="3"/>
  <c r="BM88" i="3"/>
  <c r="BL88" i="3"/>
  <c r="BJ88" i="3"/>
  <c r="BI88" i="3"/>
  <c r="BG88" i="3"/>
  <c r="BF88" i="3"/>
  <c r="AX88" i="3"/>
  <c r="AW88" i="3"/>
  <c r="AU88" i="3"/>
  <c r="AT88" i="3"/>
  <c r="AR88" i="3"/>
  <c r="AQ88" i="3"/>
  <c r="BD88" i="3"/>
  <c r="BC88" i="3"/>
  <c r="BA88" i="3"/>
  <c r="AZ88" i="3"/>
  <c r="AO88" i="3"/>
  <c r="AN88" i="3"/>
  <c r="AL88" i="3"/>
  <c r="AK88" i="3"/>
  <c r="AI88" i="3"/>
  <c r="AH88" i="3"/>
  <c r="AF88" i="3"/>
  <c r="AE88" i="3"/>
  <c r="AC88" i="3"/>
  <c r="AB88" i="3"/>
  <c r="Z88" i="3"/>
  <c r="Y88" i="3"/>
  <c r="W88" i="3"/>
  <c r="V88" i="3"/>
  <c r="T88" i="3"/>
  <c r="S88" i="3"/>
  <c r="Q88" i="3"/>
  <c r="P88" i="3"/>
  <c r="N88" i="3"/>
  <c r="M88" i="3"/>
  <c r="K88" i="3"/>
  <c r="J88" i="3"/>
  <c r="H88" i="3"/>
  <c r="G88" i="3"/>
  <c r="E88" i="3"/>
  <c r="D88" i="3"/>
  <c r="K82" i="3"/>
  <c r="J82" i="3"/>
  <c r="H82" i="3"/>
  <c r="G82" i="3"/>
  <c r="E82" i="3"/>
  <c r="D82" i="3"/>
  <c r="AC82" i="3"/>
  <c r="AB82" i="3"/>
  <c r="Z82" i="3"/>
  <c r="Y82" i="3"/>
  <c r="W82" i="3"/>
  <c r="V82" i="3"/>
  <c r="T82" i="3"/>
  <c r="S82" i="3"/>
  <c r="Q82" i="3"/>
  <c r="P82" i="3"/>
  <c r="N82" i="3"/>
  <c r="M82" i="3"/>
  <c r="AO82" i="3"/>
  <c r="AN82" i="3"/>
  <c r="AL82" i="3"/>
  <c r="AK82" i="3"/>
  <c r="AI82" i="3"/>
  <c r="AH82" i="3"/>
  <c r="AF82" i="3"/>
  <c r="AE82" i="3"/>
  <c r="AR82" i="3"/>
  <c r="AQ82" i="3"/>
  <c r="AU82" i="3"/>
  <c r="AT82" i="3"/>
  <c r="AX82" i="3"/>
  <c r="AW82" i="3"/>
  <c r="BD82" i="3"/>
  <c r="BC82" i="3"/>
  <c r="BA82" i="3"/>
  <c r="AZ82" i="3"/>
  <c r="BM82" i="3"/>
  <c r="BL82" i="3"/>
  <c r="BJ82" i="3"/>
  <c r="BI82" i="3"/>
  <c r="BG82" i="3"/>
  <c r="BF82" i="3"/>
  <c r="BS82" i="3"/>
  <c r="BR82" i="3"/>
  <c r="BP82" i="3"/>
  <c r="BO82" i="3"/>
  <c r="CN82" i="3"/>
  <c r="CM82" i="3"/>
  <c r="CK82" i="3"/>
  <c r="CJ82" i="3"/>
  <c r="CH82" i="3"/>
  <c r="CG82" i="3"/>
  <c r="CE82" i="3"/>
  <c r="CD82" i="3"/>
  <c r="CB82" i="3"/>
  <c r="CA82" i="3"/>
  <c r="BY82" i="3"/>
  <c r="BX82" i="3"/>
  <c r="BV82" i="3"/>
  <c r="BU82" i="3"/>
  <c r="DL82" i="3"/>
  <c r="DK82" i="3"/>
  <c r="DI82" i="3"/>
  <c r="DH82" i="3"/>
  <c r="DF82" i="3"/>
  <c r="DE82" i="3"/>
  <c r="DC82" i="3"/>
  <c r="DB82" i="3"/>
  <c r="CZ82" i="3"/>
  <c r="CY82" i="3"/>
  <c r="CW82" i="3"/>
  <c r="CV82" i="3"/>
  <c r="CT82" i="3"/>
  <c r="CS82" i="3"/>
  <c r="CQ82" i="3"/>
  <c r="CP82" i="3"/>
  <c r="DF75" i="3"/>
  <c r="DE75" i="3"/>
  <c r="DC75" i="3"/>
  <c r="DB75" i="3"/>
  <c r="CZ75" i="3"/>
  <c r="CY75" i="3"/>
  <c r="CW75" i="3"/>
  <c r="CV75" i="3"/>
  <c r="CT75" i="3"/>
  <c r="CS75" i="3"/>
  <c r="CQ75" i="3"/>
  <c r="CP75" i="3"/>
  <c r="CN75" i="3"/>
  <c r="CM75" i="3"/>
  <c r="CK75" i="3"/>
  <c r="CJ75" i="3"/>
  <c r="CH75" i="3"/>
  <c r="CG75" i="3"/>
  <c r="CE75" i="3"/>
  <c r="CD75" i="3"/>
  <c r="CB75" i="3"/>
  <c r="CA75" i="3"/>
  <c r="BY75" i="3"/>
  <c r="BX75" i="3"/>
  <c r="BV75" i="3"/>
  <c r="BU75" i="3"/>
  <c r="BS75" i="3"/>
  <c r="BR75" i="3"/>
  <c r="BP75" i="3"/>
  <c r="BO75" i="3"/>
  <c r="BM75" i="3"/>
  <c r="BL75" i="3"/>
  <c r="BJ75" i="3"/>
  <c r="BI75" i="3"/>
  <c r="BG75" i="3"/>
  <c r="BF75" i="3"/>
  <c r="BD75" i="3"/>
  <c r="BC75" i="3"/>
  <c r="BA75" i="3"/>
  <c r="AZ75" i="3"/>
  <c r="AX75" i="3"/>
  <c r="AW75" i="3"/>
  <c r="AU75" i="3"/>
  <c r="AT75" i="3"/>
  <c r="AR75" i="3"/>
  <c r="AQ75" i="3"/>
  <c r="AO75" i="3"/>
  <c r="AN75" i="3"/>
  <c r="AL75" i="3"/>
  <c r="AK75" i="3"/>
  <c r="AI75" i="3"/>
  <c r="AH75" i="3"/>
  <c r="AF75" i="3"/>
  <c r="AE75" i="3"/>
  <c r="AC75" i="3"/>
  <c r="AB75" i="3"/>
  <c r="Z75" i="3"/>
  <c r="Y75" i="3"/>
  <c r="W75" i="3"/>
  <c r="V75" i="3"/>
  <c r="T75" i="3"/>
  <c r="S75" i="3"/>
  <c r="Q75" i="3"/>
  <c r="P75" i="3"/>
  <c r="N75" i="3"/>
  <c r="M75" i="3"/>
  <c r="K75" i="3"/>
  <c r="J75" i="3"/>
  <c r="H75" i="3"/>
  <c r="G75" i="3"/>
  <c r="E75" i="3"/>
  <c r="D75" i="3"/>
  <c r="DL69" i="3"/>
  <c r="DK69" i="3"/>
  <c r="DI69" i="3"/>
  <c r="DH69" i="3"/>
  <c r="DF69" i="3"/>
  <c r="DE69" i="3"/>
  <c r="DC69" i="3"/>
  <c r="DB69" i="3"/>
  <c r="CZ69" i="3"/>
  <c r="CY69" i="3"/>
  <c r="CW69" i="3"/>
  <c r="CV69" i="3"/>
  <c r="CT69" i="3"/>
  <c r="CS69" i="3"/>
  <c r="CQ69" i="3"/>
  <c r="CP69" i="3"/>
  <c r="CN69" i="3"/>
  <c r="CM69" i="3"/>
  <c r="CK69" i="3"/>
  <c r="CJ69" i="3"/>
  <c r="CH69" i="3"/>
  <c r="CG69" i="3"/>
  <c r="CE69" i="3"/>
  <c r="CD69" i="3"/>
  <c r="CB69" i="3"/>
  <c r="CA69" i="3"/>
  <c r="BS69" i="3"/>
  <c r="BR69" i="3"/>
  <c r="BP69" i="3"/>
  <c r="BO69" i="3"/>
  <c r="BY69" i="3"/>
  <c r="BX69" i="3"/>
  <c r="BV69" i="3"/>
  <c r="BU69" i="3"/>
  <c r="BM69" i="3"/>
  <c r="BL69" i="3"/>
  <c r="BJ69" i="3"/>
  <c r="BI69" i="3"/>
  <c r="BG69" i="3"/>
  <c r="BF69" i="3"/>
  <c r="AX69" i="3"/>
  <c r="AW69" i="3"/>
  <c r="BD69" i="3"/>
  <c r="BC69" i="3"/>
  <c r="BA69" i="3"/>
  <c r="AZ69" i="3"/>
  <c r="AU69" i="3"/>
  <c r="AT69" i="3"/>
  <c r="AR69" i="3"/>
  <c r="AQ69" i="3"/>
  <c r="AO69" i="3"/>
  <c r="AN69" i="3"/>
  <c r="AL69" i="3"/>
  <c r="AK69" i="3"/>
  <c r="AI69" i="3"/>
  <c r="AH69" i="3"/>
  <c r="AF69" i="3"/>
  <c r="AE69" i="3"/>
  <c r="AC69" i="3"/>
  <c r="AB69" i="3"/>
  <c r="Z69" i="3"/>
  <c r="Y69" i="3"/>
  <c r="W69" i="3"/>
  <c r="V69" i="3"/>
  <c r="T69" i="3"/>
  <c r="S69" i="3"/>
  <c r="Q69" i="3"/>
  <c r="P69" i="3"/>
  <c r="K69" i="3"/>
  <c r="J69" i="3"/>
  <c r="H69" i="3"/>
  <c r="G69" i="3"/>
  <c r="E69" i="3"/>
  <c r="D69" i="3"/>
  <c r="N69" i="3"/>
  <c r="M69" i="3"/>
  <c r="DL62" i="3"/>
  <c r="DK62" i="3"/>
  <c r="DI62" i="3"/>
  <c r="DH62" i="3"/>
  <c r="DF62" i="3"/>
  <c r="DE62" i="3"/>
  <c r="DC62" i="3"/>
  <c r="DB62" i="3"/>
  <c r="CZ62" i="3"/>
  <c r="CY62" i="3"/>
  <c r="CW62" i="3"/>
  <c r="CV62" i="3"/>
  <c r="CT62" i="3"/>
  <c r="CS62" i="3"/>
  <c r="CQ62" i="3"/>
  <c r="CP62" i="3"/>
  <c r="CN62" i="3"/>
  <c r="CM62" i="3"/>
  <c r="CK62" i="3"/>
  <c r="CJ62" i="3"/>
  <c r="CH62" i="3"/>
  <c r="CG62" i="3"/>
  <c r="CE62" i="3"/>
  <c r="CD62" i="3"/>
  <c r="CB62" i="3"/>
  <c r="CA62" i="3"/>
  <c r="BY62" i="3"/>
  <c r="BX62" i="3"/>
  <c r="BV62" i="3"/>
  <c r="BU62" i="3"/>
  <c r="BS62" i="3"/>
  <c r="BR62" i="3"/>
  <c r="BP62" i="3"/>
  <c r="BO62" i="3"/>
  <c r="BG62" i="3"/>
  <c r="BF62" i="3"/>
  <c r="AX62" i="3"/>
  <c r="AW62" i="3"/>
  <c r="BM62" i="3"/>
  <c r="BL62" i="3"/>
  <c r="BJ62" i="3"/>
  <c r="BI62" i="3"/>
  <c r="BD62" i="3"/>
  <c r="BC62" i="3"/>
  <c r="BA62" i="3"/>
  <c r="AZ62" i="3"/>
  <c r="AU62" i="3"/>
  <c r="AT62" i="3"/>
  <c r="AR62" i="3"/>
  <c r="AQ62" i="3"/>
  <c r="AO62" i="3"/>
  <c r="AN62" i="3"/>
  <c r="AL62" i="3"/>
  <c r="AK62" i="3"/>
  <c r="AI62" i="3"/>
  <c r="AH62" i="3"/>
  <c r="AF62" i="3"/>
  <c r="AE62" i="3"/>
  <c r="AC62" i="3"/>
  <c r="AB62" i="3"/>
  <c r="Z62" i="3"/>
  <c r="Y62" i="3"/>
  <c r="W62" i="3"/>
  <c r="V62" i="3"/>
  <c r="T62" i="3"/>
  <c r="S62" i="3"/>
  <c r="Q62" i="3"/>
  <c r="P62" i="3"/>
  <c r="N62" i="3"/>
  <c r="M62" i="3"/>
  <c r="K62" i="3"/>
  <c r="J62" i="3"/>
  <c r="H62" i="3"/>
  <c r="G62" i="3"/>
  <c r="E62" i="3"/>
  <c r="DP63" i="3" s="1"/>
  <c r="DQ63" i="3" s="1"/>
  <c r="D62" i="3"/>
  <c r="DP62" i="3" s="1"/>
  <c r="DQ62" i="3" s="1"/>
  <c r="DL55" i="3"/>
  <c r="DK55" i="3"/>
  <c r="DI55" i="3"/>
  <c r="DH55" i="3"/>
  <c r="DF55" i="3"/>
  <c r="DE55" i="3"/>
  <c r="DC55" i="3"/>
  <c r="DB55" i="3"/>
  <c r="CZ55" i="3"/>
  <c r="CY55" i="3"/>
  <c r="CW55" i="3"/>
  <c r="CV55" i="3"/>
  <c r="CT55" i="3"/>
  <c r="CS55" i="3"/>
  <c r="CQ55" i="3"/>
  <c r="CP55" i="3"/>
  <c r="CN55" i="3"/>
  <c r="CM55" i="3"/>
  <c r="CK55" i="3"/>
  <c r="CJ55" i="3"/>
  <c r="CH55" i="3"/>
  <c r="CG55" i="3"/>
  <c r="CE55" i="3"/>
  <c r="CD55" i="3"/>
  <c r="CB55" i="3"/>
  <c r="CA55" i="3"/>
  <c r="BY55" i="3"/>
  <c r="BX55" i="3"/>
  <c r="BV55" i="3"/>
  <c r="BU55" i="3"/>
  <c r="BS55" i="3"/>
  <c r="BR55" i="3"/>
  <c r="BP55" i="3"/>
  <c r="BO55" i="3"/>
  <c r="BM55" i="3"/>
  <c r="BL55" i="3"/>
  <c r="BJ55" i="3"/>
  <c r="BI55" i="3"/>
  <c r="BD55" i="3"/>
  <c r="BC55" i="3"/>
  <c r="BG55" i="3"/>
  <c r="BF55" i="3"/>
  <c r="AX55" i="3"/>
  <c r="AW55" i="3"/>
  <c r="BA55" i="3"/>
  <c r="AZ55" i="3"/>
  <c r="AU55" i="3"/>
  <c r="AT55" i="3"/>
  <c r="AR55" i="3"/>
  <c r="AQ55" i="3"/>
  <c r="AO55" i="3"/>
  <c r="AN55" i="3"/>
  <c r="AL55" i="3"/>
  <c r="AK55" i="3"/>
  <c r="AI55" i="3"/>
  <c r="AH55" i="3"/>
  <c r="AF55" i="3"/>
  <c r="AE55" i="3"/>
  <c r="Q55" i="3"/>
  <c r="P55" i="3"/>
  <c r="AC55" i="3"/>
  <c r="AB55" i="3"/>
  <c r="Z55" i="3"/>
  <c r="Y55" i="3"/>
  <c r="W55" i="3"/>
  <c r="V55" i="3"/>
  <c r="T55" i="3"/>
  <c r="S55" i="3"/>
  <c r="N55" i="3"/>
  <c r="M55" i="3"/>
  <c r="H55" i="3"/>
  <c r="G55" i="3"/>
  <c r="E55" i="3"/>
  <c r="D55" i="3"/>
  <c r="K55" i="3"/>
  <c r="J55" i="3"/>
  <c r="DL42" i="3"/>
  <c r="DK42" i="3"/>
  <c r="DI42" i="3"/>
  <c r="DH42" i="3"/>
  <c r="DF42" i="3"/>
  <c r="DE42" i="3"/>
  <c r="DC42" i="3"/>
  <c r="DB42" i="3"/>
  <c r="CZ42" i="3"/>
  <c r="CY42" i="3"/>
  <c r="CW42" i="3"/>
  <c r="CV42" i="3"/>
  <c r="CT42" i="3"/>
  <c r="CS42" i="3"/>
  <c r="CQ42" i="3"/>
  <c r="CP42" i="3"/>
  <c r="CN42" i="3"/>
  <c r="CM42" i="3"/>
  <c r="CK42" i="3"/>
  <c r="CJ42" i="3"/>
  <c r="CH42" i="3"/>
  <c r="CG42" i="3"/>
  <c r="CE42" i="3"/>
  <c r="CD42" i="3"/>
  <c r="CB42" i="3"/>
  <c r="CA42" i="3"/>
  <c r="BY42" i="3"/>
  <c r="BX42" i="3"/>
  <c r="BV42" i="3"/>
  <c r="BU42" i="3"/>
  <c r="BS42" i="3"/>
  <c r="BR42" i="3"/>
  <c r="BP42" i="3"/>
  <c r="BO42" i="3"/>
  <c r="BM42" i="3"/>
  <c r="BL42" i="3"/>
  <c r="BJ42" i="3"/>
  <c r="BI42" i="3"/>
  <c r="BG42" i="3"/>
  <c r="BF42" i="3"/>
  <c r="BD42" i="3"/>
  <c r="BC42" i="3"/>
  <c r="BA42" i="3"/>
  <c r="AZ42" i="3"/>
  <c r="AX42" i="3"/>
  <c r="AW42" i="3"/>
  <c r="AU42" i="3"/>
  <c r="AT42" i="3"/>
  <c r="AR42" i="3"/>
  <c r="AQ42" i="3"/>
  <c r="AO42" i="3"/>
  <c r="AN42" i="3"/>
  <c r="AL42" i="3"/>
  <c r="AK42" i="3"/>
  <c r="AI42" i="3"/>
  <c r="AH42" i="3"/>
  <c r="AF42" i="3"/>
  <c r="AE42" i="3"/>
  <c r="AC42" i="3"/>
  <c r="AB42" i="3"/>
  <c r="Z42" i="3"/>
  <c r="Y42" i="3"/>
  <c r="W42" i="3"/>
  <c r="V42" i="3"/>
  <c r="T42" i="3"/>
  <c r="S42" i="3"/>
  <c r="Q42" i="3"/>
  <c r="P42" i="3"/>
  <c r="N42" i="3"/>
  <c r="M42" i="3"/>
  <c r="K42" i="3"/>
  <c r="J42" i="3"/>
  <c r="H42" i="3"/>
  <c r="G42" i="3"/>
  <c r="E42" i="3"/>
  <c r="D42" i="3"/>
  <c r="DE48" i="3"/>
  <c r="DF48" i="3"/>
  <c r="CK48" i="3"/>
  <c r="CJ48" i="3"/>
  <c r="CH48" i="3"/>
  <c r="CG48" i="3"/>
  <c r="CE48" i="3"/>
  <c r="CD48" i="3"/>
  <c r="BM48" i="3"/>
  <c r="BL48" i="3"/>
  <c r="BJ48" i="3"/>
  <c r="BI48" i="3"/>
  <c r="BG48" i="3"/>
  <c r="BF48" i="3"/>
  <c r="AX48" i="3"/>
  <c r="AW48" i="3"/>
  <c r="AU48" i="3"/>
  <c r="AT48" i="3"/>
  <c r="AR48" i="3"/>
  <c r="AQ48" i="3"/>
  <c r="AC48" i="3"/>
  <c r="AB48" i="3"/>
  <c r="Z48" i="3"/>
  <c r="Y48" i="3"/>
  <c r="DL48" i="3"/>
  <c r="DK48" i="3"/>
  <c r="DI48" i="3"/>
  <c r="DH48" i="3"/>
  <c r="DC48" i="3"/>
  <c r="DB48" i="3"/>
  <c r="CZ48" i="3"/>
  <c r="CY48" i="3"/>
  <c r="CW48" i="3"/>
  <c r="CV48" i="3"/>
  <c r="CT48" i="3"/>
  <c r="CS48" i="3"/>
  <c r="CQ48" i="3"/>
  <c r="CP48" i="3"/>
  <c r="CN48" i="3"/>
  <c r="CM48" i="3"/>
  <c r="CB48" i="3"/>
  <c r="CA48" i="3"/>
  <c r="BY48" i="3"/>
  <c r="BX48" i="3"/>
  <c r="BV48" i="3"/>
  <c r="BU48" i="3"/>
  <c r="BS48" i="3"/>
  <c r="BR48" i="3"/>
  <c r="BP48" i="3"/>
  <c r="BO48" i="3"/>
  <c r="BD48" i="3"/>
  <c r="BC48" i="3"/>
  <c r="BA48" i="3"/>
  <c r="AZ48" i="3"/>
  <c r="AO48" i="3"/>
  <c r="AN48" i="3"/>
  <c r="AL48" i="3"/>
  <c r="AK48" i="3"/>
  <c r="AI48" i="3"/>
  <c r="AH48" i="3"/>
  <c r="AF48" i="3"/>
  <c r="AE48" i="3"/>
  <c r="W48" i="3"/>
  <c r="V48" i="3"/>
  <c r="T48" i="3"/>
  <c r="S48" i="3"/>
  <c r="Q48" i="3"/>
  <c r="P48" i="3"/>
  <c r="N48" i="3"/>
  <c r="M48" i="3"/>
  <c r="K48" i="3"/>
  <c r="J48" i="3"/>
  <c r="H48" i="3"/>
  <c r="G48" i="3"/>
  <c r="E48" i="3"/>
  <c r="D48" i="3"/>
  <c r="DL35" i="3"/>
  <c r="DK35" i="3"/>
  <c r="DI35" i="3"/>
  <c r="DH35" i="3"/>
  <c r="DF35" i="3"/>
  <c r="DE35" i="3"/>
  <c r="DC35" i="3"/>
  <c r="DB35" i="3"/>
  <c r="CZ35" i="3"/>
  <c r="CY35" i="3"/>
  <c r="CW35" i="3"/>
  <c r="CV35" i="3"/>
  <c r="CT35" i="3"/>
  <c r="CS35" i="3"/>
  <c r="CQ35" i="3"/>
  <c r="CP35" i="3"/>
  <c r="CN35" i="3"/>
  <c r="CM35" i="3"/>
  <c r="CK35" i="3"/>
  <c r="CJ35" i="3"/>
  <c r="CH35" i="3"/>
  <c r="CG35" i="3"/>
  <c r="CE35" i="3"/>
  <c r="CD35" i="3"/>
  <c r="CB35" i="3"/>
  <c r="CA35" i="3"/>
  <c r="BY35" i="3"/>
  <c r="BX35" i="3"/>
  <c r="BV35" i="3"/>
  <c r="BU35" i="3"/>
  <c r="BS35" i="3"/>
  <c r="BR35" i="3"/>
  <c r="BP35" i="3"/>
  <c r="BO35" i="3"/>
  <c r="BM35" i="3"/>
  <c r="BL35" i="3"/>
  <c r="BJ35" i="3"/>
  <c r="BI35" i="3"/>
  <c r="BG35" i="3"/>
  <c r="BF35" i="3"/>
  <c r="BD35" i="3"/>
  <c r="BC35" i="3"/>
  <c r="BA35" i="3"/>
  <c r="AZ35" i="3"/>
  <c r="AX35" i="3"/>
  <c r="AW35" i="3"/>
  <c r="AU35" i="3"/>
  <c r="AT35" i="3"/>
  <c r="AR35" i="3"/>
  <c r="AQ35" i="3"/>
  <c r="AO35" i="3"/>
  <c r="AN35" i="3"/>
  <c r="AL35" i="3"/>
  <c r="AK35" i="3"/>
  <c r="AI35" i="3"/>
  <c r="AH35" i="3"/>
  <c r="AF35" i="3"/>
  <c r="AE35" i="3"/>
  <c r="AC35" i="3"/>
  <c r="AB35" i="3"/>
  <c r="Z35" i="3"/>
  <c r="Y35" i="3"/>
  <c r="W35" i="3"/>
  <c r="V35" i="3"/>
  <c r="T35" i="3"/>
  <c r="S35" i="3"/>
  <c r="Q35" i="3"/>
  <c r="P35" i="3"/>
  <c r="K35" i="3"/>
  <c r="J35" i="3"/>
  <c r="H35" i="3"/>
  <c r="G35" i="3"/>
  <c r="E35" i="3"/>
  <c r="D35" i="3"/>
  <c r="M35" i="3"/>
  <c r="N35" i="3"/>
  <c r="DL28" i="3"/>
  <c r="DK28" i="3"/>
  <c r="DI28" i="3"/>
  <c r="DH28" i="3"/>
  <c r="DF28" i="3"/>
  <c r="DE28" i="3"/>
  <c r="DC28" i="3"/>
  <c r="DB28" i="3"/>
  <c r="CZ28" i="3"/>
  <c r="CY28" i="3"/>
  <c r="CW28" i="3"/>
  <c r="CV28" i="3"/>
  <c r="CT28" i="3"/>
  <c r="CS28" i="3"/>
  <c r="CQ28" i="3"/>
  <c r="CP28" i="3"/>
  <c r="CN28" i="3"/>
  <c r="CM28" i="3"/>
  <c r="CK28" i="3"/>
  <c r="CJ28" i="3"/>
  <c r="CH28" i="3"/>
  <c r="CG28" i="3"/>
  <c r="CE28" i="3"/>
  <c r="CD28" i="3"/>
  <c r="CB28" i="3"/>
  <c r="CA28" i="3"/>
  <c r="BY28" i="3"/>
  <c r="BX28" i="3"/>
  <c r="BV28" i="3"/>
  <c r="BU28" i="3"/>
  <c r="BS28" i="3"/>
  <c r="BR28" i="3"/>
  <c r="BP28" i="3"/>
  <c r="BO28" i="3"/>
  <c r="BM28" i="3"/>
  <c r="BL28" i="3"/>
  <c r="BJ28" i="3"/>
  <c r="BI28" i="3"/>
  <c r="BG28" i="3"/>
  <c r="BF28" i="3"/>
  <c r="BD28" i="3"/>
  <c r="BC28" i="3"/>
  <c r="BA28" i="3"/>
  <c r="AZ28" i="3"/>
  <c r="AX28" i="3"/>
  <c r="AW28" i="3"/>
  <c r="AU28" i="3"/>
  <c r="AT28" i="3"/>
  <c r="AR28" i="3"/>
  <c r="AQ28" i="3"/>
  <c r="AO28" i="3"/>
  <c r="AN28" i="3"/>
  <c r="AL28" i="3"/>
  <c r="AK28" i="3"/>
  <c r="AI28" i="3"/>
  <c r="AH28" i="3"/>
  <c r="AF28" i="3"/>
  <c r="AE28" i="3"/>
  <c r="AC28" i="3"/>
  <c r="AB28" i="3"/>
  <c r="Z28" i="3"/>
  <c r="Y28" i="3"/>
  <c r="W28" i="3"/>
  <c r="V28" i="3"/>
  <c r="T28" i="3"/>
  <c r="S28" i="3"/>
  <c r="Q28" i="3"/>
  <c r="P28" i="3"/>
  <c r="N28" i="3"/>
  <c r="M28" i="3"/>
  <c r="H28" i="3"/>
  <c r="G28" i="3"/>
  <c r="E28" i="3"/>
  <c r="D28" i="3"/>
  <c r="K28" i="3"/>
  <c r="J28" i="3"/>
  <c r="DL21" i="3"/>
  <c r="DK21" i="3"/>
  <c r="DI21" i="3"/>
  <c r="DH21" i="3"/>
  <c r="DF21" i="3"/>
  <c r="DE21" i="3"/>
  <c r="DC21" i="3"/>
  <c r="DB21" i="3"/>
  <c r="CZ21" i="3"/>
  <c r="CY21" i="3"/>
  <c r="CW21" i="3"/>
  <c r="CV21" i="3"/>
  <c r="CT21" i="3"/>
  <c r="CS21" i="3"/>
  <c r="CQ21" i="3"/>
  <c r="CP21" i="3"/>
  <c r="CN21" i="3"/>
  <c r="CM21" i="3"/>
  <c r="CK21" i="3"/>
  <c r="CJ21" i="3"/>
  <c r="CH21" i="3"/>
  <c r="CG21" i="3"/>
  <c r="CE21" i="3"/>
  <c r="CD21" i="3"/>
  <c r="CB21" i="3"/>
  <c r="CA21" i="3"/>
  <c r="BY21" i="3"/>
  <c r="BX21" i="3"/>
  <c r="BV21" i="3"/>
  <c r="BU21" i="3"/>
  <c r="BS21" i="3"/>
  <c r="BR21" i="3"/>
  <c r="BP21" i="3"/>
  <c r="BO21" i="3"/>
  <c r="BM21" i="3"/>
  <c r="BL21" i="3"/>
  <c r="BJ21" i="3"/>
  <c r="BI21" i="3"/>
  <c r="AU21" i="3"/>
  <c r="AT21" i="3"/>
  <c r="AR21" i="3"/>
  <c r="AQ21" i="3"/>
  <c r="AO21" i="3"/>
  <c r="AN21" i="3"/>
  <c r="AL21" i="3"/>
  <c r="AK21" i="3"/>
  <c r="AI21" i="3"/>
  <c r="AH21" i="3"/>
  <c r="AF21" i="3"/>
  <c r="AE21" i="3"/>
  <c r="BG21" i="3"/>
  <c r="BF21" i="3"/>
  <c r="BD21" i="3"/>
  <c r="BC21" i="3"/>
  <c r="BA21" i="3"/>
  <c r="AZ21" i="3"/>
  <c r="AX21" i="3"/>
  <c r="AW21" i="3"/>
  <c r="AC21" i="3"/>
  <c r="AB21" i="3"/>
  <c r="Z21" i="3"/>
  <c r="Y21" i="3"/>
  <c r="W21" i="3"/>
  <c r="V21" i="3"/>
  <c r="T21" i="3"/>
  <c r="S21" i="3"/>
  <c r="Q21" i="3"/>
  <c r="P21" i="3"/>
  <c r="N21" i="3"/>
  <c r="M21" i="3"/>
  <c r="K21" i="3"/>
  <c r="J21" i="3"/>
  <c r="H21" i="3"/>
  <c r="G21" i="3"/>
  <c r="E21" i="3"/>
  <c r="D21" i="3"/>
  <c r="DL14" i="3"/>
  <c r="DK14" i="3"/>
  <c r="DI14" i="3"/>
  <c r="DH14" i="3"/>
  <c r="DF14" i="3"/>
  <c r="DE14" i="3"/>
  <c r="DC14" i="3"/>
  <c r="DB14" i="3"/>
  <c r="CZ14" i="3"/>
  <c r="CY14" i="3"/>
  <c r="CW14" i="3"/>
  <c r="CV14" i="3"/>
  <c r="CT14" i="3"/>
  <c r="CS14" i="3"/>
  <c r="CQ14" i="3"/>
  <c r="CP14" i="3"/>
  <c r="CN14" i="3"/>
  <c r="CM14" i="3"/>
  <c r="CK14" i="3"/>
  <c r="CJ14" i="3"/>
  <c r="CH14" i="3"/>
  <c r="CG14" i="3"/>
  <c r="CE14" i="3"/>
  <c r="CD14" i="3"/>
  <c r="CB14" i="3"/>
  <c r="CA14" i="3"/>
  <c r="BY14" i="3"/>
  <c r="BX14" i="3"/>
  <c r="BV14" i="3"/>
  <c r="BU14" i="3"/>
  <c r="BS14" i="3"/>
  <c r="BR14" i="3"/>
  <c r="BP14" i="3"/>
  <c r="BO14" i="3"/>
  <c r="BM14" i="3"/>
  <c r="BL14" i="3"/>
  <c r="BJ14" i="3"/>
  <c r="BI14" i="3"/>
  <c r="BG14" i="3"/>
  <c r="BF14" i="3"/>
  <c r="BD14" i="3"/>
  <c r="BC14" i="3"/>
  <c r="BA14" i="3"/>
  <c r="AZ14" i="3"/>
  <c r="AX14" i="3"/>
  <c r="AW14" i="3"/>
  <c r="AU14" i="3"/>
  <c r="AT14" i="3"/>
  <c r="AR14" i="3"/>
  <c r="AQ14" i="3"/>
  <c r="AO14" i="3"/>
  <c r="AN14" i="3"/>
  <c r="AL14" i="3"/>
  <c r="AK14" i="3"/>
  <c r="AI14" i="3"/>
  <c r="AH14" i="3"/>
  <c r="AF14" i="3"/>
  <c r="AE14" i="3"/>
  <c r="AC14" i="3"/>
  <c r="AB14" i="3"/>
  <c r="Z14" i="3"/>
  <c r="Y14" i="3"/>
  <c r="W14" i="3"/>
  <c r="V14" i="3"/>
  <c r="T14" i="3"/>
  <c r="S14" i="3"/>
  <c r="Q14" i="3"/>
  <c r="P14" i="3"/>
  <c r="N14" i="3"/>
  <c r="M14" i="3"/>
  <c r="K14" i="3"/>
  <c r="J14" i="3"/>
  <c r="H14" i="3"/>
  <c r="G14" i="3"/>
  <c r="E14" i="3"/>
  <c r="D14" i="3"/>
  <c r="DL8" i="3"/>
  <c r="DK8" i="3"/>
  <c r="DI8" i="3"/>
  <c r="DH8" i="3"/>
  <c r="DF8" i="3"/>
  <c r="DE8" i="3"/>
  <c r="DC8" i="3"/>
  <c r="DB8" i="3"/>
  <c r="CZ8" i="3"/>
  <c r="CY8" i="3"/>
  <c r="CW8" i="3"/>
  <c r="CV8" i="3"/>
  <c r="CT8" i="3"/>
  <c r="CS8" i="3"/>
  <c r="CQ8" i="3"/>
  <c r="CP8" i="3"/>
  <c r="CN8" i="3"/>
  <c r="CM8" i="3"/>
  <c r="CK8" i="3"/>
  <c r="CJ8" i="3"/>
  <c r="CH8" i="3"/>
  <c r="CG8" i="3"/>
  <c r="CE8" i="3"/>
  <c r="CD8" i="3"/>
  <c r="CB8" i="3"/>
  <c r="CA8" i="3"/>
  <c r="BY8" i="3"/>
  <c r="BX8" i="3"/>
  <c r="BV8" i="3"/>
  <c r="BU8" i="3"/>
  <c r="BS8" i="3"/>
  <c r="BR8" i="3"/>
  <c r="BP8" i="3"/>
  <c r="BO8" i="3"/>
  <c r="BM8" i="3"/>
  <c r="BL8" i="3"/>
  <c r="BJ8" i="3"/>
  <c r="BI8" i="3"/>
  <c r="BG8" i="3"/>
  <c r="BF8" i="3"/>
  <c r="BD8" i="3"/>
  <c r="BC8" i="3"/>
  <c r="BA8" i="3"/>
  <c r="AZ8" i="3"/>
  <c r="AX8" i="3"/>
  <c r="AW8" i="3"/>
  <c r="AU8" i="3"/>
  <c r="AT8" i="3"/>
  <c r="AR8" i="3"/>
  <c r="AQ8" i="3"/>
  <c r="AO8" i="3"/>
  <c r="AN8" i="3"/>
  <c r="AL8" i="3"/>
  <c r="AK8" i="3"/>
  <c r="AI8" i="3"/>
  <c r="AH8" i="3"/>
  <c r="AF8" i="3"/>
  <c r="AE8" i="3"/>
  <c r="AC8" i="3"/>
  <c r="AB8" i="3"/>
  <c r="Z8" i="3"/>
  <c r="Y8" i="3"/>
  <c r="W8" i="3"/>
  <c r="V8" i="3"/>
  <c r="T8" i="3"/>
  <c r="S8" i="3"/>
  <c r="Q8" i="3"/>
  <c r="P8" i="3"/>
  <c r="N8" i="3"/>
  <c r="M8" i="3"/>
  <c r="K8" i="3"/>
  <c r="J8" i="3"/>
  <c r="H8" i="3"/>
  <c r="G8" i="3"/>
  <c r="E8" i="3"/>
  <c r="D8" i="3"/>
  <c r="DP8" i="3" s="1"/>
  <c r="DQ8" i="3" s="1"/>
  <c r="DP94" i="3" l="1"/>
  <c r="DQ94" i="3" s="1"/>
  <c r="DO94" i="3"/>
  <c r="DP15" i="3"/>
  <c r="DQ15" i="3" s="1"/>
  <c r="DO15" i="3"/>
  <c r="DP49" i="3"/>
  <c r="DQ49" i="3" s="1"/>
  <c r="DO49" i="3"/>
  <c r="DO89" i="3"/>
  <c r="DP89" i="3"/>
  <c r="DQ89" i="3" s="1"/>
  <c r="DP95" i="3"/>
  <c r="DQ95" i="3" s="1"/>
  <c r="DO95" i="3"/>
  <c r="DP122" i="3"/>
  <c r="DQ122" i="3" s="1"/>
  <c r="DO122" i="3"/>
  <c r="DP135" i="3"/>
  <c r="DQ135" i="3" s="1"/>
  <c r="DO135" i="3"/>
  <c r="DO62" i="3"/>
  <c r="DP14" i="3"/>
  <c r="DQ14" i="3" s="1"/>
  <c r="DO14" i="3"/>
  <c r="DP134" i="3"/>
  <c r="DQ134" i="3" s="1"/>
  <c r="DO134" i="3"/>
  <c r="DO28" i="3"/>
  <c r="DP28" i="3"/>
  <c r="DQ28" i="3" s="1"/>
  <c r="DP55" i="3"/>
  <c r="DQ55" i="3" s="1"/>
  <c r="DO55" i="3"/>
  <c r="DP69" i="3"/>
  <c r="DQ69" i="3" s="1"/>
  <c r="DO69" i="3"/>
  <c r="DP82" i="3"/>
  <c r="DQ82" i="3" s="1"/>
  <c r="DO82" i="3"/>
  <c r="DP108" i="3"/>
  <c r="DQ108" i="3" s="1"/>
  <c r="DO108" i="3"/>
  <c r="DP36" i="3"/>
  <c r="DQ36" i="3" s="1"/>
  <c r="DO36" i="3"/>
  <c r="DP48" i="3"/>
  <c r="DQ48" i="3" s="1"/>
  <c r="DO48" i="3"/>
  <c r="DP88" i="3"/>
  <c r="DQ88" i="3" s="1"/>
  <c r="DO88" i="3"/>
  <c r="DP121" i="3"/>
  <c r="DQ121" i="3" s="1"/>
  <c r="DO121" i="3"/>
  <c r="DO29" i="3"/>
  <c r="DP29" i="3"/>
  <c r="DQ29" i="3" s="1"/>
  <c r="DO56" i="3"/>
  <c r="DP56" i="3"/>
  <c r="DQ56" i="3" s="1"/>
  <c r="DP70" i="3"/>
  <c r="DQ70" i="3" s="1"/>
  <c r="DO70" i="3"/>
  <c r="DP83" i="3"/>
  <c r="DQ83" i="3" s="1"/>
  <c r="DO83" i="3"/>
  <c r="DP109" i="3"/>
  <c r="DQ109" i="3" s="1"/>
  <c r="DO109" i="3"/>
  <c r="DP21" i="3"/>
  <c r="DQ21" i="3" s="1"/>
  <c r="DO21" i="3"/>
  <c r="DP42" i="3"/>
  <c r="DQ42" i="3" s="1"/>
  <c r="DO42" i="3"/>
  <c r="DP75" i="3"/>
  <c r="DQ75" i="3" s="1"/>
  <c r="DO75" i="3"/>
  <c r="DP101" i="3"/>
  <c r="DQ101" i="3" s="1"/>
  <c r="DO101" i="3"/>
  <c r="DP114" i="3"/>
  <c r="DQ114" i="3" s="1"/>
  <c r="DO114" i="3"/>
  <c r="DP127" i="3"/>
  <c r="DQ127" i="3" s="1"/>
  <c r="DO127" i="3"/>
  <c r="DO8" i="3"/>
  <c r="DP76" i="3"/>
  <c r="DQ76" i="3" s="1"/>
  <c r="DO76" i="3"/>
  <c r="DP102" i="3"/>
  <c r="DQ102" i="3" s="1"/>
  <c r="DO102" i="3"/>
  <c r="DP115" i="3"/>
  <c r="DQ115" i="3" s="1"/>
  <c r="DO115" i="3"/>
  <c r="DP128" i="3"/>
  <c r="DQ128" i="3" s="1"/>
  <c r="DO128" i="3"/>
  <c r="DO9" i="3"/>
  <c r="DO22" i="3"/>
  <c r="DP22" i="3"/>
  <c r="DQ22" i="3" s="1"/>
  <c r="DP43" i="3"/>
  <c r="DQ43" i="3" s="1"/>
  <c r="DO43" i="3"/>
  <c r="DO63" i="3"/>
  <c r="DP35" i="3"/>
  <c r="DQ35" i="3" s="1"/>
  <c r="DO35" i="3"/>
  <c r="DP9" i="3"/>
  <c r="DQ9" i="3" s="1"/>
</calcChain>
</file>

<file path=xl/sharedStrings.xml><?xml version="1.0" encoding="utf-8"?>
<sst xmlns="http://schemas.openxmlformats.org/spreadsheetml/2006/main" count="545" uniqueCount="29">
  <si>
    <t>X</t>
  </si>
  <si>
    <t>Y</t>
  </si>
  <si>
    <t>FISH</t>
  </si>
  <si>
    <t>PI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</si>
  <si>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</si>
  <si>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</si>
  <si>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</si>
  <si>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</si>
  <si>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</si>
  <si>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</si>
  <si>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</si>
  <si>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</si>
  <si>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</si>
  <si>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</si>
  <si>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</si>
  <si>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</si>
  <si>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</si>
  <si>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</si>
  <si>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</si>
  <si>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</si>
  <si>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</si>
  <si>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</si>
  <si>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</si>
  <si>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</si>
  <si>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Mean</t>
  </si>
  <si>
    <t>STDDEV</t>
  </si>
  <si>
    <t>SEM</t>
  </si>
  <si>
    <t>% Chr Length</t>
  </si>
  <si>
    <t>% Chromosome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</si>
</sst>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0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90"/>
  <sheetViews>
    <sheetView workbookViewId="0">
      <selection activeCell="CU217" sqref="CU217"/>
    </sheetView>
  </sheetViews>
  <sheetFormatPr defaultRowHeight="14.25" x14ac:dyDescent="0.65"/>
  <sheetData>
    <row r="1" spans="1:114" x14ac:dyDescent="0.65">
      <c r="A1">
        <v>1</v>
      </c>
      <c r="B1" t="s">
        <v>2</v>
      </c>
      <c r="C1" t="s">
        <v>3</v>
      </c>
      <c r="D1">
        <v>2</v>
      </c>
      <c r="E1" t="s">
        <v>2</v>
      </c>
      <c r="F1" t="s">
        <v>3</v>
      </c>
      <c r="G1">
        <v>3</v>
      </c>
      <c r="H1" t="s">
        <v>2</v>
      </c>
      <c r="I1" t="s">
        <v>3</v>
      </c>
      <c r="J1">
        <v>4</v>
      </c>
      <c r="K1" t="s">
        <v>2</v>
      </c>
      <c r="L1" t="s">
        <v>3</v>
      </c>
      <c r="M1">
        <v>5</v>
      </c>
      <c r="N1" t="s">
        <v>2</v>
      </c>
      <c r="O1" t="s">
        <v>3</v>
      </c>
      <c r="P1">
        <v>6</v>
      </c>
      <c r="Q1" t="s">
        <v>2</v>
      </c>
      <c r="R1" t="s">
        <v>3</v>
      </c>
      <c r="S1">
        <v>7</v>
      </c>
      <c r="T1" t="s">
        <v>2</v>
      </c>
      <c r="U1" t="s">
        <v>3</v>
      </c>
      <c r="V1">
        <v>9</v>
      </c>
      <c r="W1" t="s">
        <v>2</v>
      </c>
      <c r="X1" t="s">
        <v>3</v>
      </c>
      <c r="Y1">
        <v>10</v>
      </c>
      <c r="Z1" t="s">
        <v>2</v>
      </c>
      <c r="AA1" t="s">
        <v>3</v>
      </c>
      <c r="AB1">
        <v>11</v>
      </c>
      <c r="AC1" t="s">
        <v>2</v>
      </c>
      <c r="AD1" t="s">
        <v>3</v>
      </c>
      <c r="AE1">
        <v>12</v>
      </c>
      <c r="AF1" t="s">
        <v>2</v>
      </c>
      <c r="AG1" t="s">
        <v>3</v>
      </c>
      <c r="AH1">
        <v>13</v>
      </c>
      <c r="AI1" t="s">
        <v>2</v>
      </c>
      <c r="AJ1" t="s">
        <v>3</v>
      </c>
      <c r="AK1">
        <v>14</v>
      </c>
      <c r="AL1" t="s">
        <v>2</v>
      </c>
      <c r="AM1" t="s">
        <v>3</v>
      </c>
      <c r="AN1">
        <v>15</v>
      </c>
      <c r="AO1" t="s">
        <v>2</v>
      </c>
      <c r="AP1" t="s">
        <v>3</v>
      </c>
      <c r="AQ1">
        <v>16</v>
      </c>
      <c r="AR1" t="s">
        <v>2</v>
      </c>
      <c r="AS1" t="s">
        <v>3</v>
      </c>
      <c r="AT1">
        <v>17</v>
      </c>
      <c r="AU1" t="s">
        <v>2</v>
      </c>
      <c r="AV1" t="s">
        <v>3</v>
      </c>
      <c r="AW1">
        <v>18</v>
      </c>
      <c r="AX1" t="s">
        <v>2</v>
      </c>
      <c r="AY1" t="s">
        <v>3</v>
      </c>
      <c r="AZ1">
        <v>20</v>
      </c>
      <c r="BA1" t="s">
        <v>2</v>
      </c>
      <c r="BB1" t="s">
        <v>3</v>
      </c>
      <c r="BC1">
        <v>21</v>
      </c>
      <c r="BD1" t="s">
        <v>2</v>
      </c>
      <c r="BE1" t="s">
        <v>3</v>
      </c>
      <c r="BF1">
        <v>22</v>
      </c>
      <c r="BG1" t="s">
        <v>2</v>
      </c>
      <c r="BH1" t="s">
        <v>3</v>
      </c>
      <c r="BI1">
        <v>23</v>
      </c>
      <c r="BJ1" t="s">
        <v>2</v>
      </c>
      <c r="BK1" t="s">
        <v>3</v>
      </c>
      <c r="BL1">
        <v>24</v>
      </c>
      <c r="BM1" t="s">
        <v>2</v>
      </c>
      <c r="BN1" t="s">
        <v>3</v>
      </c>
      <c r="BO1">
        <v>25</v>
      </c>
      <c r="BP1" t="s">
        <v>2</v>
      </c>
      <c r="BQ1" t="s">
        <v>3</v>
      </c>
      <c r="BR1">
        <v>26</v>
      </c>
      <c r="BS1" t="s">
        <v>2</v>
      </c>
      <c r="BT1" t="s">
        <v>3</v>
      </c>
      <c r="BU1">
        <v>27</v>
      </c>
      <c r="BV1" t="s">
        <v>2</v>
      </c>
      <c r="BW1" t="s">
        <v>3</v>
      </c>
      <c r="BX1">
        <v>28</v>
      </c>
      <c r="BY1" t="s">
        <v>2</v>
      </c>
      <c r="BZ1" t="s">
        <v>3</v>
      </c>
      <c r="CA1">
        <v>29</v>
      </c>
      <c r="CB1" t="s">
        <v>2</v>
      </c>
      <c r="CC1" t="s">
        <v>3</v>
      </c>
      <c r="CD1">
        <v>30</v>
      </c>
      <c r="CE1" t="s">
        <v>2</v>
      </c>
      <c r="CF1" t="s">
        <v>3</v>
      </c>
      <c r="CG1">
        <v>31</v>
      </c>
      <c r="CH1" t="s">
        <v>2</v>
      </c>
      <c r="CI1" t="s">
        <v>3</v>
      </c>
      <c r="CJ1">
        <v>32</v>
      </c>
      <c r="CK1" t="s">
        <v>2</v>
      </c>
      <c r="CL1" t="s">
        <v>3</v>
      </c>
      <c r="CM1">
        <v>33</v>
      </c>
      <c r="CN1" t="s">
        <v>2</v>
      </c>
      <c r="CO1" t="s">
        <v>3</v>
      </c>
      <c r="CP1">
        <v>34</v>
      </c>
      <c r="CQ1" t="s">
        <v>2</v>
      </c>
      <c r="CR1" t="s">
        <v>3</v>
      </c>
      <c r="CS1">
        <v>35</v>
      </c>
      <c r="CT1" t="s">
        <v>2</v>
      </c>
      <c r="CU1" t="s">
        <v>3</v>
      </c>
      <c r="CV1">
        <v>36</v>
      </c>
      <c r="CW1" t="s">
        <v>2</v>
      </c>
      <c r="CX1" t="s">
        <v>3</v>
      </c>
      <c r="CY1">
        <v>37</v>
      </c>
      <c r="CZ1" t="s">
        <v>2</v>
      </c>
      <c r="DA1" t="s">
        <v>3</v>
      </c>
      <c r="DB1">
        <v>38</v>
      </c>
      <c r="DC1" t="s">
        <v>2</v>
      </c>
      <c r="DD1" t="s">
        <v>3</v>
      </c>
      <c r="DE1">
        <v>39</v>
      </c>
      <c r="DF1" t="s">
        <v>2</v>
      </c>
      <c r="DG1" t="s">
        <v>3</v>
      </c>
      <c r="DH1">
        <v>40</v>
      </c>
      <c r="DI1" t="s">
        <v>2</v>
      </c>
      <c r="DJ1" t="s">
        <v>3</v>
      </c>
    </row>
    <row r="2" spans="1:114" x14ac:dyDescent="0.65">
      <c r="A2" t="s">
        <v>0</v>
      </c>
      <c r="B2" t="s">
        <v>1</v>
      </c>
      <c r="C2" t="s">
        <v>1</v>
      </c>
      <c r="D2" t="s">
        <v>0</v>
      </c>
      <c r="E2" t="s">
        <v>1</v>
      </c>
      <c r="F2" t="s">
        <v>1</v>
      </c>
      <c r="G2" t="s">
        <v>0</v>
      </c>
      <c r="H2" t="s">
        <v>1</v>
      </c>
      <c r="I2" t="s">
        <v>1</v>
      </c>
      <c r="J2" t="s">
        <v>0</v>
      </c>
      <c r="K2" t="s">
        <v>1</v>
      </c>
      <c r="L2" t="s">
        <v>1</v>
      </c>
      <c r="M2" t="s">
        <v>0</v>
      </c>
      <c r="N2" t="s">
        <v>1</v>
      </c>
      <c r="O2" t="s">
        <v>1</v>
      </c>
      <c r="P2" t="s">
        <v>0</v>
      </c>
      <c r="Q2" t="s">
        <v>1</v>
      </c>
      <c r="R2" t="s">
        <v>1</v>
      </c>
      <c r="S2" t="s">
        <v>0</v>
      </c>
      <c r="T2" t="s">
        <v>1</v>
      </c>
      <c r="U2" t="s">
        <v>1</v>
      </c>
      <c r="V2" t="s">
        <v>0</v>
      </c>
      <c r="W2" t="s">
        <v>1</v>
      </c>
      <c r="X2" t="s">
        <v>1</v>
      </c>
      <c r="Y2" t="s">
        <v>0</v>
      </c>
      <c r="Z2" t="s">
        <v>1</v>
      </c>
      <c r="AA2" t="s">
        <v>1</v>
      </c>
      <c r="AB2" t="s">
        <v>0</v>
      </c>
      <c r="AC2" t="s">
        <v>1</v>
      </c>
      <c r="AD2" t="s">
        <v>1</v>
      </c>
      <c r="AE2" t="s">
        <v>0</v>
      </c>
      <c r="AF2" t="s">
        <v>1</v>
      </c>
      <c r="AG2" t="s">
        <v>1</v>
      </c>
      <c r="AH2" t="s">
        <v>0</v>
      </c>
      <c r="AI2" t="s">
        <v>1</v>
      </c>
      <c r="AJ2" t="s">
        <v>1</v>
      </c>
      <c r="AK2" t="s">
        <v>0</v>
      </c>
      <c r="AL2" t="s">
        <v>1</v>
      </c>
      <c r="AM2" t="s">
        <v>1</v>
      </c>
      <c r="AN2" t="s">
        <v>0</v>
      </c>
      <c r="AO2" t="s">
        <v>1</v>
      </c>
      <c r="AP2" t="s">
        <v>1</v>
      </c>
      <c r="AQ2" t="s">
        <v>0</v>
      </c>
      <c r="AR2" t="s">
        <v>1</v>
      </c>
      <c r="AS2" t="s">
        <v>1</v>
      </c>
      <c r="AT2" t="s">
        <v>0</v>
      </c>
      <c r="AU2" t="s">
        <v>1</v>
      </c>
      <c r="AV2" t="s">
        <v>1</v>
      </c>
      <c r="AW2" t="s">
        <v>0</v>
      </c>
      <c r="AX2" t="s">
        <v>1</v>
      </c>
      <c r="AY2" t="s">
        <v>1</v>
      </c>
      <c r="AZ2" t="s">
        <v>0</v>
      </c>
      <c r="BA2" t="s">
        <v>1</v>
      </c>
      <c r="BB2" t="s">
        <v>1</v>
      </c>
      <c r="BC2" t="s">
        <v>0</v>
      </c>
      <c r="BD2" t="s">
        <v>1</v>
      </c>
      <c r="BE2" t="s">
        <v>1</v>
      </c>
      <c r="BF2" t="s">
        <v>0</v>
      </c>
      <c r="BG2" t="s">
        <v>1</v>
      </c>
      <c r="BH2" t="s">
        <v>1</v>
      </c>
      <c r="BI2" t="s">
        <v>0</v>
      </c>
      <c r="BJ2" t="s">
        <v>1</v>
      </c>
      <c r="BK2" t="s">
        <v>1</v>
      </c>
      <c r="BL2" t="s">
        <v>0</v>
      </c>
      <c r="BM2" t="s">
        <v>1</v>
      </c>
      <c r="BN2" t="s">
        <v>1</v>
      </c>
      <c r="BO2" t="s">
        <v>0</v>
      </c>
      <c r="BP2" t="s">
        <v>1</v>
      </c>
      <c r="BQ2" t="s">
        <v>1</v>
      </c>
      <c r="BR2" t="s">
        <v>0</v>
      </c>
      <c r="BS2" t="s">
        <v>1</v>
      </c>
      <c r="BT2" t="s">
        <v>1</v>
      </c>
      <c r="BU2" t="s">
        <v>0</v>
      </c>
      <c r="BV2" t="s">
        <v>1</v>
      </c>
      <c r="BW2" t="s">
        <v>1</v>
      </c>
      <c r="BX2" t="s">
        <v>0</v>
      </c>
      <c r="BY2" t="s">
        <v>1</v>
      </c>
      <c r="BZ2" t="s">
        <v>1</v>
      </c>
      <c r="CA2" t="s">
        <v>0</v>
      </c>
      <c r="CB2" t="s">
        <v>1</v>
      </c>
      <c r="CC2" t="s">
        <v>1</v>
      </c>
      <c r="CD2" t="s">
        <v>0</v>
      </c>
      <c r="CE2" t="s">
        <v>1</v>
      </c>
      <c r="CF2" t="s">
        <v>1</v>
      </c>
      <c r="CG2" t="s">
        <v>0</v>
      </c>
      <c r="CH2" t="s">
        <v>1</v>
      </c>
      <c r="CI2" t="s">
        <v>1</v>
      </c>
      <c r="CJ2" t="s">
        <v>0</v>
      </c>
      <c r="CK2" t="s">
        <v>1</v>
      </c>
      <c r="CL2" t="s">
        <v>1</v>
      </c>
      <c r="CM2" t="s">
        <v>0</v>
      </c>
      <c r="CN2" t="s">
        <v>1</v>
      </c>
      <c r="CO2" t="s">
        <v>1</v>
      </c>
      <c r="CP2" t="s">
        <v>0</v>
      </c>
      <c r="CQ2" t="s">
        <v>1</v>
      </c>
      <c r="CR2" t="s">
        <v>1</v>
      </c>
      <c r="CS2" t="s">
        <v>0</v>
      </c>
      <c r="CT2" t="s">
        <v>1</v>
      </c>
      <c r="CU2" t="s">
        <v>1</v>
      </c>
      <c r="CV2" t="s">
        <v>0</v>
      </c>
      <c r="CW2" t="s">
        <v>1</v>
      </c>
      <c r="CX2" t="s">
        <v>1</v>
      </c>
      <c r="CY2" t="s">
        <v>0</v>
      </c>
      <c r="CZ2" t="s">
        <v>1</v>
      </c>
      <c r="DA2" t="s">
        <v>1</v>
      </c>
      <c r="DB2" t="s">
        <v>0</v>
      </c>
      <c r="DC2" t="s">
        <v>1</v>
      </c>
      <c r="DD2" t="s">
        <v>1</v>
      </c>
      <c r="DE2" t="s">
        <v>0</v>
      </c>
      <c r="DF2" t="s">
        <v>1</v>
      </c>
      <c r="DG2" t="s">
        <v>1</v>
      </c>
      <c r="DH2" t="s">
        <v>0</v>
      </c>
      <c r="DI2" t="s">
        <v>1</v>
      </c>
      <c r="DJ2" t="s">
        <v>1</v>
      </c>
    </row>
    <row r="3" spans="1:114" x14ac:dyDescent="0.65">
      <c r="A3">
        <v>0</v>
      </c>
      <c r="B3">
        <v>19</v>
      </c>
      <c r="C3">
        <v>179</v>
      </c>
      <c r="D3">
        <v>0</v>
      </c>
      <c r="E3">
        <v>25</v>
      </c>
      <c r="F3">
        <v>189</v>
      </c>
      <c r="G3">
        <v>0</v>
      </c>
      <c r="H3">
        <v>19</v>
      </c>
      <c r="I3">
        <v>183</v>
      </c>
      <c r="J3">
        <v>0</v>
      </c>
      <c r="K3">
        <v>32</v>
      </c>
      <c r="L3">
        <v>156</v>
      </c>
      <c r="M3">
        <v>0</v>
      </c>
      <c r="N3">
        <v>21</v>
      </c>
      <c r="O3">
        <v>157</v>
      </c>
      <c r="P3">
        <v>0</v>
      </c>
      <c r="Q3">
        <v>39</v>
      </c>
      <c r="R3">
        <v>162</v>
      </c>
      <c r="S3">
        <v>0</v>
      </c>
      <c r="T3">
        <v>35</v>
      </c>
      <c r="U3">
        <v>200</v>
      </c>
      <c r="V3">
        <v>0</v>
      </c>
      <c r="W3">
        <v>24</v>
      </c>
      <c r="X3">
        <v>203</v>
      </c>
      <c r="Y3">
        <v>0</v>
      </c>
      <c r="Z3">
        <v>9</v>
      </c>
      <c r="AA3">
        <v>229</v>
      </c>
      <c r="AB3">
        <v>0</v>
      </c>
      <c r="AC3">
        <v>9</v>
      </c>
      <c r="AD3">
        <v>167</v>
      </c>
      <c r="AE3">
        <v>0</v>
      </c>
      <c r="AF3">
        <v>20</v>
      </c>
      <c r="AG3">
        <v>160</v>
      </c>
      <c r="AH3">
        <v>0</v>
      </c>
      <c r="AI3">
        <v>13</v>
      </c>
      <c r="AJ3">
        <v>146</v>
      </c>
      <c r="AK3">
        <v>0</v>
      </c>
      <c r="AL3">
        <v>17</v>
      </c>
      <c r="AM3">
        <v>139</v>
      </c>
      <c r="AN3">
        <v>0</v>
      </c>
      <c r="AO3">
        <v>21</v>
      </c>
      <c r="AP3">
        <v>147</v>
      </c>
      <c r="AQ3">
        <v>0</v>
      </c>
      <c r="AR3">
        <v>30</v>
      </c>
      <c r="AS3">
        <v>167</v>
      </c>
      <c r="AT3">
        <v>0</v>
      </c>
      <c r="AU3">
        <v>30</v>
      </c>
      <c r="AV3">
        <v>147</v>
      </c>
      <c r="AW3">
        <v>0</v>
      </c>
      <c r="AX3">
        <v>17</v>
      </c>
      <c r="AY3">
        <v>147</v>
      </c>
      <c r="AZ3">
        <v>0</v>
      </c>
      <c r="BA3">
        <v>19</v>
      </c>
      <c r="BB3">
        <v>157</v>
      </c>
      <c r="BC3">
        <v>0</v>
      </c>
      <c r="BD3">
        <v>23</v>
      </c>
      <c r="BE3">
        <v>141</v>
      </c>
      <c r="BF3">
        <v>0</v>
      </c>
      <c r="BG3">
        <v>25</v>
      </c>
      <c r="BH3">
        <v>136</v>
      </c>
      <c r="BI3">
        <v>0</v>
      </c>
      <c r="BJ3">
        <v>17</v>
      </c>
      <c r="BK3">
        <v>170</v>
      </c>
      <c r="BL3">
        <v>0</v>
      </c>
      <c r="BM3">
        <v>16</v>
      </c>
      <c r="BN3">
        <v>174</v>
      </c>
      <c r="BO3">
        <v>0</v>
      </c>
      <c r="BP3">
        <v>34</v>
      </c>
      <c r="BQ3">
        <v>146</v>
      </c>
      <c r="BR3">
        <v>0</v>
      </c>
      <c r="BS3">
        <v>25</v>
      </c>
      <c r="BT3">
        <v>186</v>
      </c>
      <c r="BU3">
        <v>0</v>
      </c>
      <c r="BV3">
        <v>23</v>
      </c>
      <c r="BW3">
        <v>174</v>
      </c>
      <c r="BX3">
        <v>0</v>
      </c>
      <c r="BY3">
        <v>27</v>
      </c>
      <c r="BZ3">
        <v>171</v>
      </c>
      <c r="CA3">
        <v>0</v>
      </c>
      <c r="CB3">
        <v>18</v>
      </c>
      <c r="CC3">
        <v>216</v>
      </c>
      <c r="CD3">
        <v>0</v>
      </c>
      <c r="CE3">
        <v>27</v>
      </c>
      <c r="CF3">
        <v>157</v>
      </c>
      <c r="CG3">
        <v>0</v>
      </c>
      <c r="CH3">
        <v>24</v>
      </c>
      <c r="CI3">
        <v>155</v>
      </c>
      <c r="CJ3">
        <v>0</v>
      </c>
      <c r="CK3">
        <v>26</v>
      </c>
      <c r="CL3">
        <v>176</v>
      </c>
      <c r="CM3">
        <v>0</v>
      </c>
      <c r="CN3">
        <v>36</v>
      </c>
      <c r="CO3">
        <v>186</v>
      </c>
      <c r="CP3">
        <v>0</v>
      </c>
      <c r="CQ3">
        <v>18</v>
      </c>
      <c r="CR3">
        <v>182</v>
      </c>
      <c r="CS3">
        <v>0</v>
      </c>
      <c r="CT3">
        <v>28</v>
      </c>
      <c r="CU3">
        <v>180</v>
      </c>
      <c r="CV3">
        <v>0</v>
      </c>
      <c r="CW3">
        <v>22</v>
      </c>
      <c r="CX3">
        <v>181</v>
      </c>
      <c r="CY3">
        <v>0</v>
      </c>
      <c r="CZ3">
        <v>23</v>
      </c>
      <c r="DA3">
        <v>173</v>
      </c>
      <c r="DB3">
        <v>0</v>
      </c>
      <c r="DC3">
        <v>26</v>
      </c>
      <c r="DD3">
        <v>163</v>
      </c>
      <c r="DE3">
        <v>0</v>
      </c>
      <c r="DF3">
        <v>17</v>
      </c>
      <c r="DG3">
        <v>142</v>
      </c>
      <c r="DH3">
        <v>0</v>
      </c>
      <c r="DI3">
        <v>21</v>
      </c>
      <c r="DJ3">
        <v>159</v>
      </c>
    </row>
    <row r="4" spans="1:114" x14ac:dyDescent="0.65">
      <c r="A4">
        <v>1</v>
      </c>
      <c r="B4">
        <v>18.954000000000001</v>
      </c>
      <c r="C4">
        <v>182.465</v>
      </c>
      <c r="D4">
        <v>1</v>
      </c>
      <c r="E4">
        <v>26.349</v>
      </c>
      <c r="F4">
        <v>198.125</v>
      </c>
      <c r="G4">
        <v>1</v>
      </c>
      <c r="H4">
        <v>16.305</v>
      </c>
      <c r="I4">
        <v>195.74799999999999</v>
      </c>
      <c r="J4">
        <v>1</v>
      </c>
      <c r="K4">
        <v>31.337</v>
      </c>
      <c r="L4">
        <v>164.51499999999999</v>
      </c>
      <c r="M4">
        <v>1</v>
      </c>
      <c r="N4">
        <v>21</v>
      </c>
      <c r="O4">
        <v>164.66300000000001</v>
      </c>
      <c r="P4">
        <v>1</v>
      </c>
      <c r="Q4">
        <v>37.317999999999998</v>
      </c>
      <c r="R4">
        <v>186.86699999999999</v>
      </c>
      <c r="S4">
        <v>1</v>
      </c>
      <c r="T4">
        <v>30.477</v>
      </c>
      <c r="U4">
        <v>204.221</v>
      </c>
      <c r="V4">
        <v>1</v>
      </c>
      <c r="W4">
        <v>22.984999999999999</v>
      </c>
      <c r="X4">
        <v>206.53399999999999</v>
      </c>
      <c r="Y4">
        <v>1</v>
      </c>
      <c r="Z4">
        <v>10.83</v>
      </c>
      <c r="AA4">
        <v>221.042</v>
      </c>
      <c r="AB4">
        <v>1</v>
      </c>
      <c r="AC4">
        <v>4.4740000000000002</v>
      </c>
      <c r="AD4">
        <v>168.941</v>
      </c>
      <c r="AE4">
        <v>1</v>
      </c>
      <c r="AF4">
        <v>23.039000000000001</v>
      </c>
      <c r="AG4">
        <v>178.98699999999999</v>
      </c>
      <c r="AH4">
        <v>1</v>
      </c>
      <c r="AI4">
        <v>11.766</v>
      </c>
      <c r="AJ4">
        <v>167.38399999999999</v>
      </c>
      <c r="AK4">
        <v>1</v>
      </c>
      <c r="AL4">
        <v>17.045999999999999</v>
      </c>
      <c r="AM4">
        <v>149.74700000000001</v>
      </c>
      <c r="AN4">
        <v>1</v>
      </c>
      <c r="AO4">
        <v>23</v>
      </c>
      <c r="AP4">
        <v>163.47999999999999</v>
      </c>
      <c r="AQ4">
        <v>1</v>
      </c>
      <c r="AR4">
        <v>29.363</v>
      </c>
      <c r="AS4">
        <v>174.67699999999999</v>
      </c>
      <c r="AT4">
        <v>1</v>
      </c>
      <c r="AU4">
        <v>29.091000000000001</v>
      </c>
      <c r="AV4">
        <v>179.751</v>
      </c>
      <c r="AW4">
        <v>1</v>
      </c>
      <c r="AX4">
        <v>16.399999999999999</v>
      </c>
      <c r="AY4">
        <v>156.72</v>
      </c>
      <c r="AZ4">
        <v>1</v>
      </c>
      <c r="BA4">
        <v>17.416</v>
      </c>
      <c r="BB4">
        <v>167.756</v>
      </c>
      <c r="BC4">
        <v>1</v>
      </c>
      <c r="BD4">
        <v>22.693999999999999</v>
      </c>
      <c r="BE4">
        <v>149.19399999999999</v>
      </c>
      <c r="BF4">
        <v>1</v>
      </c>
      <c r="BG4">
        <v>23.585999999999999</v>
      </c>
      <c r="BH4">
        <v>153.38480000000001</v>
      </c>
      <c r="BI4">
        <v>1</v>
      </c>
      <c r="BJ4">
        <v>21.446999999999999</v>
      </c>
      <c r="BK4">
        <v>180.36</v>
      </c>
      <c r="BL4">
        <v>1</v>
      </c>
      <c r="BM4">
        <v>14.855</v>
      </c>
      <c r="BN4">
        <v>194.78899999999999</v>
      </c>
      <c r="BO4">
        <v>1</v>
      </c>
      <c r="BP4">
        <v>34.078000000000003</v>
      </c>
      <c r="BQ4">
        <v>167.95099999999999</v>
      </c>
      <c r="BR4">
        <v>1</v>
      </c>
      <c r="BS4">
        <v>23.305</v>
      </c>
      <c r="BT4">
        <v>188.06200000000001</v>
      </c>
      <c r="BU4">
        <v>1</v>
      </c>
      <c r="BV4">
        <v>17.622</v>
      </c>
      <c r="BW4">
        <v>187.554</v>
      </c>
      <c r="BX4">
        <v>1</v>
      </c>
      <c r="BY4">
        <v>27.579000000000001</v>
      </c>
      <c r="BZ4">
        <v>173.00200000000001</v>
      </c>
      <c r="CA4">
        <v>1</v>
      </c>
      <c r="CB4">
        <v>16.434999999999999</v>
      </c>
      <c r="CC4">
        <v>212.44</v>
      </c>
      <c r="CD4">
        <v>1</v>
      </c>
      <c r="CE4">
        <v>26.975000000000001</v>
      </c>
      <c r="CF4">
        <v>161.42599999999999</v>
      </c>
      <c r="CG4">
        <v>1</v>
      </c>
      <c r="CH4">
        <v>22.201000000000001</v>
      </c>
      <c r="CI4">
        <v>177.47300000000001</v>
      </c>
      <c r="CJ4">
        <v>1</v>
      </c>
      <c r="CK4">
        <v>23.765000000000001</v>
      </c>
      <c r="CL4">
        <v>180.773</v>
      </c>
      <c r="CM4">
        <v>1</v>
      </c>
      <c r="CN4">
        <v>29.010999999999999</v>
      </c>
      <c r="CO4">
        <v>184.22900000000001</v>
      </c>
      <c r="CP4">
        <v>1</v>
      </c>
      <c r="CQ4">
        <v>17.524000000000001</v>
      </c>
      <c r="CR4">
        <v>172.81700000000001</v>
      </c>
      <c r="CS4">
        <v>1</v>
      </c>
      <c r="CT4">
        <v>25.423999999999999</v>
      </c>
      <c r="CU4">
        <v>171.34800000000001</v>
      </c>
      <c r="CV4">
        <v>1</v>
      </c>
      <c r="CW4">
        <v>35.984699999999997</v>
      </c>
      <c r="CX4">
        <v>177.31299999999999</v>
      </c>
      <c r="CY4">
        <v>1</v>
      </c>
      <c r="CZ4">
        <v>22.355</v>
      </c>
      <c r="DA4">
        <v>181.643</v>
      </c>
      <c r="DB4">
        <v>1</v>
      </c>
      <c r="DC4">
        <v>22.286999999999999</v>
      </c>
      <c r="DD4">
        <v>174.05</v>
      </c>
      <c r="DE4">
        <v>1</v>
      </c>
      <c r="DF4">
        <v>19.279</v>
      </c>
      <c r="DG4">
        <v>150.8706</v>
      </c>
      <c r="DH4">
        <v>1</v>
      </c>
      <c r="DI4">
        <v>22.885999999999999</v>
      </c>
      <c r="DJ4">
        <v>185.191</v>
      </c>
    </row>
    <row r="5" spans="1:114" x14ac:dyDescent="0.65">
      <c r="A5">
        <v>2</v>
      </c>
      <c r="B5">
        <v>17.475999999999999</v>
      </c>
      <c r="C5">
        <v>179.99600000000001</v>
      </c>
      <c r="D5">
        <v>2</v>
      </c>
      <c r="E5">
        <v>24.376000000000001</v>
      </c>
      <c r="F5">
        <v>204.11</v>
      </c>
      <c r="G5">
        <v>2</v>
      </c>
      <c r="H5">
        <v>10.334</v>
      </c>
      <c r="I5">
        <v>203.73099999999999</v>
      </c>
      <c r="J5">
        <v>2</v>
      </c>
      <c r="K5">
        <v>32.473999999999997</v>
      </c>
      <c r="L5">
        <v>173.304</v>
      </c>
      <c r="M5">
        <v>2</v>
      </c>
      <c r="N5">
        <v>20.0793</v>
      </c>
      <c r="O5">
        <v>176.50800000000001</v>
      </c>
      <c r="P5">
        <v>2</v>
      </c>
      <c r="Q5">
        <v>31.847999999999999</v>
      </c>
      <c r="R5">
        <v>203.49</v>
      </c>
      <c r="S5">
        <v>2</v>
      </c>
      <c r="T5">
        <v>29.594999999999999</v>
      </c>
      <c r="U5">
        <v>204.45099999999999</v>
      </c>
      <c r="V5">
        <v>2</v>
      </c>
      <c r="W5">
        <v>24.131</v>
      </c>
      <c r="X5">
        <v>199.864</v>
      </c>
      <c r="Y5">
        <v>2</v>
      </c>
      <c r="Z5">
        <v>12.077</v>
      </c>
      <c r="AA5">
        <v>204.02</v>
      </c>
      <c r="AB5">
        <v>2</v>
      </c>
      <c r="AC5">
        <v>2.351</v>
      </c>
      <c r="AD5">
        <v>163.721</v>
      </c>
      <c r="AE5">
        <v>2</v>
      </c>
      <c r="AF5">
        <v>28.661999999999999</v>
      </c>
      <c r="AG5">
        <v>178.685</v>
      </c>
      <c r="AH5">
        <v>2</v>
      </c>
      <c r="AI5">
        <v>12.045999999999999</v>
      </c>
      <c r="AJ5">
        <v>182.023</v>
      </c>
      <c r="AK5">
        <v>2</v>
      </c>
      <c r="AL5">
        <v>16.602</v>
      </c>
      <c r="AM5">
        <v>159.709</v>
      </c>
      <c r="AN5">
        <v>2</v>
      </c>
      <c r="AO5">
        <v>27.48</v>
      </c>
      <c r="AP5">
        <v>172.4</v>
      </c>
      <c r="AQ5">
        <v>2</v>
      </c>
      <c r="AR5">
        <v>24.997</v>
      </c>
      <c r="AS5">
        <v>184.273</v>
      </c>
      <c r="AT5">
        <v>2</v>
      </c>
      <c r="AU5">
        <v>28.303999999999998</v>
      </c>
      <c r="AV5">
        <v>200.22900000000001</v>
      </c>
      <c r="AW5">
        <v>2</v>
      </c>
      <c r="AX5">
        <v>14.92</v>
      </c>
      <c r="AY5">
        <v>168.2</v>
      </c>
      <c r="AZ5">
        <v>2</v>
      </c>
      <c r="BA5">
        <v>15.561999999999999</v>
      </c>
      <c r="BB5">
        <v>174.42699999999999</v>
      </c>
      <c r="BC5">
        <v>2</v>
      </c>
      <c r="BD5">
        <v>21.146000000000001</v>
      </c>
      <c r="BE5">
        <v>155.185</v>
      </c>
      <c r="BF5">
        <v>2</v>
      </c>
      <c r="BG5">
        <v>25.728000000000002</v>
      </c>
      <c r="BH5">
        <v>167.11269999999999</v>
      </c>
      <c r="BI5">
        <v>2</v>
      </c>
      <c r="BJ5">
        <v>23.588999999999999</v>
      </c>
      <c r="BK5">
        <v>183.04499999999999</v>
      </c>
      <c r="BL5">
        <v>2</v>
      </c>
      <c r="BM5">
        <v>13.603</v>
      </c>
      <c r="BN5">
        <v>208.2</v>
      </c>
      <c r="BO5">
        <v>2</v>
      </c>
      <c r="BP5">
        <v>30.571999999999999</v>
      </c>
      <c r="BQ5">
        <v>179.71</v>
      </c>
      <c r="BR5">
        <v>2</v>
      </c>
      <c r="BS5">
        <v>23.405999999999999</v>
      </c>
      <c r="BT5">
        <v>189.59200000000001</v>
      </c>
      <c r="BU5">
        <v>2</v>
      </c>
      <c r="BV5">
        <v>15.82</v>
      </c>
      <c r="BW5">
        <v>195.17400000000001</v>
      </c>
      <c r="BX5">
        <v>2</v>
      </c>
      <c r="BY5">
        <v>24.747</v>
      </c>
      <c r="BZ5">
        <v>177.749</v>
      </c>
      <c r="CA5">
        <v>2</v>
      </c>
      <c r="CB5">
        <v>14.837999999999999</v>
      </c>
      <c r="CC5">
        <v>208</v>
      </c>
      <c r="CD5">
        <v>2</v>
      </c>
      <c r="CE5">
        <v>28.728000000000002</v>
      </c>
      <c r="CF5">
        <v>167.44399999999999</v>
      </c>
      <c r="CG5">
        <v>2</v>
      </c>
      <c r="CH5">
        <v>20.852</v>
      </c>
      <c r="CI5">
        <v>193</v>
      </c>
      <c r="CJ5">
        <v>2</v>
      </c>
      <c r="CK5">
        <v>21.818000000000001</v>
      </c>
      <c r="CL5">
        <v>187.565</v>
      </c>
      <c r="CM5">
        <v>2</v>
      </c>
      <c r="CN5">
        <v>24.300999999999998</v>
      </c>
      <c r="CO5">
        <v>184.61799999999999</v>
      </c>
      <c r="CP5">
        <v>2</v>
      </c>
      <c r="CQ5">
        <v>17.972000000000001</v>
      </c>
      <c r="CR5">
        <v>170.09</v>
      </c>
      <c r="CS5">
        <v>2</v>
      </c>
      <c r="CT5">
        <v>24.692</v>
      </c>
      <c r="CU5">
        <v>167.49600000000001</v>
      </c>
      <c r="CV5">
        <v>2</v>
      </c>
      <c r="CW5">
        <v>52.2498</v>
      </c>
      <c r="CX5">
        <v>170.517</v>
      </c>
      <c r="CY5">
        <v>2</v>
      </c>
      <c r="CZ5">
        <v>24.321000000000002</v>
      </c>
      <c r="DA5">
        <v>191.58099999999999</v>
      </c>
      <c r="DB5">
        <v>2</v>
      </c>
      <c r="DC5">
        <v>20.739000000000001</v>
      </c>
      <c r="DD5">
        <v>180.04599999999999</v>
      </c>
      <c r="DE5">
        <v>2</v>
      </c>
      <c r="DF5">
        <v>19.065000000000001</v>
      </c>
      <c r="DG5">
        <v>149.27019999999999</v>
      </c>
      <c r="DH5">
        <v>2</v>
      </c>
      <c r="DI5">
        <v>22.562000000000001</v>
      </c>
      <c r="DJ5">
        <v>202.77</v>
      </c>
    </row>
    <row r="6" spans="1:114" x14ac:dyDescent="0.65">
      <c r="A6">
        <v>3</v>
      </c>
      <c r="B6">
        <v>17.378</v>
      </c>
      <c r="C6">
        <v>177.48500000000001</v>
      </c>
      <c r="D6">
        <v>3</v>
      </c>
      <c r="E6">
        <v>22.588000000000001</v>
      </c>
      <c r="F6">
        <v>203.04499999999999</v>
      </c>
      <c r="G6">
        <v>3</v>
      </c>
      <c r="H6">
        <v>7.2469999999999999</v>
      </c>
      <c r="I6">
        <v>205.523</v>
      </c>
      <c r="J6">
        <v>3</v>
      </c>
      <c r="K6">
        <v>31.1</v>
      </c>
      <c r="L6">
        <v>172.70099999999999</v>
      </c>
      <c r="M6">
        <v>3</v>
      </c>
      <c r="N6">
        <v>18.5261</v>
      </c>
      <c r="O6">
        <v>186.51900000000001</v>
      </c>
      <c r="P6">
        <v>3</v>
      </c>
      <c r="Q6">
        <v>23.931000000000001</v>
      </c>
      <c r="R6">
        <v>216.05099999999999</v>
      </c>
      <c r="S6">
        <v>3</v>
      </c>
      <c r="T6">
        <v>27.779</v>
      </c>
      <c r="U6">
        <v>201.428</v>
      </c>
      <c r="V6">
        <v>3</v>
      </c>
      <c r="W6">
        <v>25.373999999999999</v>
      </c>
      <c r="X6">
        <v>193.374</v>
      </c>
      <c r="Y6">
        <v>3</v>
      </c>
      <c r="Z6">
        <v>16.359000000000002</v>
      </c>
      <c r="AA6">
        <v>189.34100000000001</v>
      </c>
      <c r="AB6">
        <v>3</v>
      </c>
      <c r="AC6">
        <v>1.5009999999999999</v>
      </c>
      <c r="AD6">
        <v>156.184</v>
      </c>
      <c r="AE6">
        <v>3</v>
      </c>
      <c r="AF6">
        <v>36.823999999999998</v>
      </c>
      <c r="AG6">
        <v>173.184</v>
      </c>
      <c r="AH6">
        <v>3</v>
      </c>
      <c r="AI6">
        <v>12</v>
      </c>
      <c r="AJ6">
        <v>188.13399999999999</v>
      </c>
      <c r="AK6">
        <v>3</v>
      </c>
      <c r="AL6">
        <v>15.839</v>
      </c>
      <c r="AM6">
        <v>166.81100000000001</v>
      </c>
      <c r="AN6">
        <v>3</v>
      </c>
      <c r="AO6">
        <v>36.76</v>
      </c>
      <c r="AP6">
        <v>172.76</v>
      </c>
      <c r="AQ6">
        <v>3</v>
      </c>
      <c r="AR6">
        <v>19.274999999999999</v>
      </c>
      <c r="AS6">
        <v>200.05600000000001</v>
      </c>
      <c r="AT6">
        <v>3</v>
      </c>
      <c r="AU6">
        <v>26.111999999999998</v>
      </c>
      <c r="AV6">
        <v>209.60300000000001</v>
      </c>
      <c r="AW6">
        <v>3</v>
      </c>
      <c r="AX6">
        <v>14.36</v>
      </c>
      <c r="AY6">
        <v>179.8</v>
      </c>
      <c r="AZ6">
        <v>3</v>
      </c>
      <c r="BA6">
        <v>14.911</v>
      </c>
      <c r="BB6">
        <v>177.71799999999999</v>
      </c>
      <c r="BC6">
        <v>3</v>
      </c>
      <c r="BD6">
        <v>17.695</v>
      </c>
      <c r="BE6">
        <v>160.06700000000001</v>
      </c>
      <c r="BF6">
        <v>3</v>
      </c>
      <c r="BG6">
        <v>30.091999999999999</v>
      </c>
      <c r="BH6">
        <v>176.62129999999999</v>
      </c>
      <c r="BI6">
        <v>3</v>
      </c>
      <c r="BJ6">
        <v>22.184000000000001</v>
      </c>
      <c r="BK6">
        <v>184.98699999999999</v>
      </c>
      <c r="BL6">
        <v>3</v>
      </c>
      <c r="BM6">
        <v>11.177</v>
      </c>
      <c r="BN6">
        <v>211.84399999999999</v>
      </c>
      <c r="BO6">
        <v>3</v>
      </c>
      <c r="BP6">
        <v>23.61</v>
      </c>
      <c r="BQ6">
        <v>184.31800000000001</v>
      </c>
      <c r="BR6">
        <v>3</v>
      </c>
      <c r="BS6">
        <v>22.324999999999999</v>
      </c>
      <c r="BT6">
        <v>191.95699999999999</v>
      </c>
      <c r="BU6">
        <v>3</v>
      </c>
      <c r="BV6">
        <v>16.219000000000001</v>
      </c>
      <c r="BW6">
        <v>200.61799999999999</v>
      </c>
      <c r="BX6">
        <v>3</v>
      </c>
      <c r="BY6">
        <v>21.228000000000002</v>
      </c>
      <c r="BZ6">
        <v>187.34399999999999</v>
      </c>
      <c r="CA6">
        <v>3</v>
      </c>
      <c r="CB6">
        <v>14.949</v>
      </c>
      <c r="CC6">
        <v>208.02799999999999</v>
      </c>
      <c r="CD6">
        <v>3</v>
      </c>
      <c r="CE6">
        <v>34.503</v>
      </c>
      <c r="CF6">
        <v>175.38300000000001</v>
      </c>
      <c r="CG6">
        <v>3</v>
      </c>
      <c r="CH6">
        <v>18.420000000000002</v>
      </c>
      <c r="CI6">
        <v>196.988</v>
      </c>
      <c r="CJ6">
        <v>3</v>
      </c>
      <c r="CK6">
        <v>21.696000000000002</v>
      </c>
      <c r="CL6">
        <v>190.50700000000001</v>
      </c>
      <c r="CM6">
        <v>3</v>
      </c>
      <c r="CN6">
        <v>19.997</v>
      </c>
      <c r="CO6">
        <v>178.61500000000001</v>
      </c>
      <c r="CP6">
        <v>3</v>
      </c>
      <c r="CQ6">
        <v>17.856999999999999</v>
      </c>
      <c r="CR6">
        <v>166.035</v>
      </c>
      <c r="CS6">
        <v>3</v>
      </c>
      <c r="CT6">
        <v>23.411000000000001</v>
      </c>
      <c r="CU6">
        <v>167.52</v>
      </c>
      <c r="CV6">
        <v>3</v>
      </c>
      <c r="CW6">
        <v>68.819400000000002</v>
      </c>
      <c r="CX6">
        <v>156.50800000000001</v>
      </c>
      <c r="CY6">
        <v>3</v>
      </c>
      <c r="CZ6">
        <v>25.547000000000001</v>
      </c>
      <c r="DA6">
        <v>190.42699999999999</v>
      </c>
      <c r="DB6">
        <v>3</v>
      </c>
      <c r="DC6">
        <v>23.780999999999999</v>
      </c>
      <c r="DD6">
        <v>182.06800000000001</v>
      </c>
      <c r="DE6">
        <v>3</v>
      </c>
      <c r="DF6">
        <v>17.308</v>
      </c>
      <c r="DG6">
        <v>157.2868</v>
      </c>
      <c r="DH6">
        <v>3</v>
      </c>
      <c r="DI6">
        <v>21.166</v>
      </c>
      <c r="DJ6">
        <v>208.68799999999999</v>
      </c>
    </row>
    <row r="7" spans="1:114" x14ac:dyDescent="0.65">
      <c r="A7">
        <v>4</v>
      </c>
      <c r="B7">
        <v>14.765000000000001</v>
      </c>
      <c r="C7">
        <v>181.39099999999999</v>
      </c>
      <c r="D7">
        <v>4</v>
      </c>
      <c r="E7">
        <v>22.18</v>
      </c>
      <c r="F7">
        <v>200.08099999999999</v>
      </c>
      <c r="G7">
        <v>4</v>
      </c>
      <c r="H7">
        <v>9.6519999999999992</v>
      </c>
      <c r="I7">
        <v>207.376</v>
      </c>
      <c r="J7">
        <v>4</v>
      </c>
      <c r="K7">
        <v>27.658999999999999</v>
      </c>
      <c r="L7">
        <v>179.09100000000001</v>
      </c>
      <c r="M7">
        <v>4</v>
      </c>
      <c r="N7">
        <v>18.309200000000001</v>
      </c>
      <c r="O7">
        <v>194.81100000000001</v>
      </c>
      <c r="P7">
        <v>4</v>
      </c>
      <c r="Q7">
        <v>18.349</v>
      </c>
      <c r="R7">
        <v>225.827</v>
      </c>
      <c r="S7">
        <v>4</v>
      </c>
      <c r="T7">
        <v>26.373000000000001</v>
      </c>
      <c r="U7">
        <v>200.06100000000001</v>
      </c>
      <c r="V7">
        <v>4</v>
      </c>
      <c r="W7">
        <v>23.045000000000002</v>
      </c>
      <c r="X7">
        <v>189.637</v>
      </c>
      <c r="Y7">
        <v>4</v>
      </c>
      <c r="Z7">
        <v>24.98</v>
      </c>
      <c r="AA7">
        <v>181.05199999999999</v>
      </c>
      <c r="AB7">
        <v>4</v>
      </c>
      <c r="AC7">
        <v>2.5230000000000001</v>
      </c>
      <c r="AD7">
        <v>155.375</v>
      </c>
      <c r="AE7">
        <v>4</v>
      </c>
      <c r="AF7">
        <v>40.981000000000002</v>
      </c>
      <c r="AG7">
        <v>174.05799999999999</v>
      </c>
      <c r="AH7">
        <v>4</v>
      </c>
      <c r="AI7">
        <v>12.657</v>
      </c>
      <c r="AJ7">
        <v>185.137</v>
      </c>
      <c r="AK7">
        <v>4</v>
      </c>
      <c r="AL7">
        <v>15.627000000000001</v>
      </c>
      <c r="AM7">
        <v>174.57900000000001</v>
      </c>
      <c r="AN7">
        <v>4</v>
      </c>
      <c r="AO7">
        <v>45.68</v>
      </c>
      <c r="AP7">
        <v>175.16</v>
      </c>
      <c r="AQ7">
        <v>4</v>
      </c>
      <c r="AR7">
        <v>14.372999999999999</v>
      </c>
      <c r="AS7">
        <v>201.036</v>
      </c>
      <c r="AT7">
        <v>4</v>
      </c>
      <c r="AU7">
        <v>24.858000000000001</v>
      </c>
      <c r="AV7">
        <v>213.256</v>
      </c>
      <c r="AW7">
        <v>4</v>
      </c>
      <c r="AX7">
        <v>14</v>
      </c>
      <c r="AY7">
        <v>180.68</v>
      </c>
      <c r="AZ7">
        <v>4</v>
      </c>
      <c r="BA7">
        <v>13.117000000000001</v>
      </c>
      <c r="BB7">
        <v>180.74799999999999</v>
      </c>
      <c r="BC7">
        <v>4</v>
      </c>
      <c r="BD7">
        <v>17.372</v>
      </c>
      <c r="BE7">
        <v>159.173</v>
      </c>
      <c r="BF7">
        <v>4</v>
      </c>
      <c r="BG7">
        <v>36.456000000000003</v>
      </c>
      <c r="BH7">
        <v>180.82839999999999</v>
      </c>
      <c r="BI7">
        <v>4</v>
      </c>
      <c r="BJ7">
        <v>21.274999999999999</v>
      </c>
      <c r="BK7">
        <v>188.24799999999999</v>
      </c>
      <c r="BL7">
        <v>4</v>
      </c>
      <c r="BM7">
        <v>9.8079999999999998</v>
      </c>
      <c r="BN7">
        <v>208.08799999999999</v>
      </c>
      <c r="BO7">
        <v>4</v>
      </c>
      <c r="BP7">
        <v>19.001000000000001</v>
      </c>
      <c r="BQ7">
        <v>182.35</v>
      </c>
      <c r="BR7">
        <v>4</v>
      </c>
      <c r="BS7">
        <v>19.545000000000002</v>
      </c>
      <c r="BT7">
        <v>189.376</v>
      </c>
      <c r="BU7">
        <v>4</v>
      </c>
      <c r="BV7">
        <v>15.144</v>
      </c>
      <c r="BW7">
        <v>201.303</v>
      </c>
      <c r="BX7">
        <v>4</v>
      </c>
      <c r="BY7">
        <v>18.91</v>
      </c>
      <c r="BZ7">
        <v>190.70699999999999</v>
      </c>
      <c r="CA7">
        <v>4</v>
      </c>
      <c r="CB7">
        <v>16.698</v>
      </c>
      <c r="CC7">
        <v>203.137</v>
      </c>
      <c r="CD7">
        <v>4</v>
      </c>
      <c r="CE7">
        <v>37.988999999999997</v>
      </c>
      <c r="CF7">
        <v>175.869</v>
      </c>
      <c r="CG7">
        <v>4</v>
      </c>
      <c r="CH7">
        <v>16.538</v>
      </c>
      <c r="CI7">
        <v>196.077</v>
      </c>
      <c r="CJ7">
        <v>4</v>
      </c>
      <c r="CK7">
        <v>21.895</v>
      </c>
      <c r="CL7">
        <v>192.952</v>
      </c>
      <c r="CM7">
        <v>4</v>
      </c>
      <c r="CN7">
        <v>16.847999999999999</v>
      </c>
      <c r="CO7">
        <v>171.10900000000001</v>
      </c>
      <c r="CP7">
        <v>4</v>
      </c>
      <c r="CQ7">
        <v>17.111000000000001</v>
      </c>
      <c r="CR7">
        <v>161.93899999999999</v>
      </c>
      <c r="CS7">
        <v>4</v>
      </c>
      <c r="CT7">
        <v>24.311</v>
      </c>
      <c r="CU7">
        <v>164.82499999999999</v>
      </c>
      <c r="CV7">
        <v>4</v>
      </c>
      <c r="CW7">
        <v>91.805099999999996</v>
      </c>
      <c r="CX7">
        <v>140.298</v>
      </c>
      <c r="CY7">
        <v>4</v>
      </c>
      <c r="CZ7">
        <v>25.137</v>
      </c>
      <c r="DA7">
        <v>196.56100000000001</v>
      </c>
      <c r="DB7">
        <v>4</v>
      </c>
      <c r="DC7">
        <v>26.324999999999999</v>
      </c>
      <c r="DD7">
        <v>182.89</v>
      </c>
      <c r="DE7">
        <v>4</v>
      </c>
      <c r="DF7">
        <v>18.847000000000001</v>
      </c>
      <c r="DG7">
        <v>160.22980000000001</v>
      </c>
      <c r="DH7">
        <v>4</v>
      </c>
      <c r="DI7">
        <v>20.628</v>
      </c>
      <c r="DJ7">
        <v>207.80799999999999</v>
      </c>
    </row>
    <row r="8" spans="1:114" x14ac:dyDescent="0.65">
      <c r="A8">
        <v>5</v>
      </c>
      <c r="B8">
        <v>13.106999999999999</v>
      </c>
      <c r="C8">
        <v>181.99700000000001</v>
      </c>
      <c r="D8">
        <v>5</v>
      </c>
      <c r="E8">
        <v>24.920999999999999</v>
      </c>
      <c r="F8">
        <v>195.96600000000001</v>
      </c>
      <c r="G8">
        <v>5</v>
      </c>
      <c r="H8">
        <v>13.073</v>
      </c>
      <c r="I8">
        <v>206.596</v>
      </c>
      <c r="J8">
        <v>5</v>
      </c>
      <c r="K8">
        <v>25.408999999999999</v>
      </c>
      <c r="L8">
        <v>178.226</v>
      </c>
      <c r="M8">
        <v>5</v>
      </c>
      <c r="N8">
        <v>19.182200000000002</v>
      </c>
      <c r="O8">
        <v>193.85599999999999</v>
      </c>
      <c r="P8">
        <v>5</v>
      </c>
      <c r="Q8">
        <v>17.975999999999999</v>
      </c>
      <c r="R8">
        <v>231.81800000000001</v>
      </c>
      <c r="S8">
        <v>5</v>
      </c>
      <c r="T8">
        <v>22.224</v>
      </c>
      <c r="U8">
        <v>199.24199999999999</v>
      </c>
      <c r="V8">
        <v>5</v>
      </c>
      <c r="W8">
        <v>22.06</v>
      </c>
      <c r="X8">
        <v>192.54499999999999</v>
      </c>
      <c r="Y8">
        <v>5</v>
      </c>
      <c r="Z8">
        <v>40.183999999999997</v>
      </c>
      <c r="AA8">
        <v>171.33199999999999</v>
      </c>
      <c r="AB8">
        <v>5</v>
      </c>
      <c r="AC8">
        <v>6.2880000000000003</v>
      </c>
      <c r="AD8">
        <v>156.12299999999999</v>
      </c>
      <c r="AE8">
        <v>5</v>
      </c>
      <c r="AF8">
        <v>30.831</v>
      </c>
      <c r="AG8">
        <v>175.477</v>
      </c>
      <c r="AH8">
        <v>5</v>
      </c>
      <c r="AI8">
        <v>14.586</v>
      </c>
      <c r="AJ8">
        <v>170.63499999999999</v>
      </c>
      <c r="AK8">
        <v>5</v>
      </c>
      <c r="AL8">
        <v>16.195</v>
      </c>
      <c r="AM8">
        <v>170.34299999999999</v>
      </c>
      <c r="AN8">
        <v>5</v>
      </c>
      <c r="AO8">
        <v>48</v>
      </c>
      <c r="AP8">
        <v>179</v>
      </c>
      <c r="AQ8">
        <v>5</v>
      </c>
      <c r="AR8">
        <v>10.733000000000001</v>
      </c>
      <c r="AS8">
        <v>199.15600000000001</v>
      </c>
      <c r="AT8">
        <v>5</v>
      </c>
      <c r="AU8">
        <v>26.01</v>
      </c>
      <c r="AV8">
        <v>211.767</v>
      </c>
      <c r="AW8">
        <v>5</v>
      </c>
      <c r="AX8">
        <v>15</v>
      </c>
      <c r="AY8">
        <v>177</v>
      </c>
      <c r="AZ8">
        <v>5</v>
      </c>
      <c r="BA8">
        <v>12.679</v>
      </c>
      <c r="BB8">
        <v>186.941</v>
      </c>
      <c r="BC8">
        <v>5</v>
      </c>
      <c r="BD8">
        <v>20.381</v>
      </c>
      <c r="BE8">
        <v>161.505</v>
      </c>
      <c r="BF8">
        <v>5</v>
      </c>
      <c r="BG8">
        <v>35.609000000000002</v>
      </c>
      <c r="BH8">
        <v>184.1421</v>
      </c>
      <c r="BI8">
        <v>5</v>
      </c>
      <c r="BJ8">
        <v>23.864000000000001</v>
      </c>
      <c r="BK8">
        <v>198.32900000000001</v>
      </c>
      <c r="BL8">
        <v>5</v>
      </c>
      <c r="BM8">
        <v>9</v>
      </c>
      <c r="BN8">
        <v>208.83199999999999</v>
      </c>
      <c r="BO8">
        <v>5</v>
      </c>
      <c r="BP8">
        <v>15.829000000000001</v>
      </c>
      <c r="BQ8">
        <v>183.79599999999999</v>
      </c>
      <c r="BR8">
        <v>5</v>
      </c>
      <c r="BS8">
        <v>18.559999999999999</v>
      </c>
      <c r="BT8">
        <v>181.375</v>
      </c>
      <c r="BU8">
        <v>5</v>
      </c>
      <c r="BV8">
        <v>13.734</v>
      </c>
      <c r="BW8">
        <v>207.74199999999999</v>
      </c>
      <c r="BX8">
        <v>5</v>
      </c>
      <c r="BY8">
        <v>20.486999999999998</v>
      </c>
      <c r="BZ8">
        <v>197.203</v>
      </c>
      <c r="CA8">
        <v>5</v>
      </c>
      <c r="CB8">
        <v>13.404</v>
      </c>
      <c r="CC8">
        <v>195.06200000000001</v>
      </c>
      <c r="CD8">
        <v>5</v>
      </c>
      <c r="CE8">
        <v>39.912999999999997</v>
      </c>
      <c r="CF8">
        <v>177.68600000000001</v>
      </c>
      <c r="CG8">
        <v>5</v>
      </c>
      <c r="CH8">
        <v>17.478999999999999</v>
      </c>
      <c r="CI8">
        <v>195.55600000000001</v>
      </c>
      <c r="CJ8">
        <v>5</v>
      </c>
      <c r="CK8">
        <v>21.294</v>
      </c>
      <c r="CL8">
        <v>195.98500000000001</v>
      </c>
      <c r="CM8">
        <v>5</v>
      </c>
      <c r="CN8">
        <v>15.71</v>
      </c>
      <c r="CO8">
        <v>162.858</v>
      </c>
      <c r="CP8">
        <v>5</v>
      </c>
      <c r="CQ8">
        <v>15.254</v>
      </c>
      <c r="CR8">
        <v>156.60499999999999</v>
      </c>
      <c r="CS8">
        <v>5</v>
      </c>
      <c r="CT8">
        <v>26.751999999999999</v>
      </c>
      <c r="CU8">
        <v>155.80500000000001</v>
      </c>
      <c r="CV8">
        <v>5</v>
      </c>
      <c r="CW8">
        <v>98.641300000000001</v>
      </c>
      <c r="CX8">
        <v>126.679</v>
      </c>
      <c r="CY8">
        <v>5</v>
      </c>
      <c r="CZ8">
        <v>21.866</v>
      </c>
      <c r="DA8">
        <v>204.14599999999999</v>
      </c>
      <c r="DB8">
        <v>5</v>
      </c>
      <c r="DC8">
        <v>25.03</v>
      </c>
      <c r="DD8">
        <v>182.80699999999999</v>
      </c>
      <c r="DE8">
        <v>5</v>
      </c>
      <c r="DF8">
        <v>27.716999999999999</v>
      </c>
      <c r="DG8">
        <v>157.50890000000001</v>
      </c>
      <c r="DH8">
        <v>5</v>
      </c>
      <c r="DI8">
        <v>20.530999999999999</v>
      </c>
      <c r="DJ8">
        <v>199.965</v>
      </c>
    </row>
    <row r="9" spans="1:114" x14ac:dyDescent="0.65">
      <c r="A9">
        <v>6</v>
      </c>
      <c r="B9">
        <v>13.519</v>
      </c>
      <c r="C9">
        <v>183.24299999999999</v>
      </c>
      <c r="D9">
        <v>6</v>
      </c>
      <c r="E9">
        <v>31.747</v>
      </c>
      <c r="F9">
        <v>194.31800000000001</v>
      </c>
      <c r="G9">
        <v>6</v>
      </c>
      <c r="H9">
        <v>16.260000000000002</v>
      </c>
      <c r="I9">
        <v>208.19399999999999</v>
      </c>
      <c r="J9">
        <v>6</v>
      </c>
      <c r="K9">
        <v>27.904</v>
      </c>
      <c r="L9">
        <v>174.37299999999999</v>
      </c>
      <c r="M9">
        <v>6</v>
      </c>
      <c r="N9">
        <v>20.018599999999999</v>
      </c>
      <c r="O9">
        <v>191.31100000000001</v>
      </c>
      <c r="P9">
        <v>6</v>
      </c>
      <c r="Q9">
        <v>18.596</v>
      </c>
      <c r="R9">
        <v>229.51599999999999</v>
      </c>
      <c r="S9">
        <v>6</v>
      </c>
      <c r="T9">
        <v>19.428000000000001</v>
      </c>
      <c r="U9">
        <v>192.6</v>
      </c>
      <c r="V9">
        <v>6</v>
      </c>
      <c r="W9">
        <v>19.463999999999999</v>
      </c>
      <c r="X9">
        <v>200.55699999999999</v>
      </c>
      <c r="Y9">
        <v>6</v>
      </c>
      <c r="Z9">
        <v>51.228999999999999</v>
      </c>
      <c r="AA9">
        <v>162.20500000000001</v>
      </c>
      <c r="AB9">
        <v>6</v>
      </c>
      <c r="AC9">
        <v>13.592000000000001</v>
      </c>
      <c r="AD9">
        <v>158.73699999999999</v>
      </c>
      <c r="AE9">
        <v>6</v>
      </c>
      <c r="AF9">
        <v>18.974</v>
      </c>
      <c r="AG9">
        <v>178.43199999999999</v>
      </c>
      <c r="AH9">
        <v>6</v>
      </c>
      <c r="AI9">
        <v>16.239999999999998</v>
      </c>
      <c r="AJ9">
        <v>164.607</v>
      </c>
      <c r="AK9">
        <v>6</v>
      </c>
      <c r="AL9">
        <v>20.808</v>
      </c>
      <c r="AM9">
        <v>163.566</v>
      </c>
      <c r="AN9">
        <v>6</v>
      </c>
      <c r="AO9">
        <v>43.16</v>
      </c>
      <c r="AP9">
        <v>181.76</v>
      </c>
      <c r="AQ9">
        <v>6</v>
      </c>
      <c r="AR9">
        <v>9.6920000000000002</v>
      </c>
      <c r="AS9">
        <v>199.238</v>
      </c>
      <c r="AT9">
        <v>6</v>
      </c>
      <c r="AU9">
        <v>28.108000000000001</v>
      </c>
      <c r="AV9">
        <v>209.465</v>
      </c>
      <c r="AW9">
        <v>6</v>
      </c>
      <c r="AX9">
        <v>13.96</v>
      </c>
      <c r="AY9">
        <v>170.28</v>
      </c>
      <c r="AZ9">
        <v>6</v>
      </c>
      <c r="BA9">
        <v>13.164</v>
      </c>
      <c r="BB9">
        <v>196.762</v>
      </c>
      <c r="BC9">
        <v>6</v>
      </c>
      <c r="BD9">
        <v>24.573</v>
      </c>
      <c r="BE9">
        <v>162.33000000000001</v>
      </c>
      <c r="BF9">
        <v>6</v>
      </c>
      <c r="BG9">
        <v>35.756999999999998</v>
      </c>
      <c r="BH9">
        <v>181.91970000000001</v>
      </c>
      <c r="BI9">
        <v>6</v>
      </c>
      <c r="BJ9">
        <v>29.331</v>
      </c>
      <c r="BK9">
        <v>206.358</v>
      </c>
      <c r="BL9">
        <v>6</v>
      </c>
      <c r="BM9">
        <v>8.9469999999999992</v>
      </c>
      <c r="BN9">
        <v>207.63499999999999</v>
      </c>
      <c r="BO9">
        <v>6</v>
      </c>
      <c r="BP9">
        <v>14.180999999999999</v>
      </c>
      <c r="BQ9">
        <v>182.59299999999999</v>
      </c>
      <c r="BR9">
        <v>6</v>
      </c>
      <c r="BS9">
        <v>21.701000000000001</v>
      </c>
      <c r="BT9">
        <v>176.71199999999999</v>
      </c>
      <c r="BU9">
        <v>6</v>
      </c>
      <c r="BV9">
        <v>7.4720000000000004</v>
      </c>
      <c r="BW9">
        <v>211.71100000000001</v>
      </c>
      <c r="BX9">
        <v>6</v>
      </c>
      <c r="BY9">
        <v>29.824000000000002</v>
      </c>
      <c r="BZ9">
        <v>202.328</v>
      </c>
      <c r="CA9">
        <v>6</v>
      </c>
      <c r="CB9">
        <v>11.34</v>
      </c>
      <c r="CC9">
        <v>190.011</v>
      </c>
      <c r="CD9">
        <v>6</v>
      </c>
      <c r="CE9">
        <v>39.331000000000003</v>
      </c>
      <c r="CF9">
        <v>172.47399999999999</v>
      </c>
      <c r="CG9">
        <v>6</v>
      </c>
      <c r="CH9">
        <v>17.242999999999999</v>
      </c>
      <c r="CI9">
        <v>188</v>
      </c>
      <c r="CJ9">
        <v>6</v>
      </c>
      <c r="CK9">
        <v>20.878</v>
      </c>
      <c r="CL9">
        <v>200.65600000000001</v>
      </c>
      <c r="CM9">
        <v>6</v>
      </c>
      <c r="CN9">
        <v>14.121</v>
      </c>
      <c r="CO9">
        <v>156.018</v>
      </c>
      <c r="CP9">
        <v>6</v>
      </c>
      <c r="CQ9">
        <v>16.149999999999999</v>
      </c>
      <c r="CR9">
        <v>154.26</v>
      </c>
      <c r="CS9">
        <v>6</v>
      </c>
      <c r="CT9">
        <v>28.533999999999999</v>
      </c>
      <c r="CU9">
        <v>146.75700000000001</v>
      </c>
      <c r="CV9">
        <v>6</v>
      </c>
      <c r="CW9">
        <v>101.06740000000001</v>
      </c>
      <c r="CX9">
        <v>115.401</v>
      </c>
      <c r="CY9">
        <v>6</v>
      </c>
      <c r="CZ9">
        <v>23.431999999999999</v>
      </c>
      <c r="DA9">
        <v>204.72300000000001</v>
      </c>
      <c r="DB9">
        <v>6</v>
      </c>
      <c r="DC9">
        <v>21.99</v>
      </c>
      <c r="DD9">
        <v>179.60900000000001</v>
      </c>
      <c r="DE9">
        <v>6</v>
      </c>
      <c r="DF9">
        <v>40.320999999999998</v>
      </c>
      <c r="DG9">
        <v>149.3475</v>
      </c>
      <c r="DH9">
        <v>6</v>
      </c>
      <c r="DI9">
        <v>19.780999999999999</v>
      </c>
      <c r="DJ9">
        <v>195.53399999999999</v>
      </c>
    </row>
    <row r="10" spans="1:114" x14ac:dyDescent="0.65">
      <c r="A10">
        <v>7</v>
      </c>
      <c r="B10">
        <v>10.88</v>
      </c>
      <c r="C10">
        <v>187.417</v>
      </c>
      <c r="D10">
        <v>7</v>
      </c>
      <c r="E10">
        <v>42.262</v>
      </c>
      <c r="F10">
        <v>183.86600000000001</v>
      </c>
      <c r="G10">
        <v>7</v>
      </c>
      <c r="H10">
        <v>23.137</v>
      </c>
      <c r="I10">
        <v>200.49700000000001</v>
      </c>
      <c r="J10">
        <v>7</v>
      </c>
      <c r="K10">
        <v>33.095999999999997</v>
      </c>
      <c r="L10">
        <v>172.501</v>
      </c>
      <c r="M10">
        <v>7</v>
      </c>
      <c r="N10">
        <v>26.459800000000001</v>
      </c>
      <c r="O10">
        <v>190.417</v>
      </c>
      <c r="P10">
        <v>7</v>
      </c>
      <c r="Q10">
        <v>20.957999999999998</v>
      </c>
      <c r="R10">
        <v>225.62799999999999</v>
      </c>
      <c r="S10">
        <v>7</v>
      </c>
      <c r="T10">
        <v>17.302</v>
      </c>
      <c r="U10">
        <v>193.732</v>
      </c>
      <c r="V10">
        <v>7</v>
      </c>
      <c r="W10">
        <v>21.643000000000001</v>
      </c>
      <c r="X10">
        <v>203.54</v>
      </c>
      <c r="Y10">
        <v>7</v>
      </c>
      <c r="Z10">
        <v>50.305</v>
      </c>
      <c r="AA10">
        <v>154.005</v>
      </c>
      <c r="AB10">
        <v>7</v>
      </c>
      <c r="AC10">
        <v>28.972999999999999</v>
      </c>
      <c r="AD10">
        <v>156.68899999999999</v>
      </c>
      <c r="AE10">
        <v>7</v>
      </c>
      <c r="AF10">
        <v>16.004999999999999</v>
      </c>
      <c r="AG10">
        <v>171.98699999999999</v>
      </c>
      <c r="AH10">
        <v>7</v>
      </c>
      <c r="AI10">
        <v>14.288</v>
      </c>
      <c r="AJ10">
        <v>160.72</v>
      </c>
      <c r="AK10">
        <v>7</v>
      </c>
      <c r="AL10">
        <v>28.11</v>
      </c>
      <c r="AM10">
        <v>158.94800000000001</v>
      </c>
      <c r="AN10">
        <v>7</v>
      </c>
      <c r="AO10">
        <v>40.44</v>
      </c>
      <c r="AP10">
        <v>180.96</v>
      </c>
      <c r="AQ10">
        <v>7</v>
      </c>
      <c r="AR10">
        <v>14.359</v>
      </c>
      <c r="AS10">
        <v>193.57300000000001</v>
      </c>
      <c r="AT10">
        <v>7</v>
      </c>
      <c r="AU10">
        <v>33.625</v>
      </c>
      <c r="AV10">
        <v>201.548</v>
      </c>
      <c r="AW10">
        <v>7</v>
      </c>
      <c r="AX10">
        <v>14.56</v>
      </c>
      <c r="AY10">
        <v>160.96</v>
      </c>
      <c r="AZ10">
        <v>7</v>
      </c>
      <c r="BA10">
        <v>13.468999999999999</v>
      </c>
      <c r="BB10">
        <v>194.57499999999999</v>
      </c>
      <c r="BC10">
        <v>7</v>
      </c>
      <c r="BD10">
        <v>30.628</v>
      </c>
      <c r="BE10">
        <v>158.46199999999999</v>
      </c>
      <c r="BF10">
        <v>7</v>
      </c>
      <c r="BG10">
        <v>41.55</v>
      </c>
      <c r="BH10">
        <v>176.07300000000001</v>
      </c>
      <c r="BI10">
        <v>7</v>
      </c>
      <c r="BJ10">
        <v>36.460999999999999</v>
      </c>
      <c r="BK10">
        <v>202.398</v>
      </c>
      <c r="BL10">
        <v>7</v>
      </c>
      <c r="BM10">
        <v>9.9359999999999999</v>
      </c>
      <c r="BN10">
        <v>206.405</v>
      </c>
      <c r="BO10">
        <v>7</v>
      </c>
      <c r="BP10">
        <v>12.073</v>
      </c>
      <c r="BQ10">
        <v>178.89</v>
      </c>
      <c r="BR10">
        <v>7</v>
      </c>
      <c r="BS10">
        <v>22.832000000000001</v>
      </c>
      <c r="BT10">
        <v>172.58099999999999</v>
      </c>
      <c r="BU10">
        <v>7</v>
      </c>
      <c r="BV10">
        <v>4.2380000000000004</v>
      </c>
      <c r="BW10">
        <v>211.77</v>
      </c>
      <c r="BX10">
        <v>7</v>
      </c>
      <c r="BY10">
        <v>44.502000000000002</v>
      </c>
      <c r="BZ10">
        <v>208.364</v>
      </c>
      <c r="CA10">
        <v>7</v>
      </c>
      <c r="CB10">
        <v>11.137</v>
      </c>
      <c r="CC10">
        <v>185.309</v>
      </c>
      <c r="CD10">
        <v>7</v>
      </c>
      <c r="CE10">
        <v>35.115000000000002</v>
      </c>
      <c r="CF10">
        <v>168.09100000000001</v>
      </c>
      <c r="CG10">
        <v>7</v>
      </c>
      <c r="CH10">
        <v>16.472999999999999</v>
      </c>
      <c r="CI10">
        <v>184.095</v>
      </c>
      <c r="CJ10">
        <v>7</v>
      </c>
      <c r="CK10">
        <v>21.045999999999999</v>
      </c>
      <c r="CL10">
        <v>201.017</v>
      </c>
      <c r="CM10">
        <v>7</v>
      </c>
      <c r="CN10">
        <v>11.568</v>
      </c>
      <c r="CO10">
        <v>155.76599999999999</v>
      </c>
      <c r="CP10">
        <v>7</v>
      </c>
      <c r="CQ10">
        <v>19.306000000000001</v>
      </c>
      <c r="CR10">
        <v>158.29599999999999</v>
      </c>
      <c r="CS10">
        <v>7</v>
      </c>
      <c r="CT10">
        <v>27.513999999999999</v>
      </c>
      <c r="CU10">
        <v>142.14400000000001</v>
      </c>
      <c r="CV10">
        <v>7</v>
      </c>
      <c r="CW10">
        <v>101.85850000000001</v>
      </c>
      <c r="CX10">
        <v>110.45699999999999</v>
      </c>
      <c r="CY10">
        <v>7</v>
      </c>
      <c r="CZ10">
        <v>46.162999999999997</v>
      </c>
      <c r="DA10">
        <v>200.21799999999999</v>
      </c>
      <c r="DB10">
        <v>7</v>
      </c>
      <c r="DC10">
        <v>22.184000000000001</v>
      </c>
      <c r="DD10">
        <v>176.72</v>
      </c>
      <c r="DE10">
        <v>7</v>
      </c>
      <c r="DF10">
        <v>59.856000000000002</v>
      </c>
      <c r="DG10">
        <v>129.5968</v>
      </c>
      <c r="DH10">
        <v>7</v>
      </c>
      <c r="DI10">
        <v>18.995000000000001</v>
      </c>
      <c r="DJ10">
        <v>197.41200000000001</v>
      </c>
    </row>
    <row r="11" spans="1:114" x14ac:dyDescent="0.65">
      <c r="A11">
        <v>8</v>
      </c>
      <c r="B11">
        <v>7.25</v>
      </c>
      <c r="C11">
        <v>180.077</v>
      </c>
      <c r="D11">
        <v>8</v>
      </c>
      <c r="E11">
        <v>46.125999999999998</v>
      </c>
      <c r="F11">
        <v>169.203</v>
      </c>
      <c r="G11">
        <v>8</v>
      </c>
      <c r="H11">
        <v>33.161000000000001</v>
      </c>
      <c r="I11">
        <v>185.88300000000001</v>
      </c>
      <c r="J11">
        <v>8</v>
      </c>
      <c r="K11">
        <v>38.442999999999998</v>
      </c>
      <c r="L11">
        <v>168.63499999999999</v>
      </c>
      <c r="M11">
        <v>8</v>
      </c>
      <c r="N11">
        <v>33.892099999999999</v>
      </c>
      <c r="O11">
        <v>193.054</v>
      </c>
      <c r="P11">
        <v>8</v>
      </c>
      <c r="Q11">
        <v>22.748000000000001</v>
      </c>
      <c r="R11">
        <v>229.602</v>
      </c>
      <c r="S11">
        <v>8</v>
      </c>
      <c r="T11">
        <v>16.149999999999999</v>
      </c>
      <c r="U11">
        <v>192.50899999999999</v>
      </c>
      <c r="V11">
        <v>8</v>
      </c>
      <c r="W11">
        <v>21.155000000000001</v>
      </c>
      <c r="X11">
        <v>205.84899999999999</v>
      </c>
      <c r="Y11">
        <v>8</v>
      </c>
      <c r="Z11">
        <v>44.000999999999998</v>
      </c>
      <c r="AA11">
        <v>146.25299999999999</v>
      </c>
      <c r="AB11">
        <v>8</v>
      </c>
      <c r="AC11">
        <v>61.432000000000002</v>
      </c>
      <c r="AD11">
        <v>153.69</v>
      </c>
      <c r="AE11">
        <v>8</v>
      </c>
      <c r="AF11">
        <v>19.077999999999999</v>
      </c>
      <c r="AG11">
        <v>172.87899999999999</v>
      </c>
      <c r="AH11">
        <v>8</v>
      </c>
      <c r="AI11">
        <v>11.468</v>
      </c>
      <c r="AJ11">
        <v>157.63399999999999</v>
      </c>
      <c r="AK11">
        <v>8</v>
      </c>
      <c r="AL11">
        <v>41.104999999999997</v>
      </c>
      <c r="AM11">
        <v>157.59800000000001</v>
      </c>
      <c r="AN11">
        <v>8</v>
      </c>
      <c r="AO11">
        <v>42.92</v>
      </c>
      <c r="AP11">
        <v>170.96</v>
      </c>
      <c r="AQ11">
        <v>8</v>
      </c>
      <c r="AR11">
        <v>18.120999999999999</v>
      </c>
      <c r="AS11">
        <v>176.458</v>
      </c>
      <c r="AT11">
        <v>8</v>
      </c>
      <c r="AU11">
        <v>32.968000000000004</v>
      </c>
      <c r="AV11">
        <v>195.10300000000001</v>
      </c>
      <c r="AW11">
        <v>8</v>
      </c>
      <c r="AX11">
        <v>12.76</v>
      </c>
      <c r="AY11">
        <v>158.44</v>
      </c>
      <c r="AZ11">
        <v>8</v>
      </c>
      <c r="BA11">
        <v>14.007999999999999</v>
      </c>
      <c r="BB11">
        <v>188.08799999999999</v>
      </c>
      <c r="BC11">
        <v>8</v>
      </c>
      <c r="BD11">
        <v>36.537999999999997</v>
      </c>
      <c r="BE11">
        <v>154.227</v>
      </c>
      <c r="BF11">
        <v>8</v>
      </c>
      <c r="BG11">
        <v>55.137</v>
      </c>
      <c r="BH11">
        <v>170.5198</v>
      </c>
      <c r="BI11">
        <v>8</v>
      </c>
      <c r="BJ11">
        <v>42.399000000000001</v>
      </c>
      <c r="BK11">
        <v>199.31700000000001</v>
      </c>
      <c r="BL11">
        <v>8</v>
      </c>
      <c r="BM11">
        <v>10.353999999999999</v>
      </c>
      <c r="BN11">
        <v>203.77099999999999</v>
      </c>
      <c r="BO11">
        <v>8</v>
      </c>
      <c r="BP11">
        <v>10.891</v>
      </c>
      <c r="BQ11">
        <v>171.03</v>
      </c>
      <c r="BR11">
        <v>8</v>
      </c>
      <c r="BS11">
        <v>21.887</v>
      </c>
      <c r="BT11">
        <v>166.15899999999999</v>
      </c>
      <c r="BU11">
        <v>8</v>
      </c>
      <c r="BV11">
        <v>5.9870000000000001</v>
      </c>
      <c r="BW11">
        <v>205.74299999999999</v>
      </c>
      <c r="BX11">
        <v>8</v>
      </c>
      <c r="BY11">
        <v>53.183</v>
      </c>
      <c r="BZ11">
        <v>199.94200000000001</v>
      </c>
      <c r="CA11">
        <v>8</v>
      </c>
      <c r="CB11">
        <v>14.789</v>
      </c>
      <c r="CC11">
        <v>179.256</v>
      </c>
      <c r="CD11">
        <v>8</v>
      </c>
      <c r="CE11">
        <v>33.215000000000003</v>
      </c>
      <c r="CF11">
        <v>160.59899999999999</v>
      </c>
      <c r="CG11">
        <v>8</v>
      </c>
      <c r="CH11">
        <v>15.414</v>
      </c>
      <c r="CI11">
        <v>181.66900000000001</v>
      </c>
      <c r="CJ11">
        <v>8</v>
      </c>
      <c r="CK11">
        <v>20.254999999999999</v>
      </c>
      <c r="CL11">
        <v>199.857</v>
      </c>
      <c r="CM11">
        <v>8</v>
      </c>
      <c r="CN11">
        <v>11.712</v>
      </c>
      <c r="CO11">
        <v>152.46100000000001</v>
      </c>
      <c r="CP11">
        <v>8</v>
      </c>
      <c r="CQ11">
        <v>25.041</v>
      </c>
      <c r="CR11">
        <v>161.072</v>
      </c>
      <c r="CS11">
        <v>8</v>
      </c>
      <c r="CT11">
        <v>27.888999999999999</v>
      </c>
      <c r="CU11">
        <v>138.441</v>
      </c>
      <c r="CV11">
        <v>8</v>
      </c>
      <c r="CW11">
        <v>101.9041</v>
      </c>
      <c r="CX11">
        <v>106.23699999999999</v>
      </c>
      <c r="CY11">
        <v>8</v>
      </c>
      <c r="CZ11">
        <v>87.635999999999996</v>
      </c>
      <c r="DA11">
        <v>190.643</v>
      </c>
      <c r="DB11">
        <v>8</v>
      </c>
      <c r="DC11">
        <v>30.024000000000001</v>
      </c>
      <c r="DD11">
        <v>172.68899999999999</v>
      </c>
      <c r="DE11">
        <v>8</v>
      </c>
      <c r="DF11">
        <v>78.736000000000004</v>
      </c>
      <c r="DG11">
        <v>110.9439</v>
      </c>
      <c r="DH11">
        <v>8</v>
      </c>
      <c r="DI11">
        <v>16.52</v>
      </c>
      <c r="DJ11">
        <v>202.226</v>
      </c>
    </row>
    <row r="12" spans="1:114" x14ac:dyDescent="0.65">
      <c r="A12">
        <v>9</v>
      </c>
      <c r="B12">
        <v>7.6369999999999996</v>
      </c>
      <c r="C12">
        <v>168.71799999999999</v>
      </c>
      <c r="D12">
        <v>9</v>
      </c>
      <c r="E12">
        <v>61.313000000000002</v>
      </c>
      <c r="F12">
        <v>158.465</v>
      </c>
      <c r="G12">
        <v>9</v>
      </c>
      <c r="H12">
        <v>54.654000000000003</v>
      </c>
      <c r="I12">
        <v>176.49299999999999</v>
      </c>
      <c r="J12">
        <v>9</v>
      </c>
      <c r="K12">
        <v>51.268999999999998</v>
      </c>
      <c r="L12">
        <v>158.33500000000001</v>
      </c>
      <c r="M12">
        <v>9</v>
      </c>
      <c r="N12">
        <v>39.360599999999998</v>
      </c>
      <c r="O12">
        <v>194.92699999999999</v>
      </c>
      <c r="P12">
        <v>9</v>
      </c>
      <c r="Q12">
        <v>26.524000000000001</v>
      </c>
      <c r="R12">
        <v>232.06399999999999</v>
      </c>
      <c r="S12">
        <v>9</v>
      </c>
      <c r="T12">
        <v>18.72</v>
      </c>
      <c r="U12">
        <v>189.96</v>
      </c>
      <c r="V12">
        <v>9</v>
      </c>
      <c r="W12">
        <v>21</v>
      </c>
      <c r="X12">
        <v>200.07300000000001</v>
      </c>
      <c r="Y12">
        <v>9</v>
      </c>
      <c r="Z12">
        <v>36.912999999999997</v>
      </c>
      <c r="AA12">
        <v>140.09399999999999</v>
      </c>
      <c r="AB12">
        <v>9</v>
      </c>
      <c r="AC12">
        <v>114.791</v>
      </c>
      <c r="AD12">
        <v>152.154</v>
      </c>
      <c r="AE12">
        <v>9</v>
      </c>
      <c r="AF12">
        <v>25.927</v>
      </c>
      <c r="AG12">
        <v>171.226</v>
      </c>
      <c r="AH12">
        <v>9</v>
      </c>
      <c r="AI12">
        <v>10.491</v>
      </c>
      <c r="AJ12">
        <v>155.08199999999999</v>
      </c>
      <c r="AK12">
        <v>9</v>
      </c>
      <c r="AL12">
        <v>52.308</v>
      </c>
      <c r="AM12">
        <v>159.566</v>
      </c>
      <c r="AN12">
        <v>9</v>
      </c>
      <c r="AO12">
        <v>52.2</v>
      </c>
      <c r="AP12">
        <v>152.28</v>
      </c>
      <c r="AQ12">
        <v>9</v>
      </c>
      <c r="AR12">
        <v>20.024999999999999</v>
      </c>
      <c r="AS12">
        <v>152.733</v>
      </c>
      <c r="AT12">
        <v>9</v>
      </c>
      <c r="AU12">
        <v>28.14</v>
      </c>
      <c r="AV12">
        <v>188.68199999999999</v>
      </c>
      <c r="AW12">
        <v>9</v>
      </c>
      <c r="AX12">
        <v>19.04</v>
      </c>
      <c r="AY12">
        <v>150.80000000000001</v>
      </c>
      <c r="AZ12">
        <v>9</v>
      </c>
      <c r="BA12">
        <v>16.215</v>
      </c>
      <c r="BB12">
        <v>181.45500000000001</v>
      </c>
      <c r="BC12">
        <v>9</v>
      </c>
      <c r="BD12">
        <v>41.152000000000001</v>
      </c>
      <c r="BE12">
        <v>150.62100000000001</v>
      </c>
      <c r="BF12">
        <v>9</v>
      </c>
      <c r="BG12">
        <v>83.144000000000005</v>
      </c>
      <c r="BH12">
        <v>156.58600000000001</v>
      </c>
      <c r="BI12">
        <v>9</v>
      </c>
      <c r="BJ12">
        <v>51.420999999999999</v>
      </c>
      <c r="BK12">
        <v>188.55</v>
      </c>
      <c r="BL12">
        <v>9</v>
      </c>
      <c r="BM12">
        <v>11.595000000000001</v>
      </c>
      <c r="BN12">
        <v>190.405</v>
      </c>
      <c r="BO12">
        <v>9</v>
      </c>
      <c r="BP12">
        <v>10.766999999999999</v>
      </c>
      <c r="BQ12">
        <v>158.23099999999999</v>
      </c>
      <c r="BR12">
        <v>9</v>
      </c>
      <c r="BS12">
        <v>22.266999999999999</v>
      </c>
      <c r="BT12">
        <v>159.20400000000001</v>
      </c>
      <c r="BU12">
        <v>9</v>
      </c>
      <c r="BV12">
        <v>14.597</v>
      </c>
      <c r="BW12">
        <v>194.822</v>
      </c>
      <c r="BX12">
        <v>9</v>
      </c>
      <c r="BY12">
        <v>63.151000000000003</v>
      </c>
      <c r="BZ12">
        <v>189.15799999999999</v>
      </c>
      <c r="CA12">
        <v>9</v>
      </c>
      <c r="CB12">
        <v>21.17</v>
      </c>
      <c r="CC12">
        <v>176.57400000000001</v>
      </c>
      <c r="CD12">
        <v>9</v>
      </c>
      <c r="CE12">
        <v>35.07</v>
      </c>
      <c r="CF12">
        <v>141.59399999999999</v>
      </c>
      <c r="CG12">
        <v>9</v>
      </c>
      <c r="CH12">
        <v>13.462</v>
      </c>
      <c r="CI12">
        <v>173.976</v>
      </c>
      <c r="CJ12">
        <v>9</v>
      </c>
      <c r="CK12">
        <v>18.181000000000001</v>
      </c>
      <c r="CL12">
        <v>195.47300000000001</v>
      </c>
      <c r="CM12">
        <v>9</v>
      </c>
      <c r="CN12">
        <v>13.345000000000001</v>
      </c>
      <c r="CO12">
        <v>147.09299999999999</v>
      </c>
      <c r="CP12">
        <v>9</v>
      </c>
      <c r="CQ12">
        <v>32.125</v>
      </c>
      <c r="CR12">
        <v>162.904</v>
      </c>
      <c r="CS12">
        <v>9</v>
      </c>
      <c r="CT12">
        <v>31.635000000000002</v>
      </c>
      <c r="CU12">
        <v>136.32900000000001</v>
      </c>
      <c r="CV12">
        <v>9</v>
      </c>
      <c r="CW12">
        <v>82.692999999999998</v>
      </c>
      <c r="CX12">
        <v>96.641999999999996</v>
      </c>
      <c r="CY12">
        <v>9</v>
      </c>
      <c r="CZ12">
        <v>124.176</v>
      </c>
      <c r="DA12">
        <v>173.22800000000001</v>
      </c>
      <c r="DB12">
        <v>9</v>
      </c>
      <c r="DC12">
        <v>35.286000000000001</v>
      </c>
      <c r="DD12">
        <v>163.13200000000001</v>
      </c>
      <c r="DE12">
        <v>9</v>
      </c>
      <c r="DF12">
        <v>94.533000000000001</v>
      </c>
      <c r="DG12">
        <v>97.553899999999999</v>
      </c>
      <c r="DH12">
        <v>9</v>
      </c>
      <c r="DI12">
        <v>15.461</v>
      </c>
      <c r="DJ12">
        <v>206.78299999999999</v>
      </c>
    </row>
    <row r="13" spans="1:114" x14ac:dyDescent="0.65">
      <c r="A13">
        <v>10</v>
      </c>
      <c r="B13">
        <v>13.252000000000001</v>
      </c>
      <c r="C13">
        <v>160.66</v>
      </c>
      <c r="D13">
        <v>10</v>
      </c>
      <c r="E13">
        <v>96.903999999999996</v>
      </c>
      <c r="F13">
        <v>158.21299999999999</v>
      </c>
      <c r="G13">
        <v>10</v>
      </c>
      <c r="H13">
        <v>80.826999999999998</v>
      </c>
      <c r="I13">
        <v>164.51599999999999</v>
      </c>
      <c r="J13">
        <v>10</v>
      </c>
      <c r="K13">
        <v>71.277000000000001</v>
      </c>
      <c r="L13">
        <v>150.92500000000001</v>
      </c>
      <c r="M13">
        <v>10</v>
      </c>
      <c r="N13">
        <v>42.176900000000003</v>
      </c>
      <c r="O13">
        <v>191.82599999999999</v>
      </c>
      <c r="P13">
        <v>10</v>
      </c>
      <c r="Q13">
        <v>26.887</v>
      </c>
      <c r="R13">
        <v>218.27</v>
      </c>
      <c r="S13">
        <v>10</v>
      </c>
      <c r="T13">
        <v>23.588000000000001</v>
      </c>
      <c r="U13">
        <v>181.63800000000001</v>
      </c>
      <c r="V13">
        <v>10</v>
      </c>
      <c r="W13">
        <v>21.806000000000001</v>
      </c>
      <c r="X13">
        <v>188.971</v>
      </c>
      <c r="Y13">
        <v>10</v>
      </c>
      <c r="Z13">
        <v>34.796999999999997</v>
      </c>
      <c r="AA13">
        <v>140.386</v>
      </c>
      <c r="AB13">
        <v>10</v>
      </c>
      <c r="AC13">
        <v>167.07900000000001</v>
      </c>
      <c r="AD13">
        <v>144.87899999999999</v>
      </c>
      <c r="AE13">
        <v>10</v>
      </c>
      <c r="AF13">
        <v>34.643000000000001</v>
      </c>
      <c r="AG13">
        <v>164.94300000000001</v>
      </c>
      <c r="AH13">
        <v>10</v>
      </c>
      <c r="AI13">
        <v>15.209</v>
      </c>
      <c r="AJ13">
        <v>151.197</v>
      </c>
      <c r="AK13">
        <v>10</v>
      </c>
      <c r="AL13">
        <v>60.447000000000003</v>
      </c>
      <c r="AM13">
        <v>151.31399999999999</v>
      </c>
      <c r="AN13">
        <v>10</v>
      </c>
      <c r="AO13">
        <v>66</v>
      </c>
      <c r="AP13">
        <v>135</v>
      </c>
      <c r="AQ13">
        <v>10</v>
      </c>
      <c r="AR13">
        <v>24.597000000000001</v>
      </c>
      <c r="AS13">
        <v>126.917</v>
      </c>
      <c r="AT13">
        <v>10</v>
      </c>
      <c r="AU13">
        <v>28.777999999999999</v>
      </c>
      <c r="AV13">
        <v>176.35599999999999</v>
      </c>
      <c r="AW13">
        <v>10</v>
      </c>
      <c r="AX13">
        <v>29</v>
      </c>
      <c r="AY13">
        <v>142</v>
      </c>
      <c r="AZ13">
        <v>10</v>
      </c>
      <c r="BA13">
        <v>18.902000000000001</v>
      </c>
      <c r="BB13">
        <v>168.262</v>
      </c>
      <c r="BC13">
        <v>10</v>
      </c>
      <c r="BD13">
        <v>47.058</v>
      </c>
      <c r="BE13">
        <v>145.88399999999999</v>
      </c>
      <c r="BF13">
        <v>10</v>
      </c>
      <c r="BG13">
        <v>133.08199999999999</v>
      </c>
      <c r="BH13">
        <v>141.88820000000001</v>
      </c>
      <c r="BI13">
        <v>10</v>
      </c>
      <c r="BJ13">
        <v>69.134</v>
      </c>
      <c r="BK13">
        <v>176.59899999999999</v>
      </c>
      <c r="BL13">
        <v>10</v>
      </c>
      <c r="BM13">
        <v>15.978999999999999</v>
      </c>
      <c r="BN13">
        <v>175.91300000000001</v>
      </c>
      <c r="BO13">
        <v>10</v>
      </c>
      <c r="BP13">
        <v>12.233000000000001</v>
      </c>
      <c r="BQ13">
        <v>145.26499999999999</v>
      </c>
      <c r="BR13">
        <v>10</v>
      </c>
      <c r="BS13">
        <v>22.173999999999999</v>
      </c>
      <c r="BT13">
        <v>149.786</v>
      </c>
      <c r="BU13">
        <v>10</v>
      </c>
      <c r="BV13">
        <v>21.797000000000001</v>
      </c>
      <c r="BW13">
        <v>176.47200000000001</v>
      </c>
      <c r="BX13">
        <v>10</v>
      </c>
      <c r="BY13">
        <v>73.028000000000006</v>
      </c>
      <c r="BZ13">
        <v>177.27199999999999</v>
      </c>
      <c r="CA13">
        <v>10</v>
      </c>
      <c r="CB13">
        <v>24.728000000000002</v>
      </c>
      <c r="CC13">
        <v>173.92500000000001</v>
      </c>
      <c r="CD13">
        <v>10</v>
      </c>
      <c r="CE13">
        <v>43.835999999999999</v>
      </c>
      <c r="CF13">
        <v>118.85899999999999</v>
      </c>
      <c r="CG13">
        <v>10</v>
      </c>
      <c r="CH13">
        <v>11.272</v>
      </c>
      <c r="CI13">
        <v>164.22499999999999</v>
      </c>
      <c r="CJ13">
        <v>10</v>
      </c>
      <c r="CK13">
        <v>13.696999999999999</v>
      </c>
      <c r="CL13">
        <v>186.33</v>
      </c>
      <c r="CM13">
        <v>10</v>
      </c>
      <c r="CN13">
        <v>23.074999999999999</v>
      </c>
      <c r="CO13">
        <v>143.08199999999999</v>
      </c>
      <c r="CP13">
        <v>10</v>
      </c>
      <c r="CQ13">
        <v>37.558</v>
      </c>
      <c r="CR13">
        <v>165.191</v>
      </c>
      <c r="CS13">
        <v>10</v>
      </c>
      <c r="CT13">
        <v>36.585999999999999</v>
      </c>
      <c r="CU13">
        <v>139.10900000000001</v>
      </c>
      <c r="CV13">
        <v>10</v>
      </c>
      <c r="CW13">
        <v>80.389300000000006</v>
      </c>
      <c r="CX13">
        <v>84.637</v>
      </c>
      <c r="CY13">
        <v>10</v>
      </c>
      <c r="CZ13">
        <v>135.721</v>
      </c>
      <c r="DA13">
        <v>157.46199999999999</v>
      </c>
      <c r="DB13">
        <v>10</v>
      </c>
      <c r="DC13">
        <v>34.576000000000001</v>
      </c>
      <c r="DD13">
        <v>155.75700000000001</v>
      </c>
      <c r="DE13">
        <v>10</v>
      </c>
      <c r="DF13">
        <v>111.675</v>
      </c>
      <c r="DG13">
        <v>90.210700000000003</v>
      </c>
      <c r="DH13">
        <v>10</v>
      </c>
      <c r="DI13">
        <v>14.223000000000001</v>
      </c>
      <c r="DJ13">
        <v>212.46199999999999</v>
      </c>
    </row>
    <row r="14" spans="1:114" x14ac:dyDescent="0.65">
      <c r="A14">
        <v>11</v>
      </c>
      <c r="B14">
        <v>23.907</v>
      </c>
      <c r="C14">
        <v>148.45400000000001</v>
      </c>
      <c r="D14">
        <v>11</v>
      </c>
      <c r="E14">
        <v>132.32499999999999</v>
      </c>
      <c r="F14">
        <v>156.05600000000001</v>
      </c>
      <c r="G14">
        <v>11</v>
      </c>
      <c r="H14">
        <v>104.652</v>
      </c>
      <c r="I14">
        <v>152.97</v>
      </c>
      <c r="J14">
        <v>11</v>
      </c>
      <c r="K14">
        <v>99.997</v>
      </c>
      <c r="L14">
        <v>141.453</v>
      </c>
      <c r="M14">
        <v>11</v>
      </c>
      <c r="N14">
        <v>46.176900000000003</v>
      </c>
      <c r="O14">
        <v>184.49</v>
      </c>
      <c r="P14">
        <v>11</v>
      </c>
      <c r="Q14">
        <v>28.943000000000001</v>
      </c>
      <c r="R14">
        <v>203.726</v>
      </c>
      <c r="S14">
        <v>11</v>
      </c>
      <c r="T14">
        <v>33.872999999999998</v>
      </c>
      <c r="U14">
        <v>165.39500000000001</v>
      </c>
      <c r="V14">
        <v>11</v>
      </c>
      <c r="W14">
        <v>19.57</v>
      </c>
      <c r="X14">
        <v>175.66</v>
      </c>
      <c r="Y14">
        <v>11</v>
      </c>
      <c r="Z14">
        <v>35.421999999999997</v>
      </c>
      <c r="AA14">
        <v>139.37299999999999</v>
      </c>
      <c r="AB14">
        <v>11</v>
      </c>
      <c r="AC14">
        <v>206.86</v>
      </c>
      <c r="AD14">
        <v>136.351</v>
      </c>
      <c r="AE14">
        <v>11</v>
      </c>
      <c r="AF14">
        <v>44.499000000000002</v>
      </c>
      <c r="AG14">
        <v>157.40299999999999</v>
      </c>
      <c r="AH14">
        <v>11</v>
      </c>
      <c r="AI14">
        <v>24.544</v>
      </c>
      <c r="AJ14">
        <v>148.309</v>
      </c>
      <c r="AK14">
        <v>11</v>
      </c>
      <c r="AL14">
        <v>67.135000000000005</v>
      </c>
      <c r="AM14">
        <v>132.447</v>
      </c>
      <c r="AN14">
        <v>11</v>
      </c>
      <c r="AO14">
        <v>71.364000000000004</v>
      </c>
      <c r="AP14">
        <v>118.405</v>
      </c>
      <c r="AQ14">
        <v>11</v>
      </c>
      <c r="AR14">
        <v>34.945</v>
      </c>
      <c r="AS14">
        <v>106.14</v>
      </c>
      <c r="AT14">
        <v>11</v>
      </c>
      <c r="AU14">
        <v>38.648000000000003</v>
      </c>
      <c r="AV14">
        <v>160.42699999999999</v>
      </c>
      <c r="AW14">
        <v>11</v>
      </c>
      <c r="AX14">
        <v>43.32</v>
      </c>
      <c r="AY14">
        <v>129</v>
      </c>
      <c r="AZ14">
        <v>11</v>
      </c>
      <c r="BA14">
        <v>22.501999999999999</v>
      </c>
      <c r="BB14">
        <v>150.81899999999999</v>
      </c>
      <c r="BC14">
        <v>11</v>
      </c>
      <c r="BD14">
        <v>54.17</v>
      </c>
      <c r="BE14">
        <v>136.49600000000001</v>
      </c>
      <c r="BF14">
        <v>11</v>
      </c>
      <c r="BG14">
        <v>169.29</v>
      </c>
      <c r="BH14">
        <v>133.577</v>
      </c>
      <c r="BI14">
        <v>11</v>
      </c>
      <c r="BJ14">
        <v>86.471999999999994</v>
      </c>
      <c r="BK14">
        <v>167.572</v>
      </c>
      <c r="BL14">
        <v>11</v>
      </c>
      <c r="BM14">
        <v>21.356000000000002</v>
      </c>
      <c r="BN14">
        <v>162.77500000000001</v>
      </c>
      <c r="BO14">
        <v>11</v>
      </c>
      <c r="BP14">
        <v>14.523999999999999</v>
      </c>
      <c r="BQ14">
        <v>136.274</v>
      </c>
      <c r="BR14">
        <v>11</v>
      </c>
      <c r="BS14">
        <v>21.9</v>
      </c>
      <c r="BT14">
        <v>135.072</v>
      </c>
      <c r="BU14">
        <v>11</v>
      </c>
      <c r="BV14">
        <v>30.835999999999999</v>
      </c>
      <c r="BW14">
        <v>151.31700000000001</v>
      </c>
      <c r="BX14">
        <v>11</v>
      </c>
      <c r="BY14">
        <v>74.114999999999995</v>
      </c>
      <c r="BZ14">
        <v>160.541</v>
      </c>
      <c r="CA14">
        <v>11</v>
      </c>
      <c r="CB14">
        <v>24.044</v>
      </c>
      <c r="CC14">
        <v>164.49100000000001</v>
      </c>
      <c r="CD14">
        <v>11</v>
      </c>
      <c r="CE14">
        <v>60.414000000000001</v>
      </c>
      <c r="CF14">
        <v>99.325999999999993</v>
      </c>
      <c r="CG14">
        <v>11</v>
      </c>
      <c r="CH14">
        <v>13.071</v>
      </c>
      <c r="CI14">
        <v>146.88800000000001</v>
      </c>
      <c r="CJ14">
        <v>11</v>
      </c>
      <c r="CK14">
        <v>10.651999999999999</v>
      </c>
      <c r="CL14">
        <v>177.34899999999999</v>
      </c>
      <c r="CM14">
        <v>11</v>
      </c>
      <c r="CN14">
        <v>37.128999999999998</v>
      </c>
      <c r="CO14">
        <v>127.521</v>
      </c>
      <c r="CP14">
        <v>11</v>
      </c>
      <c r="CQ14">
        <v>45.558</v>
      </c>
      <c r="CR14">
        <v>162.04400000000001</v>
      </c>
      <c r="CS14">
        <v>11</v>
      </c>
      <c r="CT14">
        <v>42.676000000000002</v>
      </c>
      <c r="CU14">
        <v>141.42400000000001</v>
      </c>
      <c r="CV14">
        <v>11</v>
      </c>
      <c r="CW14">
        <v>81.813400000000001</v>
      </c>
      <c r="CX14">
        <v>77.722999999999999</v>
      </c>
      <c r="CY14">
        <v>11</v>
      </c>
      <c r="CZ14">
        <v>129.34</v>
      </c>
      <c r="DA14">
        <v>137.28200000000001</v>
      </c>
      <c r="DB14">
        <v>11</v>
      </c>
      <c r="DC14">
        <v>38.762999999999998</v>
      </c>
      <c r="DD14">
        <v>145.46799999999999</v>
      </c>
      <c r="DE14">
        <v>11</v>
      </c>
      <c r="DF14">
        <v>127.367</v>
      </c>
      <c r="DG14">
        <v>89.790599999999998</v>
      </c>
      <c r="DH14">
        <v>11</v>
      </c>
      <c r="DI14">
        <v>14.978</v>
      </c>
      <c r="DJ14">
        <v>214.24199999999999</v>
      </c>
    </row>
    <row r="15" spans="1:114" x14ac:dyDescent="0.65">
      <c r="A15">
        <v>12</v>
      </c>
      <c r="B15">
        <v>35.965000000000003</v>
      </c>
      <c r="C15">
        <v>128.80099999999999</v>
      </c>
      <c r="D15">
        <v>12</v>
      </c>
      <c r="E15">
        <v>164.053</v>
      </c>
      <c r="F15">
        <v>148.58000000000001</v>
      </c>
      <c r="G15">
        <v>12</v>
      </c>
      <c r="H15">
        <v>126.723</v>
      </c>
      <c r="I15">
        <v>138.99299999999999</v>
      </c>
      <c r="J15">
        <v>12</v>
      </c>
      <c r="K15">
        <v>125.98099999999999</v>
      </c>
      <c r="L15">
        <v>124.24</v>
      </c>
      <c r="M15">
        <v>12</v>
      </c>
      <c r="N15">
        <v>50.253700000000002</v>
      </c>
      <c r="O15">
        <v>178.94200000000001</v>
      </c>
      <c r="P15">
        <v>12</v>
      </c>
      <c r="Q15">
        <v>39.106999999999999</v>
      </c>
      <c r="R15">
        <v>185.03800000000001</v>
      </c>
      <c r="S15">
        <v>12</v>
      </c>
      <c r="T15">
        <v>47.478000000000002</v>
      </c>
      <c r="U15">
        <v>153.30000000000001</v>
      </c>
      <c r="V15">
        <v>12</v>
      </c>
      <c r="W15">
        <v>19.809999999999999</v>
      </c>
      <c r="X15">
        <v>151.94</v>
      </c>
      <c r="Y15">
        <v>12</v>
      </c>
      <c r="Z15">
        <v>42.926000000000002</v>
      </c>
      <c r="AA15">
        <v>133.28899999999999</v>
      </c>
      <c r="AB15">
        <v>12</v>
      </c>
      <c r="AC15">
        <v>230.87200000000001</v>
      </c>
      <c r="AD15">
        <v>125.57599999999999</v>
      </c>
      <c r="AE15">
        <v>12</v>
      </c>
      <c r="AF15">
        <v>55.962000000000003</v>
      </c>
      <c r="AG15">
        <v>147.92599999999999</v>
      </c>
      <c r="AH15">
        <v>12</v>
      </c>
      <c r="AI15">
        <v>37.619999999999997</v>
      </c>
      <c r="AJ15">
        <v>139.33699999999999</v>
      </c>
      <c r="AK15">
        <v>12</v>
      </c>
      <c r="AL15">
        <v>68.798000000000002</v>
      </c>
      <c r="AM15">
        <v>117.642</v>
      </c>
      <c r="AN15">
        <v>12</v>
      </c>
      <c r="AO15">
        <v>73.590999999999994</v>
      </c>
      <c r="AP15">
        <v>104.354</v>
      </c>
      <c r="AQ15">
        <v>12</v>
      </c>
      <c r="AR15">
        <v>51.241999999999997</v>
      </c>
      <c r="AS15">
        <v>89.855999999999995</v>
      </c>
      <c r="AT15">
        <v>12</v>
      </c>
      <c r="AU15">
        <v>57.07</v>
      </c>
      <c r="AV15">
        <v>144.459</v>
      </c>
      <c r="AW15">
        <v>12</v>
      </c>
      <c r="AX15">
        <v>60.84</v>
      </c>
      <c r="AY15">
        <v>109.72</v>
      </c>
      <c r="AZ15">
        <v>12</v>
      </c>
      <c r="BA15">
        <v>26.314</v>
      </c>
      <c r="BB15">
        <v>138.815</v>
      </c>
      <c r="BC15">
        <v>12</v>
      </c>
      <c r="BD15">
        <v>58.088000000000001</v>
      </c>
      <c r="BE15">
        <v>124.441</v>
      </c>
      <c r="BF15">
        <v>12</v>
      </c>
      <c r="BG15">
        <v>175.839</v>
      </c>
      <c r="BH15">
        <v>122.5299</v>
      </c>
      <c r="BI15">
        <v>12</v>
      </c>
      <c r="BJ15">
        <v>104.459</v>
      </c>
      <c r="BK15">
        <v>158.149</v>
      </c>
      <c r="BL15">
        <v>12</v>
      </c>
      <c r="BM15">
        <v>31.047000000000001</v>
      </c>
      <c r="BN15">
        <v>153.16399999999999</v>
      </c>
      <c r="BO15">
        <v>12</v>
      </c>
      <c r="BP15">
        <v>18.609000000000002</v>
      </c>
      <c r="BQ15">
        <v>120.813</v>
      </c>
      <c r="BR15">
        <v>12</v>
      </c>
      <c r="BS15">
        <v>18.343</v>
      </c>
      <c r="BT15">
        <v>122.93300000000001</v>
      </c>
      <c r="BU15">
        <v>12</v>
      </c>
      <c r="BV15">
        <v>40.776000000000003</v>
      </c>
      <c r="BW15">
        <v>130.672</v>
      </c>
      <c r="BX15">
        <v>12</v>
      </c>
      <c r="BY15">
        <v>79.147000000000006</v>
      </c>
      <c r="BZ15">
        <v>145.49799999999999</v>
      </c>
      <c r="CA15">
        <v>12</v>
      </c>
      <c r="CB15">
        <v>18.704999999999998</v>
      </c>
      <c r="CC15">
        <v>150.5</v>
      </c>
      <c r="CD15">
        <v>12</v>
      </c>
      <c r="CE15">
        <v>85.588999999999999</v>
      </c>
      <c r="CF15">
        <v>86.510999999999996</v>
      </c>
      <c r="CG15">
        <v>12</v>
      </c>
      <c r="CH15">
        <v>24.97</v>
      </c>
      <c r="CI15">
        <v>132.13</v>
      </c>
      <c r="CJ15">
        <v>12</v>
      </c>
      <c r="CK15">
        <v>10.159000000000001</v>
      </c>
      <c r="CL15">
        <v>160.964</v>
      </c>
      <c r="CM15">
        <v>12</v>
      </c>
      <c r="CN15">
        <v>55.255000000000003</v>
      </c>
      <c r="CO15">
        <v>112.339</v>
      </c>
      <c r="CP15">
        <v>12</v>
      </c>
      <c r="CQ15">
        <v>64.320999999999998</v>
      </c>
      <c r="CR15">
        <v>149.953</v>
      </c>
      <c r="CS15">
        <v>12</v>
      </c>
      <c r="CT15">
        <v>47.813000000000002</v>
      </c>
      <c r="CU15">
        <v>155.613</v>
      </c>
      <c r="CV15">
        <v>12</v>
      </c>
      <c r="CW15">
        <v>79.795699999999997</v>
      </c>
      <c r="CX15">
        <v>76.266000000000005</v>
      </c>
      <c r="CY15">
        <v>12</v>
      </c>
      <c r="CZ15">
        <v>113.84099999999999</v>
      </c>
      <c r="DA15">
        <v>112.995</v>
      </c>
      <c r="DB15">
        <v>12</v>
      </c>
      <c r="DC15">
        <v>45.65</v>
      </c>
      <c r="DD15">
        <v>131.69999999999999</v>
      </c>
      <c r="DE15">
        <v>12</v>
      </c>
      <c r="DF15">
        <v>139.46299999999999</v>
      </c>
      <c r="DG15">
        <v>93.162700000000001</v>
      </c>
      <c r="DH15">
        <v>12</v>
      </c>
      <c r="DI15">
        <v>17.994</v>
      </c>
      <c r="DJ15">
        <v>214.77500000000001</v>
      </c>
    </row>
    <row r="16" spans="1:114" x14ac:dyDescent="0.65">
      <c r="A16">
        <v>13</v>
      </c>
      <c r="B16">
        <v>42.579000000000001</v>
      </c>
      <c r="C16">
        <v>111.265</v>
      </c>
      <c r="D16">
        <v>13</v>
      </c>
      <c r="E16">
        <v>187.67</v>
      </c>
      <c r="F16">
        <v>139.072</v>
      </c>
      <c r="G16">
        <v>13</v>
      </c>
      <c r="H16">
        <v>138.98699999999999</v>
      </c>
      <c r="I16">
        <v>128.93899999999999</v>
      </c>
      <c r="J16">
        <v>13</v>
      </c>
      <c r="K16">
        <v>153.642</v>
      </c>
      <c r="L16">
        <v>111.066</v>
      </c>
      <c r="M16">
        <v>13</v>
      </c>
      <c r="N16">
        <v>53.981900000000003</v>
      </c>
      <c r="O16">
        <v>176.386</v>
      </c>
      <c r="P16">
        <v>13</v>
      </c>
      <c r="Q16">
        <v>52.456000000000003</v>
      </c>
      <c r="R16">
        <v>155.44</v>
      </c>
      <c r="S16">
        <v>13</v>
      </c>
      <c r="T16">
        <v>71.212999999999994</v>
      </c>
      <c r="U16">
        <v>139.40899999999999</v>
      </c>
      <c r="V16">
        <v>13</v>
      </c>
      <c r="W16">
        <v>22.43</v>
      </c>
      <c r="X16">
        <v>134.04</v>
      </c>
      <c r="Y16">
        <v>13</v>
      </c>
      <c r="Z16">
        <v>54.332000000000001</v>
      </c>
      <c r="AA16">
        <v>122.995</v>
      </c>
      <c r="AB16">
        <v>13</v>
      </c>
      <c r="AC16">
        <v>222.739</v>
      </c>
      <c r="AD16">
        <v>112.136</v>
      </c>
      <c r="AE16">
        <v>13</v>
      </c>
      <c r="AF16">
        <v>69.713999999999999</v>
      </c>
      <c r="AG16">
        <v>137.333</v>
      </c>
      <c r="AH16">
        <v>13</v>
      </c>
      <c r="AI16">
        <v>50.505000000000003</v>
      </c>
      <c r="AJ16">
        <v>123.587</v>
      </c>
      <c r="AK16">
        <v>13</v>
      </c>
      <c r="AL16">
        <v>70.113</v>
      </c>
      <c r="AM16">
        <v>105.774</v>
      </c>
      <c r="AN16">
        <v>13</v>
      </c>
      <c r="AO16">
        <v>75.61</v>
      </c>
      <c r="AP16">
        <v>94.116</v>
      </c>
      <c r="AQ16">
        <v>13</v>
      </c>
      <c r="AR16">
        <v>73.162000000000006</v>
      </c>
      <c r="AS16">
        <v>78.186000000000007</v>
      </c>
      <c r="AT16">
        <v>13</v>
      </c>
      <c r="AU16">
        <v>85.33</v>
      </c>
      <c r="AV16">
        <v>134.13</v>
      </c>
      <c r="AW16">
        <v>13</v>
      </c>
      <c r="AX16">
        <v>80.56</v>
      </c>
      <c r="AY16">
        <v>91.84</v>
      </c>
      <c r="AZ16">
        <v>13</v>
      </c>
      <c r="BA16">
        <v>33.515000000000001</v>
      </c>
      <c r="BB16">
        <v>134.785</v>
      </c>
      <c r="BC16">
        <v>13</v>
      </c>
      <c r="BD16">
        <v>62.094999999999999</v>
      </c>
      <c r="BE16">
        <v>112.973</v>
      </c>
      <c r="BF16">
        <v>13</v>
      </c>
      <c r="BG16">
        <v>167.44300000000001</v>
      </c>
      <c r="BH16">
        <v>109.4927</v>
      </c>
      <c r="BI16">
        <v>13</v>
      </c>
      <c r="BJ16">
        <v>118.726</v>
      </c>
      <c r="BK16">
        <v>144.107</v>
      </c>
      <c r="BL16">
        <v>13</v>
      </c>
      <c r="BM16">
        <v>46.218000000000004</v>
      </c>
      <c r="BN16">
        <v>143.46600000000001</v>
      </c>
      <c r="BO16">
        <v>13</v>
      </c>
      <c r="BP16">
        <v>25.593</v>
      </c>
      <c r="BQ16">
        <v>103.617</v>
      </c>
      <c r="BR16">
        <v>13</v>
      </c>
      <c r="BS16">
        <v>20.936</v>
      </c>
      <c r="BT16">
        <v>112.116</v>
      </c>
      <c r="BU16">
        <v>13</v>
      </c>
      <c r="BV16">
        <v>49.585999999999999</v>
      </c>
      <c r="BW16">
        <v>119.312</v>
      </c>
      <c r="BX16">
        <v>13</v>
      </c>
      <c r="BY16">
        <v>95.917000000000002</v>
      </c>
      <c r="BZ16">
        <v>130.054</v>
      </c>
      <c r="CA16">
        <v>13</v>
      </c>
      <c r="CB16">
        <v>15.224</v>
      </c>
      <c r="CC16">
        <v>128.14599999999999</v>
      </c>
      <c r="CD16">
        <v>13</v>
      </c>
      <c r="CE16">
        <v>105.776</v>
      </c>
      <c r="CF16">
        <v>78.352999999999994</v>
      </c>
      <c r="CG16">
        <v>13</v>
      </c>
      <c r="CH16">
        <v>45</v>
      </c>
      <c r="CI16">
        <v>118</v>
      </c>
      <c r="CJ16">
        <v>13</v>
      </c>
      <c r="CK16">
        <v>11.699</v>
      </c>
      <c r="CL16">
        <v>147.5</v>
      </c>
      <c r="CM16">
        <v>13</v>
      </c>
      <c r="CN16">
        <v>69.159000000000006</v>
      </c>
      <c r="CO16">
        <v>99.567999999999998</v>
      </c>
      <c r="CP16">
        <v>13</v>
      </c>
      <c r="CQ16">
        <v>76.853999999999999</v>
      </c>
      <c r="CR16">
        <v>136.01400000000001</v>
      </c>
      <c r="CS16">
        <v>13</v>
      </c>
      <c r="CT16">
        <v>52.378999999999998</v>
      </c>
      <c r="CU16">
        <v>169.678</v>
      </c>
      <c r="CV16">
        <v>13</v>
      </c>
      <c r="CW16">
        <v>72.076800000000006</v>
      </c>
      <c r="CX16">
        <v>76.141000000000005</v>
      </c>
      <c r="CY16">
        <v>13</v>
      </c>
      <c r="CZ16">
        <v>95.763999999999996</v>
      </c>
      <c r="DA16">
        <v>97.406000000000006</v>
      </c>
      <c r="DB16">
        <v>13</v>
      </c>
      <c r="DC16">
        <v>62.15</v>
      </c>
      <c r="DD16">
        <v>119.6</v>
      </c>
      <c r="DE16">
        <v>13</v>
      </c>
      <c r="DF16">
        <v>144.91999999999999</v>
      </c>
      <c r="DG16">
        <v>94</v>
      </c>
      <c r="DH16">
        <v>13</v>
      </c>
      <c r="DI16">
        <v>23.66</v>
      </c>
      <c r="DJ16">
        <v>211.45599999999999</v>
      </c>
    </row>
    <row r="17" spans="1:114" x14ac:dyDescent="0.65">
      <c r="A17">
        <v>14</v>
      </c>
      <c r="B17">
        <v>62.753</v>
      </c>
      <c r="C17">
        <v>95.462000000000003</v>
      </c>
      <c r="D17">
        <v>14</v>
      </c>
      <c r="E17">
        <v>175.85</v>
      </c>
      <c r="F17">
        <v>131.50800000000001</v>
      </c>
      <c r="G17">
        <v>14</v>
      </c>
      <c r="H17">
        <v>131.048</v>
      </c>
      <c r="I17">
        <v>118.962</v>
      </c>
      <c r="J17">
        <v>14</v>
      </c>
      <c r="K17">
        <v>167.64699999999999</v>
      </c>
      <c r="L17">
        <v>103.273</v>
      </c>
      <c r="M17">
        <v>14</v>
      </c>
      <c r="N17">
        <v>60.52</v>
      </c>
      <c r="O17">
        <v>170.34800000000001</v>
      </c>
      <c r="P17">
        <v>14</v>
      </c>
      <c r="Q17">
        <v>60.234000000000002</v>
      </c>
      <c r="R17">
        <v>136.655</v>
      </c>
      <c r="S17">
        <v>14</v>
      </c>
      <c r="T17">
        <v>99.347999999999999</v>
      </c>
      <c r="U17">
        <v>126.881</v>
      </c>
      <c r="V17">
        <v>14</v>
      </c>
      <c r="W17">
        <v>29.48</v>
      </c>
      <c r="X17">
        <v>122.09</v>
      </c>
      <c r="Y17">
        <v>14</v>
      </c>
      <c r="Z17">
        <v>69.933999999999997</v>
      </c>
      <c r="AA17">
        <v>122.018</v>
      </c>
      <c r="AB17">
        <v>14</v>
      </c>
      <c r="AC17">
        <v>202.167</v>
      </c>
      <c r="AD17">
        <v>97.11</v>
      </c>
      <c r="AE17">
        <v>14</v>
      </c>
      <c r="AF17">
        <v>98.412999999999997</v>
      </c>
      <c r="AG17">
        <v>126.539</v>
      </c>
      <c r="AH17">
        <v>14</v>
      </c>
      <c r="AI17">
        <v>55.823999999999998</v>
      </c>
      <c r="AJ17">
        <v>114.035</v>
      </c>
      <c r="AK17">
        <v>14</v>
      </c>
      <c r="AL17">
        <v>74.537999999999997</v>
      </c>
      <c r="AM17">
        <v>94.72</v>
      </c>
      <c r="AN17">
        <v>14</v>
      </c>
      <c r="AO17">
        <v>75.238</v>
      </c>
      <c r="AP17">
        <v>87.58</v>
      </c>
      <c r="AQ17">
        <v>14</v>
      </c>
      <c r="AR17">
        <v>88.472999999999999</v>
      </c>
      <c r="AS17">
        <v>71.126999999999995</v>
      </c>
      <c r="AT17">
        <v>14</v>
      </c>
      <c r="AU17">
        <v>111.746</v>
      </c>
      <c r="AV17">
        <v>117.65600000000001</v>
      </c>
      <c r="AW17">
        <v>14</v>
      </c>
      <c r="AX17">
        <v>101.4</v>
      </c>
      <c r="AY17">
        <v>75.72</v>
      </c>
      <c r="AZ17">
        <v>14</v>
      </c>
      <c r="BA17">
        <v>45.08</v>
      </c>
      <c r="BB17">
        <v>128.73699999999999</v>
      </c>
      <c r="BC17">
        <v>14</v>
      </c>
      <c r="BD17">
        <v>66.611000000000004</v>
      </c>
      <c r="BE17">
        <v>99.637</v>
      </c>
      <c r="BF17">
        <v>14</v>
      </c>
      <c r="BG17">
        <v>154.01599999999999</v>
      </c>
      <c r="BH17">
        <v>99.146000000000001</v>
      </c>
      <c r="BI17">
        <v>14</v>
      </c>
      <c r="BJ17">
        <v>130.197</v>
      </c>
      <c r="BK17">
        <v>130.38399999999999</v>
      </c>
      <c r="BL17">
        <v>14</v>
      </c>
      <c r="BM17">
        <v>58.031999999999996</v>
      </c>
      <c r="BN17">
        <v>127.375</v>
      </c>
      <c r="BO17">
        <v>14</v>
      </c>
      <c r="BP17">
        <v>40.151000000000003</v>
      </c>
      <c r="BQ17">
        <v>96.43</v>
      </c>
      <c r="BR17">
        <v>14</v>
      </c>
      <c r="BS17">
        <v>27.352</v>
      </c>
      <c r="BT17">
        <v>103.18300000000001</v>
      </c>
      <c r="BU17">
        <v>14</v>
      </c>
      <c r="BV17">
        <v>52.244</v>
      </c>
      <c r="BW17">
        <v>111.95399999999999</v>
      </c>
      <c r="BX17">
        <v>14</v>
      </c>
      <c r="BY17">
        <v>110.946</v>
      </c>
      <c r="BZ17">
        <v>116.298</v>
      </c>
      <c r="CA17">
        <v>14</v>
      </c>
      <c r="CB17">
        <v>17.376999999999999</v>
      </c>
      <c r="CC17">
        <v>105.361</v>
      </c>
      <c r="CD17">
        <v>14</v>
      </c>
      <c r="CE17">
        <v>118.256</v>
      </c>
      <c r="CF17">
        <v>74.037999999999997</v>
      </c>
      <c r="CG17">
        <v>14</v>
      </c>
      <c r="CH17">
        <v>57.042000000000002</v>
      </c>
      <c r="CI17">
        <v>102.991</v>
      </c>
      <c r="CJ17">
        <v>14</v>
      </c>
      <c r="CK17">
        <v>15.342000000000001</v>
      </c>
      <c r="CL17">
        <v>139.613</v>
      </c>
      <c r="CM17">
        <v>14</v>
      </c>
      <c r="CN17">
        <v>84.561999999999998</v>
      </c>
      <c r="CO17">
        <v>89.522000000000006</v>
      </c>
      <c r="CP17">
        <v>14</v>
      </c>
      <c r="CQ17">
        <v>89.156999999999996</v>
      </c>
      <c r="CR17">
        <v>123.843</v>
      </c>
      <c r="CS17">
        <v>14</v>
      </c>
      <c r="CT17">
        <v>59.514000000000003</v>
      </c>
      <c r="CU17">
        <v>166.464</v>
      </c>
      <c r="CV17">
        <v>14</v>
      </c>
      <c r="CW17">
        <v>61.176900000000003</v>
      </c>
      <c r="CX17">
        <v>73.522999999999996</v>
      </c>
      <c r="CY17">
        <v>14</v>
      </c>
      <c r="CZ17">
        <v>83.25</v>
      </c>
      <c r="DA17">
        <v>86.713999999999999</v>
      </c>
      <c r="DB17">
        <v>14</v>
      </c>
      <c r="DC17">
        <v>87.7</v>
      </c>
      <c r="DD17">
        <v>114.25</v>
      </c>
      <c r="DE17">
        <v>14</v>
      </c>
      <c r="DF17">
        <v>140.84</v>
      </c>
      <c r="DG17">
        <v>97.24</v>
      </c>
      <c r="DH17">
        <v>14</v>
      </c>
      <c r="DI17">
        <v>35.47</v>
      </c>
      <c r="DJ17">
        <v>209.19399999999999</v>
      </c>
    </row>
    <row r="18" spans="1:114" x14ac:dyDescent="0.65">
      <c r="A18">
        <v>15</v>
      </c>
      <c r="B18">
        <v>80.471999999999994</v>
      </c>
      <c r="C18">
        <v>81.537999999999997</v>
      </c>
      <c r="D18">
        <v>15</v>
      </c>
      <c r="E18">
        <v>142.56399999999999</v>
      </c>
      <c r="F18">
        <v>127.21299999999999</v>
      </c>
      <c r="G18">
        <v>15</v>
      </c>
      <c r="H18">
        <v>122.756</v>
      </c>
      <c r="I18">
        <v>105.976</v>
      </c>
      <c r="J18">
        <v>15</v>
      </c>
      <c r="K18">
        <v>165.089</v>
      </c>
      <c r="L18">
        <v>96.786000000000001</v>
      </c>
      <c r="M18">
        <v>15</v>
      </c>
      <c r="N18">
        <v>75.651899999999998</v>
      </c>
      <c r="O18">
        <v>160.02799999999999</v>
      </c>
      <c r="P18">
        <v>15</v>
      </c>
      <c r="Q18">
        <v>55.46</v>
      </c>
      <c r="R18">
        <v>120.78100000000001</v>
      </c>
      <c r="S18">
        <v>15</v>
      </c>
      <c r="T18">
        <v>125.18600000000001</v>
      </c>
      <c r="U18">
        <v>123.483</v>
      </c>
      <c r="V18">
        <v>15</v>
      </c>
      <c r="W18">
        <v>39.1</v>
      </c>
      <c r="X18">
        <v>115.14</v>
      </c>
      <c r="Y18">
        <v>15</v>
      </c>
      <c r="Z18">
        <v>75.027000000000001</v>
      </c>
      <c r="AA18">
        <v>123.913</v>
      </c>
      <c r="AB18">
        <v>15</v>
      </c>
      <c r="AC18">
        <v>206.869</v>
      </c>
      <c r="AD18">
        <v>86.078999999999994</v>
      </c>
      <c r="AE18">
        <v>15</v>
      </c>
      <c r="AF18">
        <v>135.18199999999999</v>
      </c>
      <c r="AG18">
        <v>117.691</v>
      </c>
      <c r="AH18">
        <v>15</v>
      </c>
      <c r="AI18">
        <v>58.646000000000001</v>
      </c>
      <c r="AJ18">
        <v>101.38800000000001</v>
      </c>
      <c r="AK18">
        <v>15</v>
      </c>
      <c r="AL18">
        <v>84.025000000000006</v>
      </c>
      <c r="AM18">
        <v>88.566999999999993</v>
      </c>
      <c r="AN18">
        <v>15</v>
      </c>
      <c r="AO18">
        <v>74.662999999999997</v>
      </c>
      <c r="AP18">
        <v>86.183999999999997</v>
      </c>
      <c r="AQ18">
        <v>15</v>
      </c>
      <c r="AR18">
        <v>93.320999999999998</v>
      </c>
      <c r="AS18">
        <v>69.561999999999998</v>
      </c>
      <c r="AT18">
        <v>15</v>
      </c>
      <c r="AU18">
        <v>123.583</v>
      </c>
      <c r="AV18">
        <v>101.82299999999999</v>
      </c>
      <c r="AW18">
        <v>15</v>
      </c>
      <c r="AX18">
        <v>124</v>
      </c>
      <c r="AY18">
        <v>65</v>
      </c>
      <c r="AZ18">
        <v>15</v>
      </c>
      <c r="BA18">
        <v>55.277000000000001</v>
      </c>
      <c r="BB18">
        <v>114.488</v>
      </c>
      <c r="BC18">
        <v>15</v>
      </c>
      <c r="BD18">
        <v>65.625</v>
      </c>
      <c r="BE18">
        <v>87.04</v>
      </c>
      <c r="BF18">
        <v>15</v>
      </c>
      <c r="BG18">
        <v>146.994</v>
      </c>
      <c r="BH18">
        <v>92.649900000000002</v>
      </c>
      <c r="BI18">
        <v>15</v>
      </c>
      <c r="BJ18">
        <v>134.25399999999999</v>
      </c>
      <c r="BK18">
        <v>115.48099999999999</v>
      </c>
      <c r="BL18">
        <v>15</v>
      </c>
      <c r="BM18">
        <v>76.983000000000004</v>
      </c>
      <c r="BN18">
        <v>116.215</v>
      </c>
      <c r="BO18">
        <v>15</v>
      </c>
      <c r="BP18">
        <v>63.427999999999997</v>
      </c>
      <c r="BQ18">
        <v>90.974999999999994</v>
      </c>
      <c r="BR18">
        <v>15</v>
      </c>
      <c r="BS18">
        <v>32.628</v>
      </c>
      <c r="BT18">
        <v>99.117000000000004</v>
      </c>
      <c r="BU18">
        <v>15</v>
      </c>
      <c r="BV18">
        <v>52.948</v>
      </c>
      <c r="BW18">
        <v>106.65</v>
      </c>
      <c r="BX18">
        <v>15</v>
      </c>
      <c r="BY18">
        <v>115.711</v>
      </c>
      <c r="BZ18">
        <v>106.78100000000001</v>
      </c>
      <c r="CA18">
        <v>15</v>
      </c>
      <c r="CB18">
        <v>20.446000000000002</v>
      </c>
      <c r="CC18">
        <v>87.036000000000001</v>
      </c>
      <c r="CD18">
        <v>15</v>
      </c>
      <c r="CE18">
        <v>118.172</v>
      </c>
      <c r="CF18">
        <v>72.245999999999995</v>
      </c>
      <c r="CG18">
        <v>15</v>
      </c>
      <c r="CH18">
        <v>75.009</v>
      </c>
      <c r="CI18">
        <v>94.085999999999999</v>
      </c>
      <c r="CJ18">
        <v>15</v>
      </c>
      <c r="CK18">
        <v>22.722999999999999</v>
      </c>
      <c r="CL18">
        <v>127.801</v>
      </c>
      <c r="CM18">
        <v>15</v>
      </c>
      <c r="CN18">
        <v>91.745999999999995</v>
      </c>
      <c r="CO18">
        <v>84.831999999999994</v>
      </c>
      <c r="CP18">
        <v>15</v>
      </c>
      <c r="CQ18">
        <v>100.68300000000001</v>
      </c>
      <c r="CR18">
        <v>110.595</v>
      </c>
      <c r="CS18">
        <v>15</v>
      </c>
      <c r="CT18">
        <v>69.134</v>
      </c>
      <c r="CU18">
        <v>157.02500000000001</v>
      </c>
      <c r="CV18">
        <v>15</v>
      </c>
      <c r="CW18">
        <v>48.795400000000001</v>
      </c>
      <c r="CX18">
        <v>71.507000000000005</v>
      </c>
      <c r="CY18">
        <v>15</v>
      </c>
      <c r="CZ18">
        <v>72.552000000000007</v>
      </c>
      <c r="DA18">
        <v>79.766000000000005</v>
      </c>
      <c r="DB18">
        <v>15</v>
      </c>
      <c r="DC18">
        <v>121.3</v>
      </c>
      <c r="DD18">
        <v>108.3</v>
      </c>
      <c r="DE18">
        <v>15</v>
      </c>
      <c r="DF18">
        <v>129.44</v>
      </c>
      <c r="DG18">
        <v>104.8</v>
      </c>
      <c r="DH18">
        <v>15</v>
      </c>
      <c r="DI18">
        <v>47.646000000000001</v>
      </c>
      <c r="DJ18">
        <v>206.38</v>
      </c>
    </row>
    <row r="19" spans="1:114" x14ac:dyDescent="0.65">
      <c r="A19">
        <v>16</v>
      </c>
      <c r="B19">
        <v>87.391999999999996</v>
      </c>
      <c r="C19">
        <v>71.906999999999996</v>
      </c>
      <c r="D19">
        <v>16</v>
      </c>
      <c r="E19">
        <v>118.902</v>
      </c>
      <c r="F19">
        <v>123.121</v>
      </c>
      <c r="G19">
        <v>16</v>
      </c>
      <c r="H19">
        <v>116.27</v>
      </c>
      <c r="I19">
        <v>93.037999999999997</v>
      </c>
      <c r="J19">
        <v>16</v>
      </c>
      <c r="K19">
        <v>164.60599999999999</v>
      </c>
      <c r="L19">
        <v>91.296999999999997</v>
      </c>
      <c r="M19">
        <v>16</v>
      </c>
      <c r="N19">
        <v>96.090199999999996</v>
      </c>
      <c r="O19">
        <v>149.20599999999999</v>
      </c>
      <c r="P19">
        <v>16</v>
      </c>
      <c r="Q19">
        <v>60.371000000000002</v>
      </c>
      <c r="R19">
        <v>107.254</v>
      </c>
      <c r="S19">
        <v>16</v>
      </c>
      <c r="T19">
        <v>126.01300000000001</v>
      </c>
      <c r="U19">
        <v>122.29</v>
      </c>
      <c r="V19">
        <v>16</v>
      </c>
      <c r="W19">
        <v>58.01</v>
      </c>
      <c r="X19">
        <v>112.38</v>
      </c>
      <c r="Y19">
        <v>16</v>
      </c>
      <c r="Z19">
        <v>72.956000000000003</v>
      </c>
      <c r="AA19">
        <v>124.577</v>
      </c>
      <c r="AB19">
        <v>16</v>
      </c>
      <c r="AC19">
        <v>230.46799999999999</v>
      </c>
      <c r="AD19">
        <v>84.072999999999993</v>
      </c>
      <c r="AE19">
        <v>16</v>
      </c>
      <c r="AF19">
        <v>138.24299999999999</v>
      </c>
      <c r="AG19">
        <v>112.05</v>
      </c>
      <c r="AH19">
        <v>16</v>
      </c>
      <c r="AI19">
        <v>62.725999999999999</v>
      </c>
      <c r="AJ19">
        <v>89.406999999999996</v>
      </c>
      <c r="AK19">
        <v>16</v>
      </c>
      <c r="AL19">
        <v>97.122</v>
      </c>
      <c r="AM19">
        <v>84.378</v>
      </c>
      <c r="AN19">
        <v>16</v>
      </c>
      <c r="AO19">
        <v>76.531999999999996</v>
      </c>
      <c r="AP19">
        <v>88.653000000000006</v>
      </c>
      <c r="AQ19">
        <v>16</v>
      </c>
      <c r="AR19">
        <v>73.271000000000001</v>
      </c>
      <c r="AS19">
        <v>70.337999999999994</v>
      </c>
      <c r="AT19">
        <v>16</v>
      </c>
      <c r="AU19">
        <v>109.407</v>
      </c>
      <c r="AV19">
        <v>97.912000000000006</v>
      </c>
      <c r="AW19">
        <v>16</v>
      </c>
      <c r="AX19">
        <v>133.12</v>
      </c>
      <c r="AY19">
        <v>59.6</v>
      </c>
      <c r="AZ19">
        <v>16</v>
      </c>
      <c r="BA19">
        <v>55.593000000000004</v>
      </c>
      <c r="BB19">
        <v>104.496</v>
      </c>
      <c r="BC19">
        <v>16</v>
      </c>
      <c r="BD19">
        <v>61.317</v>
      </c>
      <c r="BE19">
        <v>76.225999999999999</v>
      </c>
      <c r="BF19">
        <v>16</v>
      </c>
      <c r="BG19">
        <v>151.35</v>
      </c>
      <c r="BH19">
        <v>90.079099999999997</v>
      </c>
      <c r="BI19">
        <v>16</v>
      </c>
      <c r="BJ19">
        <v>140.85400000000001</v>
      </c>
      <c r="BK19">
        <v>106.1</v>
      </c>
      <c r="BL19">
        <v>16</v>
      </c>
      <c r="BM19">
        <v>109.96899999999999</v>
      </c>
      <c r="BN19">
        <v>112.881</v>
      </c>
      <c r="BO19">
        <v>16</v>
      </c>
      <c r="BP19">
        <v>90.102999999999994</v>
      </c>
      <c r="BQ19">
        <v>89.578000000000003</v>
      </c>
      <c r="BR19">
        <v>16</v>
      </c>
      <c r="BS19">
        <v>32.496000000000002</v>
      </c>
      <c r="BT19">
        <v>95.747</v>
      </c>
      <c r="BU19">
        <v>16</v>
      </c>
      <c r="BV19">
        <v>45.731999999999999</v>
      </c>
      <c r="BW19">
        <v>105.14100000000001</v>
      </c>
      <c r="BX19">
        <v>16</v>
      </c>
      <c r="BY19">
        <v>116.78100000000001</v>
      </c>
      <c r="BZ19">
        <v>105.206</v>
      </c>
      <c r="CA19">
        <v>16</v>
      </c>
      <c r="CB19">
        <v>28.498000000000001</v>
      </c>
      <c r="CC19">
        <v>73.796999999999997</v>
      </c>
      <c r="CD19">
        <v>16</v>
      </c>
      <c r="CE19">
        <v>125.54600000000001</v>
      </c>
      <c r="CF19">
        <v>74.361999999999995</v>
      </c>
      <c r="CG19">
        <v>16</v>
      </c>
      <c r="CH19">
        <v>85.616</v>
      </c>
      <c r="CI19">
        <v>88.177000000000007</v>
      </c>
      <c r="CJ19">
        <v>16</v>
      </c>
      <c r="CK19">
        <v>43.345999999999997</v>
      </c>
      <c r="CL19">
        <v>119.67400000000001</v>
      </c>
      <c r="CM19">
        <v>16</v>
      </c>
      <c r="CN19">
        <v>87.561000000000007</v>
      </c>
      <c r="CO19">
        <v>82.188000000000002</v>
      </c>
      <c r="CP19">
        <v>16</v>
      </c>
      <c r="CQ19">
        <v>100.19</v>
      </c>
      <c r="CR19">
        <v>98.337000000000003</v>
      </c>
      <c r="CS19">
        <v>16</v>
      </c>
      <c r="CT19">
        <v>78.373000000000005</v>
      </c>
      <c r="CU19">
        <v>152.12</v>
      </c>
      <c r="CV19">
        <v>16</v>
      </c>
      <c r="CW19">
        <v>42.811599999999999</v>
      </c>
      <c r="CX19">
        <v>74.694000000000003</v>
      </c>
      <c r="CY19">
        <v>16</v>
      </c>
      <c r="CZ19">
        <v>78.259</v>
      </c>
      <c r="DA19">
        <v>75.521000000000001</v>
      </c>
      <c r="DB19">
        <v>16</v>
      </c>
      <c r="DC19">
        <v>136.30000000000001</v>
      </c>
      <c r="DD19">
        <v>103.25</v>
      </c>
      <c r="DE19">
        <v>16</v>
      </c>
      <c r="DF19">
        <v>109.52</v>
      </c>
      <c r="DG19">
        <v>110.52</v>
      </c>
      <c r="DH19">
        <v>16</v>
      </c>
      <c r="DI19">
        <v>65.44</v>
      </c>
      <c r="DJ19">
        <v>197.601</v>
      </c>
    </row>
    <row r="20" spans="1:114" x14ac:dyDescent="0.65">
      <c r="A20">
        <v>17</v>
      </c>
      <c r="B20">
        <v>87.034000000000006</v>
      </c>
      <c r="C20">
        <v>67.165999999999997</v>
      </c>
      <c r="D20">
        <v>17</v>
      </c>
      <c r="E20">
        <v>98.647999999999996</v>
      </c>
      <c r="F20">
        <v>118.727</v>
      </c>
      <c r="G20">
        <v>17</v>
      </c>
      <c r="H20">
        <v>109.214</v>
      </c>
      <c r="I20">
        <v>86.930999999999997</v>
      </c>
      <c r="J20">
        <v>17</v>
      </c>
      <c r="K20">
        <v>161.244</v>
      </c>
      <c r="L20">
        <v>88.444000000000003</v>
      </c>
      <c r="M20">
        <v>17</v>
      </c>
      <c r="N20">
        <v>110.86109999999999</v>
      </c>
      <c r="O20">
        <v>135.97399999999999</v>
      </c>
      <c r="P20">
        <v>17</v>
      </c>
      <c r="Q20">
        <v>75.632000000000005</v>
      </c>
      <c r="R20">
        <v>97.573999999999998</v>
      </c>
      <c r="S20">
        <v>17</v>
      </c>
      <c r="T20">
        <v>118.48699999999999</v>
      </c>
      <c r="U20">
        <v>119.496</v>
      </c>
      <c r="V20">
        <v>17</v>
      </c>
      <c r="W20">
        <v>80.63</v>
      </c>
      <c r="X20">
        <v>111.19</v>
      </c>
      <c r="Y20">
        <v>17</v>
      </c>
      <c r="Z20">
        <v>70.216999999999999</v>
      </c>
      <c r="AA20">
        <v>122.706</v>
      </c>
      <c r="AB20">
        <v>17</v>
      </c>
      <c r="AC20">
        <v>233.03800000000001</v>
      </c>
      <c r="AD20">
        <v>88.944000000000003</v>
      </c>
      <c r="AE20">
        <v>17</v>
      </c>
      <c r="AF20">
        <v>112.93600000000001</v>
      </c>
      <c r="AG20">
        <v>105.004</v>
      </c>
      <c r="AH20">
        <v>17</v>
      </c>
      <c r="AI20">
        <v>73.272999999999996</v>
      </c>
      <c r="AJ20">
        <v>79.122</v>
      </c>
      <c r="AK20">
        <v>17</v>
      </c>
      <c r="AL20">
        <v>104.726</v>
      </c>
      <c r="AM20">
        <v>81.450999999999993</v>
      </c>
      <c r="AN20">
        <v>17</v>
      </c>
      <c r="AO20">
        <v>86.393000000000001</v>
      </c>
      <c r="AP20">
        <v>94.606999999999999</v>
      </c>
      <c r="AQ20">
        <v>17</v>
      </c>
      <c r="AR20">
        <v>54.996000000000002</v>
      </c>
      <c r="AS20">
        <v>70.686000000000007</v>
      </c>
      <c r="AT20">
        <v>17</v>
      </c>
      <c r="AU20">
        <v>93.558000000000007</v>
      </c>
      <c r="AV20">
        <v>96.039000000000001</v>
      </c>
      <c r="AW20">
        <v>17</v>
      </c>
      <c r="AX20">
        <v>127.44</v>
      </c>
      <c r="AY20">
        <v>54.32</v>
      </c>
      <c r="AZ20">
        <v>17</v>
      </c>
      <c r="BA20">
        <v>56.411999999999999</v>
      </c>
      <c r="BB20">
        <v>102.657</v>
      </c>
      <c r="BC20">
        <v>17</v>
      </c>
      <c r="BD20">
        <v>62.203000000000003</v>
      </c>
      <c r="BE20">
        <v>72.613</v>
      </c>
      <c r="BF20">
        <v>17</v>
      </c>
      <c r="BG20">
        <v>150.35599999999999</v>
      </c>
      <c r="BH20">
        <v>96.084100000000007</v>
      </c>
      <c r="BI20">
        <v>17</v>
      </c>
      <c r="BJ20">
        <v>147.756</v>
      </c>
      <c r="BK20">
        <v>102.16200000000001</v>
      </c>
      <c r="BL20">
        <v>17</v>
      </c>
      <c r="BM20">
        <v>137.31100000000001</v>
      </c>
      <c r="BN20">
        <v>110.961</v>
      </c>
      <c r="BO20">
        <v>17</v>
      </c>
      <c r="BP20">
        <v>109.202</v>
      </c>
      <c r="BQ20">
        <v>92.033000000000001</v>
      </c>
      <c r="BR20">
        <v>17</v>
      </c>
      <c r="BS20">
        <v>29.321999999999999</v>
      </c>
      <c r="BT20">
        <v>92.024000000000001</v>
      </c>
      <c r="BU20">
        <v>17</v>
      </c>
      <c r="BV20">
        <v>33.485999999999997</v>
      </c>
      <c r="BW20">
        <v>104.143</v>
      </c>
      <c r="BX20">
        <v>17</v>
      </c>
      <c r="BY20">
        <v>101.289</v>
      </c>
      <c r="BZ20">
        <v>110.136</v>
      </c>
      <c r="CA20">
        <v>17</v>
      </c>
      <c r="CB20">
        <v>36.171999999999997</v>
      </c>
      <c r="CC20">
        <v>66.537000000000006</v>
      </c>
      <c r="CD20">
        <v>17</v>
      </c>
      <c r="CE20">
        <v>131.21199999999999</v>
      </c>
      <c r="CF20">
        <v>77.222999999999999</v>
      </c>
      <c r="CG20">
        <v>17</v>
      </c>
      <c r="CH20">
        <v>86.751999999999995</v>
      </c>
      <c r="CI20">
        <v>82.713999999999999</v>
      </c>
      <c r="CJ20">
        <v>17</v>
      </c>
      <c r="CK20">
        <v>75.846000000000004</v>
      </c>
      <c r="CL20">
        <v>114.881</v>
      </c>
      <c r="CM20">
        <v>17</v>
      </c>
      <c r="CN20">
        <v>83.102000000000004</v>
      </c>
      <c r="CO20">
        <v>78.66</v>
      </c>
      <c r="CP20">
        <v>17</v>
      </c>
      <c r="CQ20">
        <v>89.004999999999995</v>
      </c>
      <c r="CR20">
        <v>88.27</v>
      </c>
      <c r="CS20">
        <v>17</v>
      </c>
      <c r="CT20">
        <v>95.173000000000002</v>
      </c>
      <c r="CU20">
        <v>148.28299999999999</v>
      </c>
      <c r="CV20">
        <v>17</v>
      </c>
      <c r="CW20">
        <v>41.871899999999997</v>
      </c>
      <c r="CX20">
        <v>79.085999999999999</v>
      </c>
      <c r="CY20">
        <v>17</v>
      </c>
      <c r="CZ20">
        <v>91.174999999999997</v>
      </c>
      <c r="DA20">
        <v>72.602000000000004</v>
      </c>
      <c r="DB20">
        <v>17</v>
      </c>
      <c r="DC20">
        <v>129.4</v>
      </c>
      <c r="DD20">
        <v>99.2</v>
      </c>
      <c r="DE20">
        <v>17</v>
      </c>
      <c r="DF20">
        <v>98</v>
      </c>
      <c r="DG20">
        <v>115.72</v>
      </c>
      <c r="DH20">
        <v>17</v>
      </c>
      <c r="DI20">
        <v>87.387</v>
      </c>
      <c r="DJ20">
        <v>186.82400000000001</v>
      </c>
    </row>
    <row r="21" spans="1:114" x14ac:dyDescent="0.65">
      <c r="A21">
        <v>18</v>
      </c>
      <c r="B21">
        <v>83.201999999999998</v>
      </c>
      <c r="C21">
        <v>68.629000000000005</v>
      </c>
      <c r="D21">
        <v>18</v>
      </c>
      <c r="E21">
        <v>90.352999999999994</v>
      </c>
      <c r="F21">
        <v>117.176</v>
      </c>
      <c r="G21">
        <v>18</v>
      </c>
      <c r="H21">
        <v>107.87</v>
      </c>
      <c r="I21">
        <v>84.745999999999995</v>
      </c>
      <c r="J21">
        <v>18</v>
      </c>
      <c r="K21">
        <v>157.48400000000001</v>
      </c>
      <c r="L21">
        <v>85.599000000000004</v>
      </c>
      <c r="M21">
        <v>18</v>
      </c>
      <c r="N21">
        <v>117.45350000000001</v>
      </c>
      <c r="O21">
        <v>123.024</v>
      </c>
      <c r="P21">
        <v>18</v>
      </c>
      <c r="Q21">
        <v>90.403000000000006</v>
      </c>
      <c r="R21">
        <v>93.373000000000005</v>
      </c>
      <c r="S21">
        <v>18</v>
      </c>
      <c r="T21">
        <v>108.7</v>
      </c>
      <c r="U21">
        <v>115.29300000000001</v>
      </c>
      <c r="V21">
        <v>18</v>
      </c>
      <c r="W21">
        <v>107.68</v>
      </c>
      <c r="X21">
        <v>111.81</v>
      </c>
      <c r="Y21">
        <v>18</v>
      </c>
      <c r="Z21">
        <v>69.013999999999996</v>
      </c>
      <c r="AA21">
        <v>120.77800000000001</v>
      </c>
      <c r="AB21">
        <v>18</v>
      </c>
      <c r="AC21">
        <v>219.06899999999999</v>
      </c>
      <c r="AD21">
        <v>94.241</v>
      </c>
      <c r="AE21">
        <v>18</v>
      </c>
      <c r="AF21">
        <v>92.635000000000005</v>
      </c>
      <c r="AG21">
        <v>102.623</v>
      </c>
      <c r="AH21">
        <v>18</v>
      </c>
      <c r="AI21">
        <v>79.260000000000005</v>
      </c>
      <c r="AJ21">
        <v>72.611999999999995</v>
      </c>
      <c r="AK21">
        <v>18</v>
      </c>
      <c r="AL21">
        <v>95.597999999999999</v>
      </c>
      <c r="AM21">
        <v>81.338999999999999</v>
      </c>
      <c r="AN21">
        <v>18</v>
      </c>
      <c r="AO21">
        <v>89.822999999999993</v>
      </c>
      <c r="AP21">
        <v>98.754000000000005</v>
      </c>
      <c r="AQ21">
        <v>18</v>
      </c>
      <c r="AR21">
        <v>45.04</v>
      </c>
      <c r="AS21">
        <v>71.135999999999996</v>
      </c>
      <c r="AT21">
        <v>18</v>
      </c>
      <c r="AU21">
        <v>83.149000000000001</v>
      </c>
      <c r="AV21">
        <v>92.334000000000003</v>
      </c>
      <c r="AW21">
        <v>18</v>
      </c>
      <c r="AX21">
        <v>102.72</v>
      </c>
      <c r="AY21">
        <v>49.72</v>
      </c>
      <c r="AZ21">
        <v>18</v>
      </c>
      <c r="BA21">
        <v>60.319000000000003</v>
      </c>
      <c r="BB21">
        <v>103.149</v>
      </c>
      <c r="BC21">
        <v>18</v>
      </c>
      <c r="BD21">
        <v>69.075000000000003</v>
      </c>
      <c r="BE21">
        <v>68.111999999999995</v>
      </c>
      <c r="BF21">
        <v>18</v>
      </c>
      <c r="BG21">
        <v>130.024</v>
      </c>
      <c r="BH21">
        <v>99.971400000000003</v>
      </c>
      <c r="BI21">
        <v>18</v>
      </c>
      <c r="BJ21">
        <v>166.524</v>
      </c>
      <c r="BK21">
        <v>103.94499999999999</v>
      </c>
      <c r="BL21">
        <v>18</v>
      </c>
      <c r="BM21">
        <v>159.428</v>
      </c>
      <c r="BN21">
        <v>104.953</v>
      </c>
      <c r="BO21">
        <v>18</v>
      </c>
      <c r="BP21">
        <v>110.944</v>
      </c>
      <c r="BQ21">
        <v>93.616</v>
      </c>
      <c r="BR21">
        <v>18</v>
      </c>
      <c r="BS21">
        <v>29.672999999999998</v>
      </c>
      <c r="BT21">
        <v>87.057000000000002</v>
      </c>
      <c r="BU21">
        <v>18</v>
      </c>
      <c r="BV21">
        <v>27.904</v>
      </c>
      <c r="BW21">
        <v>102.53100000000001</v>
      </c>
      <c r="BX21">
        <v>18</v>
      </c>
      <c r="BY21">
        <v>75.13</v>
      </c>
      <c r="BZ21">
        <v>115.874</v>
      </c>
      <c r="CA21">
        <v>18</v>
      </c>
      <c r="CB21">
        <v>42.826000000000001</v>
      </c>
      <c r="CC21">
        <v>63.728000000000002</v>
      </c>
      <c r="CD21">
        <v>18</v>
      </c>
      <c r="CE21">
        <v>141.69399999999999</v>
      </c>
      <c r="CF21">
        <v>80.863</v>
      </c>
      <c r="CG21">
        <v>18</v>
      </c>
      <c r="CH21">
        <v>99.575999999999993</v>
      </c>
      <c r="CI21">
        <v>83.277000000000001</v>
      </c>
      <c r="CJ21">
        <v>18</v>
      </c>
      <c r="CK21">
        <v>112.768</v>
      </c>
      <c r="CL21">
        <v>112.973</v>
      </c>
      <c r="CM21">
        <v>18</v>
      </c>
      <c r="CN21">
        <v>88.552000000000007</v>
      </c>
      <c r="CO21">
        <v>79.394999999999996</v>
      </c>
      <c r="CP21">
        <v>18</v>
      </c>
      <c r="CQ21">
        <v>74.085999999999999</v>
      </c>
      <c r="CR21">
        <v>82.38</v>
      </c>
      <c r="CS21">
        <v>18</v>
      </c>
      <c r="CT21">
        <v>124.899</v>
      </c>
      <c r="CU21">
        <v>138.85499999999999</v>
      </c>
      <c r="CV21">
        <v>18</v>
      </c>
      <c r="CW21">
        <v>39.734999999999999</v>
      </c>
      <c r="CX21">
        <v>80.081000000000003</v>
      </c>
      <c r="CY21">
        <v>18</v>
      </c>
      <c r="CZ21">
        <v>106.578</v>
      </c>
      <c r="DA21">
        <v>70.174000000000007</v>
      </c>
      <c r="DB21">
        <v>18</v>
      </c>
      <c r="DC21">
        <v>138.5</v>
      </c>
      <c r="DD21">
        <v>101.85</v>
      </c>
      <c r="DE21">
        <v>18</v>
      </c>
      <c r="DF21">
        <v>104.12</v>
      </c>
      <c r="DG21">
        <v>114.48</v>
      </c>
      <c r="DH21">
        <v>18</v>
      </c>
      <c r="DI21">
        <v>109.003</v>
      </c>
      <c r="DJ21">
        <v>178.15799999999999</v>
      </c>
    </row>
    <row r="22" spans="1:114" x14ac:dyDescent="0.65">
      <c r="A22">
        <v>19</v>
      </c>
      <c r="B22">
        <v>81.263999999999996</v>
      </c>
      <c r="C22">
        <v>70.676000000000002</v>
      </c>
      <c r="D22">
        <v>19</v>
      </c>
      <c r="E22">
        <v>92.697000000000003</v>
      </c>
      <c r="F22">
        <v>118.09099999999999</v>
      </c>
      <c r="G22">
        <v>19</v>
      </c>
      <c r="H22">
        <v>102.535</v>
      </c>
      <c r="I22">
        <v>83.141000000000005</v>
      </c>
      <c r="J22">
        <v>19</v>
      </c>
      <c r="K22">
        <v>151.45699999999999</v>
      </c>
      <c r="L22">
        <v>78.927000000000007</v>
      </c>
      <c r="M22">
        <v>19</v>
      </c>
      <c r="N22">
        <v>117.76439999999999</v>
      </c>
      <c r="O22">
        <v>112.59099999999999</v>
      </c>
      <c r="P22">
        <v>19</v>
      </c>
      <c r="Q22">
        <v>109.17</v>
      </c>
      <c r="R22">
        <v>94.028000000000006</v>
      </c>
      <c r="S22">
        <v>19</v>
      </c>
      <c r="T22">
        <v>97.900999999999996</v>
      </c>
      <c r="U22">
        <v>110.96599999999999</v>
      </c>
      <c r="V22">
        <v>19</v>
      </c>
      <c r="W22">
        <v>119.48</v>
      </c>
      <c r="X22">
        <v>112.81</v>
      </c>
      <c r="Y22">
        <v>19</v>
      </c>
      <c r="Z22">
        <v>69.475999999999999</v>
      </c>
      <c r="AA22">
        <v>118.288</v>
      </c>
      <c r="AB22">
        <v>19</v>
      </c>
      <c r="AC22">
        <v>183.63200000000001</v>
      </c>
      <c r="AD22">
        <v>99.951999999999998</v>
      </c>
      <c r="AE22">
        <v>19</v>
      </c>
      <c r="AF22">
        <v>82.861000000000004</v>
      </c>
      <c r="AG22">
        <v>102.988</v>
      </c>
      <c r="AH22">
        <v>19</v>
      </c>
      <c r="AI22">
        <v>74.450999999999993</v>
      </c>
      <c r="AJ22">
        <v>66.766999999999996</v>
      </c>
      <c r="AK22">
        <v>19</v>
      </c>
      <c r="AL22">
        <v>93.322999999999993</v>
      </c>
      <c r="AM22">
        <v>83.995000000000005</v>
      </c>
      <c r="AN22">
        <v>19</v>
      </c>
      <c r="AO22">
        <v>82.367000000000004</v>
      </c>
      <c r="AP22">
        <v>96.974000000000004</v>
      </c>
      <c r="AQ22">
        <v>19</v>
      </c>
      <c r="AR22">
        <v>47.500999999999998</v>
      </c>
      <c r="AS22">
        <v>70.23</v>
      </c>
      <c r="AT22">
        <v>19</v>
      </c>
      <c r="AU22">
        <v>75.86</v>
      </c>
      <c r="AV22">
        <v>90.158000000000001</v>
      </c>
      <c r="AW22">
        <v>19</v>
      </c>
      <c r="AX22">
        <v>82.72</v>
      </c>
      <c r="AY22">
        <v>47.56</v>
      </c>
      <c r="AZ22">
        <v>19</v>
      </c>
      <c r="BA22">
        <v>68.225999999999999</v>
      </c>
      <c r="BB22">
        <v>101.705</v>
      </c>
      <c r="BC22">
        <v>19</v>
      </c>
      <c r="BD22">
        <v>79.944999999999993</v>
      </c>
      <c r="BE22">
        <v>66.786000000000001</v>
      </c>
      <c r="BF22">
        <v>19</v>
      </c>
      <c r="BG22">
        <v>109.758</v>
      </c>
      <c r="BH22">
        <v>102.2594</v>
      </c>
      <c r="BI22">
        <v>19</v>
      </c>
      <c r="BJ22">
        <v>176.51499999999999</v>
      </c>
      <c r="BK22">
        <v>107.372</v>
      </c>
      <c r="BL22">
        <v>19</v>
      </c>
      <c r="BM22">
        <v>161.12200000000001</v>
      </c>
      <c r="BN22">
        <v>100.29</v>
      </c>
      <c r="BO22">
        <v>19</v>
      </c>
      <c r="BP22">
        <v>97.183999999999997</v>
      </c>
      <c r="BQ22">
        <v>96.864999999999995</v>
      </c>
      <c r="BR22">
        <v>19</v>
      </c>
      <c r="BS22">
        <v>34.786999999999999</v>
      </c>
      <c r="BT22">
        <v>82.358999999999995</v>
      </c>
      <c r="BU22">
        <v>19</v>
      </c>
      <c r="BV22">
        <v>39.667000000000002</v>
      </c>
      <c r="BW22">
        <v>101.925</v>
      </c>
      <c r="BX22">
        <v>19</v>
      </c>
      <c r="BY22">
        <v>54.731999999999999</v>
      </c>
      <c r="BZ22">
        <v>119.67</v>
      </c>
      <c r="CA22">
        <v>19</v>
      </c>
      <c r="CB22">
        <v>54.695</v>
      </c>
      <c r="CC22">
        <v>65.760999999999996</v>
      </c>
      <c r="CD22">
        <v>19</v>
      </c>
      <c r="CE22">
        <v>151.113</v>
      </c>
      <c r="CF22">
        <v>84.010999999999996</v>
      </c>
      <c r="CG22">
        <v>19</v>
      </c>
      <c r="CH22">
        <v>123.584</v>
      </c>
      <c r="CI22">
        <v>83.742999999999995</v>
      </c>
      <c r="CJ22">
        <v>19</v>
      </c>
      <c r="CK22">
        <v>138.32300000000001</v>
      </c>
      <c r="CL22">
        <v>112.55200000000001</v>
      </c>
      <c r="CM22">
        <v>19</v>
      </c>
      <c r="CN22">
        <v>99.45</v>
      </c>
      <c r="CO22">
        <v>78.866</v>
      </c>
      <c r="CP22">
        <v>19</v>
      </c>
      <c r="CQ22">
        <v>60.758000000000003</v>
      </c>
      <c r="CR22">
        <v>81.364999999999995</v>
      </c>
      <c r="CS22">
        <v>19</v>
      </c>
      <c r="CT22">
        <v>145.292</v>
      </c>
      <c r="CU22">
        <v>133.18299999999999</v>
      </c>
      <c r="CV22">
        <v>19</v>
      </c>
      <c r="CW22">
        <v>42.578200000000002</v>
      </c>
      <c r="CX22">
        <v>78.555000000000007</v>
      </c>
      <c r="CY22">
        <v>19</v>
      </c>
      <c r="CZ22">
        <v>123.26600000000001</v>
      </c>
      <c r="DA22">
        <v>71.164000000000001</v>
      </c>
      <c r="DB22">
        <v>19</v>
      </c>
      <c r="DC22">
        <v>155.15</v>
      </c>
      <c r="DD22">
        <v>105.8</v>
      </c>
      <c r="DE22">
        <v>19</v>
      </c>
      <c r="DF22">
        <v>121.12</v>
      </c>
      <c r="DG22">
        <v>108.56</v>
      </c>
      <c r="DH22">
        <v>19</v>
      </c>
      <c r="DI22">
        <v>121.51600000000001</v>
      </c>
      <c r="DJ22">
        <v>169.28700000000001</v>
      </c>
    </row>
    <row r="23" spans="1:114" x14ac:dyDescent="0.65">
      <c r="A23">
        <v>20</v>
      </c>
      <c r="B23">
        <v>81.402000000000001</v>
      </c>
      <c r="C23">
        <v>73.623999999999995</v>
      </c>
      <c r="D23">
        <v>20</v>
      </c>
      <c r="E23">
        <v>86.593000000000004</v>
      </c>
      <c r="F23">
        <v>115.97499999999999</v>
      </c>
      <c r="G23">
        <v>20</v>
      </c>
      <c r="H23">
        <v>92.798000000000002</v>
      </c>
      <c r="I23">
        <v>81.768000000000001</v>
      </c>
      <c r="J23">
        <v>20</v>
      </c>
      <c r="K23">
        <v>131.26400000000001</v>
      </c>
      <c r="L23">
        <v>77.084999999999994</v>
      </c>
      <c r="M23">
        <v>20</v>
      </c>
      <c r="N23">
        <v>111.42449999999999</v>
      </c>
      <c r="O23">
        <v>103.57299999999999</v>
      </c>
      <c r="P23">
        <v>20</v>
      </c>
      <c r="Q23">
        <v>121.051</v>
      </c>
      <c r="R23">
        <v>95.66</v>
      </c>
      <c r="S23">
        <v>20</v>
      </c>
      <c r="T23">
        <v>86.293999999999997</v>
      </c>
      <c r="U23">
        <v>106.59099999999999</v>
      </c>
      <c r="V23">
        <v>20</v>
      </c>
      <c r="W23">
        <v>116.95</v>
      </c>
      <c r="X23">
        <v>112.19</v>
      </c>
      <c r="Y23">
        <v>20</v>
      </c>
      <c r="Z23">
        <v>80.373000000000005</v>
      </c>
      <c r="AA23">
        <v>115.453</v>
      </c>
      <c r="AB23">
        <v>20</v>
      </c>
      <c r="AC23">
        <v>154.29599999999999</v>
      </c>
      <c r="AD23">
        <v>104.982</v>
      </c>
      <c r="AE23">
        <v>20</v>
      </c>
      <c r="AF23">
        <v>79.656000000000006</v>
      </c>
      <c r="AG23">
        <v>102.417</v>
      </c>
      <c r="AH23">
        <v>20</v>
      </c>
      <c r="AI23">
        <v>67.486000000000004</v>
      </c>
      <c r="AJ23">
        <v>64.991</v>
      </c>
      <c r="AK23">
        <v>20</v>
      </c>
      <c r="AL23">
        <v>107.97499999999999</v>
      </c>
      <c r="AM23">
        <v>87.367999999999995</v>
      </c>
      <c r="AN23">
        <v>20</v>
      </c>
      <c r="AO23">
        <v>70.722999999999999</v>
      </c>
      <c r="AP23">
        <v>95.367999999999995</v>
      </c>
      <c r="AQ23">
        <v>20</v>
      </c>
      <c r="AR23">
        <v>51.402000000000001</v>
      </c>
      <c r="AS23">
        <v>71.92</v>
      </c>
      <c r="AT23">
        <v>20</v>
      </c>
      <c r="AU23">
        <v>82.741</v>
      </c>
      <c r="AV23">
        <v>95.009</v>
      </c>
      <c r="AW23">
        <v>20</v>
      </c>
      <c r="AX23">
        <v>67</v>
      </c>
      <c r="AY23">
        <v>49</v>
      </c>
      <c r="AZ23">
        <v>20</v>
      </c>
      <c r="BA23">
        <v>78.596999999999994</v>
      </c>
      <c r="BB23">
        <v>97.936999999999998</v>
      </c>
      <c r="BC23">
        <v>20</v>
      </c>
      <c r="BD23">
        <v>102.977</v>
      </c>
      <c r="BE23">
        <v>68.855000000000004</v>
      </c>
      <c r="BF23">
        <v>20</v>
      </c>
      <c r="BG23">
        <v>96.876000000000005</v>
      </c>
      <c r="BH23">
        <v>103.9479</v>
      </c>
      <c r="BI23">
        <v>20</v>
      </c>
      <c r="BJ23">
        <v>167.49799999999999</v>
      </c>
      <c r="BK23">
        <v>110.77500000000001</v>
      </c>
      <c r="BL23">
        <v>20</v>
      </c>
      <c r="BM23">
        <v>154.095</v>
      </c>
      <c r="BN23">
        <v>101.169</v>
      </c>
      <c r="BO23">
        <v>20</v>
      </c>
      <c r="BP23">
        <v>79.501999999999995</v>
      </c>
      <c r="BQ23">
        <v>99.257000000000005</v>
      </c>
      <c r="BR23">
        <v>20</v>
      </c>
      <c r="BS23">
        <v>47.491999999999997</v>
      </c>
      <c r="BT23">
        <v>80.542000000000002</v>
      </c>
      <c r="BU23">
        <v>20</v>
      </c>
      <c r="BV23">
        <v>64.055999999999997</v>
      </c>
      <c r="BW23">
        <v>102.416</v>
      </c>
      <c r="BX23">
        <v>20</v>
      </c>
      <c r="BY23">
        <v>58.338999999999999</v>
      </c>
      <c r="BZ23">
        <v>120.35899999999999</v>
      </c>
      <c r="CA23">
        <v>20</v>
      </c>
      <c r="CB23">
        <v>64.665000000000006</v>
      </c>
      <c r="CC23">
        <v>71.864000000000004</v>
      </c>
      <c r="CD23">
        <v>20</v>
      </c>
      <c r="CE23">
        <v>144.95599999999999</v>
      </c>
      <c r="CF23">
        <v>85.447000000000003</v>
      </c>
      <c r="CG23">
        <v>20</v>
      </c>
      <c r="CH23">
        <v>141.21299999999999</v>
      </c>
      <c r="CI23">
        <v>82.186000000000007</v>
      </c>
      <c r="CJ23">
        <v>20</v>
      </c>
      <c r="CK23">
        <v>139.75</v>
      </c>
      <c r="CL23">
        <v>112.008</v>
      </c>
      <c r="CM23">
        <v>20</v>
      </c>
      <c r="CN23">
        <v>122.06100000000001</v>
      </c>
      <c r="CO23">
        <v>78.370999999999995</v>
      </c>
      <c r="CP23">
        <v>20</v>
      </c>
      <c r="CQ23">
        <v>55.395000000000003</v>
      </c>
      <c r="CR23">
        <v>83.593999999999994</v>
      </c>
      <c r="CS23">
        <v>20</v>
      </c>
      <c r="CT23">
        <v>153.845</v>
      </c>
      <c r="CU23">
        <v>130.881</v>
      </c>
      <c r="CV23">
        <v>20</v>
      </c>
      <c r="CW23">
        <v>53.451300000000003</v>
      </c>
      <c r="CX23">
        <v>78.415999999999997</v>
      </c>
      <c r="CY23">
        <v>20</v>
      </c>
      <c r="CZ23">
        <v>146.05799999999999</v>
      </c>
      <c r="DA23">
        <v>76.474000000000004</v>
      </c>
      <c r="DB23">
        <v>20</v>
      </c>
      <c r="DC23">
        <v>160.75</v>
      </c>
      <c r="DD23">
        <v>110.75</v>
      </c>
      <c r="DE23">
        <v>20</v>
      </c>
      <c r="DF23">
        <v>134.16</v>
      </c>
      <c r="DG23">
        <v>104.2</v>
      </c>
      <c r="DH23">
        <v>20</v>
      </c>
      <c r="DI23">
        <v>121.71299999999999</v>
      </c>
      <c r="DJ23">
        <v>168.69800000000001</v>
      </c>
    </row>
    <row r="24" spans="1:114" x14ac:dyDescent="0.65">
      <c r="A24">
        <v>21</v>
      </c>
      <c r="B24">
        <v>76.216999999999999</v>
      </c>
      <c r="C24">
        <v>77.573999999999998</v>
      </c>
      <c r="D24">
        <v>21</v>
      </c>
      <c r="E24">
        <v>76.552999999999997</v>
      </c>
      <c r="F24">
        <v>112.254</v>
      </c>
      <c r="G24">
        <v>21</v>
      </c>
      <c r="H24">
        <v>81.608999999999995</v>
      </c>
      <c r="I24">
        <v>84.492000000000004</v>
      </c>
      <c r="J24">
        <v>21</v>
      </c>
      <c r="K24">
        <v>96.867000000000004</v>
      </c>
      <c r="L24">
        <v>78.480999999999995</v>
      </c>
      <c r="M24">
        <v>21</v>
      </c>
      <c r="N24">
        <v>110.6669</v>
      </c>
      <c r="O24">
        <v>99.581999999999994</v>
      </c>
      <c r="P24">
        <v>21</v>
      </c>
      <c r="Q24">
        <v>125.11199999999999</v>
      </c>
      <c r="R24">
        <v>94.626000000000005</v>
      </c>
      <c r="S24">
        <v>21</v>
      </c>
      <c r="T24">
        <v>81.852000000000004</v>
      </c>
      <c r="U24">
        <v>103.062</v>
      </c>
      <c r="V24">
        <v>21</v>
      </c>
      <c r="W24">
        <v>103.04</v>
      </c>
      <c r="X24">
        <v>110.38</v>
      </c>
      <c r="Y24">
        <v>21</v>
      </c>
      <c r="Z24">
        <v>101.86499999999999</v>
      </c>
      <c r="AA24">
        <v>107.914</v>
      </c>
      <c r="AB24">
        <v>21</v>
      </c>
      <c r="AC24">
        <v>133.75200000000001</v>
      </c>
      <c r="AD24">
        <v>108.461</v>
      </c>
      <c r="AE24">
        <v>21</v>
      </c>
      <c r="AF24">
        <v>79.391999999999996</v>
      </c>
      <c r="AG24">
        <v>100.765</v>
      </c>
      <c r="AH24">
        <v>21</v>
      </c>
      <c r="AI24">
        <v>58.069000000000003</v>
      </c>
      <c r="AJ24">
        <v>65.876999999999995</v>
      </c>
      <c r="AK24">
        <v>21</v>
      </c>
      <c r="AL24">
        <v>141.08600000000001</v>
      </c>
      <c r="AM24">
        <v>88.146000000000001</v>
      </c>
      <c r="AN24">
        <v>21</v>
      </c>
      <c r="AO24">
        <v>65.001000000000005</v>
      </c>
      <c r="AP24">
        <v>95.774000000000001</v>
      </c>
      <c r="AQ24">
        <v>21</v>
      </c>
      <c r="AR24">
        <v>61.847999999999999</v>
      </c>
      <c r="AS24">
        <v>74.647000000000006</v>
      </c>
      <c r="AT24">
        <v>21</v>
      </c>
      <c r="AU24">
        <v>92.566000000000003</v>
      </c>
      <c r="AV24">
        <v>101.636</v>
      </c>
      <c r="AW24">
        <v>21</v>
      </c>
      <c r="AX24">
        <v>68.28</v>
      </c>
      <c r="AY24">
        <v>48.84</v>
      </c>
      <c r="AZ24">
        <v>21</v>
      </c>
      <c r="BA24">
        <v>80.168999999999997</v>
      </c>
      <c r="BB24">
        <v>97.156999999999996</v>
      </c>
      <c r="BC24">
        <v>21</v>
      </c>
      <c r="BD24">
        <v>137.499</v>
      </c>
      <c r="BE24">
        <v>69.495999999999995</v>
      </c>
      <c r="BF24">
        <v>21</v>
      </c>
      <c r="BG24">
        <v>90.864000000000004</v>
      </c>
      <c r="BH24">
        <v>101.30410000000001</v>
      </c>
      <c r="BI24">
        <v>21</v>
      </c>
      <c r="BJ24">
        <v>140.95699999999999</v>
      </c>
      <c r="BK24">
        <v>106.72799999999999</v>
      </c>
      <c r="BL24">
        <v>21</v>
      </c>
      <c r="BM24">
        <v>160.23699999999999</v>
      </c>
      <c r="BN24">
        <v>105.4</v>
      </c>
      <c r="BO24">
        <v>21</v>
      </c>
      <c r="BP24">
        <v>75.933000000000007</v>
      </c>
      <c r="BQ24">
        <v>94.950999999999993</v>
      </c>
      <c r="BR24">
        <v>21</v>
      </c>
      <c r="BS24">
        <v>60.601999999999997</v>
      </c>
      <c r="BT24">
        <v>80.736999999999995</v>
      </c>
      <c r="BU24">
        <v>21</v>
      </c>
      <c r="BV24">
        <v>101.992</v>
      </c>
      <c r="BW24">
        <v>103.371</v>
      </c>
      <c r="BX24">
        <v>21</v>
      </c>
      <c r="BY24">
        <v>67.956000000000003</v>
      </c>
      <c r="BZ24">
        <v>119.38200000000001</v>
      </c>
      <c r="CA24">
        <v>21</v>
      </c>
      <c r="CB24">
        <v>65.790999999999997</v>
      </c>
      <c r="CC24">
        <v>78.412999999999997</v>
      </c>
      <c r="CD24">
        <v>21</v>
      </c>
      <c r="CE24">
        <v>120.22499999999999</v>
      </c>
      <c r="CF24">
        <v>87.738</v>
      </c>
      <c r="CG24">
        <v>21</v>
      </c>
      <c r="CH24">
        <v>142.15</v>
      </c>
      <c r="CI24">
        <v>83.263999999999996</v>
      </c>
      <c r="CJ24">
        <v>21</v>
      </c>
      <c r="CK24">
        <v>127.973</v>
      </c>
      <c r="CL24">
        <v>108.556</v>
      </c>
      <c r="CM24">
        <v>21</v>
      </c>
      <c r="CN24">
        <v>144.19399999999999</v>
      </c>
      <c r="CO24">
        <v>76.995000000000005</v>
      </c>
      <c r="CP24">
        <v>21</v>
      </c>
      <c r="CQ24">
        <v>54.014000000000003</v>
      </c>
      <c r="CR24">
        <v>84</v>
      </c>
      <c r="CS24">
        <v>21</v>
      </c>
      <c r="CT24">
        <v>157.08799999999999</v>
      </c>
      <c r="CU24">
        <v>124.036</v>
      </c>
      <c r="CV24">
        <v>21</v>
      </c>
      <c r="CW24">
        <v>64.459699999999998</v>
      </c>
      <c r="CX24">
        <v>79.543999999999997</v>
      </c>
      <c r="CY24">
        <v>21</v>
      </c>
      <c r="CZ24">
        <v>150.99700000000001</v>
      </c>
      <c r="DA24">
        <v>83.921999999999997</v>
      </c>
      <c r="DB24">
        <v>21</v>
      </c>
      <c r="DC24">
        <v>166.7</v>
      </c>
      <c r="DD24">
        <v>114.8</v>
      </c>
      <c r="DE24">
        <v>21</v>
      </c>
      <c r="DF24">
        <v>141.6</v>
      </c>
      <c r="DG24">
        <v>99.92</v>
      </c>
      <c r="DH24">
        <v>21</v>
      </c>
      <c r="DI24">
        <v>112.273</v>
      </c>
      <c r="DJ24">
        <v>166.26</v>
      </c>
    </row>
    <row r="25" spans="1:114" x14ac:dyDescent="0.65">
      <c r="A25">
        <v>22</v>
      </c>
      <c r="B25">
        <v>73.447999999999993</v>
      </c>
      <c r="C25">
        <v>77.521000000000001</v>
      </c>
      <c r="D25">
        <v>22</v>
      </c>
      <c r="E25">
        <v>69.262</v>
      </c>
      <c r="F25">
        <v>112.145</v>
      </c>
      <c r="G25">
        <v>22</v>
      </c>
      <c r="H25">
        <v>80.3</v>
      </c>
      <c r="I25">
        <v>91.796000000000006</v>
      </c>
      <c r="J25">
        <v>22</v>
      </c>
      <c r="K25">
        <v>67.024000000000001</v>
      </c>
      <c r="L25">
        <v>79.766000000000005</v>
      </c>
      <c r="M25">
        <v>22</v>
      </c>
      <c r="N25">
        <v>113.5926</v>
      </c>
      <c r="O25">
        <v>104.827</v>
      </c>
      <c r="P25">
        <v>22</v>
      </c>
      <c r="Q25">
        <v>113.078</v>
      </c>
      <c r="R25">
        <v>92.394999999999996</v>
      </c>
      <c r="S25">
        <v>22</v>
      </c>
      <c r="T25">
        <v>71.599999999999994</v>
      </c>
      <c r="U25">
        <v>100.68899999999999</v>
      </c>
      <c r="V25">
        <v>22</v>
      </c>
      <c r="W25">
        <v>82.99</v>
      </c>
      <c r="X25">
        <v>111.62</v>
      </c>
      <c r="Y25">
        <v>22</v>
      </c>
      <c r="Z25">
        <v>121.899</v>
      </c>
      <c r="AA25">
        <v>103.098</v>
      </c>
      <c r="AB25">
        <v>22</v>
      </c>
      <c r="AC25">
        <v>114.071</v>
      </c>
      <c r="AD25">
        <v>109.43600000000001</v>
      </c>
      <c r="AE25">
        <v>22</v>
      </c>
      <c r="AF25">
        <v>86.188999999999993</v>
      </c>
      <c r="AG25">
        <v>102.111</v>
      </c>
      <c r="AH25">
        <v>22</v>
      </c>
      <c r="AI25">
        <v>59.091999999999999</v>
      </c>
      <c r="AJ25">
        <v>65.62</v>
      </c>
      <c r="AK25">
        <v>22</v>
      </c>
      <c r="AL25">
        <v>165.61699999999999</v>
      </c>
      <c r="AM25">
        <v>88.106999999999999</v>
      </c>
      <c r="AN25">
        <v>22</v>
      </c>
      <c r="AO25">
        <v>63.161000000000001</v>
      </c>
      <c r="AP25">
        <v>96.495999999999995</v>
      </c>
      <c r="AQ25">
        <v>22</v>
      </c>
      <c r="AR25">
        <v>79.578000000000003</v>
      </c>
      <c r="AS25">
        <v>78.671000000000006</v>
      </c>
      <c r="AT25">
        <v>22</v>
      </c>
      <c r="AU25">
        <v>86.634</v>
      </c>
      <c r="AV25">
        <v>110.012</v>
      </c>
      <c r="AW25">
        <v>22</v>
      </c>
      <c r="AX25">
        <v>70.44</v>
      </c>
      <c r="AY25">
        <v>49.88</v>
      </c>
      <c r="AZ25">
        <v>22</v>
      </c>
      <c r="BA25">
        <v>78.825000000000003</v>
      </c>
      <c r="BB25">
        <v>96.274000000000001</v>
      </c>
      <c r="BC25">
        <v>22</v>
      </c>
      <c r="BD25">
        <v>152.94499999999999</v>
      </c>
      <c r="BE25">
        <v>66.835999999999999</v>
      </c>
      <c r="BF25">
        <v>22</v>
      </c>
      <c r="BG25">
        <v>96.534000000000006</v>
      </c>
      <c r="BH25">
        <v>95.269499999999994</v>
      </c>
      <c r="BI25">
        <v>22</v>
      </c>
      <c r="BJ25">
        <v>120.97499999999999</v>
      </c>
      <c r="BK25">
        <v>107.16200000000001</v>
      </c>
      <c r="BL25">
        <v>22</v>
      </c>
      <c r="BM25">
        <v>158.1</v>
      </c>
      <c r="BN25">
        <v>107.404</v>
      </c>
      <c r="BO25">
        <v>22</v>
      </c>
      <c r="BP25">
        <v>82.391000000000005</v>
      </c>
      <c r="BQ25">
        <v>91.168000000000006</v>
      </c>
      <c r="BR25">
        <v>22</v>
      </c>
      <c r="BS25">
        <v>75.569000000000003</v>
      </c>
      <c r="BT25">
        <v>79.134</v>
      </c>
      <c r="BU25">
        <v>22</v>
      </c>
      <c r="BV25">
        <v>130.393</v>
      </c>
      <c r="BW25">
        <v>105.98699999999999</v>
      </c>
      <c r="BX25">
        <v>22</v>
      </c>
      <c r="BY25">
        <v>77.441999999999993</v>
      </c>
      <c r="BZ25">
        <v>115.89</v>
      </c>
      <c r="CA25">
        <v>22</v>
      </c>
      <c r="CB25">
        <v>69.206999999999994</v>
      </c>
      <c r="CC25">
        <v>84.313999999999993</v>
      </c>
      <c r="CD25">
        <v>22</v>
      </c>
      <c r="CE25">
        <v>94.856999999999999</v>
      </c>
      <c r="CF25">
        <v>92.721999999999994</v>
      </c>
      <c r="CG25">
        <v>22</v>
      </c>
      <c r="CH25">
        <v>119.16</v>
      </c>
      <c r="CI25">
        <v>81.302000000000007</v>
      </c>
      <c r="CJ25">
        <v>22</v>
      </c>
      <c r="CK25">
        <v>112.794</v>
      </c>
      <c r="CL25">
        <v>104.34399999999999</v>
      </c>
      <c r="CM25">
        <v>22</v>
      </c>
      <c r="CN25">
        <v>147.946</v>
      </c>
      <c r="CO25">
        <v>73.063999999999993</v>
      </c>
      <c r="CP25">
        <v>22</v>
      </c>
      <c r="CQ25">
        <v>59.554000000000002</v>
      </c>
      <c r="CR25">
        <v>90.492999999999995</v>
      </c>
      <c r="CS25">
        <v>22</v>
      </c>
      <c r="CT25">
        <v>155.285</v>
      </c>
      <c r="CU25">
        <v>113.11199999999999</v>
      </c>
      <c r="CV25">
        <v>22</v>
      </c>
      <c r="CW25">
        <v>69.705600000000004</v>
      </c>
      <c r="CX25">
        <v>81.457999999999998</v>
      </c>
      <c r="CY25">
        <v>22</v>
      </c>
      <c r="CZ25">
        <v>149.99299999999999</v>
      </c>
      <c r="DA25">
        <v>87.986000000000004</v>
      </c>
      <c r="DB25">
        <v>22</v>
      </c>
      <c r="DC25">
        <v>160.35</v>
      </c>
      <c r="DD25">
        <v>109.3</v>
      </c>
      <c r="DE25">
        <v>22</v>
      </c>
      <c r="DF25">
        <v>146.56</v>
      </c>
      <c r="DG25">
        <v>98.36</v>
      </c>
      <c r="DH25">
        <v>22</v>
      </c>
      <c r="DI25">
        <v>101.84</v>
      </c>
      <c r="DJ25">
        <v>153.86500000000001</v>
      </c>
    </row>
    <row r="26" spans="1:114" x14ac:dyDescent="0.65">
      <c r="A26">
        <v>23</v>
      </c>
      <c r="B26">
        <v>65.944000000000003</v>
      </c>
      <c r="C26">
        <v>80.072999999999993</v>
      </c>
      <c r="D26">
        <v>23</v>
      </c>
      <c r="E26">
        <v>67.677999999999997</v>
      </c>
      <c r="F26">
        <v>114.587</v>
      </c>
      <c r="G26">
        <v>23</v>
      </c>
      <c r="H26">
        <v>99.561000000000007</v>
      </c>
      <c r="I26">
        <v>99.37</v>
      </c>
      <c r="J26">
        <v>23</v>
      </c>
      <c r="K26">
        <v>59.033999999999999</v>
      </c>
      <c r="L26">
        <v>78.474000000000004</v>
      </c>
      <c r="M26">
        <v>23</v>
      </c>
      <c r="N26">
        <v>96.965400000000002</v>
      </c>
      <c r="O26">
        <v>109.346</v>
      </c>
      <c r="P26">
        <v>23</v>
      </c>
      <c r="Q26">
        <v>96.25</v>
      </c>
      <c r="R26">
        <v>92.795000000000002</v>
      </c>
      <c r="S26">
        <v>23</v>
      </c>
      <c r="T26">
        <v>63.875999999999998</v>
      </c>
      <c r="U26">
        <v>99.694000000000003</v>
      </c>
      <c r="V26">
        <v>23</v>
      </c>
      <c r="W26">
        <v>64.42</v>
      </c>
      <c r="X26">
        <v>116.86</v>
      </c>
      <c r="Y26">
        <v>23</v>
      </c>
      <c r="Z26">
        <v>136.24</v>
      </c>
      <c r="AA26">
        <v>100.18</v>
      </c>
      <c r="AB26">
        <v>23</v>
      </c>
      <c r="AC26">
        <v>96.69</v>
      </c>
      <c r="AD26">
        <v>106.747</v>
      </c>
      <c r="AE26">
        <v>23</v>
      </c>
      <c r="AF26">
        <v>89.533000000000001</v>
      </c>
      <c r="AG26">
        <v>99.167000000000002</v>
      </c>
      <c r="AH26">
        <v>23</v>
      </c>
      <c r="AI26">
        <v>69.668999999999997</v>
      </c>
      <c r="AJ26">
        <v>67.343999999999994</v>
      </c>
      <c r="AK26">
        <v>23</v>
      </c>
      <c r="AL26">
        <v>189.273</v>
      </c>
      <c r="AM26">
        <v>90.111999999999995</v>
      </c>
      <c r="AN26">
        <v>23</v>
      </c>
      <c r="AO26">
        <v>60.396999999999998</v>
      </c>
      <c r="AP26">
        <v>94.248999999999995</v>
      </c>
      <c r="AQ26">
        <v>23</v>
      </c>
      <c r="AR26">
        <v>103.97499999999999</v>
      </c>
      <c r="AS26">
        <v>79.242999999999995</v>
      </c>
      <c r="AT26">
        <v>23</v>
      </c>
      <c r="AU26">
        <v>82.635999999999996</v>
      </c>
      <c r="AV26">
        <v>114.93</v>
      </c>
      <c r="AW26">
        <v>23</v>
      </c>
      <c r="AX26">
        <v>77.56</v>
      </c>
      <c r="AY26">
        <v>51.96</v>
      </c>
      <c r="AZ26">
        <v>23</v>
      </c>
      <c r="BA26">
        <v>78.173000000000002</v>
      </c>
      <c r="BB26">
        <v>95.427999999999997</v>
      </c>
      <c r="BC26">
        <v>23</v>
      </c>
      <c r="BD26">
        <v>140.345</v>
      </c>
      <c r="BE26">
        <v>63.737000000000002</v>
      </c>
      <c r="BF26">
        <v>23</v>
      </c>
      <c r="BG26">
        <v>112.73699999999999</v>
      </c>
      <c r="BH26">
        <v>94.575699999999998</v>
      </c>
      <c r="BI26">
        <v>23</v>
      </c>
      <c r="BJ26">
        <v>122.416</v>
      </c>
      <c r="BK26">
        <v>109.536</v>
      </c>
      <c r="BL26">
        <v>23</v>
      </c>
      <c r="BM26">
        <v>155.76900000000001</v>
      </c>
      <c r="BN26">
        <v>110.563</v>
      </c>
      <c r="BO26">
        <v>23</v>
      </c>
      <c r="BP26">
        <v>95.233999999999995</v>
      </c>
      <c r="BQ26">
        <v>90.728999999999999</v>
      </c>
      <c r="BR26">
        <v>23</v>
      </c>
      <c r="BS26">
        <v>105.45099999999999</v>
      </c>
      <c r="BT26">
        <v>77.290999999999997</v>
      </c>
      <c r="BU26">
        <v>23</v>
      </c>
      <c r="BV26">
        <v>130.42699999999999</v>
      </c>
      <c r="BW26">
        <v>104.336</v>
      </c>
      <c r="BX26">
        <v>23</v>
      </c>
      <c r="BY26">
        <v>87.281999999999996</v>
      </c>
      <c r="BZ26">
        <v>109.56699999999999</v>
      </c>
      <c r="CA26">
        <v>23</v>
      </c>
      <c r="CB26">
        <v>73.825000000000003</v>
      </c>
      <c r="CC26">
        <v>89.212999999999994</v>
      </c>
      <c r="CD26">
        <v>23</v>
      </c>
      <c r="CE26">
        <v>75.938000000000002</v>
      </c>
      <c r="CF26">
        <v>96.888999999999996</v>
      </c>
      <c r="CG26">
        <v>23</v>
      </c>
      <c r="CH26">
        <v>81.756</v>
      </c>
      <c r="CI26">
        <v>80.805000000000007</v>
      </c>
      <c r="CJ26">
        <v>23</v>
      </c>
      <c r="CK26">
        <v>108.032</v>
      </c>
      <c r="CL26">
        <v>98.656999999999996</v>
      </c>
      <c r="CM26">
        <v>23</v>
      </c>
      <c r="CN26">
        <v>120.75700000000001</v>
      </c>
      <c r="CO26">
        <v>74.697000000000003</v>
      </c>
      <c r="CP26">
        <v>23</v>
      </c>
      <c r="CQ26">
        <v>66.894999999999996</v>
      </c>
      <c r="CR26">
        <v>92.641000000000005</v>
      </c>
      <c r="CS26">
        <v>23</v>
      </c>
      <c r="CT26">
        <v>151.88200000000001</v>
      </c>
      <c r="CU26">
        <v>102.593</v>
      </c>
      <c r="CV26">
        <v>23</v>
      </c>
      <c r="CW26">
        <v>65.242699999999999</v>
      </c>
      <c r="CX26">
        <v>81.698999999999998</v>
      </c>
      <c r="CY26">
        <v>23</v>
      </c>
      <c r="CZ26">
        <v>148.88800000000001</v>
      </c>
      <c r="DA26">
        <v>90.206999999999994</v>
      </c>
      <c r="DB26">
        <v>23</v>
      </c>
      <c r="DC26">
        <v>144.80000000000001</v>
      </c>
      <c r="DD26">
        <v>104.25</v>
      </c>
      <c r="DE26">
        <v>23</v>
      </c>
      <c r="DF26">
        <v>133.56</v>
      </c>
      <c r="DG26">
        <v>97.56</v>
      </c>
      <c r="DH26">
        <v>23</v>
      </c>
      <c r="DI26">
        <v>107.458</v>
      </c>
      <c r="DJ26">
        <v>145.441</v>
      </c>
    </row>
    <row r="27" spans="1:114" x14ac:dyDescent="0.65">
      <c r="A27">
        <v>24</v>
      </c>
      <c r="B27">
        <v>62.451000000000001</v>
      </c>
      <c r="C27">
        <v>88.528999999999996</v>
      </c>
      <c r="D27">
        <v>24</v>
      </c>
      <c r="E27">
        <v>77.566000000000003</v>
      </c>
      <c r="F27">
        <v>116.54600000000001</v>
      </c>
      <c r="G27">
        <v>24</v>
      </c>
      <c r="H27">
        <v>112.34699999999999</v>
      </c>
      <c r="I27">
        <v>104.989</v>
      </c>
      <c r="J27">
        <v>24</v>
      </c>
      <c r="K27">
        <v>63.52</v>
      </c>
      <c r="L27">
        <v>77.173000000000002</v>
      </c>
      <c r="M27">
        <v>24</v>
      </c>
      <c r="N27">
        <v>86.843599999999995</v>
      </c>
      <c r="O27">
        <v>109.39100000000001</v>
      </c>
      <c r="P27">
        <v>24</v>
      </c>
      <c r="Q27">
        <v>96.228999999999999</v>
      </c>
      <c r="R27">
        <v>91.284000000000006</v>
      </c>
      <c r="S27">
        <v>24</v>
      </c>
      <c r="T27">
        <v>62.921999999999997</v>
      </c>
      <c r="U27">
        <v>97.073999999999998</v>
      </c>
      <c r="V27">
        <v>24</v>
      </c>
      <c r="W27">
        <v>53.048999999999999</v>
      </c>
      <c r="X27">
        <v>119.961</v>
      </c>
      <c r="Y27">
        <v>24</v>
      </c>
      <c r="Z27">
        <v>140.47300000000001</v>
      </c>
      <c r="AA27">
        <v>100.035</v>
      </c>
      <c r="AB27">
        <v>24</v>
      </c>
      <c r="AC27">
        <v>79.555999999999997</v>
      </c>
      <c r="AD27">
        <v>105.57299999999999</v>
      </c>
      <c r="AE27">
        <v>24</v>
      </c>
      <c r="AF27">
        <v>108.84399999999999</v>
      </c>
      <c r="AG27">
        <v>96.114999999999995</v>
      </c>
      <c r="AH27">
        <v>24</v>
      </c>
      <c r="AI27">
        <v>80.424999999999997</v>
      </c>
      <c r="AJ27">
        <v>69.781000000000006</v>
      </c>
      <c r="AK27">
        <v>24</v>
      </c>
      <c r="AL27">
        <v>180.50899999999999</v>
      </c>
      <c r="AM27">
        <v>91.638000000000005</v>
      </c>
      <c r="AN27">
        <v>24</v>
      </c>
      <c r="AO27">
        <v>59.238999999999997</v>
      </c>
      <c r="AP27">
        <v>91.551000000000002</v>
      </c>
      <c r="AQ27">
        <v>24</v>
      </c>
      <c r="AR27">
        <v>142.31200000000001</v>
      </c>
      <c r="AS27">
        <v>83.024000000000001</v>
      </c>
      <c r="AT27">
        <v>24</v>
      </c>
      <c r="AU27">
        <v>87.775000000000006</v>
      </c>
      <c r="AV27">
        <v>113.75</v>
      </c>
      <c r="AW27">
        <v>24</v>
      </c>
      <c r="AX27">
        <v>80.52</v>
      </c>
      <c r="AY27">
        <v>54.64</v>
      </c>
      <c r="AZ27">
        <v>24</v>
      </c>
      <c r="BA27">
        <v>69.558999999999997</v>
      </c>
      <c r="BB27">
        <v>94.225999999999999</v>
      </c>
      <c r="BC27">
        <v>24</v>
      </c>
      <c r="BD27">
        <v>124.251</v>
      </c>
      <c r="BE27">
        <v>62.829000000000001</v>
      </c>
      <c r="BF27">
        <v>24</v>
      </c>
      <c r="BG27">
        <v>123.1</v>
      </c>
      <c r="BH27">
        <v>100.5855</v>
      </c>
      <c r="BI27">
        <v>24</v>
      </c>
      <c r="BJ27">
        <v>132.75399999999999</v>
      </c>
      <c r="BK27">
        <v>112.648</v>
      </c>
      <c r="BL27">
        <v>24</v>
      </c>
      <c r="BM27">
        <v>155.721</v>
      </c>
      <c r="BN27">
        <v>110.42400000000001</v>
      </c>
      <c r="BO27">
        <v>24</v>
      </c>
      <c r="BP27">
        <v>91.14</v>
      </c>
      <c r="BQ27">
        <v>88.057000000000002</v>
      </c>
      <c r="BR27">
        <v>24</v>
      </c>
      <c r="BS27">
        <v>137.583</v>
      </c>
      <c r="BT27">
        <v>79.53</v>
      </c>
      <c r="BU27">
        <v>24</v>
      </c>
      <c r="BV27">
        <v>103.70399999999999</v>
      </c>
      <c r="BW27">
        <v>108.212</v>
      </c>
      <c r="BX27">
        <v>24</v>
      </c>
      <c r="BY27">
        <v>92.245000000000005</v>
      </c>
      <c r="BZ27">
        <v>109.44499999999999</v>
      </c>
      <c r="CA27">
        <v>24</v>
      </c>
      <c r="CB27">
        <v>76.314999999999998</v>
      </c>
      <c r="CC27">
        <v>89.245000000000005</v>
      </c>
      <c r="CD27">
        <v>24</v>
      </c>
      <c r="CE27">
        <v>64.69</v>
      </c>
      <c r="CF27">
        <v>100.295</v>
      </c>
      <c r="CG27">
        <v>24</v>
      </c>
      <c r="CH27">
        <v>60.755000000000003</v>
      </c>
      <c r="CI27">
        <v>83.83</v>
      </c>
      <c r="CJ27">
        <v>24</v>
      </c>
      <c r="CK27">
        <v>110.086</v>
      </c>
      <c r="CL27">
        <v>96.298000000000002</v>
      </c>
      <c r="CM27">
        <v>24</v>
      </c>
      <c r="CN27">
        <v>97.465999999999994</v>
      </c>
      <c r="CO27">
        <v>73.593999999999994</v>
      </c>
      <c r="CP27">
        <v>24</v>
      </c>
      <c r="CQ27">
        <v>71.945999999999998</v>
      </c>
      <c r="CR27">
        <v>89.774000000000001</v>
      </c>
      <c r="CS27">
        <v>24</v>
      </c>
      <c r="CT27">
        <v>156.56100000000001</v>
      </c>
      <c r="CU27">
        <v>101.608</v>
      </c>
      <c r="CV27">
        <v>24</v>
      </c>
      <c r="CW27">
        <v>59.727899999999998</v>
      </c>
      <c r="CX27">
        <v>82.507999999999996</v>
      </c>
      <c r="CY27">
        <v>24</v>
      </c>
      <c r="CZ27">
        <v>126.449</v>
      </c>
      <c r="DA27">
        <v>89.956000000000003</v>
      </c>
      <c r="DB27">
        <v>24</v>
      </c>
      <c r="DC27">
        <v>135.44999999999999</v>
      </c>
      <c r="DD27">
        <v>97.35</v>
      </c>
      <c r="DE27">
        <v>24</v>
      </c>
      <c r="DF27">
        <v>108.48</v>
      </c>
      <c r="DG27">
        <v>94.082700000000003</v>
      </c>
      <c r="DH27">
        <v>24</v>
      </c>
      <c r="DI27">
        <v>106.27</v>
      </c>
      <c r="DJ27">
        <v>142.70400000000001</v>
      </c>
    </row>
    <row r="28" spans="1:114" x14ac:dyDescent="0.65">
      <c r="A28">
        <v>25</v>
      </c>
      <c r="B28">
        <v>67.224999999999994</v>
      </c>
      <c r="C28">
        <v>92.692999999999998</v>
      </c>
      <c r="D28">
        <v>25</v>
      </c>
      <c r="E28">
        <v>92.295000000000002</v>
      </c>
      <c r="F28">
        <v>116.38500000000001</v>
      </c>
      <c r="G28">
        <v>25</v>
      </c>
      <c r="H28">
        <v>111.15300000000001</v>
      </c>
      <c r="I28">
        <v>110.49299999999999</v>
      </c>
      <c r="J28">
        <v>25</v>
      </c>
      <c r="K28">
        <v>85.625</v>
      </c>
      <c r="L28">
        <v>77.001000000000005</v>
      </c>
      <c r="M28">
        <v>25</v>
      </c>
      <c r="N28">
        <v>85.556200000000004</v>
      </c>
      <c r="O28">
        <v>101.974</v>
      </c>
      <c r="P28">
        <v>25</v>
      </c>
      <c r="Q28">
        <v>104.49</v>
      </c>
      <c r="R28">
        <v>89.415999999999997</v>
      </c>
      <c r="S28">
        <v>25</v>
      </c>
      <c r="T28">
        <v>64.55</v>
      </c>
      <c r="U28">
        <v>93.566999999999993</v>
      </c>
      <c r="V28">
        <v>25</v>
      </c>
      <c r="W28">
        <v>46.637999999999998</v>
      </c>
      <c r="X28">
        <v>124.14400000000001</v>
      </c>
      <c r="Y28">
        <v>25</v>
      </c>
      <c r="Z28">
        <v>146.279</v>
      </c>
      <c r="AA28">
        <v>102.901</v>
      </c>
      <c r="AB28">
        <v>25</v>
      </c>
      <c r="AC28">
        <v>74.450999999999993</v>
      </c>
      <c r="AD28">
        <v>104.91</v>
      </c>
      <c r="AE28">
        <v>25</v>
      </c>
      <c r="AF28">
        <v>131.02500000000001</v>
      </c>
      <c r="AG28">
        <v>92.837000000000003</v>
      </c>
      <c r="AH28">
        <v>25</v>
      </c>
      <c r="AI28">
        <v>79.481999999999999</v>
      </c>
      <c r="AJ28">
        <v>69.593999999999994</v>
      </c>
      <c r="AK28">
        <v>25</v>
      </c>
      <c r="AL28">
        <v>162.809</v>
      </c>
      <c r="AM28">
        <v>91.753</v>
      </c>
      <c r="AN28">
        <v>25</v>
      </c>
      <c r="AO28">
        <v>63.295000000000002</v>
      </c>
      <c r="AP28">
        <v>95.840999999999994</v>
      </c>
      <c r="AQ28">
        <v>25</v>
      </c>
      <c r="AR28">
        <v>161.62299999999999</v>
      </c>
      <c r="AS28">
        <v>84.915000000000006</v>
      </c>
      <c r="AT28">
        <v>25</v>
      </c>
      <c r="AU28">
        <v>90.938000000000002</v>
      </c>
      <c r="AV28">
        <v>111.789</v>
      </c>
      <c r="AW28">
        <v>25</v>
      </c>
      <c r="AX28">
        <v>78</v>
      </c>
      <c r="AY28">
        <v>55</v>
      </c>
      <c r="AZ28">
        <v>25</v>
      </c>
      <c r="BA28">
        <v>68.402000000000001</v>
      </c>
      <c r="BB28">
        <v>95.27</v>
      </c>
      <c r="BC28">
        <v>25</v>
      </c>
      <c r="BD28">
        <v>107.40300000000001</v>
      </c>
      <c r="BE28">
        <v>61.097999999999999</v>
      </c>
      <c r="BF28">
        <v>25</v>
      </c>
      <c r="BG28">
        <v>123.04300000000001</v>
      </c>
      <c r="BH28">
        <v>108.22020000000001</v>
      </c>
      <c r="BI28">
        <v>25</v>
      </c>
      <c r="BJ28">
        <v>137.095</v>
      </c>
      <c r="BK28">
        <v>117.236</v>
      </c>
      <c r="BL28">
        <v>25</v>
      </c>
      <c r="BM28">
        <v>152.87700000000001</v>
      </c>
      <c r="BN28">
        <v>106.447</v>
      </c>
      <c r="BO28">
        <v>25</v>
      </c>
      <c r="BP28">
        <v>86.92</v>
      </c>
      <c r="BQ28">
        <v>88.445999999999998</v>
      </c>
      <c r="BR28">
        <v>25</v>
      </c>
      <c r="BS28">
        <v>157.465</v>
      </c>
      <c r="BT28">
        <v>83.686999999999998</v>
      </c>
      <c r="BU28">
        <v>25</v>
      </c>
      <c r="BV28">
        <v>83.566999999999993</v>
      </c>
      <c r="BW28">
        <v>112.518</v>
      </c>
      <c r="BX28">
        <v>25</v>
      </c>
      <c r="BY28">
        <v>95.771000000000001</v>
      </c>
      <c r="BZ28">
        <v>114.506</v>
      </c>
      <c r="CA28">
        <v>25</v>
      </c>
      <c r="CB28">
        <v>76.664000000000001</v>
      </c>
      <c r="CC28">
        <v>87.159000000000006</v>
      </c>
      <c r="CD28">
        <v>25</v>
      </c>
      <c r="CE28">
        <v>64.402000000000001</v>
      </c>
      <c r="CF28">
        <v>103.604</v>
      </c>
      <c r="CG28">
        <v>25</v>
      </c>
      <c r="CH28">
        <v>60.075000000000003</v>
      </c>
      <c r="CI28">
        <v>89.010999999999996</v>
      </c>
      <c r="CJ28">
        <v>25</v>
      </c>
      <c r="CK28">
        <v>114.027</v>
      </c>
      <c r="CL28">
        <v>97.632999999999996</v>
      </c>
      <c r="CM28">
        <v>25</v>
      </c>
      <c r="CN28">
        <v>75.611000000000004</v>
      </c>
      <c r="CO28">
        <v>74.558000000000007</v>
      </c>
      <c r="CP28">
        <v>25</v>
      </c>
      <c r="CQ28">
        <v>73.126999999999995</v>
      </c>
      <c r="CR28">
        <v>88.796000000000006</v>
      </c>
      <c r="CS28">
        <v>25</v>
      </c>
      <c r="CT28">
        <v>154.82900000000001</v>
      </c>
      <c r="CU28">
        <v>100.658</v>
      </c>
      <c r="CV28">
        <v>25</v>
      </c>
      <c r="CW28">
        <v>60.720399999999998</v>
      </c>
      <c r="CX28">
        <v>85.081999999999994</v>
      </c>
      <c r="CY28">
        <v>25</v>
      </c>
      <c r="CZ28">
        <v>102.471</v>
      </c>
      <c r="DA28">
        <v>89.835999999999999</v>
      </c>
      <c r="DB28">
        <v>25</v>
      </c>
      <c r="DC28">
        <v>132.15</v>
      </c>
      <c r="DD28">
        <v>98.9</v>
      </c>
      <c r="DE28">
        <v>25</v>
      </c>
      <c r="DF28">
        <v>96.188999999999993</v>
      </c>
      <c r="DG28">
        <v>92.194699999999997</v>
      </c>
      <c r="DH28">
        <v>25</v>
      </c>
      <c r="DI28">
        <v>96.230999999999995</v>
      </c>
      <c r="DJ28">
        <v>143.773</v>
      </c>
    </row>
    <row r="29" spans="1:114" x14ac:dyDescent="0.65">
      <c r="A29">
        <v>26</v>
      </c>
      <c r="B29">
        <v>70.388999999999996</v>
      </c>
      <c r="C29">
        <v>94.177999999999997</v>
      </c>
      <c r="D29">
        <v>26</v>
      </c>
      <c r="E29">
        <v>108.289</v>
      </c>
      <c r="F29">
        <v>116.994</v>
      </c>
      <c r="G29">
        <v>26</v>
      </c>
      <c r="H29">
        <v>89.251000000000005</v>
      </c>
      <c r="I29">
        <v>113.64100000000001</v>
      </c>
      <c r="J29">
        <v>26</v>
      </c>
      <c r="K29">
        <v>117.88500000000001</v>
      </c>
      <c r="L29">
        <v>74.168999999999997</v>
      </c>
      <c r="M29">
        <v>26</v>
      </c>
      <c r="N29">
        <v>77.072599999999994</v>
      </c>
      <c r="O29">
        <v>99.078000000000003</v>
      </c>
      <c r="P29">
        <v>26</v>
      </c>
      <c r="Q29">
        <v>118.88200000000001</v>
      </c>
      <c r="R29">
        <v>89.784000000000006</v>
      </c>
      <c r="S29">
        <v>26</v>
      </c>
      <c r="T29">
        <v>61.683999999999997</v>
      </c>
      <c r="U29">
        <v>89.938999999999993</v>
      </c>
      <c r="V29">
        <v>26</v>
      </c>
      <c r="W29">
        <v>51.262999999999998</v>
      </c>
      <c r="X29">
        <v>129.19800000000001</v>
      </c>
      <c r="Y29">
        <v>26</v>
      </c>
      <c r="Z29">
        <v>144.19499999999999</v>
      </c>
      <c r="AA29">
        <v>104.004</v>
      </c>
      <c r="AB29">
        <v>26</v>
      </c>
      <c r="AC29">
        <v>99.147999999999996</v>
      </c>
      <c r="AD29">
        <v>103.52200000000001</v>
      </c>
      <c r="AE29">
        <v>26</v>
      </c>
      <c r="AF29">
        <v>135.55199999999999</v>
      </c>
      <c r="AG29">
        <v>91.278999999999996</v>
      </c>
      <c r="AH29">
        <v>26</v>
      </c>
      <c r="AI29">
        <v>82.575999999999993</v>
      </c>
      <c r="AJ29">
        <v>70.494</v>
      </c>
      <c r="AK29">
        <v>26</v>
      </c>
      <c r="AL29">
        <v>141.81700000000001</v>
      </c>
      <c r="AM29">
        <v>93.4</v>
      </c>
      <c r="AN29">
        <v>26</v>
      </c>
      <c r="AO29">
        <v>75.614000000000004</v>
      </c>
      <c r="AP29">
        <v>103.56699999999999</v>
      </c>
      <c r="AQ29">
        <v>26</v>
      </c>
      <c r="AR29">
        <v>164.30099999999999</v>
      </c>
      <c r="AS29">
        <v>85.992000000000004</v>
      </c>
      <c r="AT29">
        <v>26</v>
      </c>
      <c r="AU29">
        <v>91.691000000000003</v>
      </c>
      <c r="AV29">
        <v>113.71299999999999</v>
      </c>
      <c r="AW29">
        <v>26</v>
      </c>
      <c r="AX29">
        <v>87.64</v>
      </c>
      <c r="AY29">
        <v>58</v>
      </c>
      <c r="AZ29">
        <v>26</v>
      </c>
      <c r="BA29">
        <v>74.064999999999998</v>
      </c>
      <c r="BB29">
        <v>96.064999999999998</v>
      </c>
      <c r="BC29">
        <v>26</v>
      </c>
      <c r="BD29">
        <v>100.06399999999999</v>
      </c>
      <c r="BE29">
        <v>61.164999999999999</v>
      </c>
      <c r="BF29">
        <v>26</v>
      </c>
      <c r="BG29">
        <v>115.893</v>
      </c>
      <c r="BH29">
        <v>106.9781</v>
      </c>
      <c r="BI29">
        <v>26</v>
      </c>
      <c r="BJ29">
        <v>126.77200000000001</v>
      </c>
      <c r="BK29">
        <v>114.545</v>
      </c>
      <c r="BL29">
        <v>26</v>
      </c>
      <c r="BM29">
        <v>149.82400000000001</v>
      </c>
      <c r="BN29">
        <v>102.014</v>
      </c>
      <c r="BO29">
        <v>26</v>
      </c>
      <c r="BP29">
        <v>78.108999999999995</v>
      </c>
      <c r="BQ29">
        <v>96.522999999999996</v>
      </c>
      <c r="BR29">
        <v>26</v>
      </c>
      <c r="BS29">
        <v>162.69</v>
      </c>
      <c r="BT29">
        <v>82.724999999999994</v>
      </c>
      <c r="BU29">
        <v>26</v>
      </c>
      <c r="BV29">
        <v>72.292000000000002</v>
      </c>
      <c r="BW29">
        <v>111.542</v>
      </c>
      <c r="BX29">
        <v>26</v>
      </c>
      <c r="BY29">
        <v>92.998999999999995</v>
      </c>
      <c r="BZ29">
        <v>114.91500000000001</v>
      </c>
      <c r="CA29">
        <v>26</v>
      </c>
      <c r="CB29">
        <v>76.766000000000005</v>
      </c>
      <c r="CC29">
        <v>86.046000000000006</v>
      </c>
      <c r="CD29">
        <v>26</v>
      </c>
      <c r="CE29">
        <v>80.027000000000001</v>
      </c>
      <c r="CF29">
        <v>100.712</v>
      </c>
      <c r="CG29">
        <v>26</v>
      </c>
      <c r="CH29">
        <v>69.518000000000001</v>
      </c>
      <c r="CI29">
        <v>92.683000000000007</v>
      </c>
      <c r="CJ29">
        <v>26</v>
      </c>
      <c r="CK29">
        <v>104.831</v>
      </c>
      <c r="CL29">
        <v>97.718999999999994</v>
      </c>
      <c r="CM29">
        <v>26</v>
      </c>
      <c r="CN29">
        <v>61.789000000000001</v>
      </c>
      <c r="CO29">
        <v>78.649000000000001</v>
      </c>
      <c r="CP29">
        <v>26</v>
      </c>
      <c r="CQ29">
        <v>62.737000000000002</v>
      </c>
      <c r="CR29">
        <v>88.694000000000003</v>
      </c>
      <c r="CS29">
        <v>26</v>
      </c>
      <c r="CT29">
        <v>147.452</v>
      </c>
      <c r="CU29">
        <v>103.19799999999999</v>
      </c>
      <c r="CV29">
        <v>26</v>
      </c>
      <c r="CW29">
        <v>73.351600000000005</v>
      </c>
      <c r="CX29">
        <v>88.39</v>
      </c>
      <c r="CY29">
        <v>26</v>
      </c>
      <c r="CZ29">
        <v>100.788</v>
      </c>
      <c r="DA29">
        <v>87.9</v>
      </c>
      <c r="DB29">
        <v>26</v>
      </c>
      <c r="DC29">
        <v>141.5</v>
      </c>
      <c r="DD29">
        <v>98.05</v>
      </c>
      <c r="DE29">
        <v>26</v>
      </c>
      <c r="DF29">
        <v>97.370999999999995</v>
      </c>
      <c r="DG29">
        <v>92.525700000000001</v>
      </c>
      <c r="DH29">
        <v>26</v>
      </c>
      <c r="DI29">
        <v>94.03</v>
      </c>
      <c r="DJ29">
        <v>137.71600000000001</v>
      </c>
    </row>
    <row r="30" spans="1:114" x14ac:dyDescent="0.65">
      <c r="A30">
        <v>27</v>
      </c>
      <c r="B30">
        <v>73.039000000000001</v>
      </c>
      <c r="C30">
        <v>97.736999999999995</v>
      </c>
      <c r="D30">
        <v>27</v>
      </c>
      <c r="E30">
        <v>111.788</v>
      </c>
      <c r="F30">
        <v>118.386</v>
      </c>
      <c r="G30">
        <v>27</v>
      </c>
      <c r="H30">
        <v>76.340999999999994</v>
      </c>
      <c r="I30">
        <v>112.357</v>
      </c>
      <c r="J30">
        <v>27</v>
      </c>
      <c r="K30">
        <v>147.774</v>
      </c>
      <c r="L30">
        <v>73.111999999999995</v>
      </c>
      <c r="M30">
        <v>27</v>
      </c>
      <c r="N30">
        <v>69.012200000000007</v>
      </c>
      <c r="O30">
        <v>97.632000000000005</v>
      </c>
      <c r="P30">
        <v>27</v>
      </c>
      <c r="Q30">
        <v>114.17700000000001</v>
      </c>
      <c r="R30">
        <v>90.834000000000003</v>
      </c>
      <c r="S30">
        <v>27</v>
      </c>
      <c r="T30">
        <v>60.363</v>
      </c>
      <c r="U30">
        <v>84.867000000000004</v>
      </c>
      <c r="V30">
        <v>27</v>
      </c>
      <c r="W30">
        <v>68.111000000000004</v>
      </c>
      <c r="X30">
        <v>127.617</v>
      </c>
      <c r="Y30">
        <v>27</v>
      </c>
      <c r="Z30">
        <v>120.625</v>
      </c>
      <c r="AA30">
        <v>107.896</v>
      </c>
      <c r="AB30">
        <v>27</v>
      </c>
      <c r="AC30">
        <v>134.762</v>
      </c>
      <c r="AD30">
        <v>102.324</v>
      </c>
      <c r="AE30">
        <v>27</v>
      </c>
      <c r="AF30">
        <v>126.953</v>
      </c>
      <c r="AG30">
        <v>89.683000000000007</v>
      </c>
      <c r="AH30">
        <v>27</v>
      </c>
      <c r="AI30">
        <v>92.593000000000004</v>
      </c>
      <c r="AJ30">
        <v>75.042000000000002</v>
      </c>
      <c r="AK30">
        <v>27</v>
      </c>
      <c r="AL30">
        <v>122.49</v>
      </c>
      <c r="AM30">
        <v>95.122</v>
      </c>
      <c r="AN30">
        <v>27</v>
      </c>
      <c r="AO30">
        <v>88.757000000000005</v>
      </c>
      <c r="AP30">
        <v>108.967</v>
      </c>
      <c r="AQ30">
        <v>27</v>
      </c>
      <c r="AR30">
        <v>139.81200000000001</v>
      </c>
      <c r="AS30">
        <v>85.218999999999994</v>
      </c>
      <c r="AT30">
        <v>27</v>
      </c>
      <c r="AU30">
        <v>79.738</v>
      </c>
      <c r="AV30">
        <v>112.899</v>
      </c>
      <c r="AW30">
        <v>27</v>
      </c>
      <c r="AX30">
        <v>109.68</v>
      </c>
      <c r="AY30">
        <v>59.52</v>
      </c>
      <c r="AZ30">
        <v>27</v>
      </c>
      <c r="BA30">
        <v>68.863</v>
      </c>
      <c r="BB30">
        <v>91.262</v>
      </c>
      <c r="BC30">
        <v>27</v>
      </c>
      <c r="BD30">
        <v>101.051</v>
      </c>
      <c r="BE30">
        <v>65.001999999999995</v>
      </c>
      <c r="BF30">
        <v>27</v>
      </c>
      <c r="BG30">
        <v>106.246</v>
      </c>
      <c r="BH30">
        <v>100.74039999999999</v>
      </c>
      <c r="BI30">
        <v>27</v>
      </c>
      <c r="BJ30">
        <v>120.154</v>
      </c>
      <c r="BK30">
        <v>111.673</v>
      </c>
      <c r="BL30">
        <v>27</v>
      </c>
      <c r="BM30">
        <v>136.755</v>
      </c>
      <c r="BN30">
        <v>98.873999999999995</v>
      </c>
      <c r="BO30">
        <v>27</v>
      </c>
      <c r="BP30">
        <v>76.456000000000003</v>
      </c>
      <c r="BQ30">
        <v>97.564999999999998</v>
      </c>
      <c r="BR30">
        <v>27</v>
      </c>
      <c r="BS30">
        <v>149.61600000000001</v>
      </c>
      <c r="BT30">
        <v>83.843999999999994</v>
      </c>
      <c r="BU30">
        <v>27</v>
      </c>
      <c r="BV30">
        <v>67.837000000000003</v>
      </c>
      <c r="BW30">
        <v>111.41</v>
      </c>
      <c r="BX30">
        <v>27</v>
      </c>
      <c r="BY30">
        <v>94.718000000000004</v>
      </c>
      <c r="BZ30">
        <v>117.944</v>
      </c>
      <c r="CA30">
        <v>27</v>
      </c>
      <c r="CB30">
        <v>78.763999999999996</v>
      </c>
      <c r="CC30">
        <v>86.382999999999996</v>
      </c>
      <c r="CD30">
        <v>27</v>
      </c>
      <c r="CE30">
        <v>99.328000000000003</v>
      </c>
      <c r="CF30">
        <v>103.574</v>
      </c>
      <c r="CG30">
        <v>27</v>
      </c>
      <c r="CH30">
        <v>82.915000000000006</v>
      </c>
      <c r="CI30">
        <v>92.305000000000007</v>
      </c>
      <c r="CJ30">
        <v>27</v>
      </c>
      <c r="CK30">
        <v>85.596999999999994</v>
      </c>
      <c r="CL30">
        <v>95.012</v>
      </c>
      <c r="CM30">
        <v>27</v>
      </c>
      <c r="CN30">
        <v>62.779000000000003</v>
      </c>
      <c r="CO30">
        <v>84.256</v>
      </c>
      <c r="CP30">
        <v>27</v>
      </c>
      <c r="CQ30">
        <v>58.481000000000002</v>
      </c>
      <c r="CR30">
        <v>87.433999999999997</v>
      </c>
      <c r="CS30">
        <v>27</v>
      </c>
      <c r="CT30">
        <v>145.03</v>
      </c>
      <c r="CU30">
        <v>105.077</v>
      </c>
      <c r="CV30">
        <v>27</v>
      </c>
      <c r="CW30">
        <v>92.307500000000005</v>
      </c>
      <c r="CX30">
        <v>88.036000000000001</v>
      </c>
      <c r="CY30">
        <v>27</v>
      </c>
      <c r="CZ30">
        <v>109.05500000000001</v>
      </c>
      <c r="DA30">
        <v>84.9</v>
      </c>
      <c r="DB30">
        <v>27</v>
      </c>
      <c r="DC30">
        <v>143.9</v>
      </c>
      <c r="DD30">
        <v>100.85</v>
      </c>
      <c r="DE30">
        <v>27</v>
      </c>
      <c r="DF30">
        <v>100.416</v>
      </c>
      <c r="DG30">
        <v>93.413399999999996</v>
      </c>
      <c r="DH30">
        <v>27</v>
      </c>
      <c r="DI30">
        <v>108.911</v>
      </c>
      <c r="DJ30">
        <v>130.94499999999999</v>
      </c>
    </row>
    <row r="31" spans="1:114" x14ac:dyDescent="0.65">
      <c r="A31">
        <v>28</v>
      </c>
      <c r="B31">
        <v>67.632000000000005</v>
      </c>
      <c r="C31">
        <v>100.46</v>
      </c>
      <c r="D31">
        <v>28</v>
      </c>
      <c r="E31">
        <v>97.02</v>
      </c>
      <c r="F31">
        <v>115.7</v>
      </c>
      <c r="G31">
        <v>28</v>
      </c>
      <c r="H31">
        <v>76.453000000000003</v>
      </c>
      <c r="I31">
        <v>106.83199999999999</v>
      </c>
      <c r="J31">
        <v>28</v>
      </c>
      <c r="K31">
        <v>155.84200000000001</v>
      </c>
      <c r="L31">
        <v>70.652000000000001</v>
      </c>
      <c r="M31">
        <v>28</v>
      </c>
      <c r="N31">
        <v>66.278599999999997</v>
      </c>
      <c r="O31">
        <v>99.93</v>
      </c>
      <c r="P31">
        <v>28</v>
      </c>
      <c r="Q31">
        <v>109.001</v>
      </c>
      <c r="R31">
        <v>93.789000000000001</v>
      </c>
      <c r="S31">
        <v>28</v>
      </c>
      <c r="T31">
        <v>60.65</v>
      </c>
      <c r="U31">
        <v>81.305000000000007</v>
      </c>
      <c r="V31">
        <v>28</v>
      </c>
      <c r="W31">
        <v>78.498000000000005</v>
      </c>
      <c r="X31">
        <v>122.646</v>
      </c>
      <c r="Y31">
        <v>28</v>
      </c>
      <c r="Z31">
        <v>95.450999999999993</v>
      </c>
      <c r="AA31">
        <v>107.148</v>
      </c>
      <c r="AB31">
        <v>28</v>
      </c>
      <c r="AC31">
        <v>153.333</v>
      </c>
      <c r="AD31">
        <v>98.947999999999993</v>
      </c>
      <c r="AE31">
        <v>28</v>
      </c>
      <c r="AF31">
        <v>109.83499999999999</v>
      </c>
      <c r="AG31">
        <v>89.768000000000001</v>
      </c>
      <c r="AH31">
        <v>28</v>
      </c>
      <c r="AI31">
        <v>94.792000000000002</v>
      </c>
      <c r="AJ31">
        <v>75.498999999999995</v>
      </c>
      <c r="AK31">
        <v>28</v>
      </c>
      <c r="AL31">
        <v>112.717</v>
      </c>
      <c r="AM31">
        <v>96.674000000000007</v>
      </c>
      <c r="AN31">
        <v>28</v>
      </c>
      <c r="AO31">
        <v>105.336</v>
      </c>
      <c r="AP31">
        <v>113.982</v>
      </c>
      <c r="AQ31">
        <v>28</v>
      </c>
      <c r="AR31">
        <v>102.327</v>
      </c>
      <c r="AS31">
        <v>83.57</v>
      </c>
      <c r="AT31">
        <v>28</v>
      </c>
      <c r="AU31">
        <v>88.703000000000003</v>
      </c>
      <c r="AV31">
        <v>118.24299999999999</v>
      </c>
      <c r="AW31">
        <v>28</v>
      </c>
      <c r="AX31">
        <v>148.04</v>
      </c>
      <c r="AY31">
        <v>59.84</v>
      </c>
      <c r="AZ31">
        <v>28</v>
      </c>
      <c r="BA31">
        <v>56.192</v>
      </c>
      <c r="BB31">
        <v>88.992000000000004</v>
      </c>
      <c r="BC31">
        <v>28</v>
      </c>
      <c r="BD31">
        <v>103.95099999999999</v>
      </c>
      <c r="BE31">
        <v>69.366</v>
      </c>
      <c r="BF31">
        <v>28</v>
      </c>
      <c r="BG31">
        <v>99.888000000000005</v>
      </c>
      <c r="BH31">
        <v>98.825000000000003</v>
      </c>
      <c r="BI31">
        <v>28</v>
      </c>
      <c r="BJ31">
        <v>113.544</v>
      </c>
      <c r="BK31">
        <v>111.786</v>
      </c>
      <c r="BL31">
        <v>28</v>
      </c>
      <c r="BM31">
        <v>116.333</v>
      </c>
      <c r="BN31">
        <v>96.986000000000004</v>
      </c>
      <c r="BO31">
        <v>28</v>
      </c>
      <c r="BP31">
        <v>78.757999999999996</v>
      </c>
      <c r="BQ31">
        <v>93.369</v>
      </c>
      <c r="BR31">
        <v>28</v>
      </c>
      <c r="BS31">
        <v>136.357</v>
      </c>
      <c r="BT31">
        <v>84.573999999999998</v>
      </c>
      <c r="BU31">
        <v>28</v>
      </c>
      <c r="BV31">
        <v>73.168999999999997</v>
      </c>
      <c r="BW31">
        <v>113.17100000000001</v>
      </c>
      <c r="BX31">
        <v>28</v>
      </c>
      <c r="BY31">
        <v>93.025000000000006</v>
      </c>
      <c r="BZ31">
        <v>124.42400000000001</v>
      </c>
      <c r="CA31">
        <v>28</v>
      </c>
      <c r="CB31">
        <v>84.763000000000005</v>
      </c>
      <c r="CC31">
        <v>87.650999999999996</v>
      </c>
      <c r="CD31">
        <v>28</v>
      </c>
      <c r="CE31">
        <v>106.71599999999999</v>
      </c>
      <c r="CF31">
        <v>109.298</v>
      </c>
      <c r="CG31">
        <v>28</v>
      </c>
      <c r="CH31">
        <v>85.762</v>
      </c>
      <c r="CI31">
        <v>90.763999999999996</v>
      </c>
      <c r="CJ31">
        <v>28</v>
      </c>
      <c r="CK31">
        <v>64.855999999999995</v>
      </c>
      <c r="CL31">
        <v>93.96</v>
      </c>
      <c r="CM31">
        <v>28</v>
      </c>
      <c r="CN31">
        <v>64.430000000000007</v>
      </c>
      <c r="CO31">
        <v>88.76</v>
      </c>
      <c r="CP31">
        <v>28</v>
      </c>
      <c r="CQ31">
        <v>61.966999999999999</v>
      </c>
      <c r="CR31">
        <v>88.182000000000002</v>
      </c>
      <c r="CS31">
        <v>28</v>
      </c>
      <c r="CT31">
        <v>150.24700000000001</v>
      </c>
      <c r="CU31">
        <v>104.95699999999999</v>
      </c>
      <c r="CV31">
        <v>28</v>
      </c>
      <c r="CW31">
        <v>95.610200000000006</v>
      </c>
      <c r="CX31">
        <v>85.552000000000007</v>
      </c>
      <c r="CY31">
        <v>28</v>
      </c>
      <c r="CZ31">
        <v>109.499</v>
      </c>
      <c r="DA31">
        <v>85.724999999999994</v>
      </c>
      <c r="DB31">
        <v>28</v>
      </c>
      <c r="DC31">
        <v>126.03700000000001</v>
      </c>
      <c r="DD31">
        <v>98.320999999999998</v>
      </c>
      <c r="DE31">
        <v>28</v>
      </c>
      <c r="DF31">
        <v>91.049000000000007</v>
      </c>
      <c r="DG31">
        <v>90.962999999999994</v>
      </c>
      <c r="DH31">
        <v>28</v>
      </c>
      <c r="DI31">
        <v>135.92400000000001</v>
      </c>
      <c r="DJ31">
        <v>124.88200000000001</v>
      </c>
    </row>
    <row r="32" spans="1:114" x14ac:dyDescent="0.65">
      <c r="A32">
        <v>29</v>
      </c>
      <c r="B32">
        <v>58.994999999999997</v>
      </c>
      <c r="C32">
        <v>100.8</v>
      </c>
      <c r="D32">
        <v>29</v>
      </c>
      <c r="E32">
        <v>74.02</v>
      </c>
      <c r="F32">
        <v>113.3</v>
      </c>
      <c r="G32">
        <v>29</v>
      </c>
      <c r="H32">
        <v>82.896000000000001</v>
      </c>
      <c r="I32">
        <v>102.98099999999999</v>
      </c>
      <c r="J32">
        <v>29</v>
      </c>
      <c r="K32">
        <v>162.19</v>
      </c>
      <c r="L32">
        <v>69.551000000000002</v>
      </c>
      <c r="M32">
        <v>29</v>
      </c>
      <c r="N32">
        <v>62.684699999999999</v>
      </c>
      <c r="O32">
        <v>109.69199999999999</v>
      </c>
      <c r="P32">
        <v>29</v>
      </c>
      <c r="Q32">
        <v>105.49299999999999</v>
      </c>
      <c r="R32">
        <v>96.286000000000001</v>
      </c>
      <c r="S32">
        <v>29</v>
      </c>
      <c r="T32">
        <v>69.575000000000003</v>
      </c>
      <c r="U32">
        <v>83.545000000000002</v>
      </c>
      <c r="V32">
        <v>29</v>
      </c>
      <c r="W32">
        <v>77.596999999999994</v>
      </c>
      <c r="X32">
        <v>118.43300000000001</v>
      </c>
      <c r="Y32">
        <v>29</v>
      </c>
      <c r="Z32">
        <v>73.317999999999998</v>
      </c>
      <c r="AA32">
        <v>106.217</v>
      </c>
      <c r="AB32">
        <v>29</v>
      </c>
      <c r="AC32">
        <v>146.608</v>
      </c>
      <c r="AD32">
        <v>95.894000000000005</v>
      </c>
      <c r="AE32">
        <v>29</v>
      </c>
      <c r="AF32">
        <v>105.464</v>
      </c>
      <c r="AG32">
        <v>91.141000000000005</v>
      </c>
      <c r="AH32">
        <v>29</v>
      </c>
      <c r="AI32">
        <v>93.341999999999999</v>
      </c>
      <c r="AJ32">
        <v>75.400999999999996</v>
      </c>
      <c r="AK32">
        <v>29</v>
      </c>
      <c r="AL32">
        <v>118.59</v>
      </c>
      <c r="AM32">
        <v>93.65</v>
      </c>
      <c r="AN32">
        <v>29</v>
      </c>
      <c r="AO32">
        <v>119.547</v>
      </c>
      <c r="AP32">
        <v>117.502</v>
      </c>
      <c r="AQ32">
        <v>29</v>
      </c>
      <c r="AR32">
        <v>76.432000000000002</v>
      </c>
      <c r="AS32">
        <v>82.338999999999999</v>
      </c>
      <c r="AT32">
        <v>29</v>
      </c>
      <c r="AU32">
        <v>119.468</v>
      </c>
      <c r="AV32">
        <v>124.402</v>
      </c>
      <c r="AW32">
        <v>29</v>
      </c>
      <c r="AX32">
        <v>176.8</v>
      </c>
      <c r="AY32">
        <v>58.24</v>
      </c>
      <c r="AZ32">
        <v>29</v>
      </c>
      <c r="BA32">
        <v>54.953000000000003</v>
      </c>
      <c r="BB32">
        <v>86.968999999999994</v>
      </c>
      <c r="BC32">
        <v>29</v>
      </c>
      <c r="BD32">
        <v>102.334</v>
      </c>
      <c r="BE32">
        <v>72.641999999999996</v>
      </c>
      <c r="BF32">
        <v>29</v>
      </c>
      <c r="BG32">
        <v>98.412000000000006</v>
      </c>
      <c r="BH32">
        <v>99.619200000000006</v>
      </c>
      <c r="BI32">
        <v>29</v>
      </c>
      <c r="BJ32">
        <v>107.381</v>
      </c>
      <c r="BK32">
        <v>111.663</v>
      </c>
      <c r="BL32">
        <v>29</v>
      </c>
      <c r="BM32">
        <v>96.411000000000001</v>
      </c>
      <c r="BN32">
        <v>94.311000000000007</v>
      </c>
      <c r="BO32">
        <v>29</v>
      </c>
      <c r="BP32">
        <v>71.411000000000001</v>
      </c>
      <c r="BQ32">
        <v>89.128</v>
      </c>
      <c r="BR32">
        <v>29</v>
      </c>
      <c r="BS32">
        <v>116.562</v>
      </c>
      <c r="BT32">
        <v>77.697000000000003</v>
      </c>
      <c r="BU32">
        <v>29</v>
      </c>
      <c r="BV32">
        <v>86.349000000000004</v>
      </c>
      <c r="BW32">
        <v>111.09399999999999</v>
      </c>
      <c r="BX32">
        <v>29</v>
      </c>
      <c r="BY32">
        <v>76.763000000000005</v>
      </c>
      <c r="BZ32">
        <v>122.51600000000001</v>
      </c>
      <c r="CA32">
        <v>29</v>
      </c>
      <c r="CB32">
        <v>89.772999999999996</v>
      </c>
      <c r="CC32">
        <v>89.192999999999998</v>
      </c>
      <c r="CD32">
        <v>29</v>
      </c>
      <c r="CE32">
        <v>104.965</v>
      </c>
      <c r="CF32">
        <v>110.371</v>
      </c>
      <c r="CG32">
        <v>29</v>
      </c>
      <c r="CH32">
        <v>78.665000000000006</v>
      </c>
      <c r="CI32">
        <v>91.495000000000005</v>
      </c>
      <c r="CJ32">
        <v>29</v>
      </c>
      <c r="CK32">
        <v>60.284999999999997</v>
      </c>
      <c r="CL32">
        <v>93.281000000000006</v>
      </c>
      <c r="CM32">
        <v>29</v>
      </c>
      <c r="CN32">
        <v>65.399000000000001</v>
      </c>
      <c r="CO32">
        <v>91.698999999999998</v>
      </c>
      <c r="CP32">
        <v>29</v>
      </c>
      <c r="CQ32">
        <v>73.427999999999997</v>
      </c>
      <c r="CR32">
        <v>88.551000000000002</v>
      </c>
      <c r="CS32">
        <v>29</v>
      </c>
      <c r="CT32">
        <v>158.47300000000001</v>
      </c>
      <c r="CU32">
        <v>103.35299999999999</v>
      </c>
      <c r="CV32">
        <v>29</v>
      </c>
      <c r="CW32">
        <v>75.6982</v>
      </c>
      <c r="CX32">
        <v>82.653999999999996</v>
      </c>
      <c r="CY32">
        <v>29</v>
      </c>
      <c r="CZ32">
        <v>95.215000000000003</v>
      </c>
      <c r="DA32">
        <v>89.656000000000006</v>
      </c>
      <c r="DB32">
        <v>29</v>
      </c>
      <c r="DC32">
        <v>116.768</v>
      </c>
      <c r="DD32">
        <v>95.644999999999996</v>
      </c>
      <c r="DE32">
        <v>29</v>
      </c>
      <c r="DF32">
        <v>69.09</v>
      </c>
      <c r="DG32">
        <v>87.986800000000002</v>
      </c>
      <c r="DH32">
        <v>29</v>
      </c>
      <c r="DI32">
        <v>155.126</v>
      </c>
      <c r="DJ32">
        <v>118.467</v>
      </c>
    </row>
    <row r="33" spans="1:114" x14ac:dyDescent="0.65">
      <c r="A33">
        <v>30</v>
      </c>
      <c r="B33">
        <v>54.140999999999998</v>
      </c>
      <c r="C33">
        <v>101.74</v>
      </c>
      <c r="D33">
        <v>30</v>
      </c>
      <c r="E33">
        <v>55.18</v>
      </c>
      <c r="F33">
        <v>118.04</v>
      </c>
      <c r="G33">
        <v>30</v>
      </c>
      <c r="H33">
        <v>88.599000000000004</v>
      </c>
      <c r="I33">
        <v>100.31100000000001</v>
      </c>
      <c r="J33">
        <v>30</v>
      </c>
      <c r="K33">
        <v>155.666</v>
      </c>
      <c r="L33">
        <v>69.266999999999996</v>
      </c>
      <c r="M33">
        <v>30</v>
      </c>
      <c r="N33">
        <v>57.880800000000001</v>
      </c>
      <c r="O33">
        <v>112.842</v>
      </c>
      <c r="P33">
        <v>30</v>
      </c>
      <c r="Q33">
        <v>100.202</v>
      </c>
      <c r="R33">
        <v>97.492000000000004</v>
      </c>
      <c r="S33">
        <v>30</v>
      </c>
      <c r="T33">
        <v>90.95</v>
      </c>
      <c r="U33">
        <v>88.766999999999996</v>
      </c>
      <c r="V33">
        <v>30</v>
      </c>
      <c r="W33">
        <v>73.537000000000006</v>
      </c>
      <c r="X33">
        <v>115.238</v>
      </c>
      <c r="Y33">
        <v>30</v>
      </c>
      <c r="Z33">
        <v>67.808000000000007</v>
      </c>
      <c r="AA33">
        <v>107.65300000000001</v>
      </c>
      <c r="AB33">
        <v>30</v>
      </c>
      <c r="AC33">
        <v>125.848</v>
      </c>
      <c r="AD33">
        <v>96.701999999999998</v>
      </c>
      <c r="AE33">
        <v>30</v>
      </c>
      <c r="AF33">
        <v>102.93300000000001</v>
      </c>
      <c r="AG33">
        <v>92.86</v>
      </c>
      <c r="AH33">
        <v>30</v>
      </c>
      <c r="AI33">
        <v>92.19</v>
      </c>
      <c r="AJ33">
        <v>73.156999999999996</v>
      </c>
      <c r="AK33">
        <v>30</v>
      </c>
      <c r="AL33">
        <v>127.18300000000001</v>
      </c>
      <c r="AM33">
        <v>91.234999999999999</v>
      </c>
      <c r="AN33">
        <v>30</v>
      </c>
      <c r="AO33">
        <v>123.047</v>
      </c>
      <c r="AP33">
        <v>117.04</v>
      </c>
      <c r="AQ33">
        <v>30</v>
      </c>
      <c r="AR33">
        <v>73.48</v>
      </c>
      <c r="AS33">
        <v>81.012</v>
      </c>
      <c r="AT33">
        <v>30</v>
      </c>
      <c r="AU33">
        <v>150.38800000000001</v>
      </c>
      <c r="AV33">
        <v>127.02200000000001</v>
      </c>
      <c r="AW33">
        <v>30</v>
      </c>
      <c r="AX33">
        <v>174</v>
      </c>
      <c r="AY33">
        <v>59</v>
      </c>
      <c r="AZ33">
        <v>30</v>
      </c>
      <c r="BA33">
        <v>52.45</v>
      </c>
      <c r="BB33">
        <v>88.69</v>
      </c>
      <c r="BC33">
        <v>30</v>
      </c>
      <c r="BD33">
        <v>94.103999999999999</v>
      </c>
      <c r="BE33">
        <v>73.637</v>
      </c>
      <c r="BF33">
        <v>30</v>
      </c>
      <c r="BG33">
        <v>100.836</v>
      </c>
      <c r="BH33">
        <v>101.50879999999999</v>
      </c>
      <c r="BI33">
        <v>30</v>
      </c>
      <c r="BJ33">
        <v>101.688</v>
      </c>
      <c r="BK33">
        <v>110.533</v>
      </c>
      <c r="BL33">
        <v>30</v>
      </c>
      <c r="BM33">
        <v>87.399000000000001</v>
      </c>
      <c r="BN33">
        <v>95.620999999999995</v>
      </c>
      <c r="BO33">
        <v>30</v>
      </c>
      <c r="BP33">
        <v>56.927999999999997</v>
      </c>
      <c r="BQ33">
        <v>86.188999999999993</v>
      </c>
      <c r="BR33">
        <v>30</v>
      </c>
      <c r="BS33">
        <v>94.858000000000004</v>
      </c>
      <c r="BT33">
        <v>73.606999999999999</v>
      </c>
      <c r="BU33">
        <v>30</v>
      </c>
      <c r="BV33">
        <v>108.226</v>
      </c>
      <c r="BW33">
        <v>108.185</v>
      </c>
      <c r="BX33">
        <v>30</v>
      </c>
      <c r="BY33">
        <v>62.982999999999997</v>
      </c>
      <c r="BZ33">
        <v>119.626</v>
      </c>
      <c r="CA33">
        <v>30</v>
      </c>
      <c r="CB33">
        <v>83.626999999999995</v>
      </c>
      <c r="CC33">
        <v>89.44</v>
      </c>
      <c r="CD33">
        <v>30</v>
      </c>
      <c r="CE33">
        <v>96.251000000000005</v>
      </c>
      <c r="CF33">
        <v>107.917</v>
      </c>
      <c r="CG33">
        <v>30</v>
      </c>
      <c r="CH33">
        <v>78.355999999999995</v>
      </c>
      <c r="CI33">
        <v>91.846999999999994</v>
      </c>
      <c r="CJ33">
        <v>30</v>
      </c>
      <c r="CK33">
        <v>69.378</v>
      </c>
      <c r="CL33">
        <v>94.893000000000001</v>
      </c>
      <c r="CM33">
        <v>30</v>
      </c>
      <c r="CN33">
        <v>69.685000000000002</v>
      </c>
      <c r="CO33">
        <v>90.805000000000007</v>
      </c>
      <c r="CP33">
        <v>30</v>
      </c>
      <c r="CQ33">
        <v>99.106999999999999</v>
      </c>
      <c r="CR33">
        <v>88.570999999999998</v>
      </c>
      <c r="CS33">
        <v>30</v>
      </c>
      <c r="CT33">
        <v>163.649</v>
      </c>
      <c r="CU33">
        <v>103.78700000000001</v>
      </c>
      <c r="CV33">
        <v>30</v>
      </c>
      <c r="CW33">
        <v>57.901899999999998</v>
      </c>
      <c r="CX33">
        <v>80.099000000000004</v>
      </c>
      <c r="CY33">
        <v>30</v>
      </c>
      <c r="CZ33">
        <v>80.355000000000004</v>
      </c>
      <c r="DA33">
        <v>94.822000000000003</v>
      </c>
      <c r="DB33">
        <v>30</v>
      </c>
      <c r="DC33">
        <v>98.718999999999994</v>
      </c>
      <c r="DD33">
        <v>93.94</v>
      </c>
      <c r="DE33">
        <v>30</v>
      </c>
      <c r="DF33">
        <v>40.484000000000002</v>
      </c>
      <c r="DG33">
        <v>86.940600000000003</v>
      </c>
      <c r="DH33">
        <v>30</v>
      </c>
      <c r="DI33">
        <v>140.012</v>
      </c>
      <c r="DJ33">
        <v>115.215</v>
      </c>
    </row>
    <row r="34" spans="1:114" x14ac:dyDescent="0.65">
      <c r="A34">
        <v>31</v>
      </c>
      <c r="B34">
        <v>53.732999999999997</v>
      </c>
      <c r="C34">
        <v>102.526</v>
      </c>
      <c r="D34">
        <v>31</v>
      </c>
      <c r="E34">
        <v>50.26</v>
      </c>
      <c r="F34">
        <v>121.78</v>
      </c>
      <c r="G34">
        <v>31</v>
      </c>
      <c r="H34">
        <v>88.272000000000006</v>
      </c>
      <c r="I34">
        <v>97.281999999999996</v>
      </c>
      <c r="J34">
        <v>31</v>
      </c>
      <c r="K34">
        <v>144.79599999999999</v>
      </c>
      <c r="L34">
        <v>66.242999999999995</v>
      </c>
      <c r="M34">
        <v>31</v>
      </c>
      <c r="N34">
        <v>59.573599999999999</v>
      </c>
      <c r="O34">
        <v>113.027</v>
      </c>
      <c r="P34">
        <v>31</v>
      </c>
      <c r="Q34">
        <v>105.761</v>
      </c>
      <c r="R34">
        <v>97.070999999999998</v>
      </c>
      <c r="S34">
        <v>31</v>
      </c>
      <c r="T34">
        <v>114.26600000000001</v>
      </c>
      <c r="U34">
        <v>96.272000000000006</v>
      </c>
      <c r="V34">
        <v>31</v>
      </c>
      <c r="W34">
        <v>72.808000000000007</v>
      </c>
      <c r="X34">
        <v>112.837</v>
      </c>
      <c r="Y34">
        <v>31</v>
      </c>
      <c r="Z34">
        <v>77.783000000000001</v>
      </c>
      <c r="AA34">
        <v>108.18</v>
      </c>
      <c r="AB34">
        <v>31</v>
      </c>
      <c r="AC34">
        <v>116.503</v>
      </c>
      <c r="AD34">
        <v>100.625</v>
      </c>
      <c r="AE34">
        <v>31</v>
      </c>
      <c r="AF34">
        <v>88.605999999999995</v>
      </c>
      <c r="AG34">
        <v>92.661000000000001</v>
      </c>
      <c r="AH34">
        <v>31</v>
      </c>
      <c r="AI34">
        <v>87.89</v>
      </c>
      <c r="AJ34">
        <v>73.724999999999994</v>
      </c>
      <c r="AK34">
        <v>31</v>
      </c>
      <c r="AL34">
        <v>122.739</v>
      </c>
      <c r="AM34">
        <v>89.369</v>
      </c>
      <c r="AN34">
        <v>31</v>
      </c>
      <c r="AO34">
        <v>117.254</v>
      </c>
      <c r="AP34">
        <v>114.95</v>
      </c>
      <c r="AQ34">
        <v>31</v>
      </c>
      <c r="AR34">
        <v>86.385000000000005</v>
      </c>
      <c r="AS34">
        <v>77.97</v>
      </c>
      <c r="AT34">
        <v>31</v>
      </c>
      <c r="AU34">
        <v>154.90199999999999</v>
      </c>
      <c r="AV34">
        <v>124.03</v>
      </c>
      <c r="AW34">
        <v>31</v>
      </c>
      <c r="AX34">
        <v>148.69300000000001</v>
      </c>
      <c r="AY34">
        <v>59.981000000000002</v>
      </c>
      <c r="AZ34">
        <v>31</v>
      </c>
      <c r="BA34">
        <v>54.411000000000001</v>
      </c>
      <c r="BB34">
        <v>89.888000000000005</v>
      </c>
      <c r="BC34">
        <v>31</v>
      </c>
      <c r="BD34">
        <v>85.432000000000002</v>
      </c>
      <c r="BE34">
        <v>71.097999999999999</v>
      </c>
      <c r="BF34">
        <v>31</v>
      </c>
      <c r="BG34">
        <v>105.42400000000001</v>
      </c>
      <c r="BH34">
        <v>104.2458</v>
      </c>
      <c r="BI34">
        <v>31</v>
      </c>
      <c r="BJ34">
        <v>99.414000000000001</v>
      </c>
      <c r="BK34">
        <v>108.19</v>
      </c>
      <c r="BL34">
        <v>31</v>
      </c>
      <c r="BM34">
        <v>87.548000000000002</v>
      </c>
      <c r="BN34">
        <v>94.536000000000001</v>
      </c>
      <c r="BO34">
        <v>31</v>
      </c>
      <c r="BP34">
        <v>52.610999999999997</v>
      </c>
      <c r="BQ34">
        <v>89.504999999999995</v>
      </c>
      <c r="BR34">
        <v>31</v>
      </c>
      <c r="BS34">
        <v>88.138999999999996</v>
      </c>
      <c r="BT34">
        <v>72.707999999999998</v>
      </c>
      <c r="BU34">
        <v>31</v>
      </c>
      <c r="BV34">
        <v>121.928</v>
      </c>
      <c r="BW34">
        <v>104.941</v>
      </c>
      <c r="BX34">
        <v>31</v>
      </c>
      <c r="BY34">
        <v>55.19</v>
      </c>
      <c r="BZ34">
        <v>121.566</v>
      </c>
      <c r="CA34">
        <v>31</v>
      </c>
      <c r="CB34">
        <v>87.274000000000001</v>
      </c>
      <c r="CC34">
        <v>90.983999999999995</v>
      </c>
      <c r="CD34">
        <v>31</v>
      </c>
      <c r="CE34">
        <v>86.122</v>
      </c>
      <c r="CF34">
        <v>107.941</v>
      </c>
      <c r="CG34">
        <v>31</v>
      </c>
      <c r="CH34">
        <v>77.343999999999994</v>
      </c>
      <c r="CI34">
        <v>92.412000000000006</v>
      </c>
      <c r="CJ34">
        <v>31</v>
      </c>
      <c r="CK34">
        <v>86.570999999999998</v>
      </c>
      <c r="CL34">
        <v>97.802999999999997</v>
      </c>
      <c r="CM34">
        <v>31</v>
      </c>
      <c r="CN34">
        <v>74.84</v>
      </c>
      <c r="CO34">
        <v>93.081999999999994</v>
      </c>
      <c r="CP34">
        <v>31</v>
      </c>
      <c r="CQ34">
        <v>118.76</v>
      </c>
      <c r="CR34">
        <v>90.659000000000006</v>
      </c>
      <c r="CS34">
        <v>31</v>
      </c>
      <c r="CT34">
        <v>161.46799999999999</v>
      </c>
      <c r="CU34">
        <v>107.687</v>
      </c>
      <c r="CV34">
        <v>31</v>
      </c>
      <c r="CW34">
        <v>44.3887</v>
      </c>
      <c r="CX34">
        <v>78</v>
      </c>
      <c r="CY34">
        <v>31</v>
      </c>
      <c r="CZ34">
        <v>67.301000000000002</v>
      </c>
      <c r="DA34">
        <v>100.137</v>
      </c>
      <c r="DB34">
        <v>31</v>
      </c>
      <c r="DC34">
        <v>79.8</v>
      </c>
      <c r="DD34">
        <v>89.459000000000003</v>
      </c>
      <c r="DE34">
        <v>31</v>
      </c>
      <c r="DF34">
        <v>19.378</v>
      </c>
      <c r="DG34">
        <v>81.352400000000003</v>
      </c>
      <c r="DH34">
        <v>31</v>
      </c>
      <c r="DI34">
        <v>111.90600000000001</v>
      </c>
      <c r="DJ34">
        <v>114.80200000000001</v>
      </c>
    </row>
    <row r="35" spans="1:114" x14ac:dyDescent="0.65">
      <c r="A35">
        <v>32</v>
      </c>
      <c r="B35">
        <v>58.847000000000001</v>
      </c>
      <c r="C35">
        <v>99.495999999999995</v>
      </c>
      <c r="D35">
        <v>32</v>
      </c>
      <c r="E35">
        <v>50.74</v>
      </c>
      <c r="F35">
        <v>125.04</v>
      </c>
      <c r="G35">
        <v>32</v>
      </c>
      <c r="H35">
        <v>85.41</v>
      </c>
      <c r="I35">
        <v>96.257000000000005</v>
      </c>
      <c r="J35">
        <v>32</v>
      </c>
      <c r="K35">
        <v>133.02600000000001</v>
      </c>
      <c r="L35">
        <v>63.67</v>
      </c>
      <c r="M35">
        <v>32</v>
      </c>
      <c r="N35">
        <v>68.605400000000003</v>
      </c>
      <c r="O35">
        <v>112.075</v>
      </c>
      <c r="P35">
        <v>32</v>
      </c>
      <c r="Q35">
        <v>124.279</v>
      </c>
      <c r="R35">
        <v>99.593999999999994</v>
      </c>
      <c r="S35">
        <v>32</v>
      </c>
      <c r="T35">
        <v>128.672</v>
      </c>
      <c r="U35">
        <v>98.685000000000002</v>
      </c>
      <c r="V35">
        <v>32</v>
      </c>
      <c r="W35">
        <v>71.22</v>
      </c>
      <c r="X35">
        <v>115.97</v>
      </c>
      <c r="Y35">
        <v>32</v>
      </c>
      <c r="Z35">
        <v>103.059</v>
      </c>
      <c r="AA35">
        <v>107.807</v>
      </c>
      <c r="AB35">
        <v>32</v>
      </c>
      <c r="AC35">
        <v>123.13500000000001</v>
      </c>
      <c r="AD35">
        <v>105.95699999999999</v>
      </c>
      <c r="AE35">
        <v>32</v>
      </c>
      <c r="AF35">
        <v>75.117999999999995</v>
      </c>
      <c r="AG35">
        <v>94.194000000000003</v>
      </c>
      <c r="AH35">
        <v>32</v>
      </c>
      <c r="AI35">
        <v>90.435000000000002</v>
      </c>
      <c r="AJ35">
        <v>75.376999999999995</v>
      </c>
      <c r="AK35">
        <v>32</v>
      </c>
      <c r="AL35">
        <v>101.62</v>
      </c>
      <c r="AM35">
        <v>88.239000000000004</v>
      </c>
      <c r="AN35">
        <v>32</v>
      </c>
      <c r="AO35">
        <v>102.849</v>
      </c>
      <c r="AP35">
        <v>111.749</v>
      </c>
      <c r="AQ35">
        <v>32</v>
      </c>
      <c r="AR35">
        <v>98.921000000000006</v>
      </c>
      <c r="AS35">
        <v>74.506</v>
      </c>
      <c r="AT35">
        <v>32</v>
      </c>
      <c r="AU35">
        <v>129.81899999999999</v>
      </c>
      <c r="AV35">
        <v>122</v>
      </c>
      <c r="AW35">
        <v>32</v>
      </c>
      <c r="AX35">
        <v>117.16</v>
      </c>
      <c r="AY35">
        <v>63.8</v>
      </c>
      <c r="AZ35">
        <v>32</v>
      </c>
      <c r="BA35">
        <v>54.822000000000003</v>
      </c>
      <c r="BB35">
        <v>90.64</v>
      </c>
      <c r="BC35">
        <v>32</v>
      </c>
      <c r="BD35">
        <v>80.957999999999998</v>
      </c>
      <c r="BE35">
        <v>69.795000000000002</v>
      </c>
      <c r="BF35">
        <v>32</v>
      </c>
      <c r="BG35">
        <v>112.934</v>
      </c>
      <c r="BH35">
        <v>108.2825</v>
      </c>
      <c r="BI35">
        <v>32</v>
      </c>
      <c r="BJ35">
        <v>107.262</v>
      </c>
      <c r="BK35">
        <v>109.523</v>
      </c>
      <c r="BL35">
        <v>32</v>
      </c>
      <c r="BM35">
        <v>95.183000000000007</v>
      </c>
      <c r="BN35">
        <v>92.984999999999999</v>
      </c>
      <c r="BO35">
        <v>32</v>
      </c>
      <c r="BP35">
        <v>60.173999999999999</v>
      </c>
      <c r="BQ35">
        <v>93.475999999999999</v>
      </c>
      <c r="BR35">
        <v>32</v>
      </c>
      <c r="BS35">
        <v>82.584999999999994</v>
      </c>
      <c r="BT35">
        <v>71.379000000000005</v>
      </c>
      <c r="BU35">
        <v>32</v>
      </c>
      <c r="BV35">
        <v>125.117</v>
      </c>
      <c r="BW35">
        <v>102.26900000000001</v>
      </c>
      <c r="BX35">
        <v>32</v>
      </c>
      <c r="BY35">
        <v>49.790999999999997</v>
      </c>
      <c r="BZ35">
        <v>125.06</v>
      </c>
      <c r="CA35">
        <v>32</v>
      </c>
      <c r="CB35">
        <v>86.962000000000003</v>
      </c>
      <c r="CC35">
        <v>92.697000000000003</v>
      </c>
      <c r="CD35">
        <v>32</v>
      </c>
      <c r="CE35">
        <v>92.272999999999996</v>
      </c>
      <c r="CF35">
        <v>104.952</v>
      </c>
      <c r="CG35">
        <v>32</v>
      </c>
      <c r="CH35">
        <v>69.001000000000005</v>
      </c>
      <c r="CI35">
        <v>94.665999999999997</v>
      </c>
      <c r="CJ35">
        <v>32</v>
      </c>
      <c r="CK35">
        <v>99</v>
      </c>
      <c r="CL35">
        <v>100.02800000000001</v>
      </c>
      <c r="CM35">
        <v>32</v>
      </c>
      <c r="CN35">
        <v>73.311000000000007</v>
      </c>
      <c r="CO35">
        <v>92.802999999999997</v>
      </c>
      <c r="CP35">
        <v>32</v>
      </c>
      <c r="CQ35">
        <v>126.81</v>
      </c>
      <c r="CR35">
        <v>94.91</v>
      </c>
      <c r="CS35">
        <v>32</v>
      </c>
      <c r="CT35">
        <v>158.75800000000001</v>
      </c>
      <c r="CU35">
        <v>109.104</v>
      </c>
      <c r="CV35">
        <v>32</v>
      </c>
      <c r="CW35">
        <v>36.660400000000003</v>
      </c>
      <c r="CX35">
        <v>78.293000000000006</v>
      </c>
      <c r="CY35">
        <v>32</v>
      </c>
      <c r="CZ35">
        <v>70.691000000000003</v>
      </c>
      <c r="DA35">
        <v>102.375</v>
      </c>
      <c r="DB35">
        <v>32</v>
      </c>
      <c r="DC35">
        <v>73.989000000000004</v>
      </c>
      <c r="DD35">
        <v>83.869</v>
      </c>
      <c r="DE35">
        <v>32</v>
      </c>
      <c r="DF35">
        <v>9.766</v>
      </c>
      <c r="DG35">
        <v>74.482799999999997</v>
      </c>
      <c r="DH35">
        <v>32</v>
      </c>
      <c r="DI35">
        <v>97.9</v>
      </c>
      <c r="DJ35">
        <v>120.05</v>
      </c>
    </row>
    <row r="36" spans="1:114" x14ac:dyDescent="0.65">
      <c r="A36">
        <v>33</v>
      </c>
      <c r="B36">
        <v>66.781999999999996</v>
      </c>
      <c r="C36">
        <v>100.26600000000001</v>
      </c>
      <c r="D36">
        <v>33</v>
      </c>
      <c r="E36">
        <v>51.3</v>
      </c>
      <c r="F36">
        <v>128.78</v>
      </c>
      <c r="G36">
        <v>33</v>
      </c>
      <c r="H36">
        <v>84.111999999999995</v>
      </c>
      <c r="I36">
        <v>96.876000000000005</v>
      </c>
      <c r="J36">
        <v>33</v>
      </c>
      <c r="K36">
        <v>127.34099999999999</v>
      </c>
      <c r="L36">
        <v>63.271000000000001</v>
      </c>
      <c r="M36">
        <v>33</v>
      </c>
      <c r="N36">
        <v>80.008099999999999</v>
      </c>
      <c r="O36">
        <v>107.48699999999999</v>
      </c>
      <c r="P36">
        <v>33</v>
      </c>
      <c r="Q36">
        <v>145.68</v>
      </c>
      <c r="R36">
        <v>100.41800000000001</v>
      </c>
      <c r="S36">
        <v>33</v>
      </c>
      <c r="T36">
        <v>140.32599999999999</v>
      </c>
      <c r="U36">
        <v>97.399000000000001</v>
      </c>
      <c r="V36">
        <v>33</v>
      </c>
      <c r="W36">
        <v>73.778000000000006</v>
      </c>
      <c r="X36">
        <v>117.80200000000001</v>
      </c>
      <c r="Y36">
        <v>33</v>
      </c>
      <c r="Z36">
        <v>146.126</v>
      </c>
      <c r="AA36">
        <v>109.37</v>
      </c>
      <c r="AB36">
        <v>33</v>
      </c>
      <c r="AC36">
        <v>162.26400000000001</v>
      </c>
      <c r="AD36">
        <v>107.99</v>
      </c>
      <c r="AE36">
        <v>33</v>
      </c>
      <c r="AF36">
        <v>67.703999999999994</v>
      </c>
      <c r="AG36">
        <v>98.468999999999994</v>
      </c>
      <c r="AH36">
        <v>33</v>
      </c>
      <c r="AI36">
        <v>89.102000000000004</v>
      </c>
      <c r="AJ36">
        <v>77.156999999999996</v>
      </c>
      <c r="AK36">
        <v>33</v>
      </c>
      <c r="AL36">
        <v>74.619</v>
      </c>
      <c r="AM36">
        <v>86.048000000000002</v>
      </c>
      <c r="AN36">
        <v>33</v>
      </c>
      <c r="AO36">
        <v>91.581000000000003</v>
      </c>
      <c r="AP36">
        <v>112.151</v>
      </c>
      <c r="AQ36">
        <v>33</v>
      </c>
      <c r="AR36">
        <v>112.30800000000001</v>
      </c>
      <c r="AS36">
        <v>68.730999999999995</v>
      </c>
      <c r="AT36">
        <v>33</v>
      </c>
      <c r="AU36">
        <v>104.90600000000001</v>
      </c>
      <c r="AV36">
        <v>121.16800000000001</v>
      </c>
      <c r="AW36">
        <v>33</v>
      </c>
      <c r="AX36">
        <v>100.3</v>
      </c>
      <c r="AY36">
        <v>67.266000000000005</v>
      </c>
      <c r="AZ36">
        <v>33</v>
      </c>
      <c r="BA36">
        <v>62.927</v>
      </c>
      <c r="BB36">
        <v>91.668999999999997</v>
      </c>
      <c r="BC36">
        <v>33</v>
      </c>
      <c r="BD36">
        <v>76.174000000000007</v>
      </c>
      <c r="BE36">
        <v>70.233000000000004</v>
      </c>
      <c r="BF36">
        <v>33</v>
      </c>
      <c r="BG36">
        <v>119.44</v>
      </c>
      <c r="BH36">
        <v>112.0119</v>
      </c>
      <c r="BI36">
        <v>33</v>
      </c>
      <c r="BJ36">
        <v>124.73</v>
      </c>
      <c r="BK36">
        <v>112.063</v>
      </c>
      <c r="BL36">
        <v>33</v>
      </c>
      <c r="BM36">
        <v>101.794</v>
      </c>
      <c r="BN36">
        <v>98.352000000000004</v>
      </c>
      <c r="BO36">
        <v>33</v>
      </c>
      <c r="BP36">
        <v>78.593000000000004</v>
      </c>
      <c r="BQ36">
        <v>97.32</v>
      </c>
      <c r="BR36">
        <v>33</v>
      </c>
      <c r="BS36">
        <v>73.221999999999994</v>
      </c>
      <c r="BT36">
        <v>71.376999999999995</v>
      </c>
      <c r="BU36">
        <v>33</v>
      </c>
      <c r="BV36">
        <v>122.011</v>
      </c>
      <c r="BW36">
        <v>96.528000000000006</v>
      </c>
      <c r="BX36">
        <v>33</v>
      </c>
      <c r="BY36">
        <v>45.613</v>
      </c>
      <c r="BZ36">
        <v>128.518</v>
      </c>
      <c r="CA36">
        <v>33</v>
      </c>
      <c r="CB36">
        <v>81.228999999999999</v>
      </c>
      <c r="CC36">
        <v>95.129000000000005</v>
      </c>
      <c r="CD36">
        <v>33</v>
      </c>
      <c r="CE36">
        <v>97.606999999999999</v>
      </c>
      <c r="CF36">
        <v>102.694</v>
      </c>
      <c r="CG36">
        <v>33</v>
      </c>
      <c r="CH36">
        <v>60.944000000000003</v>
      </c>
      <c r="CI36">
        <v>97.691000000000003</v>
      </c>
      <c r="CJ36">
        <v>33</v>
      </c>
      <c r="CK36">
        <v>92.501000000000005</v>
      </c>
      <c r="CL36">
        <v>101.357</v>
      </c>
      <c r="CM36">
        <v>33</v>
      </c>
      <c r="CN36">
        <v>74.186999999999998</v>
      </c>
      <c r="CO36">
        <v>93.212999999999994</v>
      </c>
      <c r="CP36">
        <v>33</v>
      </c>
      <c r="CQ36">
        <v>128.55000000000001</v>
      </c>
      <c r="CR36">
        <v>94.998999999999995</v>
      </c>
      <c r="CS36">
        <v>33</v>
      </c>
      <c r="CT36">
        <v>160.94200000000001</v>
      </c>
      <c r="CU36">
        <v>111.059</v>
      </c>
      <c r="CV36">
        <v>33</v>
      </c>
      <c r="CW36">
        <v>31.373999999999999</v>
      </c>
      <c r="CX36">
        <v>76.680999999999997</v>
      </c>
      <c r="CY36">
        <v>33</v>
      </c>
      <c r="CZ36">
        <v>97.406999999999996</v>
      </c>
      <c r="DA36">
        <v>99.561999999999998</v>
      </c>
      <c r="DB36">
        <v>33</v>
      </c>
      <c r="DC36">
        <v>75.662000000000006</v>
      </c>
      <c r="DD36">
        <v>78.989999999999995</v>
      </c>
      <c r="DE36">
        <v>33</v>
      </c>
      <c r="DF36">
        <v>16.86</v>
      </c>
      <c r="DG36">
        <v>73.778099999999995</v>
      </c>
      <c r="DH36">
        <v>33</v>
      </c>
      <c r="DI36">
        <v>88.11</v>
      </c>
      <c r="DJ36">
        <v>123.79</v>
      </c>
    </row>
    <row r="37" spans="1:114" x14ac:dyDescent="0.65">
      <c r="A37">
        <v>34</v>
      </c>
      <c r="B37">
        <v>69.444999999999993</v>
      </c>
      <c r="C37">
        <v>100.095</v>
      </c>
      <c r="D37">
        <v>34</v>
      </c>
      <c r="E37">
        <v>59.68</v>
      </c>
      <c r="F37">
        <v>131.52000000000001</v>
      </c>
      <c r="G37">
        <v>34</v>
      </c>
      <c r="H37">
        <v>96.718000000000004</v>
      </c>
      <c r="I37">
        <v>98.887</v>
      </c>
      <c r="J37">
        <v>34</v>
      </c>
      <c r="K37">
        <v>114.679</v>
      </c>
      <c r="L37">
        <v>68.346000000000004</v>
      </c>
      <c r="M37">
        <v>34</v>
      </c>
      <c r="N37">
        <v>93.738299999999995</v>
      </c>
      <c r="O37">
        <v>104.813</v>
      </c>
      <c r="P37">
        <v>34</v>
      </c>
      <c r="Q37">
        <v>143.59899999999999</v>
      </c>
      <c r="R37">
        <v>98.44</v>
      </c>
      <c r="S37">
        <v>34</v>
      </c>
      <c r="T37">
        <v>136.078</v>
      </c>
      <c r="U37">
        <v>99.29</v>
      </c>
      <c r="V37">
        <v>34</v>
      </c>
      <c r="W37">
        <v>73.611000000000004</v>
      </c>
      <c r="X37">
        <v>115.57299999999999</v>
      </c>
      <c r="Y37">
        <v>34</v>
      </c>
      <c r="Z37">
        <v>169.13800000000001</v>
      </c>
      <c r="AA37">
        <v>112.527</v>
      </c>
      <c r="AB37">
        <v>34</v>
      </c>
      <c r="AC37">
        <v>223.94200000000001</v>
      </c>
      <c r="AD37">
        <v>108.88800000000001</v>
      </c>
      <c r="AE37">
        <v>34</v>
      </c>
      <c r="AF37">
        <v>69.721999999999994</v>
      </c>
      <c r="AG37">
        <v>103.571</v>
      </c>
      <c r="AH37">
        <v>34</v>
      </c>
      <c r="AI37">
        <v>85.212999999999994</v>
      </c>
      <c r="AJ37">
        <v>81.453999999999994</v>
      </c>
      <c r="AK37">
        <v>34</v>
      </c>
      <c r="AL37">
        <v>54.274000000000001</v>
      </c>
      <c r="AM37">
        <v>82.180999999999997</v>
      </c>
      <c r="AN37">
        <v>34</v>
      </c>
      <c r="AO37">
        <v>77.372</v>
      </c>
      <c r="AP37">
        <v>113.992</v>
      </c>
      <c r="AQ37">
        <v>34</v>
      </c>
      <c r="AR37">
        <v>121.157</v>
      </c>
      <c r="AS37">
        <v>64.533000000000001</v>
      </c>
      <c r="AT37">
        <v>34</v>
      </c>
      <c r="AU37">
        <v>80.98</v>
      </c>
      <c r="AV37">
        <v>117.685</v>
      </c>
      <c r="AW37">
        <v>34</v>
      </c>
      <c r="AX37">
        <v>107.07</v>
      </c>
      <c r="AY37">
        <v>70.227999999999994</v>
      </c>
      <c r="AZ37">
        <v>34</v>
      </c>
      <c r="BA37">
        <v>75.043999999999997</v>
      </c>
      <c r="BB37">
        <v>93.497</v>
      </c>
      <c r="BC37">
        <v>34</v>
      </c>
      <c r="BD37">
        <v>73.567999999999998</v>
      </c>
      <c r="BE37">
        <v>71.331999999999994</v>
      </c>
      <c r="BF37">
        <v>34</v>
      </c>
      <c r="BG37">
        <v>123.17700000000001</v>
      </c>
      <c r="BH37">
        <v>110.52719999999999</v>
      </c>
      <c r="BI37">
        <v>34</v>
      </c>
      <c r="BJ37">
        <v>142.94499999999999</v>
      </c>
      <c r="BK37">
        <v>112.068</v>
      </c>
      <c r="BL37">
        <v>34</v>
      </c>
      <c r="BM37">
        <v>98.632000000000005</v>
      </c>
      <c r="BN37">
        <v>102.983</v>
      </c>
      <c r="BO37">
        <v>34</v>
      </c>
      <c r="BP37">
        <v>96.778999999999996</v>
      </c>
      <c r="BQ37">
        <v>98.653999999999996</v>
      </c>
      <c r="BR37">
        <v>34</v>
      </c>
      <c r="BS37">
        <v>55.363999999999997</v>
      </c>
      <c r="BT37">
        <v>72.834999999999994</v>
      </c>
      <c r="BU37">
        <v>34</v>
      </c>
      <c r="BV37">
        <v>122.916</v>
      </c>
      <c r="BW37">
        <v>89.403999999999996</v>
      </c>
      <c r="BX37">
        <v>34</v>
      </c>
      <c r="BY37">
        <v>46.561999999999998</v>
      </c>
      <c r="BZ37">
        <v>131.381</v>
      </c>
      <c r="CA37">
        <v>34</v>
      </c>
      <c r="CB37">
        <v>81.308000000000007</v>
      </c>
      <c r="CC37">
        <v>93.228999999999999</v>
      </c>
      <c r="CD37">
        <v>34</v>
      </c>
      <c r="CE37">
        <v>97.091999999999999</v>
      </c>
      <c r="CF37">
        <v>108.89700000000001</v>
      </c>
      <c r="CG37">
        <v>34</v>
      </c>
      <c r="CH37">
        <v>63.722999999999999</v>
      </c>
      <c r="CI37">
        <v>100.917</v>
      </c>
      <c r="CJ37">
        <v>34</v>
      </c>
      <c r="CK37">
        <v>82.79</v>
      </c>
      <c r="CL37">
        <v>102.128</v>
      </c>
      <c r="CM37">
        <v>34</v>
      </c>
      <c r="CN37">
        <v>75.088999999999999</v>
      </c>
      <c r="CO37">
        <v>91.620999999999995</v>
      </c>
      <c r="CP37">
        <v>34</v>
      </c>
      <c r="CQ37">
        <v>120.502</v>
      </c>
      <c r="CR37">
        <v>93.498000000000005</v>
      </c>
      <c r="CS37">
        <v>34</v>
      </c>
      <c r="CT37">
        <v>168.697</v>
      </c>
      <c r="CU37">
        <v>111.28400000000001</v>
      </c>
      <c r="CV37">
        <v>34</v>
      </c>
      <c r="CW37">
        <v>23.449200000000001</v>
      </c>
      <c r="CX37">
        <v>73.603999999999999</v>
      </c>
      <c r="CY37">
        <v>34</v>
      </c>
      <c r="CZ37">
        <v>124.027</v>
      </c>
      <c r="DA37">
        <v>99.457999999999998</v>
      </c>
      <c r="DB37">
        <v>34</v>
      </c>
      <c r="DC37">
        <v>82.218999999999994</v>
      </c>
      <c r="DD37">
        <v>78.006</v>
      </c>
      <c r="DE37">
        <v>34</v>
      </c>
      <c r="DF37">
        <v>40.191000000000003</v>
      </c>
      <c r="DG37">
        <v>76.831800000000001</v>
      </c>
      <c r="DH37">
        <v>34</v>
      </c>
      <c r="DI37">
        <v>79.739999999999995</v>
      </c>
      <c r="DJ37">
        <v>123.21</v>
      </c>
    </row>
    <row r="38" spans="1:114" x14ac:dyDescent="0.65">
      <c r="A38">
        <v>35</v>
      </c>
      <c r="B38">
        <v>62.253999999999998</v>
      </c>
      <c r="C38">
        <v>96.549000000000007</v>
      </c>
      <c r="D38">
        <v>35</v>
      </c>
      <c r="E38">
        <v>77.94</v>
      </c>
      <c r="F38">
        <v>134.82</v>
      </c>
      <c r="G38">
        <v>35</v>
      </c>
      <c r="H38">
        <v>109.748</v>
      </c>
      <c r="I38">
        <v>100.026</v>
      </c>
      <c r="J38">
        <v>35</v>
      </c>
      <c r="K38">
        <v>114.137</v>
      </c>
      <c r="L38">
        <v>74.393000000000001</v>
      </c>
      <c r="M38">
        <v>35</v>
      </c>
      <c r="N38">
        <v>101.8985</v>
      </c>
      <c r="O38">
        <v>103.634</v>
      </c>
      <c r="P38">
        <v>35</v>
      </c>
      <c r="Q38">
        <v>134.917</v>
      </c>
      <c r="R38">
        <v>95.168000000000006</v>
      </c>
      <c r="S38">
        <v>35</v>
      </c>
      <c r="T38">
        <v>140.57300000000001</v>
      </c>
      <c r="U38">
        <v>101.49</v>
      </c>
      <c r="V38">
        <v>35</v>
      </c>
      <c r="W38">
        <v>69.908000000000001</v>
      </c>
      <c r="X38">
        <v>117.312</v>
      </c>
      <c r="Y38">
        <v>35</v>
      </c>
      <c r="Z38">
        <v>150.35300000000001</v>
      </c>
      <c r="AA38">
        <v>112.491</v>
      </c>
      <c r="AB38">
        <v>35</v>
      </c>
      <c r="AC38">
        <v>247.97300000000001</v>
      </c>
      <c r="AD38">
        <v>104.539</v>
      </c>
      <c r="AE38">
        <v>35</v>
      </c>
      <c r="AF38">
        <v>74.867999999999995</v>
      </c>
      <c r="AG38">
        <v>106.4</v>
      </c>
      <c r="AH38">
        <v>35</v>
      </c>
      <c r="AI38">
        <v>74.287000000000006</v>
      </c>
      <c r="AJ38">
        <v>84.328000000000003</v>
      </c>
      <c r="AK38">
        <v>35</v>
      </c>
      <c r="AL38">
        <v>41.798999999999999</v>
      </c>
      <c r="AM38">
        <v>78.495000000000005</v>
      </c>
      <c r="AN38">
        <v>35</v>
      </c>
      <c r="AO38">
        <v>67.171999999999997</v>
      </c>
      <c r="AP38">
        <v>118.05800000000001</v>
      </c>
      <c r="AQ38">
        <v>35</v>
      </c>
      <c r="AR38">
        <v>123.149</v>
      </c>
      <c r="AS38">
        <v>61.92</v>
      </c>
      <c r="AT38">
        <v>35</v>
      </c>
      <c r="AU38">
        <v>63.582000000000001</v>
      </c>
      <c r="AV38">
        <v>114.985</v>
      </c>
      <c r="AW38">
        <v>35</v>
      </c>
      <c r="AX38">
        <v>104.407</v>
      </c>
      <c r="AY38">
        <v>65.757999999999996</v>
      </c>
      <c r="AZ38">
        <v>35</v>
      </c>
      <c r="BA38">
        <v>79.138999999999996</v>
      </c>
      <c r="BB38">
        <v>92.084000000000003</v>
      </c>
      <c r="BC38">
        <v>35</v>
      </c>
      <c r="BD38">
        <v>78.671999999999997</v>
      </c>
      <c r="BE38">
        <v>68.003</v>
      </c>
      <c r="BF38">
        <v>35</v>
      </c>
      <c r="BG38">
        <v>123.738</v>
      </c>
      <c r="BH38">
        <v>109.8643</v>
      </c>
      <c r="BI38">
        <v>35</v>
      </c>
      <c r="BJ38">
        <v>156.089</v>
      </c>
      <c r="BK38">
        <v>109.916</v>
      </c>
      <c r="BL38">
        <v>35</v>
      </c>
      <c r="BM38">
        <v>90.807000000000002</v>
      </c>
      <c r="BN38">
        <v>106.839</v>
      </c>
      <c r="BO38">
        <v>35</v>
      </c>
      <c r="BP38">
        <v>103.25</v>
      </c>
      <c r="BQ38">
        <v>102.032</v>
      </c>
      <c r="BR38">
        <v>35</v>
      </c>
      <c r="BS38">
        <v>44.680999999999997</v>
      </c>
      <c r="BT38">
        <v>73.545000000000002</v>
      </c>
      <c r="BU38">
        <v>35</v>
      </c>
      <c r="BV38">
        <v>120.488</v>
      </c>
      <c r="BW38">
        <v>83.555999999999997</v>
      </c>
      <c r="BX38">
        <v>35</v>
      </c>
      <c r="BY38">
        <v>50.868000000000002</v>
      </c>
      <c r="BZ38">
        <v>135.49600000000001</v>
      </c>
      <c r="CA38">
        <v>35</v>
      </c>
      <c r="CB38">
        <v>88.23</v>
      </c>
      <c r="CC38">
        <v>93.34</v>
      </c>
      <c r="CD38">
        <v>35</v>
      </c>
      <c r="CE38">
        <v>101.309</v>
      </c>
      <c r="CF38">
        <v>113.29</v>
      </c>
      <c r="CG38">
        <v>35</v>
      </c>
      <c r="CH38">
        <v>78.911000000000001</v>
      </c>
      <c r="CI38">
        <v>102.247</v>
      </c>
      <c r="CJ38">
        <v>35</v>
      </c>
      <c r="CK38">
        <v>83.71</v>
      </c>
      <c r="CL38">
        <v>104.17400000000001</v>
      </c>
      <c r="CM38">
        <v>35</v>
      </c>
      <c r="CN38">
        <v>79.209000000000003</v>
      </c>
      <c r="CO38">
        <v>88.828000000000003</v>
      </c>
      <c r="CP38">
        <v>35</v>
      </c>
      <c r="CQ38">
        <v>106.685</v>
      </c>
      <c r="CR38">
        <v>91.998000000000005</v>
      </c>
      <c r="CS38">
        <v>35</v>
      </c>
      <c r="CT38">
        <v>186.55099999999999</v>
      </c>
      <c r="CU38">
        <v>111.376</v>
      </c>
      <c r="CV38">
        <v>35</v>
      </c>
      <c r="CW38">
        <v>16.2776</v>
      </c>
      <c r="CX38">
        <v>68.713999999999999</v>
      </c>
      <c r="CY38">
        <v>35</v>
      </c>
      <c r="CZ38">
        <v>142.55799999999999</v>
      </c>
      <c r="DA38">
        <v>100.28100000000001</v>
      </c>
      <c r="DB38">
        <v>35</v>
      </c>
      <c r="DC38">
        <v>90.042000000000002</v>
      </c>
      <c r="DD38">
        <v>79.756</v>
      </c>
      <c r="DE38">
        <v>35</v>
      </c>
      <c r="DF38">
        <v>75.39</v>
      </c>
      <c r="DG38">
        <v>83.462199999999996</v>
      </c>
      <c r="DH38">
        <v>35</v>
      </c>
      <c r="DI38">
        <v>77.31</v>
      </c>
      <c r="DJ38">
        <v>124.21</v>
      </c>
    </row>
    <row r="39" spans="1:114" x14ac:dyDescent="0.65">
      <c r="A39">
        <v>36</v>
      </c>
      <c r="B39">
        <v>57.314</v>
      </c>
      <c r="C39">
        <v>93.76</v>
      </c>
      <c r="D39">
        <v>36</v>
      </c>
      <c r="E39">
        <v>97.72</v>
      </c>
      <c r="F39">
        <v>141.56</v>
      </c>
      <c r="G39">
        <v>36</v>
      </c>
      <c r="H39">
        <v>109.833</v>
      </c>
      <c r="I39">
        <v>103.383</v>
      </c>
      <c r="J39">
        <v>36</v>
      </c>
      <c r="K39">
        <v>100.491</v>
      </c>
      <c r="L39">
        <v>80.798000000000002</v>
      </c>
      <c r="M39">
        <v>36</v>
      </c>
      <c r="N39">
        <v>103.4055</v>
      </c>
      <c r="O39">
        <v>107.59699999999999</v>
      </c>
      <c r="P39">
        <v>36</v>
      </c>
      <c r="Q39">
        <v>117.592</v>
      </c>
      <c r="R39">
        <v>94.349000000000004</v>
      </c>
      <c r="S39">
        <v>36</v>
      </c>
      <c r="T39">
        <v>149.73699999999999</v>
      </c>
      <c r="U39">
        <v>103.944</v>
      </c>
      <c r="V39">
        <v>36</v>
      </c>
      <c r="W39">
        <v>76.372</v>
      </c>
      <c r="X39">
        <v>113.702</v>
      </c>
      <c r="Y39">
        <v>36</v>
      </c>
      <c r="Z39">
        <v>132.46600000000001</v>
      </c>
      <c r="AA39">
        <v>114.22799999999999</v>
      </c>
      <c r="AB39">
        <v>36</v>
      </c>
      <c r="AC39">
        <v>237.53200000000001</v>
      </c>
      <c r="AD39">
        <v>98.933999999999997</v>
      </c>
      <c r="AE39">
        <v>36</v>
      </c>
      <c r="AF39">
        <v>86.296000000000006</v>
      </c>
      <c r="AG39">
        <v>110.505</v>
      </c>
      <c r="AH39">
        <v>36</v>
      </c>
      <c r="AI39">
        <v>60.622</v>
      </c>
      <c r="AJ39">
        <v>82.436000000000007</v>
      </c>
      <c r="AK39">
        <v>36</v>
      </c>
      <c r="AL39">
        <v>36.432000000000002</v>
      </c>
      <c r="AM39">
        <v>76.344999999999999</v>
      </c>
      <c r="AN39">
        <v>36</v>
      </c>
      <c r="AO39">
        <v>63.771000000000001</v>
      </c>
      <c r="AP39">
        <v>121.75</v>
      </c>
      <c r="AQ39">
        <v>36</v>
      </c>
      <c r="AR39">
        <v>130.40600000000001</v>
      </c>
      <c r="AS39">
        <v>60.253999999999998</v>
      </c>
      <c r="AT39">
        <v>36</v>
      </c>
      <c r="AU39">
        <v>64.174000000000007</v>
      </c>
      <c r="AV39">
        <v>115.431</v>
      </c>
      <c r="AW39">
        <v>36</v>
      </c>
      <c r="AX39">
        <v>98.066999999999993</v>
      </c>
      <c r="AY39">
        <v>63.466000000000001</v>
      </c>
      <c r="AZ39">
        <v>36</v>
      </c>
      <c r="BA39">
        <v>80.177999999999997</v>
      </c>
      <c r="BB39">
        <v>88.77</v>
      </c>
      <c r="BC39">
        <v>36</v>
      </c>
      <c r="BD39">
        <v>83.873999999999995</v>
      </c>
      <c r="BE39">
        <v>62.814</v>
      </c>
      <c r="BF39">
        <v>36</v>
      </c>
      <c r="BG39">
        <v>120.036</v>
      </c>
      <c r="BH39">
        <v>110.745</v>
      </c>
      <c r="BI39">
        <v>36</v>
      </c>
      <c r="BJ39">
        <v>143.114</v>
      </c>
      <c r="BK39">
        <v>104.053</v>
      </c>
      <c r="BL39">
        <v>36</v>
      </c>
      <c r="BM39">
        <v>81.040000000000006</v>
      </c>
      <c r="BN39">
        <v>107.247</v>
      </c>
      <c r="BO39">
        <v>36</v>
      </c>
      <c r="BP39">
        <v>104.47</v>
      </c>
      <c r="BQ39">
        <v>105.855</v>
      </c>
      <c r="BR39">
        <v>36</v>
      </c>
      <c r="BS39">
        <v>39.828000000000003</v>
      </c>
      <c r="BT39">
        <v>67.375</v>
      </c>
      <c r="BU39">
        <v>36</v>
      </c>
      <c r="BV39">
        <v>110.986</v>
      </c>
      <c r="BW39">
        <v>79.685000000000002</v>
      </c>
      <c r="BX39">
        <v>36</v>
      </c>
      <c r="BY39">
        <v>62.542999999999999</v>
      </c>
      <c r="BZ39">
        <v>137.87200000000001</v>
      </c>
      <c r="CA39">
        <v>36</v>
      </c>
      <c r="CB39">
        <v>97.045000000000002</v>
      </c>
      <c r="CC39">
        <v>94.135000000000005</v>
      </c>
      <c r="CD39">
        <v>36</v>
      </c>
      <c r="CE39">
        <v>103.181</v>
      </c>
      <c r="CF39">
        <v>113.458</v>
      </c>
      <c r="CG39">
        <v>36</v>
      </c>
      <c r="CH39">
        <v>97.588999999999999</v>
      </c>
      <c r="CI39">
        <v>100.988</v>
      </c>
      <c r="CJ39">
        <v>36</v>
      </c>
      <c r="CK39">
        <v>94.841999999999999</v>
      </c>
      <c r="CL39">
        <v>104.834</v>
      </c>
      <c r="CM39">
        <v>36</v>
      </c>
      <c r="CN39">
        <v>80.203999999999994</v>
      </c>
      <c r="CO39">
        <v>87.988</v>
      </c>
      <c r="CP39">
        <v>36</v>
      </c>
      <c r="CQ39">
        <v>106.05500000000001</v>
      </c>
      <c r="CR39">
        <v>96.222999999999999</v>
      </c>
      <c r="CS39">
        <v>36</v>
      </c>
      <c r="CT39">
        <v>188.511</v>
      </c>
      <c r="CU39">
        <v>111.84</v>
      </c>
      <c r="CV39">
        <v>36</v>
      </c>
      <c r="CW39">
        <v>12.164300000000001</v>
      </c>
      <c r="CX39">
        <v>62.332000000000001</v>
      </c>
      <c r="CY39">
        <v>36</v>
      </c>
      <c r="CZ39">
        <v>161.44999999999999</v>
      </c>
      <c r="DA39">
        <v>99.302999999999997</v>
      </c>
      <c r="DB39">
        <v>36</v>
      </c>
      <c r="DC39">
        <v>95.613</v>
      </c>
      <c r="DD39">
        <v>79.194000000000003</v>
      </c>
      <c r="DE39">
        <v>36</v>
      </c>
      <c r="DF39">
        <v>107.279</v>
      </c>
      <c r="DG39">
        <v>84.674700000000001</v>
      </c>
      <c r="DH39">
        <v>36</v>
      </c>
      <c r="DI39">
        <v>88.1</v>
      </c>
      <c r="DJ39">
        <v>124.58</v>
      </c>
    </row>
    <row r="40" spans="1:114" x14ac:dyDescent="0.65">
      <c r="A40">
        <v>37</v>
      </c>
      <c r="B40">
        <v>50.75</v>
      </c>
      <c r="C40">
        <v>92.704999999999998</v>
      </c>
      <c r="D40">
        <v>37</v>
      </c>
      <c r="E40">
        <v>114</v>
      </c>
      <c r="F40">
        <v>143.91999999999999</v>
      </c>
      <c r="G40">
        <v>37</v>
      </c>
      <c r="H40">
        <v>104.64700000000001</v>
      </c>
      <c r="I40">
        <v>101.8</v>
      </c>
      <c r="J40">
        <v>37</v>
      </c>
      <c r="K40">
        <v>85.426000000000002</v>
      </c>
      <c r="L40">
        <v>85.781000000000006</v>
      </c>
      <c r="M40">
        <v>37</v>
      </c>
      <c r="N40">
        <v>98.4315</v>
      </c>
      <c r="O40">
        <v>113.423</v>
      </c>
      <c r="P40">
        <v>37</v>
      </c>
      <c r="Q40">
        <v>102.07899999999999</v>
      </c>
      <c r="R40">
        <v>94.231999999999999</v>
      </c>
      <c r="S40">
        <v>37</v>
      </c>
      <c r="T40">
        <v>138.81399999999999</v>
      </c>
      <c r="U40">
        <v>104.84399999999999</v>
      </c>
      <c r="V40">
        <v>37</v>
      </c>
      <c r="W40">
        <v>90.992999999999995</v>
      </c>
      <c r="X40">
        <v>115.309</v>
      </c>
      <c r="Y40">
        <v>37</v>
      </c>
      <c r="Z40">
        <v>114.217</v>
      </c>
      <c r="AA40">
        <v>112.071</v>
      </c>
      <c r="AB40">
        <v>37</v>
      </c>
      <c r="AC40">
        <v>164.608</v>
      </c>
      <c r="AD40">
        <v>91.037000000000006</v>
      </c>
      <c r="AE40">
        <v>37</v>
      </c>
      <c r="AF40">
        <v>98.367000000000004</v>
      </c>
      <c r="AG40">
        <v>111.685</v>
      </c>
      <c r="AH40">
        <v>37</v>
      </c>
      <c r="AI40">
        <v>55.442999999999998</v>
      </c>
      <c r="AJ40">
        <v>82.025000000000006</v>
      </c>
      <c r="AK40">
        <v>37</v>
      </c>
      <c r="AL40">
        <v>29.134</v>
      </c>
      <c r="AM40">
        <v>75.613</v>
      </c>
      <c r="AN40">
        <v>37</v>
      </c>
      <c r="AO40">
        <v>61.466000000000001</v>
      </c>
      <c r="AP40">
        <v>120.398</v>
      </c>
      <c r="AQ40">
        <v>37</v>
      </c>
      <c r="AR40">
        <v>126.99299999999999</v>
      </c>
      <c r="AS40">
        <v>61.127000000000002</v>
      </c>
      <c r="AT40">
        <v>37</v>
      </c>
      <c r="AU40">
        <v>63.429000000000002</v>
      </c>
      <c r="AV40">
        <v>118.864</v>
      </c>
      <c r="AW40">
        <v>37</v>
      </c>
      <c r="AX40">
        <v>86.900999999999996</v>
      </c>
      <c r="AY40">
        <v>66.453999999999994</v>
      </c>
      <c r="AZ40">
        <v>37</v>
      </c>
      <c r="BA40">
        <v>79.08</v>
      </c>
      <c r="BB40">
        <v>86.793999999999997</v>
      </c>
      <c r="BC40">
        <v>37</v>
      </c>
      <c r="BD40">
        <v>82.831999999999994</v>
      </c>
      <c r="BE40">
        <v>59.984000000000002</v>
      </c>
      <c r="BF40">
        <v>37</v>
      </c>
      <c r="BG40">
        <v>116.86799999999999</v>
      </c>
      <c r="BH40">
        <v>106.6404</v>
      </c>
      <c r="BI40">
        <v>37</v>
      </c>
      <c r="BJ40">
        <v>128.27799999999999</v>
      </c>
      <c r="BK40">
        <v>95.004000000000005</v>
      </c>
      <c r="BL40">
        <v>37</v>
      </c>
      <c r="BM40">
        <v>77.010999999999996</v>
      </c>
      <c r="BN40">
        <v>103.91800000000001</v>
      </c>
      <c r="BO40">
        <v>37</v>
      </c>
      <c r="BP40">
        <v>91.266000000000005</v>
      </c>
      <c r="BQ40">
        <v>102.071</v>
      </c>
      <c r="BR40">
        <v>37</v>
      </c>
      <c r="BS40">
        <v>38.173999999999999</v>
      </c>
      <c r="BT40">
        <v>60.792999999999999</v>
      </c>
      <c r="BU40">
        <v>37</v>
      </c>
      <c r="BV40">
        <v>82.337999999999994</v>
      </c>
      <c r="BW40">
        <v>78.733000000000004</v>
      </c>
      <c r="BX40">
        <v>37</v>
      </c>
      <c r="BY40">
        <v>69.087999999999994</v>
      </c>
      <c r="BZ40">
        <v>133.93100000000001</v>
      </c>
      <c r="CA40">
        <v>37</v>
      </c>
      <c r="CB40">
        <v>109.69799999999999</v>
      </c>
      <c r="CC40">
        <v>94.495000000000005</v>
      </c>
      <c r="CD40">
        <v>37</v>
      </c>
      <c r="CE40">
        <v>111.07</v>
      </c>
      <c r="CF40">
        <v>112.298</v>
      </c>
      <c r="CG40">
        <v>37</v>
      </c>
      <c r="CH40">
        <v>111.161</v>
      </c>
      <c r="CI40">
        <v>99.061999999999998</v>
      </c>
      <c r="CJ40">
        <v>37</v>
      </c>
      <c r="CK40">
        <v>104.14400000000001</v>
      </c>
      <c r="CL40">
        <v>100.85</v>
      </c>
      <c r="CM40">
        <v>37</v>
      </c>
      <c r="CN40">
        <v>87.742999999999995</v>
      </c>
      <c r="CO40">
        <v>87.742999999999995</v>
      </c>
      <c r="CP40">
        <v>37</v>
      </c>
      <c r="CQ40">
        <v>119.929</v>
      </c>
      <c r="CR40">
        <v>104.42400000000001</v>
      </c>
      <c r="CS40">
        <v>37</v>
      </c>
      <c r="CT40">
        <v>166.416</v>
      </c>
      <c r="CU40">
        <v>109.336</v>
      </c>
      <c r="CV40">
        <v>37</v>
      </c>
      <c r="CW40">
        <v>13.8886</v>
      </c>
      <c r="CX40">
        <v>55.78</v>
      </c>
      <c r="CY40">
        <v>37</v>
      </c>
      <c r="CZ40">
        <v>166.05699999999999</v>
      </c>
      <c r="DA40">
        <v>98.605000000000004</v>
      </c>
      <c r="DB40">
        <v>37</v>
      </c>
      <c r="DC40">
        <v>122.746</v>
      </c>
      <c r="DD40">
        <v>79.313000000000002</v>
      </c>
      <c r="DE40">
        <v>37</v>
      </c>
      <c r="DF40">
        <v>128.08000000000001</v>
      </c>
      <c r="DG40">
        <v>84.428600000000003</v>
      </c>
      <c r="DH40">
        <v>37</v>
      </c>
      <c r="DI40">
        <v>98.1</v>
      </c>
      <c r="DJ40">
        <v>122.79</v>
      </c>
    </row>
    <row r="41" spans="1:114" x14ac:dyDescent="0.65">
      <c r="A41">
        <v>38</v>
      </c>
      <c r="B41">
        <v>54.738999999999997</v>
      </c>
      <c r="C41">
        <v>97.957999999999998</v>
      </c>
      <c r="D41">
        <v>38</v>
      </c>
      <c r="E41">
        <v>114.78</v>
      </c>
      <c r="F41">
        <v>137.47999999999999</v>
      </c>
      <c r="G41">
        <v>38</v>
      </c>
      <c r="H41">
        <v>88.703000000000003</v>
      </c>
      <c r="I41">
        <v>103.494</v>
      </c>
      <c r="J41">
        <v>38</v>
      </c>
      <c r="K41">
        <v>76.228999999999999</v>
      </c>
      <c r="L41">
        <v>86.35</v>
      </c>
      <c r="M41">
        <v>38</v>
      </c>
      <c r="N41">
        <v>87.126599999999996</v>
      </c>
      <c r="O41">
        <v>115.01900000000001</v>
      </c>
      <c r="P41">
        <v>38</v>
      </c>
      <c r="Q41">
        <v>83.921999999999997</v>
      </c>
      <c r="R41">
        <v>96.766000000000005</v>
      </c>
      <c r="S41">
        <v>38</v>
      </c>
      <c r="T41">
        <v>116.991</v>
      </c>
      <c r="U41">
        <v>101.869</v>
      </c>
      <c r="V41">
        <v>38</v>
      </c>
      <c r="W41">
        <v>97.492000000000004</v>
      </c>
      <c r="X41">
        <v>119.848</v>
      </c>
      <c r="Y41">
        <v>38</v>
      </c>
      <c r="Z41">
        <v>106.35899999999999</v>
      </c>
      <c r="AA41">
        <v>107.59099999999999</v>
      </c>
      <c r="AB41">
        <v>38</v>
      </c>
      <c r="AC41">
        <v>94.769000000000005</v>
      </c>
      <c r="AD41">
        <v>83.581999999999994</v>
      </c>
      <c r="AE41">
        <v>38</v>
      </c>
      <c r="AF41">
        <v>101.459</v>
      </c>
      <c r="AG41">
        <v>107.783</v>
      </c>
      <c r="AH41">
        <v>38</v>
      </c>
      <c r="AI41">
        <v>63.393999999999998</v>
      </c>
      <c r="AJ41">
        <v>79.378</v>
      </c>
      <c r="AK41">
        <v>38</v>
      </c>
      <c r="AL41">
        <v>19.385000000000002</v>
      </c>
      <c r="AM41">
        <v>71.658000000000001</v>
      </c>
      <c r="AN41">
        <v>38</v>
      </c>
      <c r="AO41">
        <v>60.734000000000002</v>
      </c>
      <c r="AP41">
        <v>109.02500000000001</v>
      </c>
      <c r="AQ41">
        <v>38</v>
      </c>
      <c r="AR41">
        <v>110.783</v>
      </c>
      <c r="AS41">
        <v>61.881</v>
      </c>
      <c r="AT41">
        <v>38</v>
      </c>
      <c r="AU41">
        <v>60.05</v>
      </c>
      <c r="AV41">
        <v>114.63</v>
      </c>
      <c r="AW41">
        <v>38</v>
      </c>
      <c r="AX41">
        <v>70.597999999999999</v>
      </c>
      <c r="AY41">
        <v>71.876999999999995</v>
      </c>
      <c r="AZ41">
        <v>38</v>
      </c>
      <c r="BA41">
        <v>73.269000000000005</v>
      </c>
      <c r="BB41">
        <v>84.811999999999998</v>
      </c>
      <c r="BC41">
        <v>38</v>
      </c>
      <c r="BD41">
        <v>68.807000000000002</v>
      </c>
      <c r="BE41">
        <v>58.104999999999997</v>
      </c>
      <c r="BF41">
        <v>38</v>
      </c>
      <c r="BG41">
        <v>112.381</v>
      </c>
      <c r="BH41">
        <v>106.0056</v>
      </c>
      <c r="BI41">
        <v>38</v>
      </c>
      <c r="BJ41">
        <v>122.932</v>
      </c>
      <c r="BK41">
        <v>88.902000000000001</v>
      </c>
      <c r="BL41">
        <v>38</v>
      </c>
      <c r="BM41">
        <v>99.037000000000006</v>
      </c>
      <c r="BN41">
        <v>103.10299999999999</v>
      </c>
      <c r="BO41">
        <v>38</v>
      </c>
      <c r="BP41">
        <v>72.378</v>
      </c>
      <c r="BQ41">
        <v>94.855000000000004</v>
      </c>
      <c r="BR41">
        <v>38</v>
      </c>
      <c r="BS41">
        <v>36.935000000000002</v>
      </c>
      <c r="BT41">
        <v>56.801000000000002</v>
      </c>
      <c r="BU41">
        <v>38</v>
      </c>
      <c r="BV41">
        <v>49.152000000000001</v>
      </c>
      <c r="BW41">
        <v>78.611999999999995</v>
      </c>
      <c r="BX41">
        <v>38</v>
      </c>
      <c r="BY41">
        <v>75.456999999999994</v>
      </c>
      <c r="BZ41">
        <v>132.10499999999999</v>
      </c>
      <c r="CA41">
        <v>38</v>
      </c>
      <c r="CB41">
        <v>123.821</v>
      </c>
      <c r="CC41">
        <v>94.069000000000003</v>
      </c>
      <c r="CD41">
        <v>38</v>
      </c>
      <c r="CE41">
        <v>122.32599999999999</v>
      </c>
      <c r="CF41">
        <v>107.788</v>
      </c>
      <c r="CG41">
        <v>38</v>
      </c>
      <c r="CH41">
        <v>109.833</v>
      </c>
      <c r="CI41">
        <v>96.448999999999998</v>
      </c>
      <c r="CJ41">
        <v>38</v>
      </c>
      <c r="CK41">
        <v>105.523</v>
      </c>
      <c r="CL41">
        <v>94.885999999999996</v>
      </c>
      <c r="CM41">
        <v>38</v>
      </c>
      <c r="CN41">
        <v>113.09099999999999</v>
      </c>
      <c r="CO41">
        <v>89.322999999999993</v>
      </c>
      <c r="CP41">
        <v>38</v>
      </c>
      <c r="CQ41">
        <v>143.40799999999999</v>
      </c>
      <c r="CR41">
        <v>105.89100000000001</v>
      </c>
      <c r="CS41">
        <v>38</v>
      </c>
      <c r="CT41">
        <v>166.94200000000001</v>
      </c>
      <c r="CU41">
        <v>104.83199999999999</v>
      </c>
      <c r="CV41">
        <v>38</v>
      </c>
      <c r="CW41">
        <v>20.342300000000002</v>
      </c>
      <c r="CX41">
        <v>52.698999999999998</v>
      </c>
      <c r="CY41">
        <v>38</v>
      </c>
      <c r="CZ41">
        <v>153.03700000000001</v>
      </c>
      <c r="DA41">
        <v>93.688000000000002</v>
      </c>
      <c r="DB41">
        <v>38</v>
      </c>
      <c r="DC41">
        <v>143.39500000000001</v>
      </c>
      <c r="DD41">
        <v>77.408000000000001</v>
      </c>
      <c r="DE41">
        <v>38</v>
      </c>
      <c r="DF41">
        <v>129.11799999999999</v>
      </c>
      <c r="DG41">
        <v>84.241900000000001</v>
      </c>
      <c r="DH41">
        <v>38</v>
      </c>
      <c r="DI41">
        <v>109.99</v>
      </c>
      <c r="DJ41">
        <v>121.37</v>
      </c>
    </row>
    <row r="42" spans="1:114" x14ac:dyDescent="0.65">
      <c r="A42">
        <v>39</v>
      </c>
      <c r="B42">
        <v>74.558999999999997</v>
      </c>
      <c r="C42">
        <v>103.31699999999999</v>
      </c>
      <c r="D42">
        <v>39</v>
      </c>
      <c r="E42">
        <v>115.44</v>
      </c>
      <c r="F42">
        <v>133.66</v>
      </c>
      <c r="G42">
        <v>39</v>
      </c>
      <c r="H42">
        <v>66.543999999999997</v>
      </c>
      <c r="I42">
        <v>103.77200000000001</v>
      </c>
      <c r="J42">
        <v>39</v>
      </c>
      <c r="K42">
        <v>66.801000000000002</v>
      </c>
      <c r="L42">
        <v>81.816000000000003</v>
      </c>
      <c r="M42">
        <v>39</v>
      </c>
      <c r="N42">
        <v>73.644099999999995</v>
      </c>
      <c r="O42">
        <v>115.473</v>
      </c>
      <c r="P42">
        <v>39</v>
      </c>
      <c r="Q42">
        <v>70.429000000000002</v>
      </c>
      <c r="R42">
        <v>102.544</v>
      </c>
      <c r="S42">
        <v>39</v>
      </c>
      <c r="T42">
        <v>90.77</v>
      </c>
      <c r="U42">
        <v>99.938000000000002</v>
      </c>
      <c r="V42">
        <v>39</v>
      </c>
      <c r="W42">
        <v>102.84</v>
      </c>
      <c r="X42">
        <v>118.81100000000001</v>
      </c>
      <c r="Y42">
        <v>39</v>
      </c>
      <c r="Z42">
        <v>101.22199999999999</v>
      </c>
      <c r="AA42">
        <v>104.432</v>
      </c>
      <c r="AB42">
        <v>39</v>
      </c>
      <c r="AC42">
        <v>50.706000000000003</v>
      </c>
      <c r="AD42">
        <v>78.5</v>
      </c>
      <c r="AE42">
        <v>39</v>
      </c>
      <c r="AF42">
        <v>105.28100000000001</v>
      </c>
      <c r="AG42">
        <v>110.05</v>
      </c>
      <c r="AH42">
        <v>39</v>
      </c>
      <c r="AI42">
        <v>77.111000000000004</v>
      </c>
      <c r="AJ42">
        <v>78.185000000000002</v>
      </c>
      <c r="AK42">
        <v>39</v>
      </c>
      <c r="AL42">
        <v>13.121</v>
      </c>
      <c r="AM42">
        <v>65.302999999999997</v>
      </c>
      <c r="AN42">
        <v>39</v>
      </c>
      <c r="AO42">
        <v>60.277000000000001</v>
      </c>
      <c r="AP42">
        <v>99.605000000000004</v>
      </c>
      <c r="AQ42">
        <v>39</v>
      </c>
      <c r="AR42">
        <v>92.046000000000006</v>
      </c>
      <c r="AS42">
        <v>60.332999999999998</v>
      </c>
      <c r="AT42">
        <v>39</v>
      </c>
      <c r="AU42">
        <v>54.902000000000001</v>
      </c>
      <c r="AV42">
        <v>103.619</v>
      </c>
      <c r="AW42">
        <v>39</v>
      </c>
      <c r="AX42">
        <v>58.572000000000003</v>
      </c>
      <c r="AY42">
        <v>78.486999999999995</v>
      </c>
      <c r="AZ42">
        <v>39</v>
      </c>
      <c r="BA42">
        <v>68.037999999999997</v>
      </c>
      <c r="BB42">
        <v>84.043999999999997</v>
      </c>
      <c r="BC42">
        <v>39</v>
      </c>
      <c r="BD42">
        <v>53.564999999999998</v>
      </c>
      <c r="BE42">
        <v>55.076000000000001</v>
      </c>
      <c r="BF42">
        <v>39</v>
      </c>
      <c r="BG42">
        <v>97.549000000000007</v>
      </c>
      <c r="BH42">
        <v>108.41240000000001</v>
      </c>
      <c r="BI42">
        <v>39</v>
      </c>
      <c r="BJ42">
        <v>113.422</v>
      </c>
      <c r="BK42">
        <v>83.328000000000003</v>
      </c>
      <c r="BL42">
        <v>39</v>
      </c>
      <c r="BM42">
        <v>125.209</v>
      </c>
      <c r="BN42">
        <v>98.513999999999996</v>
      </c>
      <c r="BO42">
        <v>39</v>
      </c>
      <c r="BP42">
        <v>57.404000000000003</v>
      </c>
      <c r="BQ42">
        <v>89.457999999999998</v>
      </c>
      <c r="BR42">
        <v>39</v>
      </c>
      <c r="BS42">
        <v>35.57</v>
      </c>
      <c r="BT42">
        <v>53.372999999999998</v>
      </c>
      <c r="BU42">
        <v>39</v>
      </c>
      <c r="BV42">
        <v>28.670999999999999</v>
      </c>
      <c r="BW42">
        <v>77.09</v>
      </c>
      <c r="BX42">
        <v>39</v>
      </c>
      <c r="BY42">
        <v>92.846999999999994</v>
      </c>
      <c r="BZ42">
        <v>136.81800000000001</v>
      </c>
      <c r="CA42">
        <v>39</v>
      </c>
      <c r="CB42">
        <v>157.49100000000001</v>
      </c>
      <c r="CC42">
        <v>92.230999999999995</v>
      </c>
      <c r="CD42">
        <v>39</v>
      </c>
      <c r="CE42">
        <v>118.67700000000001</v>
      </c>
      <c r="CF42">
        <v>99.49</v>
      </c>
      <c r="CG42">
        <v>39</v>
      </c>
      <c r="CH42">
        <v>96.16</v>
      </c>
      <c r="CI42">
        <v>90.88</v>
      </c>
      <c r="CJ42">
        <v>39</v>
      </c>
      <c r="CK42">
        <v>93.623999999999995</v>
      </c>
      <c r="CL42">
        <v>90.588999999999999</v>
      </c>
      <c r="CM42">
        <v>39</v>
      </c>
      <c r="CN42">
        <v>137.02199999999999</v>
      </c>
      <c r="CO42">
        <v>84.983000000000004</v>
      </c>
      <c r="CP42">
        <v>39</v>
      </c>
      <c r="CQ42">
        <v>169.76300000000001</v>
      </c>
      <c r="CR42">
        <v>106.123</v>
      </c>
      <c r="CS42">
        <v>39</v>
      </c>
      <c r="CT42">
        <v>173.40600000000001</v>
      </c>
      <c r="CU42">
        <v>102.48399999999999</v>
      </c>
      <c r="CV42">
        <v>39</v>
      </c>
      <c r="CW42">
        <v>29.411999999999999</v>
      </c>
      <c r="CX42">
        <v>53.231999999999999</v>
      </c>
      <c r="CY42">
        <v>39</v>
      </c>
      <c r="CZ42">
        <v>133.755</v>
      </c>
      <c r="DA42">
        <v>87.861000000000004</v>
      </c>
      <c r="DB42">
        <v>39</v>
      </c>
      <c r="DC42">
        <v>150.97399999999999</v>
      </c>
      <c r="DD42">
        <v>75.224000000000004</v>
      </c>
      <c r="DE42">
        <v>39</v>
      </c>
      <c r="DF42">
        <v>114.57299999999999</v>
      </c>
      <c r="DG42">
        <v>85.464699999999993</v>
      </c>
      <c r="DH42">
        <v>39</v>
      </c>
      <c r="DI42">
        <v>128.99</v>
      </c>
      <c r="DJ42">
        <v>118.79</v>
      </c>
    </row>
    <row r="43" spans="1:114" x14ac:dyDescent="0.65">
      <c r="A43">
        <v>40</v>
      </c>
      <c r="B43">
        <v>106.754</v>
      </c>
      <c r="C43">
        <v>103.712</v>
      </c>
      <c r="D43">
        <v>40</v>
      </c>
      <c r="E43">
        <v>113.20399999999999</v>
      </c>
      <c r="F43">
        <v>126.486</v>
      </c>
      <c r="G43">
        <v>40</v>
      </c>
      <c r="H43">
        <v>45.487000000000002</v>
      </c>
      <c r="I43">
        <v>101.089</v>
      </c>
      <c r="J43">
        <v>40</v>
      </c>
      <c r="K43">
        <v>57.673000000000002</v>
      </c>
      <c r="L43">
        <v>75.688000000000002</v>
      </c>
      <c r="M43">
        <v>40</v>
      </c>
      <c r="N43">
        <v>65.386399999999995</v>
      </c>
      <c r="O43">
        <v>115.19499999999999</v>
      </c>
      <c r="P43">
        <v>40</v>
      </c>
      <c r="Q43">
        <v>72.811999999999998</v>
      </c>
      <c r="R43">
        <v>111.15300000000001</v>
      </c>
      <c r="S43">
        <v>40</v>
      </c>
      <c r="T43">
        <v>77.415000000000006</v>
      </c>
      <c r="U43">
        <v>97.674999999999997</v>
      </c>
      <c r="V43">
        <v>40</v>
      </c>
      <c r="W43">
        <v>103.55500000000001</v>
      </c>
      <c r="X43">
        <v>115.58799999999999</v>
      </c>
      <c r="Y43">
        <v>40</v>
      </c>
      <c r="Z43">
        <v>85.325999999999993</v>
      </c>
      <c r="AA43">
        <v>101.699</v>
      </c>
      <c r="AB43">
        <v>40</v>
      </c>
      <c r="AC43">
        <v>29.044</v>
      </c>
      <c r="AD43">
        <v>71.742999999999995</v>
      </c>
      <c r="AE43">
        <v>40</v>
      </c>
      <c r="AF43">
        <v>106.733</v>
      </c>
      <c r="AG43">
        <v>112.624</v>
      </c>
      <c r="AH43">
        <v>40</v>
      </c>
      <c r="AI43">
        <v>85.742000000000004</v>
      </c>
      <c r="AJ43">
        <v>80.519000000000005</v>
      </c>
      <c r="AK43">
        <v>40</v>
      </c>
      <c r="AL43">
        <v>12.861000000000001</v>
      </c>
      <c r="AM43">
        <v>62.097000000000001</v>
      </c>
      <c r="AN43">
        <v>40</v>
      </c>
      <c r="AO43">
        <v>51.932000000000002</v>
      </c>
      <c r="AP43">
        <v>87.864000000000004</v>
      </c>
      <c r="AQ43">
        <v>40</v>
      </c>
      <c r="AR43">
        <v>69.352999999999994</v>
      </c>
      <c r="AS43">
        <v>62.374000000000002</v>
      </c>
      <c r="AT43">
        <v>40</v>
      </c>
      <c r="AU43">
        <v>45.487000000000002</v>
      </c>
      <c r="AV43">
        <v>95.153999999999996</v>
      </c>
      <c r="AW43">
        <v>40</v>
      </c>
      <c r="AX43">
        <v>43.286000000000001</v>
      </c>
      <c r="AY43">
        <v>74.745000000000005</v>
      </c>
      <c r="AZ43">
        <v>40</v>
      </c>
      <c r="BA43">
        <v>67.17</v>
      </c>
      <c r="BB43">
        <v>86.15</v>
      </c>
      <c r="BC43">
        <v>40</v>
      </c>
      <c r="BD43">
        <v>49.246000000000002</v>
      </c>
      <c r="BE43">
        <v>53.17</v>
      </c>
      <c r="BF43">
        <v>40</v>
      </c>
      <c r="BG43">
        <v>74.227000000000004</v>
      </c>
      <c r="BH43">
        <v>105.5141</v>
      </c>
      <c r="BI43">
        <v>40</v>
      </c>
      <c r="BJ43">
        <v>99.096999999999994</v>
      </c>
      <c r="BK43">
        <v>83.48</v>
      </c>
      <c r="BL43">
        <v>40</v>
      </c>
      <c r="BM43">
        <v>127.509</v>
      </c>
      <c r="BN43">
        <v>91.885000000000005</v>
      </c>
      <c r="BO43">
        <v>40</v>
      </c>
      <c r="BP43">
        <v>48.033999999999999</v>
      </c>
      <c r="BQ43">
        <v>87.102000000000004</v>
      </c>
      <c r="BR43">
        <v>40</v>
      </c>
      <c r="BS43">
        <v>35.921999999999997</v>
      </c>
      <c r="BT43">
        <v>50.877000000000002</v>
      </c>
      <c r="BU43">
        <v>40</v>
      </c>
      <c r="BV43">
        <v>14.840999999999999</v>
      </c>
      <c r="BW43">
        <v>75.605000000000004</v>
      </c>
      <c r="BX43">
        <v>40</v>
      </c>
      <c r="BY43">
        <v>108.712</v>
      </c>
      <c r="BZ43">
        <v>135.196</v>
      </c>
      <c r="CA43">
        <v>40</v>
      </c>
      <c r="CB43">
        <v>177.89400000000001</v>
      </c>
      <c r="CC43">
        <v>94.89</v>
      </c>
      <c r="CD43">
        <v>40</v>
      </c>
      <c r="CE43">
        <v>97.503</v>
      </c>
      <c r="CF43">
        <v>90.849000000000004</v>
      </c>
      <c r="CG43">
        <v>40</v>
      </c>
      <c r="CH43">
        <v>75.400000000000006</v>
      </c>
      <c r="CI43">
        <v>87.92</v>
      </c>
      <c r="CJ43">
        <v>40</v>
      </c>
      <c r="CK43">
        <v>78.605000000000004</v>
      </c>
      <c r="CL43">
        <v>87.233999999999995</v>
      </c>
      <c r="CM43">
        <v>40</v>
      </c>
      <c r="CN43">
        <v>149.136</v>
      </c>
      <c r="CO43">
        <v>81.180999999999997</v>
      </c>
      <c r="CP43">
        <v>40</v>
      </c>
      <c r="CQ43">
        <v>168.66300000000001</v>
      </c>
      <c r="CR43">
        <v>104.361</v>
      </c>
      <c r="CS43">
        <v>40</v>
      </c>
      <c r="CT43">
        <v>160.346</v>
      </c>
      <c r="CU43">
        <v>100.98399999999999</v>
      </c>
      <c r="CV43">
        <v>40</v>
      </c>
      <c r="CW43">
        <v>37.253900000000002</v>
      </c>
      <c r="CX43">
        <v>57.829000000000001</v>
      </c>
      <c r="CY43">
        <v>40</v>
      </c>
      <c r="CZ43">
        <v>116.961</v>
      </c>
      <c r="DA43">
        <v>82.792000000000002</v>
      </c>
      <c r="DB43">
        <v>40</v>
      </c>
      <c r="DC43">
        <v>136.91499999999999</v>
      </c>
      <c r="DD43">
        <v>77.972999999999999</v>
      </c>
      <c r="DE43">
        <v>40</v>
      </c>
      <c r="DF43">
        <v>103.929</v>
      </c>
      <c r="DG43">
        <v>89.183800000000005</v>
      </c>
      <c r="DH43">
        <v>40</v>
      </c>
      <c r="DI43">
        <v>141.47999999999999</v>
      </c>
      <c r="DJ43">
        <v>117.58</v>
      </c>
    </row>
    <row r="44" spans="1:114" x14ac:dyDescent="0.65">
      <c r="A44">
        <v>41</v>
      </c>
      <c r="B44">
        <v>128.59100000000001</v>
      </c>
      <c r="C44">
        <v>106.973</v>
      </c>
      <c r="D44">
        <v>41</v>
      </c>
      <c r="E44">
        <v>121.071</v>
      </c>
      <c r="F44">
        <v>122.27800000000001</v>
      </c>
      <c r="G44">
        <v>41</v>
      </c>
      <c r="H44">
        <v>30.652000000000001</v>
      </c>
      <c r="I44">
        <v>98.685000000000002</v>
      </c>
      <c r="J44">
        <v>41</v>
      </c>
      <c r="K44">
        <v>51.981999999999999</v>
      </c>
      <c r="L44">
        <v>70.055999999999997</v>
      </c>
      <c r="M44">
        <v>41</v>
      </c>
      <c r="N44">
        <v>60.886000000000003</v>
      </c>
      <c r="O44">
        <v>111.834</v>
      </c>
      <c r="P44">
        <v>41</v>
      </c>
      <c r="Q44">
        <v>87.731999999999999</v>
      </c>
      <c r="R44">
        <v>110.208</v>
      </c>
      <c r="S44">
        <v>41</v>
      </c>
      <c r="T44">
        <v>80.769000000000005</v>
      </c>
      <c r="U44">
        <v>93.72</v>
      </c>
      <c r="V44">
        <v>41</v>
      </c>
      <c r="W44">
        <v>80.165000000000006</v>
      </c>
      <c r="X44">
        <v>106.086</v>
      </c>
      <c r="Y44">
        <v>41</v>
      </c>
      <c r="Z44">
        <v>62.503</v>
      </c>
      <c r="AA44">
        <v>98.594999999999999</v>
      </c>
      <c r="AB44">
        <v>41</v>
      </c>
      <c r="AC44">
        <v>22.599</v>
      </c>
      <c r="AD44">
        <v>66.549000000000007</v>
      </c>
      <c r="AE44">
        <v>41</v>
      </c>
      <c r="AF44">
        <v>105.821</v>
      </c>
      <c r="AG44">
        <v>111.425</v>
      </c>
      <c r="AH44">
        <v>41</v>
      </c>
      <c r="AI44">
        <v>90.382000000000005</v>
      </c>
      <c r="AJ44">
        <v>79.772999999999996</v>
      </c>
      <c r="AK44">
        <v>41</v>
      </c>
      <c r="AL44">
        <v>18.817</v>
      </c>
      <c r="AM44">
        <v>63.698</v>
      </c>
      <c r="AN44">
        <v>41</v>
      </c>
      <c r="AO44">
        <v>44.040999999999997</v>
      </c>
      <c r="AP44">
        <v>79.894000000000005</v>
      </c>
      <c r="AQ44">
        <v>41</v>
      </c>
      <c r="AR44">
        <v>48.441000000000003</v>
      </c>
      <c r="AS44">
        <v>62.987000000000002</v>
      </c>
      <c r="AT44">
        <v>41</v>
      </c>
      <c r="AU44">
        <v>43.747999999999998</v>
      </c>
      <c r="AV44">
        <v>91.777000000000001</v>
      </c>
      <c r="AW44">
        <v>41</v>
      </c>
      <c r="AX44">
        <v>30.826000000000001</v>
      </c>
      <c r="AY44">
        <v>68.241</v>
      </c>
      <c r="AZ44">
        <v>41</v>
      </c>
      <c r="BA44">
        <v>73.819000000000003</v>
      </c>
      <c r="BB44">
        <v>88.168000000000006</v>
      </c>
      <c r="BC44">
        <v>41</v>
      </c>
      <c r="BD44">
        <v>52.63</v>
      </c>
      <c r="BE44">
        <v>53.664000000000001</v>
      </c>
      <c r="BF44">
        <v>41</v>
      </c>
      <c r="BG44">
        <v>56.79</v>
      </c>
      <c r="BH44">
        <v>101.51430000000001</v>
      </c>
      <c r="BI44">
        <v>41</v>
      </c>
      <c r="BJ44">
        <v>76.828999999999994</v>
      </c>
      <c r="BK44">
        <v>85.548000000000002</v>
      </c>
      <c r="BL44">
        <v>41</v>
      </c>
      <c r="BM44">
        <v>114.63200000000001</v>
      </c>
      <c r="BN44">
        <v>83.343999999999994</v>
      </c>
      <c r="BO44">
        <v>41</v>
      </c>
      <c r="BP44">
        <v>45.402000000000001</v>
      </c>
      <c r="BQ44">
        <v>88.179000000000002</v>
      </c>
      <c r="BR44">
        <v>41</v>
      </c>
      <c r="BS44">
        <v>28.942</v>
      </c>
      <c r="BT44">
        <v>49.262</v>
      </c>
      <c r="BU44">
        <v>41</v>
      </c>
      <c r="BV44">
        <v>4.6950000000000003</v>
      </c>
      <c r="BW44">
        <v>71.260000000000005</v>
      </c>
      <c r="BX44">
        <v>41</v>
      </c>
      <c r="BY44">
        <v>119.34</v>
      </c>
      <c r="BZ44">
        <v>132.77600000000001</v>
      </c>
      <c r="CA44">
        <v>41</v>
      </c>
      <c r="CB44">
        <v>165.05500000000001</v>
      </c>
      <c r="CC44">
        <v>94.119</v>
      </c>
      <c r="CD44">
        <v>41</v>
      </c>
      <c r="CE44">
        <v>79.007000000000005</v>
      </c>
      <c r="CF44">
        <v>80.988</v>
      </c>
      <c r="CG44">
        <v>41</v>
      </c>
      <c r="CH44">
        <v>60.44</v>
      </c>
      <c r="CI44">
        <v>86.12</v>
      </c>
      <c r="CJ44">
        <v>41</v>
      </c>
      <c r="CK44">
        <v>75.960999999999999</v>
      </c>
      <c r="CL44">
        <v>85.894000000000005</v>
      </c>
      <c r="CM44">
        <v>41</v>
      </c>
      <c r="CN44">
        <v>147.685</v>
      </c>
      <c r="CO44">
        <v>75.387</v>
      </c>
      <c r="CP44">
        <v>41</v>
      </c>
      <c r="CQ44">
        <v>134.821</v>
      </c>
      <c r="CR44">
        <v>101.18899999999999</v>
      </c>
      <c r="CS44">
        <v>41</v>
      </c>
      <c r="CT44">
        <v>147.899</v>
      </c>
      <c r="CU44">
        <v>103.33199999999999</v>
      </c>
      <c r="CV44">
        <v>41</v>
      </c>
      <c r="CW44">
        <v>45.529200000000003</v>
      </c>
      <c r="CX44">
        <v>60.932000000000002</v>
      </c>
      <c r="CY44">
        <v>41</v>
      </c>
      <c r="CZ44">
        <v>104.11499999999999</v>
      </c>
      <c r="DA44">
        <v>77.22</v>
      </c>
      <c r="DB44">
        <v>41</v>
      </c>
      <c r="DC44">
        <v>120.44499999999999</v>
      </c>
      <c r="DD44">
        <v>77.347999999999999</v>
      </c>
      <c r="DE44">
        <v>41</v>
      </c>
      <c r="DF44">
        <v>90.44</v>
      </c>
      <c r="DG44">
        <v>89.185299999999998</v>
      </c>
      <c r="DH44">
        <v>41</v>
      </c>
      <c r="DI44">
        <v>129.06</v>
      </c>
      <c r="DJ44">
        <v>114.95</v>
      </c>
    </row>
    <row r="45" spans="1:114" x14ac:dyDescent="0.65">
      <c r="A45">
        <v>42</v>
      </c>
      <c r="B45">
        <v>120.018</v>
      </c>
      <c r="C45">
        <v>113.435</v>
      </c>
      <c r="D45">
        <v>42</v>
      </c>
      <c r="E45">
        <v>124.03400000000001</v>
      </c>
      <c r="F45">
        <v>112.944</v>
      </c>
      <c r="G45">
        <v>42</v>
      </c>
      <c r="H45">
        <v>21.093</v>
      </c>
      <c r="I45">
        <v>97.177999999999997</v>
      </c>
      <c r="J45">
        <v>42</v>
      </c>
      <c r="K45">
        <v>39.174999999999997</v>
      </c>
      <c r="L45">
        <v>66.033000000000001</v>
      </c>
      <c r="M45">
        <v>42</v>
      </c>
      <c r="N45">
        <v>58.763599999999997</v>
      </c>
      <c r="O45">
        <v>106.31699999999999</v>
      </c>
      <c r="P45">
        <v>42</v>
      </c>
      <c r="Q45">
        <v>107.526</v>
      </c>
      <c r="R45">
        <v>101.65600000000001</v>
      </c>
      <c r="S45">
        <v>42</v>
      </c>
      <c r="T45">
        <v>82.42</v>
      </c>
      <c r="U45">
        <v>91.132000000000005</v>
      </c>
      <c r="V45">
        <v>42</v>
      </c>
      <c r="W45">
        <v>53.96</v>
      </c>
      <c r="X45">
        <v>96.733000000000004</v>
      </c>
      <c r="Y45">
        <v>42</v>
      </c>
      <c r="Z45">
        <v>43.984999999999999</v>
      </c>
      <c r="AA45">
        <v>96.793999999999997</v>
      </c>
      <c r="AB45">
        <v>42</v>
      </c>
      <c r="AC45">
        <v>26.998999999999999</v>
      </c>
      <c r="AD45">
        <v>65.966999999999999</v>
      </c>
      <c r="AE45">
        <v>42</v>
      </c>
      <c r="AF45">
        <v>101.967</v>
      </c>
      <c r="AG45">
        <v>105.928</v>
      </c>
      <c r="AH45">
        <v>42</v>
      </c>
      <c r="AI45">
        <v>78.477999999999994</v>
      </c>
      <c r="AJ45">
        <v>79.147999999999996</v>
      </c>
      <c r="AK45">
        <v>42</v>
      </c>
      <c r="AL45">
        <v>29.192</v>
      </c>
      <c r="AM45">
        <v>66.625</v>
      </c>
      <c r="AN45">
        <v>42</v>
      </c>
      <c r="AO45">
        <v>32.853999999999999</v>
      </c>
      <c r="AP45">
        <v>71.787000000000006</v>
      </c>
      <c r="AQ45">
        <v>42</v>
      </c>
      <c r="AR45">
        <v>34.133000000000003</v>
      </c>
      <c r="AS45">
        <v>59.662999999999997</v>
      </c>
      <c r="AT45">
        <v>42</v>
      </c>
      <c r="AU45">
        <v>66.804000000000002</v>
      </c>
      <c r="AV45">
        <v>86.918999999999997</v>
      </c>
      <c r="AW45">
        <v>42</v>
      </c>
      <c r="AX45">
        <v>19.635999999999999</v>
      </c>
      <c r="AY45">
        <v>62.277000000000001</v>
      </c>
      <c r="AZ45">
        <v>42</v>
      </c>
      <c r="BA45">
        <v>83.346000000000004</v>
      </c>
      <c r="BB45">
        <v>89.162999999999997</v>
      </c>
      <c r="BC45">
        <v>42</v>
      </c>
      <c r="BD45">
        <v>62.767000000000003</v>
      </c>
      <c r="BE45">
        <v>52.915999999999997</v>
      </c>
      <c r="BF45">
        <v>42</v>
      </c>
      <c r="BG45">
        <v>52.61</v>
      </c>
      <c r="BH45">
        <v>102.07989999999999</v>
      </c>
      <c r="BI45">
        <v>42</v>
      </c>
      <c r="BJ45">
        <v>55.578000000000003</v>
      </c>
      <c r="BK45">
        <v>80.036000000000001</v>
      </c>
      <c r="BL45">
        <v>42</v>
      </c>
      <c r="BM45">
        <v>98.763000000000005</v>
      </c>
      <c r="BN45">
        <v>78.635999999999996</v>
      </c>
      <c r="BO45">
        <v>42</v>
      </c>
      <c r="BP45">
        <v>50.244</v>
      </c>
      <c r="BQ45">
        <v>86.977999999999994</v>
      </c>
      <c r="BR45">
        <v>42</v>
      </c>
      <c r="BS45">
        <v>17.143999999999998</v>
      </c>
      <c r="BT45">
        <v>50.122999999999998</v>
      </c>
      <c r="BU45">
        <v>42</v>
      </c>
      <c r="BV45">
        <v>6.4119999999999999</v>
      </c>
      <c r="BW45">
        <v>69.974999999999994</v>
      </c>
      <c r="BX45">
        <v>42</v>
      </c>
      <c r="BY45">
        <v>117.739</v>
      </c>
      <c r="BZ45">
        <v>138.41499999999999</v>
      </c>
      <c r="CA45">
        <v>42</v>
      </c>
      <c r="CB45">
        <v>143.959</v>
      </c>
      <c r="CC45">
        <v>91.221999999999994</v>
      </c>
      <c r="CD45">
        <v>42</v>
      </c>
      <c r="CE45">
        <v>56.478999999999999</v>
      </c>
      <c r="CF45">
        <v>69.855000000000004</v>
      </c>
      <c r="CG45">
        <v>42</v>
      </c>
      <c r="CH45">
        <v>46.64</v>
      </c>
      <c r="CI45">
        <v>89.28</v>
      </c>
      <c r="CJ45">
        <v>42</v>
      </c>
      <c r="CK45">
        <v>83.983999999999995</v>
      </c>
      <c r="CL45">
        <v>91.075000000000003</v>
      </c>
      <c r="CM45">
        <v>42</v>
      </c>
      <c r="CN45">
        <v>140.40100000000001</v>
      </c>
      <c r="CO45">
        <v>70.600999999999999</v>
      </c>
      <c r="CP45">
        <v>42</v>
      </c>
      <c r="CQ45">
        <v>97.260999999999996</v>
      </c>
      <c r="CR45">
        <v>102.056</v>
      </c>
      <c r="CS45">
        <v>42</v>
      </c>
      <c r="CT45">
        <v>131.53100000000001</v>
      </c>
      <c r="CU45">
        <v>106.09399999999999</v>
      </c>
      <c r="CV45">
        <v>42</v>
      </c>
      <c r="CW45">
        <v>60.079799999999999</v>
      </c>
      <c r="CX45">
        <v>64.722999999999999</v>
      </c>
      <c r="CY45">
        <v>42</v>
      </c>
      <c r="CZ45">
        <v>91.707999999999998</v>
      </c>
      <c r="DA45">
        <v>74.516000000000005</v>
      </c>
      <c r="DB45">
        <v>42</v>
      </c>
      <c r="DC45">
        <v>94.683000000000007</v>
      </c>
      <c r="DD45">
        <v>73.106999999999999</v>
      </c>
      <c r="DE45">
        <v>42</v>
      </c>
      <c r="DF45">
        <v>83.563000000000002</v>
      </c>
      <c r="DG45">
        <v>91.481499999999997</v>
      </c>
      <c r="DH45">
        <v>42</v>
      </c>
      <c r="DI45">
        <v>115.06</v>
      </c>
      <c r="DJ45">
        <v>110.79</v>
      </c>
    </row>
    <row r="46" spans="1:114" x14ac:dyDescent="0.65">
      <c r="A46">
        <v>43</v>
      </c>
      <c r="B46">
        <v>103.22</v>
      </c>
      <c r="C46">
        <v>111.833</v>
      </c>
      <c r="D46">
        <v>43</v>
      </c>
      <c r="E46">
        <v>114.29900000000001</v>
      </c>
      <c r="F46">
        <v>107.85899999999999</v>
      </c>
      <c r="G46">
        <v>43</v>
      </c>
      <c r="H46">
        <v>18.055</v>
      </c>
      <c r="I46">
        <v>90.872</v>
      </c>
      <c r="J46">
        <v>43</v>
      </c>
      <c r="K46">
        <v>24.702000000000002</v>
      </c>
      <c r="L46">
        <v>61.654000000000003</v>
      </c>
      <c r="M46">
        <v>43</v>
      </c>
      <c r="N46">
        <v>56.227899999999998</v>
      </c>
      <c r="O46">
        <v>101.65300000000001</v>
      </c>
      <c r="P46">
        <v>43</v>
      </c>
      <c r="Q46">
        <v>119.26600000000001</v>
      </c>
      <c r="R46">
        <v>96.346999999999994</v>
      </c>
      <c r="S46">
        <v>43</v>
      </c>
      <c r="T46">
        <v>78.135000000000005</v>
      </c>
      <c r="U46">
        <v>90.061999999999998</v>
      </c>
      <c r="V46">
        <v>43</v>
      </c>
      <c r="W46">
        <v>35.465000000000003</v>
      </c>
      <c r="X46">
        <v>93.875</v>
      </c>
      <c r="Y46">
        <v>43</v>
      </c>
      <c r="Z46">
        <v>34.802</v>
      </c>
      <c r="AA46">
        <v>98.03</v>
      </c>
      <c r="AB46">
        <v>43</v>
      </c>
      <c r="AC46">
        <v>37.121000000000002</v>
      </c>
      <c r="AD46">
        <v>65.905000000000001</v>
      </c>
      <c r="AE46">
        <v>43</v>
      </c>
      <c r="AF46">
        <v>95.185000000000002</v>
      </c>
      <c r="AG46">
        <v>100.47799999999999</v>
      </c>
      <c r="AH46">
        <v>43</v>
      </c>
      <c r="AI46">
        <v>55.204000000000001</v>
      </c>
      <c r="AJ46">
        <v>78.593999999999994</v>
      </c>
      <c r="AK46">
        <v>43</v>
      </c>
      <c r="AL46">
        <v>41.468000000000004</v>
      </c>
      <c r="AM46">
        <v>64.87</v>
      </c>
      <c r="AN46">
        <v>43</v>
      </c>
      <c r="AO46">
        <v>21.341999999999999</v>
      </c>
      <c r="AP46">
        <v>70.748999999999995</v>
      </c>
      <c r="AQ46">
        <v>43</v>
      </c>
      <c r="AR46">
        <v>20.681000000000001</v>
      </c>
      <c r="AS46">
        <v>54.942</v>
      </c>
      <c r="AT46">
        <v>43</v>
      </c>
      <c r="AU46">
        <v>96.343000000000004</v>
      </c>
      <c r="AV46">
        <v>83.841999999999999</v>
      </c>
      <c r="AW46">
        <v>43</v>
      </c>
      <c r="AX46">
        <v>10.420999999999999</v>
      </c>
      <c r="AY46">
        <v>57.149000000000001</v>
      </c>
      <c r="AZ46">
        <v>43</v>
      </c>
      <c r="BA46">
        <v>92.701999999999998</v>
      </c>
      <c r="BB46">
        <v>89.557000000000002</v>
      </c>
      <c r="BC46">
        <v>43</v>
      </c>
      <c r="BD46">
        <v>75.055999999999997</v>
      </c>
      <c r="BE46">
        <v>53.22</v>
      </c>
      <c r="BF46">
        <v>43</v>
      </c>
      <c r="BG46">
        <v>60.878</v>
      </c>
      <c r="BH46">
        <v>103.49290000000001</v>
      </c>
      <c r="BI46">
        <v>43</v>
      </c>
      <c r="BJ46">
        <v>41.947000000000003</v>
      </c>
      <c r="BK46">
        <v>80.337000000000003</v>
      </c>
      <c r="BL46">
        <v>43</v>
      </c>
      <c r="BM46">
        <v>69.680000000000007</v>
      </c>
      <c r="BN46">
        <v>77.307000000000002</v>
      </c>
      <c r="BO46">
        <v>43</v>
      </c>
      <c r="BP46">
        <v>63.045000000000002</v>
      </c>
      <c r="BQ46">
        <v>81.843999999999994</v>
      </c>
      <c r="BR46">
        <v>43</v>
      </c>
      <c r="BS46">
        <v>17.009</v>
      </c>
      <c r="BT46">
        <v>52.213999999999999</v>
      </c>
      <c r="BU46">
        <v>43</v>
      </c>
      <c r="BV46">
        <v>13.143000000000001</v>
      </c>
      <c r="BW46">
        <v>71.656999999999996</v>
      </c>
      <c r="BX46">
        <v>43</v>
      </c>
      <c r="BY46">
        <v>108.247</v>
      </c>
      <c r="BZ46">
        <v>142.249</v>
      </c>
      <c r="CA46">
        <v>43</v>
      </c>
      <c r="CB46">
        <v>124.75700000000001</v>
      </c>
      <c r="CC46">
        <v>87.724000000000004</v>
      </c>
      <c r="CD46">
        <v>43</v>
      </c>
      <c r="CE46">
        <v>39.5</v>
      </c>
      <c r="CF46">
        <v>63.287999999999997</v>
      </c>
      <c r="CG46">
        <v>43</v>
      </c>
      <c r="CH46">
        <v>38.08</v>
      </c>
      <c r="CI46">
        <v>96.12</v>
      </c>
      <c r="CJ46">
        <v>43</v>
      </c>
      <c r="CK46">
        <v>100.325</v>
      </c>
      <c r="CL46">
        <v>92.725999999999999</v>
      </c>
      <c r="CM46">
        <v>43</v>
      </c>
      <c r="CN46">
        <v>123.148</v>
      </c>
      <c r="CO46">
        <v>65.932000000000002</v>
      </c>
      <c r="CP46">
        <v>43</v>
      </c>
      <c r="CQ46">
        <v>73.102999999999994</v>
      </c>
      <c r="CR46">
        <v>101.88500000000001</v>
      </c>
      <c r="CS46">
        <v>43</v>
      </c>
      <c r="CT46">
        <v>114.687</v>
      </c>
      <c r="CU46">
        <v>105.04300000000001</v>
      </c>
      <c r="CV46">
        <v>43</v>
      </c>
      <c r="CW46">
        <v>73.7864</v>
      </c>
      <c r="CX46">
        <v>68.314999999999998</v>
      </c>
      <c r="CY46">
        <v>43</v>
      </c>
      <c r="CZ46">
        <v>85.981999999999999</v>
      </c>
      <c r="DA46">
        <v>74.191000000000003</v>
      </c>
      <c r="DB46">
        <v>43</v>
      </c>
      <c r="DC46">
        <v>64.093999999999994</v>
      </c>
      <c r="DD46">
        <v>68.009</v>
      </c>
      <c r="DE46">
        <v>43</v>
      </c>
      <c r="DF46">
        <v>90.992000000000004</v>
      </c>
      <c r="DG46">
        <v>91.322500000000005</v>
      </c>
      <c r="DH46">
        <v>43</v>
      </c>
      <c r="DI46">
        <v>100.85</v>
      </c>
      <c r="DJ46">
        <v>111.05</v>
      </c>
    </row>
    <row r="47" spans="1:114" x14ac:dyDescent="0.65">
      <c r="A47">
        <v>44</v>
      </c>
      <c r="B47">
        <v>83.561000000000007</v>
      </c>
      <c r="C47">
        <v>105.82</v>
      </c>
      <c r="D47">
        <v>44</v>
      </c>
      <c r="E47">
        <v>91.052000000000007</v>
      </c>
      <c r="F47">
        <v>105.509</v>
      </c>
      <c r="G47">
        <v>44</v>
      </c>
      <c r="H47">
        <v>11.561</v>
      </c>
      <c r="I47">
        <v>84.974000000000004</v>
      </c>
      <c r="J47">
        <v>44</v>
      </c>
      <c r="K47">
        <v>23.669</v>
      </c>
      <c r="L47">
        <v>58.805999999999997</v>
      </c>
      <c r="M47">
        <v>44</v>
      </c>
      <c r="N47">
        <v>52.331800000000001</v>
      </c>
      <c r="O47">
        <v>97.927000000000007</v>
      </c>
      <c r="P47">
        <v>44</v>
      </c>
      <c r="Q47">
        <v>109.934</v>
      </c>
      <c r="R47">
        <v>92.263000000000005</v>
      </c>
      <c r="S47">
        <v>44</v>
      </c>
      <c r="T47">
        <v>70.433999999999997</v>
      </c>
      <c r="U47">
        <v>93.858999999999995</v>
      </c>
      <c r="V47">
        <v>44</v>
      </c>
      <c r="W47">
        <v>23.72</v>
      </c>
      <c r="X47">
        <v>90.869</v>
      </c>
      <c r="Y47">
        <v>44</v>
      </c>
      <c r="Z47">
        <v>31.556999999999999</v>
      </c>
      <c r="AA47">
        <v>98.619</v>
      </c>
      <c r="AB47">
        <v>44</v>
      </c>
      <c r="AC47">
        <v>41.875999999999998</v>
      </c>
      <c r="AD47">
        <v>69.846000000000004</v>
      </c>
      <c r="AE47">
        <v>44</v>
      </c>
      <c r="AF47">
        <v>78.430999999999997</v>
      </c>
      <c r="AG47">
        <v>92.97</v>
      </c>
      <c r="AH47">
        <v>44</v>
      </c>
      <c r="AI47">
        <v>38.97</v>
      </c>
      <c r="AJ47">
        <v>76.83</v>
      </c>
      <c r="AK47">
        <v>44</v>
      </c>
      <c r="AL47">
        <v>56.811</v>
      </c>
      <c r="AM47">
        <v>66.33</v>
      </c>
      <c r="AN47">
        <v>44</v>
      </c>
      <c r="AO47">
        <v>15.292</v>
      </c>
      <c r="AP47">
        <v>71.27</v>
      </c>
      <c r="AQ47">
        <v>44</v>
      </c>
      <c r="AR47">
        <v>14.069000000000001</v>
      </c>
      <c r="AS47">
        <v>49.08</v>
      </c>
      <c r="AT47">
        <v>44</v>
      </c>
      <c r="AU47">
        <v>110.343</v>
      </c>
      <c r="AV47">
        <v>83.016999999999996</v>
      </c>
      <c r="AW47">
        <v>44</v>
      </c>
      <c r="AX47">
        <v>5.0309999999999997</v>
      </c>
      <c r="AY47">
        <v>49.344999999999999</v>
      </c>
      <c r="AZ47">
        <v>44</v>
      </c>
      <c r="BA47">
        <v>111.111</v>
      </c>
      <c r="BB47">
        <v>88.962999999999994</v>
      </c>
      <c r="BC47">
        <v>44</v>
      </c>
      <c r="BD47">
        <v>89.257999999999996</v>
      </c>
      <c r="BE47">
        <v>56.087000000000003</v>
      </c>
      <c r="BF47">
        <v>44</v>
      </c>
      <c r="BG47">
        <v>76.673000000000002</v>
      </c>
      <c r="BH47">
        <v>102.9619</v>
      </c>
      <c r="BI47">
        <v>44</v>
      </c>
      <c r="BJ47">
        <v>30.582999999999998</v>
      </c>
      <c r="BK47">
        <v>77.117000000000004</v>
      </c>
      <c r="BL47">
        <v>44</v>
      </c>
      <c r="BM47">
        <v>43.384</v>
      </c>
      <c r="BN47">
        <v>79.341999999999999</v>
      </c>
      <c r="BO47">
        <v>44</v>
      </c>
      <c r="BP47">
        <v>80.658000000000001</v>
      </c>
      <c r="BQ47">
        <v>79.843999999999994</v>
      </c>
      <c r="BR47">
        <v>44</v>
      </c>
      <c r="BS47">
        <v>21.004999999999999</v>
      </c>
      <c r="BT47">
        <v>55.457000000000001</v>
      </c>
      <c r="BU47">
        <v>44</v>
      </c>
      <c r="BV47">
        <v>25.952000000000002</v>
      </c>
      <c r="BW47">
        <v>75.061000000000007</v>
      </c>
      <c r="BX47">
        <v>44</v>
      </c>
      <c r="BY47">
        <v>92.656000000000006</v>
      </c>
      <c r="BZ47">
        <v>137.11000000000001</v>
      </c>
      <c r="CA47">
        <v>44</v>
      </c>
      <c r="CB47">
        <v>101.761</v>
      </c>
      <c r="CC47">
        <v>84.400999999999996</v>
      </c>
      <c r="CD47">
        <v>44</v>
      </c>
      <c r="CE47">
        <v>31.844000000000001</v>
      </c>
      <c r="CF47">
        <v>59.222000000000001</v>
      </c>
      <c r="CG47">
        <v>44</v>
      </c>
      <c r="CH47">
        <v>40.56</v>
      </c>
      <c r="CI47">
        <v>98.96</v>
      </c>
      <c r="CJ47">
        <v>44</v>
      </c>
      <c r="CK47">
        <v>121.014</v>
      </c>
      <c r="CL47">
        <v>89.99</v>
      </c>
      <c r="CM47">
        <v>44</v>
      </c>
      <c r="CN47">
        <v>76.790000000000006</v>
      </c>
      <c r="CO47">
        <v>61.99</v>
      </c>
      <c r="CP47">
        <v>44</v>
      </c>
      <c r="CQ47">
        <v>54.914999999999999</v>
      </c>
      <c r="CR47">
        <v>96.087000000000003</v>
      </c>
      <c r="CS47">
        <v>44</v>
      </c>
      <c r="CT47">
        <v>101.316</v>
      </c>
      <c r="CU47">
        <v>105.703</v>
      </c>
      <c r="CV47">
        <v>44</v>
      </c>
      <c r="CW47">
        <v>79.011899999999997</v>
      </c>
      <c r="CX47">
        <v>72.165000000000006</v>
      </c>
      <c r="CY47">
        <v>44</v>
      </c>
      <c r="CZ47">
        <v>72.563000000000002</v>
      </c>
      <c r="DA47">
        <v>78.569999999999993</v>
      </c>
      <c r="DB47">
        <v>44</v>
      </c>
      <c r="DC47">
        <v>41.591000000000001</v>
      </c>
      <c r="DD47">
        <v>66.198999999999998</v>
      </c>
      <c r="DE47">
        <v>44</v>
      </c>
      <c r="DF47">
        <v>111.253</v>
      </c>
      <c r="DG47">
        <v>91.246799999999993</v>
      </c>
      <c r="DH47">
        <v>44</v>
      </c>
      <c r="DI47">
        <v>89.63</v>
      </c>
      <c r="DJ47">
        <v>114.37</v>
      </c>
    </row>
    <row r="48" spans="1:114" x14ac:dyDescent="0.65">
      <c r="A48">
        <v>45</v>
      </c>
      <c r="B48">
        <v>55.774000000000001</v>
      </c>
      <c r="C48">
        <v>102.5</v>
      </c>
      <c r="D48">
        <v>45</v>
      </c>
      <c r="E48">
        <v>67.965999999999994</v>
      </c>
      <c r="F48">
        <v>101.973</v>
      </c>
      <c r="G48">
        <v>45</v>
      </c>
      <c r="H48">
        <v>8.0609999999999999</v>
      </c>
      <c r="I48">
        <v>79.721999999999994</v>
      </c>
      <c r="J48">
        <v>45</v>
      </c>
      <c r="K48">
        <v>30.335000000000001</v>
      </c>
      <c r="L48">
        <v>58.671999999999997</v>
      </c>
      <c r="M48">
        <v>45</v>
      </c>
      <c r="N48">
        <v>51.643900000000002</v>
      </c>
      <c r="O48">
        <v>93.471999999999994</v>
      </c>
      <c r="P48">
        <v>45</v>
      </c>
      <c r="Q48">
        <v>97.64</v>
      </c>
      <c r="R48">
        <v>88.111999999999995</v>
      </c>
      <c r="S48">
        <v>45</v>
      </c>
      <c r="T48">
        <v>59.448999999999998</v>
      </c>
      <c r="U48">
        <v>99.932000000000002</v>
      </c>
      <c r="V48">
        <v>45</v>
      </c>
      <c r="W48">
        <v>21.995000000000001</v>
      </c>
      <c r="X48">
        <v>89.292000000000002</v>
      </c>
      <c r="Y48">
        <v>45</v>
      </c>
      <c r="Z48">
        <v>31.036000000000001</v>
      </c>
      <c r="AA48">
        <v>97.364000000000004</v>
      </c>
      <c r="AB48">
        <v>45</v>
      </c>
      <c r="AC48">
        <v>51.142000000000003</v>
      </c>
      <c r="AD48">
        <v>72.016000000000005</v>
      </c>
      <c r="AE48">
        <v>45</v>
      </c>
      <c r="AF48">
        <v>54.316000000000003</v>
      </c>
      <c r="AG48">
        <v>81.834000000000003</v>
      </c>
      <c r="AH48">
        <v>45</v>
      </c>
      <c r="AI48">
        <v>32.869999999999997</v>
      </c>
      <c r="AJ48">
        <v>73.024000000000001</v>
      </c>
      <c r="AK48">
        <v>45</v>
      </c>
      <c r="AL48">
        <v>72.754999999999995</v>
      </c>
      <c r="AM48">
        <v>66.876999999999995</v>
      </c>
      <c r="AN48">
        <v>45</v>
      </c>
      <c r="AO48">
        <v>12.391999999999999</v>
      </c>
      <c r="AP48">
        <v>72.721000000000004</v>
      </c>
      <c r="AQ48">
        <v>45</v>
      </c>
      <c r="AR48">
        <v>13.965</v>
      </c>
      <c r="AS48">
        <v>45.116999999999997</v>
      </c>
      <c r="AT48">
        <v>45</v>
      </c>
      <c r="AU48">
        <v>109.187</v>
      </c>
      <c r="AV48">
        <v>80.397999999999996</v>
      </c>
      <c r="AW48">
        <v>45</v>
      </c>
      <c r="AX48">
        <v>5.1950000000000003</v>
      </c>
      <c r="AY48">
        <v>43.21</v>
      </c>
      <c r="AZ48">
        <v>45</v>
      </c>
      <c r="BA48">
        <v>133.85300000000001</v>
      </c>
      <c r="BB48">
        <v>88.727999999999994</v>
      </c>
      <c r="BC48">
        <v>45</v>
      </c>
      <c r="BD48">
        <v>100.001</v>
      </c>
      <c r="BE48">
        <v>58.869</v>
      </c>
      <c r="BF48">
        <v>45</v>
      </c>
      <c r="BG48">
        <v>92.474999999999994</v>
      </c>
      <c r="BH48">
        <v>99.651200000000003</v>
      </c>
      <c r="BI48">
        <v>45</v>
      </c>
      <c r="BJ48">
        <v>22.228999999999999</v>
      </c>
      <c r="BK48">
        <v>71.641000000000005</v>
      </c>
      <c r="BL48">
        <v>45</v>
      </c>
      <c r="BM48">
        <v>26.484000000000002</v>
      </c>
      <c r="BN48">
        <v>80.302000000000007</v>
      </c>
      <c r="BO48">
        <v>45</v>
      </c>
      <c r="BP48">
        <v>103.346</v>
      </c>
      <c r="BQ48">
        <v>81.948999999999998</v>
      </c>
      <c r="BR48">
        <v>45</v>
      </c>
      <c r="BS48">
        <v>36.643999999999998</v>
      </c>
      <c r="BT48">
        <v>57.643000000000001</v>
      </c>
      <c r="BU48">
        <v>45</v>
      </c>
      <c r="BV48">
        <v>46.152999999999999</v>
      </c>
      <c r="BW48">
        <v>79.525000000000006</v>
      </c>
      <c r="BX48">
        <v>45</v>
      </c>
      <c r="BY48">
        <v>76.861999999999995</v>
      </c>
      <c r="BZ48">
        <v>128.303</v>
      </c>
      <c r="CA48">
        <v>45</v>
      </c>
      <c r="CB48">
        <v>74.915999999999997</v>
      </c>
      <c r="CC48">
        <v>81.221000000000004</v>
      </c>
      <c r="CD48">
        <v>45</v>
      </c>
      <c r="CE48">
        <v>29.745000000000001</v>
      </c>
      <c r="CF48">
        <v>54.423000000000002</v>
      </c>
      <c r="CG48">
        <v>45</v>
      </c>
      <c r="CH48">
        <v>54.8</v>
      </c>
      <c r="CI48">
        <v>97.88</v>
      </c>
      <c r="CJ48">
        <v>45</v>
      </c>
      <c r="CK48">
        <v>127.366</v>
      </c>
      <c r="CL48">
        <v>86.275999999999996</v>
      </c>
      <c r="CM48">
        <v>45</v>
      </c>
      <c r="CN48">
        <v>43.61</v>
      </c>
      <c r="CO48">
        <v>60.024999999999999</v>
      </c>
      <c r="CP48">
        <v>45</v>
      </c>
      <c r="CQ48">
        <v>40.912999999999997</v>
      </c>
      <c r="CR48">
        <v>90.602000000000004</v>
      </c>
      <c r="CS48">
        <v>45</v>
      </c>
      <c r="CT48">
        <v>89.751000000000005</v>
      </c>
      <c r="CU48">
        <v>104.04300000000001</v>
      </c>
      <c r="CV48">
        <v>45</v>
      </c>
      <c r="CW48">
        <v>69.118099999999998</v>
      </c>
      <c r="CX48">
        <v>72.585999999999999</v>
      </c>
      <c r="CY48">
        <v>45</v>
      </c>
      <c r="CZ48">
        <v>58.792000000000002</v>
      </c>
      <c r="DA48">
        <v>80.671000000000006</v>
      </c>
      <c r="DB48">
        <v>45</v>
      </c>
      <c r="DC48">
        <v>22.245000000000001</v>
      </c>
      <c r="DD48">
        <v>68.103999999999999</v>
      </c>
      <c r="DE48">
        <v>45</v>
      </c>
      <c r="DF48">
        <v>138.58000000000001</v>
      </c>
      <c r="DG48">
        <v>92.804500000000004</v>
      </c>
      <c r="DH48">
        <v>45</v>
      </c>
      <c r="DI48">
        <v>93.47</v>
      </c>
      <c r="DJ48">
        <v>110.53</v>
      </c>
    </row>
    <row r="49" spans="1:114" x14ac:dyDescent="0.65">
      <c r="A49">
        <v>46</v>
      </c>
      <c r="B49">
        <v>44.13</v>
      </c>
      <c r="C49">
        <v>95.81</v>
      </c>
      <c r="D49">
        <v>46</v>
      </c>
      <c r="E49">
        <v>74.13</v>
      </c>
      <c r="F49">
        <v>101.825</v>
      </c>
      <c r="G49">
        <v>46</v>
      </c>
      <c r="H49">
        <v>6.6070000000000002</v>
      </c>
      <c r="I49">
        <v>77.004999999999995</v>
      </c>
      <c r="J49">
        <v>46</v>
      </c>
      <c r="K49">
        <v>41.037999999999997</v>
      </c>
      <c r="L49">
        <v>61.19</v>
      </c>
      <c r="M49">
        <v>46</v>
      </c>
      <c r="N49">
        <v>53.4178</v>
      </c>
      <c r="O49">
        <v>94.078999999999994</v>
      </c>
      <c r="P49">
        <v>46</v>
      </c>
      <c r="Q49">
        <v>89.635999999999996</v>
      </c>
      <c r="R49">
        <v>81.513000000000005</v>
      </c>
      <c r="S49">
        <v>46</v>
      </c>
      <c r="T49">
        <v>46.963000000000001</v>
      </c>
      <c r="U49">
        <v>102.643</v>
      </c>
      <c r="V49">
        <v>46</v>
      </c>
      <c r="W49">
        <v>24.82</v>
      </c>
      <c r="X49">
        <v>90.244</v>
      </c>
      <c r="Y49">
        <v>46</v>
      </c>
      <c r="Z49">
        <v>34.058999999999997</v>
      </c>
      <c r="AA49">
        <v>96.97</v>
      </c>
      <c r="AB49">
        <v>46</v>
      </c>
      <c r="AC49">
        <v>68.947000000000003</v>
      </c>
      <c r="AD49">
        <v>73.548000000000002</v>
      </c>
      <c r="AE49">
        <v>46</v>
      </c>
      <c r="AF49">
        <v>32.243000000000002</v>
      </c>
      <c r="AG49">
        <v>78.27</v>
      </c>
      <c r="AH49">
        <v>46</v>
      </c>
      <c r="AI49">
        <v>27.064</v>
      </c>
      <c r="AJ49">
        <v>70.486999999999995</v>
      </c>
      <c r="AK49">
        <v>46</v>
      </c>
      <c r="AL49">
        <v>95.197999999999993</v>
      </c>
      <c r="AM49">
        <v>66.076999999999998</v>
      </c>
      <c r="AN49">
        <v>46</v>
      </c>
      <c r="AO49">
        <v>12.749000000000001</v>
      </c>
      <c r="AP49">
        <v>73.813000000000002</v>
      </c>
      <c r="AQ49">
        <v>46</v>
      </c>
      <c r="AR49">
        <v>16.346</v>
      </c>
      <c r="AS49">
        <v>43.115000000000002</v>
      </c>
      <c r="AT49">
        <v>46</v>
      </c>
      <c r="AU49">
        <v>111.452</v>
      </c>
      <c r="AV49">
        <v>79.63</v>
      </c>
      <c r="AW49">
        <v>46</v>
      </c>
      <c r="AX49">
        <v>14.25</v>
      </c>
      <c r="AY49">
        <v>42.844999999999999</v>
      </c>
      <c r="AZ49">
        <v>46</v>
      </c>
      <c r="BA49">
        <v>135.499</v>
      </c>
      <c r="BB49">
        <v>87.591999999999999</v>
      </c>
      <c r="BC49">
        <v>46</v>
      </c>
      <c r="BD49">
        <v>98.498999999999995</v>
      </c>
      <c r="BE49">
        <v>62.02</v>
      </c>
      <c r="BF49">
        <v>46</v>
      </c>
      <c r="BG49">
        <v>110.02</v>
      </c>
      <c r="BH49">
        <v>93.193899999999999</v>
      </c>
      <c r="BI49">
        <v>46</v>
      </c>
      <c r="BJ49">
        <v>18.992999999999999</v>
      </c>
      <c r="BK49">
        <v>67.177999999999997</v>
      </c>
      <c r="BL49">
        <v>46</v>
      </c>
      <c r="BM49">
        <v>25.29</v>
      </c>
      <c r="BN49">
        <v>79.400000000000006</v>
      </c>
      <c r="BO49">
        <v>46</v>
      </c>
      <c r="BP49">
        <v>106.262</v>
      </c>
      <c r="BQ49">
        <v>85.347999999999999</v>
      </c>
      <c r="BR49">
        <v>46</v>
      </c>
      <c r="BS49">
        <v>56.796999999999997</v>
      </c>
      <c r="BT49">
        <v>61.118000000000002</v>
      </c>
      <c r="BU49">
        <v>46</v>
      </c>
      <c r="BV49">
        <v>66.272000000000006</v>
      </c>
      <c r="BW49">
        <v>82.409000000000006</v>
      </c>
      <c r="BX49">
        <v>46</v>
      </c>
      <c r="BY49">
        <v>67.116</v>
      </c>
      <c r="BZ49">
        <v>121.80200000000001</v>
      </c>
      <c r="CA49">
        <v>46</v>
      </c>
      <c r="CB49">
        <v>49.655000000000001</v>
      </c>
      <c r="CC49">
        <v>78.067999999999998</v>
      </c>
      <c r="CD49">
        <v>46</v>
      </c>
      <c r="CE49">
        <v>28.527000000000001</v>
      </c>
      <c r="CF49">
        <v>51.725999999999999</v>
      </c>
      <c r="CG49">
        <v>46</v>
      </c>
      <c r="CH49">
        <v>75.44</v>
      </c>
      <c r="CI49">
        <v>94.92</v>
      </c>
      <c r="CJ49">
        <v>46</v>
      </c>
      <c r="CK49">
        <v>107.839</v>
      </c>
      <c r="CL49">
        <v>82.378</v>
      </c>
      <c r="CM49">
        <v>46</v>
      </c>
      <c r="CN49">
        <v>21.797999999999998</v>
      </c>
      <c r="CO49">
        <v>62.667999999999999</v>
      </c>
      <c r="CP49">
        <v>46</v>
      </c>
      <c r="CQ49">
        <v>30.658999999999999</v>
      </c>
      <c r="CR49">
        <v>85.287000000000006</v>
      </c>
      <c r="CS49">
        <v>46</v>
      </c>
      <c r="CT49">
        <v>85.819000000000003</v>
      </c>
      <c r="CU49">
        <v>99.716999999999999</v>
      </c>
      <c r="CV49">
        <v>46</v>
      </c>
      <c r="CW49">
        <v>56.8125</v>
      </c>
      <c r="CX49">
        <v>73.888999999999996</v>
      </c>
      <c r="CY49">
        <v>46</v>
      </c>
      <c r="CZ49">
        <v>42.603000000000002</v>
      </c>
      <c r="DA49">
        <v>78.158000000000001</v>
      </c>
      <c r="DB49">
        <v>46</v>
      </c>
      <c r="DC49">
        <v>7.3239999999999998</v>
      </c>
      <c r="DD49">
        <v>68.23</v>
      </c>
      <c r="DE49">
        <v>46</v>
      </c>
      <c r="DF49">
        <v>148.65100000000001</v>
      </c>
      <c r="DG49">
        <v>96.055999999999997</v>
      </c>
      <c r="DH49">
        <v>46</v>
      </c>
      <c r="DI49">
        <v>97.95</v>
      </c>
      <c r="DJ49">
        <v>104.16</v>
      </c>
    </row>
    <row r="50" spans="1:114" x14ac:dyDescent="0.65">
      <c r="A50">
        <v>47</v>
      </c>
      <c r="B50">
        <v>39.512999999999998</v>
      </c>
      <c r="C50">
        <v>92.543000000000006</v>
      </c>
      <c r="D50">
        <v>47</v>
      </c>
      <c r="E50">
        <v>95.561999999999998</v>
      </c>
      <c r="F50">
        <v>105.568</v>
      </c>
      <c r="G50">
        <v>47</v>
      </c>
      <c r="H50">
        <v>7.7779999999999996</v>
      </c>
      <c r="I50">
        <v>76.858000000000004</v>
      </c>
      <c r="J50">
        <v>47</v>
      </c>
      <c r="K50">
        <v>59.283999999999999</v>
      </c>
      <c r="L50">
        <v>61.485999999999997</v>
      </c>
      <c r="M50">
        <v>47</v>
      </c>
      <c r="N50">
        <v>59.758200000000002</v>
      </c>
      <c r="O50">
        <v>94.997</v>
      </c>
      <c r="P50">
        <v>47</v>
      </c>
      <c r="Q50">
        <v>90.072999999999993</v>
      </c>
      <c r="R50">
        <v>77.706000000000003</v>
      </c>
      <c r="S50">
        <v>47</v>
      </c>
      <c r="T50">
        <v>50.387999999999998</v>
      </c>
      <c r="U50">
        <v>103.646</v>
      </c>
      <c r="V50">
        <v>47</v>
      </c>
      <c r="W50">
        <v>27.443999999999999</v>
      </c>
      <c r="X50">
        <v>93.126000000000005</v>
      </c>
      <c r="Y50">
        <v>47</v>
      </c>
      <c r="Z50">
        <v>44.103999999999999</v>
      </c>
      <c r="AA50">
        <v>98.665000000000006</v>
      </c>
      <c r="AB50">
        <v>47</v>
      </c>
      <c r="AC50">
        <v>92.22</v>
      </c>
      <c r="AD50">
        <v>75.747</v>
      </c>
      <c r="AE50">
        <v>47</v>
      </c>
      <c r="AF50">
        <v>18.11</v>
      </c>
      <c r="AG50">
        <v>75.923000000000002</v>
      </c>
      <c r="AH50">
        <v>47</v>
      </c>
      <c r="AI50">
        <v>23.641999999999999</v>
      </c>
      <c r="AJ50">
        <v>68.581999999999994</v>
      </c>
      <c r="AK50">
        <v>47</v>
      </c>
      <c r="AL50">
        <v>103.65900000000001</v>
      </c>
      <c r="AM50">
        <v>65.730999999999995</v>
      </c>
      <c r="AN50">
        <v>47</v>
      </c>
      <c r="AO50">
        <v>15.066000000000001</v>
      </c>
      <c r="AP50">
        <v>73.683000000000007</v>
      </c>
      <c r="AQ50">
        <v>47</v>
      </c>
      <c r="AR50">
        <v>19.88</v>
      </c>
      <c r="AS50">
        <v>43.804000000000002</v>
      </c>
      <c r="AT50">
        <v>47</v>
      </c>
      <c r="AU50">
        <v>117.358</v>
      </c>
      <c r="AV50">
        <v>79.182000000000002</v>
      </c>
      <c r="AW50">
        <v>47</v>
      </c>
      <c r="AX50">
        <v>32.069000000000003</v>
      </c>
      <c r="AY50">
        <v>45.505000000000003</v>
      </c>
      <c r="AZ50">
        <v>47</v>
      </c>
      <c r="BA50">
        <v>120.53400000000001</v>
      </c>
      <c r="BB50">
        <v>84.004999999999995</v>
      </c>
      <c r="BC50">
        <v>47</v>
      </c>
      <c r="BD50">
        <v>91.662000000000006</v>
      </c>
      <c r="BE50">
        <v>66.64</v>
      </c>
      <c r="BF50">
        <v>47</v>
      </c>
      <c r="BG50">
        <v>128.09200000000001</v>
      </c>
      <c r="BH50">
        <v>87.685900000000004</v>
      </c>
      <c r="BI50">
        <v>47</v>
      </c>
      <c r="BJ50">
        <v>22.812999999999999</v>
      </c>
      <c r="BK50">
        <v>68.054000000000002</v>
      </c>
      <c r="BL50">
        <v>47</v>
      </c>
      <c r="BM50">
        <v>37.292999999999999</v>
      </c>
      <c r="BN50">
        <v>81.507000000000005</v>
      </c>
      <c r="BO50">
        <v>47</v>
      </c>
      <c r="BP50">
        <v>96.12</v>
      </c>
      <c r="BQ50">
        <v>83.698999999999998</v>
      </c>
      <c r="BR50">
        <v>47</v>
      </c>
      <c r="BS50">
        <v>77.975999999999999</v>
      </c>
      <c r="BT50">
        <v>65.602000000000004</v>
      </c>
      <c r="BU50">
        <v>47</v>
      </c>
      <c r="BV50">
        <v>81.454999999999998</v>
      </c>
      <c r="BW50">
        <v>85.69</v>
      </c>
      <c r="BX50">
        <v>47</v>
      </c>
      <c r="BY50">
        <v>66.281000000000006</v>
      </c>
      <c r="BZ50">
        <v>115.602</v>
      </c>
      <c r="CA50">
        <v>47</v>
      </c>
      <c r="CB50">
        <v>25.516999999999999</v>
      </c>
      <c r="CC50">
        <v>75.959000000000003</v>
      </c>
      <c r="CD50">
        <v>47</v>
      </c>
      <c r="CE50">
        <v>32.412999999999997</v>
      </c>
      <c r="CF50">
        <v>46.246000000000002</v>
      </c>
      <c r="CG50">
        <v>47</v>
      </c>
      <c r="CH50">
        <v>111.28</v>
      </c>
      <c r="CI50">
        <v>93.16</v>
      </c>
      <c r="CJ50">
        <v>47</v>
      </c>
      <c r="CK50">
        <v>76.341999999999999</v>
      </c>
      <c r="CL50">
        <v>74.042000000000002</v>
      </c>
      <c r="CM50">
        <v>47</v>
      </c>
      <c r="CN50">
        <v>8.6370000000000005</v>
      </c>
      <c r="CO50">
        <v>63.901000000000003</v>
      </c>
      <c r="CP50">
        <v>47</v>
      </c>
      <c r="CQ50">
        <v>23.641999999999999</v>
      </c>
      <c r="CR50">
        <v>79.245999999999995</v>
      </c>
      <c r="CS50">
        <v>47</v>
      </c>
      <c r="CT50">
        <v>85.722999999999999</v>
      </c>
      <c r="CU50">
        <v>100.19</v>
      </c>
      <c r="CV50">
        <v>47</v>
      </c>
      <c r="CW50">
        <v>41.789299999999997</v>
      </c>
      <c r="CX50">
        <v>72.424000000000007</v>
      </c>
      <c r="CY50">
        <v>47</v>
      </c>
      <c r="CZ50">
        <v>26.97</v>
      </c>
      <c r="DA50">
        <v>76.349000000000004</v>
      </c>
      <c r="DB50">
        <v>47</v>
      </c>
      <c r="DC50">
        <v>4.8840000000000003</v>
      </c>
      <c r="DD50">
        <v>68.003</v>
      </c>
      <c r="DE50">
        <v>47</v>
      </c>
      <c r="DF50">
        <v>138.22399999999999</v>
      </c>
      <c r="DG50">
        <v>99.896900000000002</v>
      </c>
      <c r="DH50">
        <v>47</v>
      </c>
      <c r="DI50">
        <v>94</v>
      </c>
      <c r="DJ50">
        <v>100.37</v>
      </c>
    </row>
    <row r="51" spans="1:114" x14ac:dyDescent="0.65">
      <c r="A51">
        <v>48</v>
      </c>
      <c r="B51">
        <v>31.189</v>
      </c>
      <c r="C51">
        <v>91.903999999999996</v>
      </c>
      <c r="D51">
        <v>48</v>
      </c>
      <c r="E51">
        <v>123.2</v>
      </c>
      <c r="F51">
        <v>110.33499999999999</v>
      </c>
      <c r="G51">
        <v>48</v>
      </c>
      <c r="H51">
        <v>15.048</v>
      </c>
      <c r="I51">
        <v>77.894000000000005</v>
      </c>
      <c r="J51">
        <v>48</v>
      </c>
      <c r="K51">
        <v>78.275999999999996</v>
      </c>
      <c r="L51">
        <v>61.140999999999998</v>
      </c>
      <c r="M51">
        <v>48</v>
      </c>
      <c r="N51">
        <v>68.554400000000001</v>
      </c>
      <c r="O51">
        <v>93.703000000000003</v>
      </c>
      <c r="P51">
        <v>48</v>
      </c>
      <c r="Q51">
        <v>89.891000000000005</v>
      </c>
      <c r="R51">
        <v>69.91</v>
      </c>
      <c r="S51">
        <v>48</v>
      </c>
      <c r="T51">
        <v>62.116</v>
      </c>
      <c r="U51">
        <v>101.949</v>
      </c>
      <c r="V51">
        <v>48</v>
      </c>
      <c r="W51">
        <v>31.931999999999999</v>
      </c>
      <c r="X51">
        <v>96.147000000000006</v>
      </c>
      <c r="Y51">
        <v>48</v>
      </c>
      <c r="Z51">
        <v>63.634</v>
      </c>
      <c r="AA51">
        <v>102.098</v>
      </c>
      <c r="AB51">
        <v>48</v>
      </c>
      <c r="AC51">
        <v>113.714</v>
      </c>
      <c r="AD51">
        <v>79.825000000000003</v>
      </c>
      <c r="AE51">
        <v>48</v>
      </c>
      <c r="AF51">
        <v>14.689</v>
      </c>
      <c r="AG51">
        <v>72.180999999999997</v>
      </c>
      <c r="AH51">
        <v>48</v>
      </c>
      <c r="AI51">
        <v>23.835999999999999</v>
      </c>
      <c r="AJ51">
        <v>67.606999999999999</v>
      </c>
      <c r="AK51">
        <v>48</v>
      </c>
      <c r="AL51">
        <v>98.108000000000004</v>
      </c>
      <c r="AM51">
        <v>65.066000000000003</v>
      </c>
      <c r="AN51">
        <v>48</v>
      </c>
      <c r="AO51">
        <v>20.469000000000001</v>
      </c>
      <c r="AP51">
        <v>73.350999999999999</v>
      </c>
      <c r="AQ51">
        <v>48</v>
      </c>
      <c r="AR51">
        <v>24.995000000000001</v>
      </c>
      <c r="AS51">
        <v>47.652999999999999</v>
      </c>
      <c r="AT51">
        <v>48</v>
      </c>
      <c r="AU51">
        <v>122.678</v>
      </c>
      <c r="AV51">
        <v>80.869</v>
      </c>
      <c r="AW51">
        <v>48</v>
      </c>
      <c r="AX51">
        <v>47.128</v>
      </c>
      <c r="AY51">
        <v>47.247999999999998</v>
      </c>
      <c r="AZ51">
        <v>48</v>
      </c>
      <c r="BA51">
        <v>101.63500000000001</v>
      </c>
      <c r="BB51">
        <v>83.45</v>
      </c>
      <c r="BC51">
        <v>48</v>
      </c>
      <c r="BD51">
        <v>87.39</v>
      </c>
      <c r="BE51">
        <v>68.783000000000001</v>
      </c>
      <c r="BF51">
        <v>48</v>
      </c>
      <c r="BG51">
        <v>131.32</v>
      </c>
      <c r="BH51">
        <v>88.444400000000002</v>
      </c>
      <c r="BI51">
        <v>48</v>
      </c>
      <c r="BJ51">
        <v>31.484999999999999</v>
      </c>
      <c r="BK51">
        <v>71.962999999999994</v>
      </c>
      <c r="BL51">
        <v>48</v>
      </c>
      <c r="BM51">
        <v>57.612000000000002</v>
      </c>
      <c r="BN51">
        <v>81.795000000000002</v>
      </c>
      <c r="BO51">
        <v>48</v>
      </c>
      <c r="BP51">
        <v>90.075999999999993</v>
      </c>
      <c r="BQ51">
        <v>79.150000000000006</v>
      </c>
      <c r="BR51">
        <v>48</v>
      </c>
      <c r="BS51">
        <v>84.456999999999994</v>
      </c>
      <c r="BT51">
        <v>68.296000000000006</v>
      </c>
      <c r="BU51">
        <v>48</v>
      </c>
      <c r="BV51">
        <v>91.156000000000006</v>
      </c>
      <c r="BW51">
        <v>88.230999999999995</v>
      </c>
      <c r="BX51">
        <v>48</v>
      </c>
      <c r="BY51">
        <v>76.564999999999998</v>
      </c>
      <c r="BZ51">
        <v>110.586</v>
      </c>
      <c r="CA51">
        <v>48</v>
      </c>
      <c r="CB51">
        <v>7.3339999999999996</v>
      </c>
      <c r="CC51">
        <v>73.757000000000005</v>
      </c>
      <c r="CD51">
        <v>48</v>
      </c>
      <c r="CE51">
        <v>36.478999999999999</v>
      </c>
      <c r="CF51">
        <v>43.357999999999997</v>
      </c>
      <c r="CG51">
        <v>48</v>
      </c>
      <c r="CH51">
        <v>142.28</v>
      </c>
      <c r="CI51">
        <v>97.4</v>
      </c>
      <c r="CJ51">
        <v>48</v>
      </c>
      <c r="CK51">
        <v>49.895000000000003</v>
      </c>
      <c r="CL51">
        <v>64.016999999999996</v>
      </c>
      <c r="CM51">
        <v>48</v>
      </c>
      <c r="CN51">
        <v>3.33</v>
      </c>
      <c r="CO51">
        <v>64.361000000000004</v>
      </c>
      <c r="CP51">
        <v>48</v>
      </c>
      <c r="CQ51">
        <v>21.146999999999998</v>
      </c>
      <c r="CR51">
        <v>74.061000000000007</v>
      </c>
      <c r="CS51">
        <v>48</v>
      </c>
      <c r="CT51">
        <v>88.825999999999993</v>
      </c>
      <c r="CU51">
        <v>100.97</v>
      </c>
      <c r="CV51">
        <v>48</v>
      </c>
      <c r="CW51">
        <v>33.469099999999997</v>
      </c>
      <c r="CX51">
        <v>69.100999999999999</v>
      </c>
      <c r="CY51">
        <v>48</v>
      </c>
      <c r="CZ51">
        <v>25.173999999999999</v>
      </c>
      <c r="DA51">
        <v>74.313999999999993</v>
      </c>
      <c r="DB51">
        <v>48</v>
      </c>
      <c r="DC51">
        <v>12.629</v>
      </c>
      <c r="DD51">
        <v>68.858000000000004</v>
      </c>
      <c r="DE51">
        <v>48</v>
      </c>
      <c r="DF51">
        <v>121.077</v>
      </c>
      <c r="DG51">
        <v>103.9</v>
      </c>
      <c r="DH51">
        <v>48</v>
      </c>
      <c r="DI51">
        <v>94.84</v>
      </c>
      <c r="DJ51">
        <v>97.58</v>
      </c>
    </row>
    <row r="52" spans="1:114" x14ac:dyDescent="0.65">
      <c r="A52">
        <v>49</v>
      </c>
      <c r="B52">
        <v>17.898</v>
      </c>
      <c r="C52">
        <v>91.04</v>
      </c>
      <c r="D52">
        <v>49</v>
      </c>
      <c r="E52">
        <v>133.684</v>
      </c>
      <c r="F52">
        <v>111.08499999999999</v>
      </c>
      <c r="G52">
        <v>49</v>
      </c>
      <c r="H52">
        <v>31.009</v>
      </c>
      <c r="I52">
        <v>75.927999999999997</v>
      </c>
      <c r="J52">
        <v>49</v>
      </c>
      <c r="K52">
        <v>95.819000000000003</v>
      </c>
      <c r="L52">
        <v>64.477000000000004</v>
      </c>
      <c r="M52">
        <v>49</v>
      </c>
      <c r="N52">
        <v>76.341399999999993</v>
      </c>
      <c r="O52">
        <v>91.528999999999996</v>
      </c>
      <c r="P52">
        <v>49</v>
      </c>
      <c r="Q52">
        <v>90.478999999999999</v>
      </c>
      <c r="R52">
        <v>66.135999999999996</v>
      </c>
      <c r="S52">
        <v>49</v>
      </c>
      <c r="T52">
        <v>80.986999999999995</v>
      </c>
      <c r="U52">
        <v>102.202</v>
      </c>
      <c r="V52">
        <v>49</v>
      </c>
      <c r="W52">
        <v>36.273000000000003</v>
      </c>
      <c r="X52">
        <v>97.713999999999999</v>
      </c>
      <c r="Y52">
        <v>49</v>
      </c>
      <c r="Z52">
        <v>93.488</v>
      </c>
      <c r="AA52">
        <v>102.34399999999999</v>
      </c>
      <c r="AB52">
        <v>49</v>
      </c>
      <c r="AC52">
        <v>132.941</v>
      </c>
      <c r="AD52">
        <v>87.17</v>
      </c>
      <c r="AE52">
        <v>49</v>
      </c>
      <c r="AF52">
        <v>19.411000000000001</v>
      </c>
      <c r="AG52">
        <v>67.644000000000005</v>
      </c>
      <c r="AH52">
        <v>49</v>
      </c>
      <c r="AI52">
        <v>25.469000000000001</v>
      </c>
      <c r="AJ52">
        <v>65.91</v>
      </c>
      <c r="AK52">
        <v>49</v>
      </c>
      <c r="AL52">
        <v>92.757999999999996</v>
      </c>
      <c r="AM52">
        <v>67.594999999999999</v>
      </c>
      <c r="AN52">
        <v>49</v>
      </c>
      <c r="AO52">
        <v>38.981000000000002</v>
      </c>
      <c r="AP52">
        <v>74.052999999999997</v>
      </c>
      <c r="AQ52">
        <v>49</v>
      </c>
      <c r="AR52">
        <v>35.634</v>
      </c>
      <c r="AS52">
        <v>53.316000000000003</v>
      </c>
      <c r="AT52">
        <v>49</v>
      </c>
      <c r="AU52">
        <v>123</v>
      </c>
      <c r="AV52">
        <v>85.7</v>
      </c>
      <c r="AW52">
        <v>49</v>
      </c>
      <c r="AX52">
        <v>57.558999999999997</v>
      </c>
      <c r="AY52">
        <v>47.481000000000002</v>
      </c>
      <c r="AZ52">
        <v>49</v>
      </c>
      <c r="BA52">
        <v>80.164000000000001</v>
      </c>
      <c r="BB52">
        <v>77.156999999999996</v>
      </c>
      <c r="BC52">
        <v>49</v>
      </c>
      <c r="BD52">
        <v>93.126999999999995</v>
      </c>
      <c r="BE52">
        <v>71.019000000000005</v>
      </c>
      <c r="BF52">
        <v>49</v>
      </c>
      <c r="BG52">
        <v>119.482</v>
      </c>
      <c r="BH52">
        <v>91.958500000000001</v>
      </c>
      <c r="BI52">
        <v>49</v>
      </c>
      <c r="BJ52">
        <v>44.457000000000001</v>
      </c>
      <c r="BK52">
        <v>73.16</v>
      </c>
      <c r="BL52">
        <v>49</v>
      </c>
      <c r="BM52">
        <v>74.697000000000003</v>
      </c>
      <c r="BN52">
        <v>78.346000000000004</v>
      </c>
      <c r="BO52">
        <v>49</v>
      </c>
      <c r="BP52">
        <v>85.897000000000006</v>
      </c>
      <c r="BQ52">
        <v>74.150000000000006</v>
      </c>
      <c r="BR52">
        <v>49</v>
      </c>
      <c r="BS52">
        <v>83.662000000000006</v>
      </c>
      <c r="BT52">
        <v>69.662999999999997</v>
      </c>
      <c r="BU52">
        <v>49</v>
      </c>
      <c r="BV52">
        <v>98.134</v>
      </c>
      <c r="BW52">
        <v>91.801000000000002</v>
      </c>
      <c r="BX52">
        <v>49</v>
      </c>
      <c r="BY52">
        <v>95.307000000000002</v>
      </c>
      <c r="BZ52">
        <v>106.43</v>
      </c>
      <c r="CA52">
        <v>49</v>
      </c>
      <c r="CB52">
        <v>0.08</v>
      </c>
      <c r="CC52">
        <v>73.680000000000007</v>
      </c>
      <c r="CD52">
        <v>49</v>
      </c>
      <c r="CE52">
        <v>39.652999999999999</v>
      </c>
      <c r="CF52">
        <v>44.734000000000002</v>
      </c>
      <c r="CG52">
        <v>49</v>
      </c>
      <c r="CH52">
        <v>147.40100000000001</v>
      </c>
      <c r="CI52">
        <v>106.955</v>
      </c>
      <c r="CJ52">
        <v>49</v>
      </c>
      <c r="CK52">
        <v>33.478999999999999</v>
      </c>
      <c r="CL52">
        <v>56.433</v>
      </c>
      <c r="CM52">
        <v>49</v>
      </c>
      <c r="CN52">
        <v>2.8039999999999998</v>
      </c>
      <c r="CO52">
        <v>68.536000000000001</v>
      </c>
      <c r="CP52">
        <v>49</v>
      </c>
      <c r="CQ52">
        <v>20.228000000000002</v>
      </c>
      <c r="CR52">
        <v>69.981999999999999</v>
      </c>
      <c r="CS52">
        <v>49</v>
      </c>
      <c r="CT52">
        <v>95.141000000000005</v>
      </c>
      <c r="CU52">
        <v>99.753</v>
      </c>
      <c r="CV52">
        <v>49</v>
      </c>
      <c r="CW52">
        <v>35.237200000000001</v>
      </c>
      <c r="CX52">
        <v>66.933999999999997</v>
      </c>
      <c r="CY52">
        <v>49</v>
      </c>
      <c r="CZ52">
        <v>26.603999999999999</v>
      </c>
      <c r="DA52">
        <v>72.14</v>
      </c>
      <c r="DB52">
        <v>49</v>
      </c>
      <c r="DC52">
        <v>21.343</v>
      </c>
      <c r="DD52">
        <v>70.007000000000005</v>
      </c>
      <c r="DE52">
        <v>49</v>
      </c>
      <c r="DF52">
        <v>104.178</v>
      </c>
      <c r="DG52">
        <v>105.694</v>
      </c>
      <c r="DH52">
        <v>49</v>
      </c>
      <c r="DI52">
        <v>98</v>
      </c>
      <c r="DJ52">
        <v>96.84</v>
      </c>
    </row>
    <row r="53" spans="1:114" x14ac:dyDescent="0.65">
      <c r="A53">
        <v>50</v>
      </c>
      <c r="B53">
        <v>9.9860000000000007</v>
      </c>
      <c r="C53">
        <v>94.652000000000001</v>
      </c>
      <c r="D53">
        <v>50</v>
      </c>
      <c r="E53">
        <v>126.75700000000001</v>
      </c>
      <c r="F53">
        <v>109.776</v>
      </c>
      <c r="G53">
        <v>50</v>
      </c>
      <c r="H53">
        <v>50.292999999999999</v>
      </c>
      <c r="I53">
        <v>71.489999999999995</v>
      </c>
      <c r="J53">
        <v>50</v>
      </c>
      <c r="K53">
        <v>102.402</v>
      </c>
      <c r="L53">
        <v>69.343999999999994</v>
      </c>
      <c r="M53">
        <v>50</v>
      </c>
      <c r="N53">
        <v>74.103899999999996</v>
      </c>
      <c r="O53">
        <v>87.569000000000003</v>
      </c>
      <c r="P53">
        <v>50</v>
      </c>
      <c r="Q53">
        <v>86.503</v>
      </c>
      <c r="R53">
        <v>63.707999999999998</v>
      </c>
      <c r="S53">
        <v>50</v>
      </c>
      <c r="T53">
        <v>99.180999999999997</v>
      </c>
      <c r="U53">
        <v>108.247</v>
      </c>
      <c r="V53">
        <v>50</v>
      </c>
      <c r="W53">
        <v>37.554000000000002</v>
      </c>
      <c r="X53">
        <v>97.052000000000007</v>
      </c>
      <c r="Y53">
        <v>50</v>
      </c>
      <c r="Z53">
        <v>120.27</v>
      </c>
      <c r="AA53">
        <v>98.582999999999998</v>
      </c>
      <c r="AB53">
        <v>50</v>
      </c>
      <c r="AC53">
        <v>152.51900000000001</v>
      </c>
      <c r="AD53">
        <v>90.805999999999997</v>
      </c>
      <c r="AE53">
        <v>50</v>
      </c>
      <c r="AF53">
        <v>24.186</v>
      </c>
      <c r="AG53">
        <v>68.554000000000002</v>
      </c>
      <c r="AH53">
        <v>50</v>
      </c>
      <c r="AI53">
        <v>29.251000000000001</v>
      </c>
      <c r="AJ53">
        <v>67.106999999999999</v>
      </c>
      <c r="AK53">
        <v>50</v>
      </c>
      <c r="AL53">
        <v>75.025999999999996</v>
      </c>
      <c r="AM53">
        <v>69.415000000000006</v>
      </c>
      <c r="AN53">
        <v>50</v>
      </c>
      <c r="AO53">
        <v>63.238</v>
      </c>
      <c r="AP53">
        <v>78.366</v>
      </c>
      <c r="AQ53">
        <v>50</v>
      </c>
      <c r="AR53">
        <v>52.746000000000002</v>
      </c>
      <c r="AS53">
        <v>58.784999999999997</v>
      </c>
      <c r="AT53">
        <v>50</v>
      </c>
      <c r="AU53">
        <v>110.78</v>
      </c>
      <c r="AV53">
        <v>91.64</v>
      </c>
      <c r="AW53">
        <v>50</v>
      </c>
      <c r="AX53">
        <v>75.927000000000007</v>
      </c>
      <c r="AY53">
        <v>49.186</v>
      </c>
      <c r="AZ53">
        <v>50</v>
      </c>
      <c r="BA53">
        <v>72.162000000000006</v>
      </c>
      <c r="BB53">
        <v>67.733999999999995</v>
      </c>
      <c r="BC53">
        <v>50</v>
      </c>
      <c r="BD53">
        <v>97</v>
      </c>
      <c r="BE53">
        <v>76</v>
      </c>
      <c r="BF53">
        <v>50</v>
      </c>
      <c r="BG53">
        <v>108.587</v>
      </c>
      <c r="BH53">
        <v>92.624200000000002</v>
      </c>
      <c r="BI53">
        <v>50</v>
      </c>
      <c r="BJ53">
        <v>54.087000000000003</v>
      </c>
      <c r="BK53">
        <v>73.727000000000004</v>
      </c>
      <c r="BL53">
        <v>50</v>
      </c>
      <c r="BM53">
        <v>89.680999999999997</v>
      </c>
      <c r="BN53">
        <v>78.872</v>
      </c>
      <c r="BO53">
        <v>50</v>
      </c>
      <c r="BP53">
        <v>89.450999999999993</v>
      </c>
      <c r="BQ53">
        <v>67.025000000000006</v>
      </c>
      <c r="BR53">
        <v>50</v>
      </c>
      <c r="BS53">
        <v>78.013000000000005</v>
      </c>
      <c r="BT53">
        <v>71.212999999999994</v>
      </c>
      <c r="BU53">
        <v>50</v>
      </c>
      <c r="BV53">
        <v>108.43300000000001</v>
      </c>
      <c r="BW53">
        <v>96.087000000000003</v>
      </c>
      <c r="BX53">
        <v>50</v>
      </c>
      <c r="BY53">
        <v>110.818</v>
      </c>
      <c r="BZ53">
        <v>107.014</v>
      </c>
      <c r="CA53">
        <v>50</v>
      </c>
      <c r="CB53">
        <v>2.9809999999999999</v>
      </c>
      <c r="CC53">
        <v>73.783000000000001</v>
      </c>
      <c r="CD53">
        <v>50</v>
      </c>
      <c r="CE53">
        <v>37.36</v>
      </c>
      <c r="CF53">
        <v>49.68</v>
      </c>
      <c r="CG53">
        <v>50</v>
      </c>
      <c r="CH53">
        <v>111.872</v>
      </c>
      <c r="CI53">
        <v>107.205</v>
      </c>
      <c r="CJ53">
        <v>50</v>
      </c>
      <c r="CK53">
        <v>25.75</v>
      </c>
      <c r="CL53">
        <v>52.002000000000002</v>
      </c>
      <c r="CM53">
        <v>50</v>
      </c>
      <c r="CN53">
        <v>5.94</v>
      </c>
      <c r="CO53">
        <v>67.236000000000004</v>
      </c>
      <c r="CP53">
        <v>50</v>
      </c>
      <c r="CQ53">
        <v>20.117000000000001</v>
      </c>
      <c r="CR53">
        <v>65.722999999999999</v>
      </c>
      <c r="CS53">
        <v>50</v>
      </c>
      <c r="CT53">
        <v>109.837</v>
      </c>
      <c r="CU53">
        <v>103.604</v>
      </c>
      <c r="CV53">
        <v>50</v>
      </c>
      <c r="CW53">
        <v>46.933300000000003</v>
      </c>
      <c r="CX53">
        <v>72.177000000000007</v>
      </c>
      <c r="CY53">
        <v>50</v>
      </c>
      <c r="CZ53">
        <v>23.001999999999999</v>
      </c>
      <c r="DA53">
        <v>73.117999999999995</v>
      </c>
      <c r="DB53">
        <v>50</v>
      </c>
      <c r="DC53">
        <v>36.820999999999998</v>
      </c>
      <c r="DD53">
        <v>70.388000000000005</v>
      </c>
      <c r="DE53">
        <v>50</v>
      </c>
      <c r="DF53">
        <v>91.596999999999994</v>
      </c>
      <c r="DG53">
        <v>112.1031</v>
      </c>
      <c r="DH53">
        <v>50</v>
      </c>
      <c r="DI53">
        <v>98.63</v>
      </c>
      <c r="DJ53">
        <v>99.79</v>
      </c>
    </row>
    <row r="54" spans="1:114" x14ac:dyDescent="0.65">
      <c r="A54">
        <v>51</v>
      </c>
      <c r="B54">
        <v>6.1879999999999997</v>
      </c>
      <c r="C54">
        <v>102.09399999999999</v>
      </c>
      <c r="D54">
        <v>51</v>
      </c>
      <c r="E54">
        <v>103.46</v>
      </c>
      <c r="F54">
        <v>104.73699999999999</v>
      </c>
      <c r="G54">
        <v>51</v>
      </c>
      <c r="H54">
        <v>81.844999999999999</v>
      </c>
      <c r="I54">
        <v>70.515000000000001</v>
      </c>
      <c r="J54">
        <v>51</v>
      </c>
      <c r="K54">
        <v>113.655</v>
      </c>
      <c r="L54">
        <v>72.384</v>
      </c>
      <c r="M54">
        <v>51</v>
      </c>
      <c r="N54">
        <v>68.004900000000006</v>
      </c>
      <c r="O54">
        <v>82.960999999999999</v>
      </c>
      <c r="P54">
        <v>51</v>
      </c>
      <c r="Q54">
        <v>71.662999999999997</v>
      </c>
      <c r="R54">
        <v>59.963000000000001</v>
      </c>
      <c r="S54">
        <v>51</v>
      </c>
      <c r="T54">
        <v>112.042</v>
      </c>
      <c r="U54">
        <v>109.593</v>
      </c>
      <c r="V54">
        <v>51</v>
      </c>
      <c r="W54">
        <v>39.526000000000003</v>
      </c>
      <c r="X54">
        <v>94.774000000000001</v>
      </c>
      <c r="Y54">
        <v>51</v>
      </c>
      <c r="Z54">
        <v>141.53</v>
      </c>
      <c r="AA54">
        <v>98.286000000000001</v>
      </c>
      <c r="AB54">
        <v>51</v>
      </c>
      <c r="AC54">
        <v>170.078</v>
      </c>
      <c r="AD54">
        <v>92.036000000000001</v>
      </c>
      <c r="AE54">
        <v>51</v>
      </c>
      <c r="AF54">
        <v>30.396000000000001</v>
      </c>
      <c r="AG54">
        <v>68.864999999999995</v>
      </c>
      <c r="AH54">
        <v>51</v>
      </c>
      <c r="AI54">
        <v>37.780999999999999</v>
      </c>
      <c r="AJ54">
        <v>71.174999999999997</v>
      </c>
      <c r="AK54">
        <v>51</v>
      </c>
      <c r="AL54">
        <v>68.914000000000001</v>
      </c>
      <c r="AM54">
        <v>70.941000000000003</v>
      </c>
      <c r="AN54">
        <v>51</v>
      </c>
      <c r="AO54">
        <v>90.938999999999993</v>
      </c>
      <c r="AP54">
        <v>81.656999999999996</v>
      </c>
      <c r="AQ54">
        <v>51</v>
      </c>
      <c r="AR54">
        <v>75.150000000000006</v>
      </c>
      <c r="AS54">
        <v>61.290999999999997</v>
      </c>
      <c r="AT54">
        <v>51</v>
      </c>
      <c r="AU54">
        <v>91.2</v>
      </c>
      <c r="AV54">
        <v>97.64</v>
      </c>
      <c r="AW54">
        <v>51</v>
      </c>
      <c r="AX54">
        <v>85.311999999999998</v>
      </c>
      <c r="AY54">
        <v>55.737000000000002</v>
      </c>
      <c r="AZ54">
        <v>51</v>
      </c>
      <c r="BA54">
        <v>65.554000000000002</v>
      </c>
      <c r="BB54">
        <v>61.844999999999999</v>
      </c>
      <c r="BC54">
        <v>51</v>
      </c>
      <c r="BD54">
        <v>102</v>
      </c>
      <c r="BE54">
        <v>77</v>
      </c>
      <c r="BF54">
        <v>51</v>
      </c>
      <c r="BG54">
        <v>105.343</v>
      </c>
      <c r="BH54">
        <v>95.788399999999996</v>
      </c>
      <c r="BI54">
        <v>51</v>
      </c>
      <c r="BJ54">
        <v>54.962000000000003</v>
      </c>
      <c r="BK54">
        <v>72.998999999999995</v>
      </c>
      <c r="BL54">
        <v>51</v>
      </c>
      <c r="BM54">
        <v>97.837999999999994</v>
      </c>
      <c r="BN54">
        <v>80.156999999999996</v>
      </c>
      <c r="BO54">
        <v>51</v>
      </c>
      <c r="BP54">
        <v>86.873000000000005</v>
      </c>
      <c r="BQ54">
        <v>62.706000000000003</v>
      </c>
      <c r="BR54">
        <v>51</v>
      </c>
      <c r="BS54">
        <v>66.769000000000005</v>
      </c>
      <c r="BT54">
        <v>70.263999999999996</v>
      </c>
      <c r="BU54">
        <v>51</v>
      </c>
      <c r="BV54">
        <v>122.818</v>
      </c>
      <c r="BW54">
        <v>103.024</v>
      </c>
      <c r="BX54">
        <v>51</v>
      </c>
      <c r="BY54">
        <v>124.789</v>
      </c>
      <c r="BZ54">
        <v>107.261</v>
      </c>
      <c r="CA54">
        <v>51</v>
      </c>
      <c r="CB54">
        <v>11.747</v>
      </c>
      <c r="CC54">
        <v>71.808000000000007</v>
      </c>
      <c r="CD54">
        <v>51</v>
      </c>
      <c r="CE54">
        <v>41.94</v>
      </c>
      <c r="CF54">
        <v>54.191000000000003</v>
      </c>
      <c r="CG54">
        <v>51</v>
      </c>
      <c r="CH54">
        <v>97.497</v>
      </c>
      <c r="CI54">
        <v>109.43300000000001</v>
      </c>
      <c r="CJ54">
        <v>51</v>
      </c>
      <c r="CK54">
        <v>28.466000000000001</v>
      </c>
      <c r="CL54">
        <v>54.899000000000001</v>
      </c>
      <c r="CM54">
        <v>51</v>
      </c>
      <c r="CN54">
        <v>11.275</v>
      </c>
      <c r="CO54">
        <v>66.087999999999994</v>
      </c>
      <c r="CP54">
        <v>51</v>
      </c>
      <c r="CQ54">
        <v>23.053000000000001</v>
      </c>
      <c r="CR54">
        <v>63.676000000000002</v>
      </c>
      <c r="CS54">
        <v>51</v>
      </c>
      <c r="CT54">
        <v>121.88800000000001</v>
      </c>
      <c r="CU54">
        <v>107.18899999999999</v>
      </c>
      <c r="CV54">
        <v>51</v>
      </c>
      <c r="CW54">
        <v>62.220500000000001</v>
      </c>
      <c r="CX54">
        <v>76.388000000000005</v>
      </c>
      <c r="CY54">
        <v>51</v>
      </c>
      <c r="CZ54">
        <v>25.423999999999999</v>
      </c>
      <c r="DA54">
        <v>73.043000000000006</v>
      </c>
      <c r="DB54">
        <v>51</v>
      </c>
      <c r="DC54">
        <v>50.100999999999999</v>
      </c>
      <c r="DD54">
        <v>70.870999999999995</v>
      </c>
      <c r="DE54">
        <v>51</v>
      </c>
      <c r="DF54">
        <v>80.478999999999999</v>
      </c>
      <c r="DG54">
        <v>120.1759</v>
      </c>
      <c r="DH54">
        <v>51</v>
      </c>
      <c r="DI54">
        <v>101.42</v>
      </c>
      <c r="DJ54">
        <v>98.79</v>
      </c>
    </row>
    <row r="55" spans="1:114" x14ac:dyDescent="0.65">
      <c r="A55">
        <v>52</v>
      </c>
      <c r="B55">
        <v>5.8360000000000003</v>
      </c>
      <c r="C55">
        <v>108.11</v>
      </c>
      <c r="D55">
        <v>52</v>
      </c>
      <c r="E55">
        <v>69.388999999999996</v>
      </c>
      <c r="F55">
        <v>98.525999999999996</v>
      </c>
      <c r="G55">
        <v>52</v>
      </c>
      <c r="H55">
        <v>114.05</v>
      </c>
      <c r="I55">
        <v>69.611000000000004</v>
      </c>
      <c r="J55">
        <v>52</v>
      </c>
      <c r="K55">
        <v>119.639</v>
      </c>
      <c r="L55">
        <v>74.581000000000003</v>
      </c>
      <c r="M55">
        <v>52</v>
      </c>
      <c r="N55">
        <v>63.755099999999999</v>
      </c>
      <c r="O55">
        <v>82.846999999999994</v>
      </c>
      <c r="P55">
        <v>52</v>
      </c>
      <c r="Q55">
        <v>51.302</v>
      </c>
      <c r="R55">
        <v>61.389000000000003</v>
      </c>
      <c r="S55">
        <v>52</v>
      </c>
      <c r="T55">
        <v>110.18899999999999</v>
      </c>
      <c r="U55">
        <v>108.96899999999999</v>
      </c>
      <c r="V55">
        <v>52</v>
      </c>
      <c r="W55">
        <v>47.393999999999998</v>
      </c>
      <c r="X55">
        <v>93.875</v>
      </c>
      <c r="Y55">
        <v>52</v>
      </c>
      <c r="Z55">
        <v>148.58699999999999</v>
      </c>
      <c r="AA55">
        <v>98.257999999999996</v>
      </c>
      <c r="AB55">
        <v>52</v>
      </c>
      <c r="AC55">
        <v>165.24600000000001</v>
      </c>
      <c r="AD55">
        <v>90.861999999999995</v>
      </c>
      <c r="AE55">
        <v>52</v>
      </c>
      <c r="AF55">
        <v>38.947000000000003</v>
      </c>
      <c r="AG55">
        <v>69.402000000000001</v>
      </c>
      <c r="AH55">
        <v>52</v>
      </c>
      <c r="AI55">
        <v>50.582999999999998</v>
      </c>
      <c r="AJ55">
        <v>76.328999999999994</v>
      </c>
      <c r="AK55">
        <v>52</v>
      </c>
      <c r="AL55">
        <v>82.623000000000005</v>
      </c>
      <c r="AM55">
        <v>72.501000000000005</v>
      </c>
      <c r="AN55">
        <v>52</v>
      </c>
      <c r="AO55">
        <v>107.753</v>
      </c>
      <c r="AP55">
        <v>89.587999999999994</v>
      </c>
      <c r="AQ55">
        <v>52</v>
      </c>
      <c r="AR55">
        <v>100.65600000000001</v>
      </c>
      <c r="AS55">
        <v>63.378999999999998</v>
      </c>
      <c r="AT55">
        <v>52</v>
      </c>
      <c r="AU55">
        <v>70.260000000000005</v>
      </c>
      <c r="AV55">
        <v>107.4</v>
      </c>
      <c r="AW55">
        <v>52</v>
      </c>
      <c r="AX55">
        <v>93.358000000000004</v>
      </c>
      <c r="AY55">
        <v>62.622</v>
      </c>
      <c r="AZ55">
        <v>52</v>
      </c>
      <c r="BA55">
        <v>68.638000000000005</v>
      </c>
      <c r="BB55">
        <v>59.936999999999998</v>
      </c>
      <c r="BC55">
        <v>52</v>
      </c>
      <c r="BD55">
        <v>103</v>
      </c>
      <c r="BE55">
        <v>79</v>
      </c>
      <c r="BF55">
        <v>52</v>
      </c>
      <c r="BG55">
        <v>113.44799999999999</v>
      </c>
      <c r="BH55">
        <v>98.958600000000004</v>
      </c>
      <c r="BI55">
        <v>52</v>
      </c>
      <c r="BJ55">
        <v>61.17</v>
      </c>
      <c r="BK55">
        <v>74.295000000000002</v>
      </c>
      <c r="BL55">
        <v>52</v>
      </c>
      <c r="BM55">
        <v>98.058999999999997</v>
      </c>
      <c r="BN55">
        <v>82.846999999999994</v>
      </c>
      <c r="BO55">
        <v>52</v>
      </c>
      <c r="BP55">
        <v>78.200999999999993</v>
      </c>
      <c r="BQ55">
        <v>60.594999999999999</v>
      </c>
      <c r="BR55">
        <v>52</v>
      </c>
      <c r="BS55">
        <v>43.963999999999999</v>
      </c>
      <c r="BT55">
        <v>67.033000000000001</v>
      </c>
      <c r="BU55">
        <v>52</v>
      </c>
      <c r="BV55">
        <v>140.55500000000001</v>
      </c>
      <c r="BW55">
        <v>106.19199999999999</v>
      </c>
      <c r="BX55">
        <v>52</v>
      </c>
      <c r="BY55">
        <v>108.60899999999999</v>
      </c>
      <c r="BZ55">
        <v>101.773</v>
      </c>
      <c r="CA55">
        <v>52</v>
      </c>
      <c r="CB55">
        <v>25.251999999999999</v>
      </c>
      <c r="CC55">
        <v>71.587999999999994</v>
      </c>
      <c r="CD55">
        <v>52</v>
      </c>
      <c r="CE55">
        <v>54.915999999999997</v>
      </c>
      <c r="CF55">
        <v>57.087000000000003</v>
      </c>
      <c r="CG55">
        <v>52</v>
      </c>
      <c r="CH55">
        <v>92.656999999999996</v>
      </c>
      <c r="CI55">
        <v>115.619</v>
      </c>
      <c r="CJ55">
        <v>52</v>
      </c>
      <c r="CK55">
        <v>41.866</v>
      </c>
      <c r="CL55">
        <v>63.372999999999998</v>
      </c>
      <c r="CM55">
        <v>52</v>
      </c>
      <c r="CN55">
        <v>16.736000000000001</v>
      </c>
      <c r="CO55">
        <v>68.41</v>
      </c>
      <c r="CP55">
        <v>52</v>
      </c>
      <c r="CQ55">
        <v>30.841999999999999</v>
      </c>
      <c r="CR55">
        <v>65.402000000000001</v>
      </c>
      <c r="CS55">
        <v>52</v>
      </c>
      <c r="CT55">
        <v>111.51300000000001</v>
      </c>
      <c r="CU55">
        <v>106.905</v>
      </c>
      <c r="CV55">
        <v>52</v>
      </c>
      <c r="CW55">
        <v>78.117000000000004</v>
      </c>
      <c r="CX55">
        <v>77.28</v>
      </c>
      <c r="CY55">
        <v>52</v>
      </c>
      <c r="CZ55">
        <v>44.546999999999997</v>
      </c>
      <c r="DA55">
        <v>70.73</v>
      </c>
      <c r="DB55">
        <v>52</v>
      </c>
      <c r="DC55">
        <v>62.262</v>
      </c>
      <c r="DD55">
        <v>73.272000000000006</v>
      </c>
      <c r="DE55">
        <v>52</v>
      </c>
      <c r="DF55">
        <v>73.204999999999998</v>
      </c>
      <c r="DG55">
        <v>119.6215</v>
      </c>
      <c r="DH55">
        <v>52</v>
      </c>
      <c r="DI55">
        <v>99.43</v>
      </c>
      <c r="DJ55">
        <v>97.58</v>
      </c>
    </row>
    <row r="56" spans="1:114" x14ac:dyDescent="0.65">
      <c r="A56">
        <v>53</v>
      </c>
      <c r="B56">
        <v>10.382999999999999</v>
      </c>
      <c r="C56">
        <v>113.35299999999999</v>
      </c>
      <c r="D56">
        <v>53</v>
      </c>
      <c r="E56">
        <v>38.116</v>
      </c>
      <c r="F56">
        <v>95.179000000000002</v>
      </c>
      <c r="G56">
        <v>53</v>
      </c>
      <c r="H56">
        <v>119.494</v>
      </c>
      <c r="I56">
        <v>72.034999999999997</v>
      </c>
      <c r="J56">
        <v>53</v>
      </c>
      <c r="K56">
        <v>110.78</v>
      </c>
      <c r="L56">
        <v>74.221000000000004</v>
      </c>
      <c r="M56">
        <v>53</v>
      </c>
      <c r="N56">
        <v>68.561800000000005</v>
      </c>
      <c r="O56">
        <v>85.811999999999998</v>
      </c>
      <c r="P56">
        <v>53</v>
      </c>
      <c r="Q56">
        <v>42.850999999999999</v>
      </c>
      <c r="R56">
        <v>63.225999999999999</v>
      </c>
      <c r="S56">
        <v>53</v>
      </c>
      <c r="T56">
        <v>102.741</v>
      </c>
      <c r="U56">
        <v>108.18</v>
      </c>
      <c r="V56">
        <v>53</v>
      </c>
      <c r="W56">
        <v>60.655999999999999</v>
      </c>
      <c r="X56">
        <v>93.346000000000004</v>
      </c>
      <c r="Y56">
        <v>53</v>
      </c>
      <c r="Z56">
        <v>153.17099999999999</v>
      </c>
      <c r="AA56">
        <v>98.322999999999993</v>
      </c>
      <c r="AB56">
        <v>53</v>
      </c>
      <c r="AC56">
        <v>151.33799999999999</v>
      </c>
      <c r="AD56">
        <v>85.786000000000001</v>
      </c>
      <c r="AE56">
        <v>53</v>
      </c>
      <c r="AF56">
        <v>48.265999999999998</v>
      </c>
      <c r="AG56">
        <v>71.543999999999997</v>
      </c>
      <c r="AH56">
        <v>53</v>
      </c>
      <c r="AI56">
        <v>59.484000000000002</v>
      </c>
      <c r="AJ56">
        <v>78.090999999999994</v>
      </c>
      <c r="AK56">
        <v>53</v>
      </c>
      <c r="AL56">
        <v>107.32599999999999</v>
      </c>
      <c r="AM56">
        <v>75.498999999999995</v>
      </c>
      <c r="AN56">
        <v>53</v>
      </c>
      <c r="AO56">
        <v>113.08199999999999</v>
      </c>
      <c r="AP56">
        <v>95.245999999999995</v>
      </c>
      <c r="AQ56">
        <v>53</v>
      </c>
      <c r="AR56">
        <v>127.316</v>
      </c>
      <c r="AS56">
        <v>66.304000000000002</v>
      </c>
      <c r="AT56">
        <v>53</v>
      </c>
      <c r="AU56">
        <v>57.72</v>
      </c>
      <c r="AV56">
        <v>109.88</v>
      </c>
      <c r="AW56">
        <v>53</v>
      </c>
      <c r="AX56">
        <v>100.708</v>
      </c>
      <c r="AY56">
        <v>69.260000000000005</v>
      </c>
      <c r="AZ56">
        <v>53</v>
      </c>
      <c r="BA56">
        <v>67.402000000000001</v>
      </c>
      <c r="BB56">
        <v>59.124000000000002</v>
      </c>
      <c r="BC56">
        <v>53</v>
      </c>
      <c r="BD56">
        <v>90</v>
      </c>
      <c r="BE56">
        <v>79</v>
      </c>
      <c r="BF56">
        <v>53</v>
      </c>
      <c r="BG56">
        <v>125.268</v>
      </c>
      <c r="BH56">
        <v>98.293099999999995</v>
      </c>
      <c r="BI56">
        <v>53</v>
      </c>
      <c r="BJ56">
        <v>72.326999999999998</v>
      </c>
      <c r="BK56">
        <v>76.025999999999996</v>
      </c>
      <c r="BL56">
        <v>53</v>
      </c>
      <c r="BM56">
        <v>90.016000000000005</v>
      </c>
      <c r="BN56">
        <v>83.510999999999996</v>
      </c>
      <c r="BO56">
        <v>53</v>
      </c>
      <c r="BP56">
        <v>58.835000000000001</v>
      </c>
      <c r="BQ56">
        <v>62.445999999999998</v>
      </c>
      <c r="BR56">
        <v>53</v>
      </c>
      <c r="BS56">
        <v>25.245000000000001</v>
      </c>
      <c r="BT56">
        <v>64.843999999999994</v>
      </c>
      <c r="BU56">
        <v>53</v>
      </c>
      <c r="BV56">
        <v>156.63200000000001</v>
      </c>
      <c r="BW56">
        <v>106.958</v>
      </c>
      <c r="BX56">
        <v>53</v>
      </c>
      <c r="BY56">
        <v>83.972999999999999</v>
      </c>
      <c r="BZ56">
        <v>91.617000000000004</v>
      </c>
      <c r="CA56">
        <v>53</v>
      </c>
      <c r="CB56">
        <v>41.838000000000001</v>
      </c>
      <c r="CC56">
        <v>72.597999999999999</v>
      </c>
      <c r="CD56">
        <v>53</v>
      </c>
      <c r="CE56">
        <v>70.942999999999998</v>
      </c>
      <c r="CF56">
        <v>57.985999999999997</v>
      </c>
      <c r="CG56">
        <v>53</v>
      </c>
      <c r="CH56">
        <v>99.570999999999998</v>
      </c>
      <c r="CI56">
        <v>115.563</v>
      </c>
      <c r="CJ56">
        <v>53</v>
      </c>
      <c r="CK56">
        <v>59.326999999999998</v>
      </c>
      <c r="CL56">
        <v>72.567999999999998</v>
      </c>
      <c r="CM56">
        <v>53</v>
      </c>
      <c r="CN56">
        <v>28.891999999999999</v>
      </c>
      <c r="CO56">
        <v>69.506</v>
      </c>
      <c r="CP56">
        <v>53</v>
      </c>
      <c r="CQ56">
        <v>42.115000000000002</v>
      </c>
      <c r="CR56">
        <v>67.801000000000002</v>
      </c>
      <c r="CS56">
        <v>53</v>
      </c>
      <c r="CT56">
        <v>90.262</v>
      </c>
      <c r="CU56">
        <v>107.21299999999999</v>
      </c>
      <c r="CV56">
        <v>53</v>
      </c>
      <c r="CW56">
        <v>91.026899999999998</v>
      </c>
      <c r="CX56">
        <v>80.554000000000002</v>
      </c>
      <c r="CY56">
        <v>53</v>
      </c>
      <c r="CZ56">
        <v>70.775000000000006</v>
      </c>
      <c r="DA56">
        <v>74.658000000000001</v>
      </c>
      <c r="DB56">
        <v>53</v>
      </c>
      <c r="DC56">
        <v>84.111000000000004</v>
      </c>
      <c r="DD56">
        <v>79.004999999999995</v>
      </c>
      <c r="DH56">
        <v>53</v>
      </c>
      <c r="DI56">
        <v>81.38</v>
      </c>
      <c r="DJ56">
        <v>95.16</v>
      </c>
    </row>
    <row r="57" spans="1:114" x14ac:dyDescent="0.65">
      <c r="A57">
        <v>54</v>
      </c>
      <c r="B57">
        <v>18.404</v>
      </c>
      <c r="C57">
        <v>118.346</v>
      </c>
      <c r="D57">
        <v>54</v>
      </c>
      <c r="E57">
        <v>16.396999999999998</v>
      </c>
      <c r="F57">
        <v>93.224999999999994</v>
      </c>
      <c r="G57">
        <v>54</v>
      </c>
      <c r="H57">
        <v>123.907</v>
      </c>
      <c r="I57">
        <v>75.180999999999997</v>
      </c>
      <c r="J57">
        <v>54</v>
      </c>
      <c r="K57">
        <v>94.123000000000005</v>
      </c>
      <c r="L57">
        <v>76.619</v>
      </c>
      <c r="M57">
        <v>54</v>
      </c>
      <c r="N57">
        <v>76.632199999999997</v>
      </c>
      <c r="O57">
        <v>88.045000000000002</v>
      </c>
      <c r="P57">
        <v>54</v>
      </c>
      <c r="Q57">
        <v>35.225000000000001</v>
      </c>
      <c r="R57">
        <v>65.418999999999997</v>
      </c>
      <c r="S57">
        <v>54</v>
      </c>
      <c r="T57">
        <v>90.594999999999999</v>
      </c>
      <c r="U57">
        <v>105.51300000000001</v>
      </c>
      <c r="V57">
        <v>54</v>
      </c>
      <c r="W57">
        <v>66.930000000000007</v>
      </c>
      <c r="X57">
        <v>95.661000000000001</v>
      </c>
      <c r="Y57">
        <v>54</v>
      </c>
      <c r="Z57">
        <v>154.726</v>
      </c>
      <c r="AA57">
        <v>102.032</v>
      </c>
      <c r="AB57">
        <v>54</v>
      </c>
      <c r="AC57">
        <v>131.67599999999999</v>
      </c>
      <c r="AD57">
        <v>83.885999999999996</v>
      </c>
      <c r="AE57">
        <v>54</v>
      </c>
      <c r="AF57">
        <v>59.018000000000001</v>
      </c>
      <c r="AG57">
        <v>73.302000000000007</v>
      </c>
      <c r="AH57">
        <v>54</v>
      </c>
      <c r="AI57">
        <v>73.587999999999994</v>
      </c>
      <c r="AJ57">
        <v>78.150000000000006</v>
      </c>
      <c r="AK57">
        <v>54</v>
      </c>
      <c r="AL57">
        <v>144.114</v>
      </c>
      <c r="AM57">
        <v>77.296999999999997</v>
      </c>
      <c r="AN57">
        <v>54</v>
      </c>
      <c r="AO57">
        <v>113.227</v>
      </c>
      <c r="AP57">
        <v>96.924000000000007</v>
      </c>
      <c r="AQ57">
        <v>54</v>
      </c>
      <c r="AR57">
        <v>143.54499999999999</v>
      </c>
      <c r="AS57">
        <v>69.233000000000004</v>
      </c>
      <c r="AT57">
        <v>54</v>
      </c>
      <c r="AU57">
        <v>64.52</v>
      </c>
      <c r="AV57">
        <v>109.06</v>
      </c>
      <c r="AW57">
        <v>54</v>
      </c>
      <c r="AX57">
        <v>106.068</v>
      </c>
      <c r="AY57">
        <v>74.953000000000003</v>
      </c>
      <c r="AZ57">
        <v>54</v>
      </c>
      <c r="BA57">
        <v>66.631</v>
      </c>
      <c r="BB57">
        <v>57.792999999999999</v>
      </c>
      <c r="BC57">
        <v>54</v>
      </c>
      <c r="BD57">
        <v>81</v>
      </c>
      <c r="BE57">
        <v>73</v>
      </c>
      <c r="BF57">
        <v>54</v>
      </c>
      <c r="BG57">
        <v>133.81</v>
      </c>
      <c r="BH57">
        <v>97.654700000000005</v>
      </c>
      <c r="BI57">
        <v>54</v>
      </c>
      <c r="BJ57">
        <v>88.475999999999999</v>
      </c>
      <c r="BK57">
        <v>76.900999999999996</v>
      </c>
      <c r="BL57">
        <v>54</v>
      </c>
      <c r="BM57">
        <v>75.900999999999996</v>
      </c>
      <c r="BN57">
        <v>83.677000000000007</v>
      </c>
      <c r="BO57">
        <v>54</v>
      </c>
      <c r="BP57">
        <v>32.122999999999998</v>
      </c>
      <c r="BQ57">
        <v>67.947999999999993</v>
      </c>
      <c r="BR57">
        <v>54</v>
      </c>
      <c r="BS57">
        <v>17.978999999999999</v>
      </c>
      <c r="BT57">
        <v>66.825999999999993</v>
      </c>
      <c r="BU57">
        <v>54</v>
      </c>
      <c r="BV57">
        <v>134.81299999999999</v>
      </c>
      <c r="BW57">
        <v>106.893</v>
      </c>
      <c r="BX57">
        <v>54</v>
      </c>
      <c r="BY57">
        <v>60.99</v>
      </c>
      <c r="BZ57">
        <v>81.709999999999994</v>
      </c>
      <c r="CA57">
        <v>54</v>
      </c>
      <c r="CB57">
        <v>55.991999999999997</v>
      </c>
      <c r="CC57">
        <v>74.495000000000005</v>
      </c>
      <c r="CD57">
        <v>54</v>
      </c>
      <c r="CE57">
        <v>82.673000000000002</v>
      </c>
      <c r="CF57">
        <v>59.283999999999999</v>
      </c>
      <c r="CG57">
        <v>54</v>
      </c>
      <c r="CH57">
        <v>112.68600000000001</v>
      </c>
      <c r="CI57">
        <v>114.748</v>
      </c>
      <c r="CJ57">
        <v>54</v>
      </c>
      <c r="CK57">
        <v>74.084000000000003</v>
      </c>
      <c r="CL57">
        <v>82.406000000000006</v>
      </c>
      <c r="CM57">
        <v>54</v>
      </c>
      <c r="CN57">
        <v>40.265000000000001</v>
      </c>
      <c r="CO57">
        <v>73.102999999999994</v>
      </c>
      <c r="CP57">
        <v>54</v>
      </c>
      <c r="CQ57">
        <v>59.265000000000001</v>
      </c>
      <c r="CR57">
        <v>72.710999999999999</v>
      </c>
      <c r="CS57">
        <v>54</v>
      </c>
      <c r="CT57">
        <v>64.644000000000005</v>
      </c>
      <c r="CU57">
        <v>104.05500000000001</v>
      </c>
      <c r="CV57">
        <v>54</v>
      </c>
      <c r="CW57">
        <v>100.4105</v>
      </c>
      <c r="CX57">
        <v>83.959000000000003</v>
      </c>
      <c r="CY57">
        <v>54</v>
      </c>
      <c r="CZ57">
        <v>99.677000000000007</v>
      </c>
      <c r="DA57">
        <v>80.375</v>
      </c>
      <c r="DB57">
        <v>54</v>
      </c>
      <c r="DC57">
        <v>100.093</v>
      </c>
      <c r="DD57">
        <v>86.283000000000001</v>
      </c>
      <c r="DH57">
        <v>54</v>
      </c>
      <c r="DI57">
        <v>60.43</v>
      </c>
      <c r="DJ57">
        <v>91.16</v>
      </c>
    </row>
    <row r="58" spans="1:114" x14ac:dyDescent="0.65">
      <c r="A58">
        <v>55</v>
      </c>
      <c r="B58">
        <v>30.003</v>
      </c>
      <c r="C58">
        <v>115.431</v>
      </c>
      <c r="D58">
        <v>55</v>
      </c>
      <c r="E58">
        <v>10.273999999999999</v>
      </c>
      <c r="F58">
        <v>91.813000000000002</v>
      </c>
      <c r="G58">
        <v>55</v>
      </c>
      <c r="H58">
        <v>127.879</v>
      </c>
      <c r="I58">
        <v>76.861999999999995</v>
      </c>
      <c r="J58">
        <v>55</v>
      </c>
      <c r="K58">
        <v>80.403000000000006</v>
      </c>
      <c r="L58">
        <v>79.73</v>
      </c>
      <c r="M58">
        <v>55</v>
      </c>
      <c r="N58">
        <v>74.840900000000005</v>
      </c>
      <c r="O58">
        <v>88.521000000000001</v>
      </c>
      <c r="P58">
        <v>55</v>
      </c>
      <c r="Q58">
        <v>35.185000000000002</v>
      </c>
      <c r="R58">
        <v>67.596999999999994</v>
      </c>
      <c r="S58">
        <v>55</v>
      </c>
      <c r="T58">
        <v>77.575999999999993</v>
      </c>
      <c r="U58">
        <v>100.264</v>
      </c>
      <c r="V58">
        <v>55</v>
      </c>
      <c r="W58">
        <v>64.613</v>
      </c>
      <c r="X58">
        <v>97.370999999999995</v>
      </c>
      <c r="Y58">
        <v>55</v>
      </c>
      <c r="Z58">
        <v>165.41900000000001</v>
      </c>
      <c r="AA58">
        <v>109.416</v>
      </c>
      <c r="AB58">
        <v>55</v>
      </c>
      <c r="AC58">
        <v>118.637</v>
      </c>
      <c r="AD58">
        <v>85.628</v>
      </c>
      <c r="AE58">
        <v>55</v>
      </c>
      <c r="AF58">
        <v>64.424000000000007</v>
      </c>
      <c r="AG58">
        <v>75.33</v>
      </c>
      <c r="AH58">
        <v>55</v>
      </c>
      <c r="AI58">
        <v>98.075000000000003</v>
      </c>
      <c r="AJ58">
        <v>80.42</v>
      </c>
      <c r="AK58">
        <v>55</v>
      </c>
      <c r="AL58">
        <v>163.333</v>
      </c>
      <c r="AM58">
        <v>77.88</v>
      </c>
      <c r="AN58">
        <v>55</v>
      </c>
      <c r="AO58">
        <v>106.111</v>
      </c>
      <c r="AP58">
        <v>94.817999999999998</v>
      </c>
      <c r="AQ58">
        <v>55</v>
      </c>
      <c r="AR58">
        <v>142.291</v>
      </c>
      <c r="AS58">
        <v>70.209000000000003</v>
      </c>
      <c r="AT58">
        <v>55</v>
      </c>
      <c r="AU58">
        <v>85.68</v>
      </c>
      <c r="AV58">
        <v>102.42</v>
      </c>
      <c r="AW58">
        <v>55</v>
      </c>
      <c r="AX58">
        <v>102.526</v>
      </c>
      <c r="AY58">
        <v>74.067999999999998</v>
      </c>
      <c r="AZ58">
        <v>55</v>
      </c>
      <c r="BA58">
        <v>51.298000000000002</v>
      </c>
      <c r="BB58">
        <v>55.116999999999997</v>
      </c>
      <c r="BC58">
        <v>55</v>
      </c>
      <c r="BD58">
        <v>82</v>
      </c>
      <c r="BE58">
        <v>70</v>
      </c>
      <c r="BF58">
        <v>55</v>
      </c>
      <c r="BG58">
        <v>114.80500000000001</v>
      </c>
      <c r="BH58">
        <v>97.001199999999997</v>
      </c>
      <c r="BI58">
        <v>55</v>
      </c>
      <c r="BJ58">
        <v>112.29</v>
      </c>
      <c r="BK58">
        <v>79.781000000000006</v>
      </c>
      <c r="BL58">
        <v>55</v>
      </c>
      <c r="BM58">
        <v>63.972999999999999</v>
      </c>
      <c r="BN58">
        <v>87.424000000000007</v>
      </c>
      <c r="BO58">
        <v>55</v>
      </c>
      <c r="BP58">
        <v>17.53</v>
      </c>
      <c r="BQ58">
        <v>74.096999999999994</v>
      </c>
      <c r="BR58">
        <v>55</v>
      </c>
      <c r="BS58">
        <v>19.756</v>
      </c>
      <c r="BT58">
        <v>74.06</v>
      </c>
      <c r="BU58">
        <v>55</v>
      </c>
      <c r="BV58">
        <v>110.419</v>
      </c>
      <c r="BW58">
        <v>111.01300000000001</v>
      </c>
      <c r="BX58">
        <v>55</v>
      </c>
      <c r="BY58">
        <v>38.369999999999997</v>
      </c>
      <c r="BZ58">
        <v>75.95</v>
      </c>
      <c r="CA58">
        <v>55</v>
      </c>
      <c r="CB58">
        <v>62.777000000000001</v>
      </c>
      <c r="CC58">
        <v>75.763000000000005</v>
      </c>
      <c r="CD58">
        <v>55</v>
      </c>
      <c r="CE58">
        <v>87.218000000000004</v>
      </c>
      <c r="CF58">
        <v>61.521999999999998</v>
      </c>
      <c r="CG58">
        <v>55</v>
      </c>
      <c r="CH58">
        <v>117.34099999999999</v>
      </c>
      <c r="CI58">
        <v>114.711</v>
      </c>
      <c r="CJ58">
        <v>55</v>
      </c>
      <c r="CK58">
        <v>75.688000000000002</v>
      </c>
      <c r="CL58">
        <v>86.781999999999996</v>
      </c>
      <c r="CM58">
        <v>55</v>
      </c>
      <c r="CN58">
        <v>48.662999999999997</v>
      </c>
      <c r="CO58">
        <v>78.396000000000001</v>
      </c>
      <c r="CP58">
        <v>55</v>
      </c>
      <c r="CQ58">
        <v>85.037999999999997</v>
      </c>
      <c r="CR58">
        <v>77.67</v>
      </c>
      <c r="CS58">
        <v>55</v>
      </c>
      <c r="CT58">
        <v>41.112000000000002</v>
      </c>
      <c r="CU58">
        <v>91.787000000000006</v>
      </c>
      <c r="CV58">
        <v>55</v>
      </c>
      <c r="CW58">
        <v>110.03449999999999</v>
      </c>
      <c r="CX58">
        <v>84.897000000000006</v>
      </c>
      <c r="CY58">
        <v>55</v>
      </c>
      <c r="CZ58">
        <v>120.206</v>
      </c>
      <c r="DA58">
        <v>79.03</v>
      </c>
      <c r="DB58">
        <v>55</v>
      </c>
      <c r="DC58">
        <v>125.498</v>
      </c>
      <c r="DD58">
        <v>88.31</v>
      </c>
      <c r="DH58">
        <v>55</v>
      </c>
      <c r="DI58">
        <v>45.11</v>
      </c>
      <c r="DJ58">
        <v>87.16</v>
      </c>
    </row>
    <row r="59" spans="1:114" x14ac:dyDescent="0.65">
      <c r="A59">
        <v>56</v>
      </c>
      <c r="B59">
        <v>44.142000000000003</v>
      </c>
      <c r="C59">
        <v>114.325</v>
      </c>
      <c r="D59">
        <v>56</v>
      </c>
      <c r="E59">
        <v>8.4109999999999996</v>
      </c>
      <c r="F59">
        <v>96.156000000000006</v>
      </c>
      <c r="G59">
        <v>56</v>
      </c>
      <c r="H59">
        <v>133.119</v>
      </c>
      <c r="I59">
        <v>76.546000000000006</v>
      </c>
      <c r="J59">
        <v>56</v>
      </c>
      <c r="K59">
        <v>79.852999999999994</v>
      </c>
      <c r="L59">
        <v>78.570999999999998</v>
      </c>
      <c r="M59">
        <v>56</v>
      </c>
      <c r="N59">
        <v>68.16</v>
      </c>
      <c r="O59">
        <v>89.480999999999995</v>
      </c>
      <c r="P59">
        <v>56</v>
      </c>
      <c r="Q59">
        <v>42.481000000000002</v>
      </c>
      <c r="R59">
        <v>70.004999999999995</v>
      </c>
      <c r="S59">
        <v>56</v>
      </c>
      <c r="T59">
        <v>75.707999999999998</v>
      </c>
      <c r="U59">
        <v>99.302000000000007</v>
      </c>
      <c r="V59">
        <v>56</v>
      </c>
      <c r="W59">
        <v>61.554000000000002</v>
      </c>
      <c r="X59">
        <v>99.763000000000005</v>
      </c>
      <c r="Y59">
        <v>56</v>
      </c>
      <c r="Z59">
        <v>168.619</v>
      </c>
      <c r="AA59">
        <v>113.25</v>
      </c>
      <c r="AB59">
        <v>56</v>
      </c>
      <c r="AC59">
        <v>116.10299999999999</v>
      </c>
      <c r="AD59">
        <v>87.491</v>
      </c>
      <c r="AE59">
        <v>56</v>
      </c>
      <c r="AF59">
        <v>57.790999999999997</v>
      </c>
      <c r="AG59">
        <v>77.218999999999994</v>
      </c>
      <c r="AH59">
        <v>56</v>
      </c>
      <c r="AI59">
        <v>119.05800000000001</v>
      </c>
      <c r="AJ59">
        <v>83.489000000000004</v>
      </c>
      <c r="AK59">
        <v>56</v>
      </c>
      <c r="AL59">
        <v>151.173</v>
      </c>
      <c r="AM59">
        <v>77.031000000000006</v>
      </c>
      <c r="AN59">
        <v>56</v>
      </c>
      <c r="AO59">
        <v>99.119</v>
      </c>
      <c r="AP59">
        <v>93.25</v>
      </c>
      <c r="AQ59">
        <v>56</v>
      </c>
      <c r="AR59">
        <v>130.154</v>
      </c>
      <c r="AS59">
        <v>69.965999999999994</v>
      </c>
      <c r="AT59">
        <v>56</v>
      </c>
      <c r="AU59">
        <v>122.72</v>
      </c>
      <c r="AV59">
        <v>96.36</v>
      </c>
      <c r="AW59">
        <v>56</v>
      </c>
      <c r="AX59">
        <v>101.685</v>
      </c>
      <c r="AY59">
        <v>76.957999999999998</v>
      </c>
      <c r="AZ59">
        <v>56</v>
      </c>
      <c r="BA59">
        <v>30.954000000000001</v>
      </c>
      <c r="BB59">
        <v>53</v>
      </c>
      <c r="BC59">
        <v>56</v>
      </c>
      <c r="BD59">
        <v>83</v>
      </c>
      <c r="BE59">
        <v>68</v>
      </c>
      <c r="BF59">
        <v>56</v>
      </c>
      <c r="BG59">
        <v>96.6</v>
      </c>
      <c r="BH59">
        <v>100.18210000000001</v>
      </c>
      <c r="BI59">
        <v>56</v>
      </c>
      <c r="BJ59">
        <v>134.447</v>
      </c>
      <c r="BK59">
        <v>83.096000000000004</v>
      </c>
      <c r="BL59">
        <v>56</v>
      </c>
      <c r="BM59">
        <v>56.573</v>
      </c>
      <c r="BN59">
        <v>89.92</v>
      </c>
      <c r="BO59">
        <v>56</v>
      </c>
      <c r="BP59">
        <v>19.809999999999999</v>
      </c>
      <c r="BQ59">
        <v>76.486000000000004</v>
      </c>
      <c r="BR59">
        <v>56</v>
      </c>
      <c r="BS59">
        <v>27.437999999999999</v>
      </c>
      <c r="BT59">
        <v>81.040999999999997</v>
      </c>
      <c r="BU59">
        <v>56</v>
      </c>
      <c r="BV59">
        <v>77.613</v>
      </c>
      <c r="BW59">
        <v>109.66500000000001</v>
      </c>
      <c r="BX59">
        <v>56</v>
      </c>
      <c r="BY59">
        <v>17.8</v>
      </c>
      <c r="BZ59">
        <v>77.430000000000007</v>
      </c>
      <c r="CA59">
        <v>56</v>
      </c>
      <c r="CB59">
        <v>67.435000000000002</v>
      </c>
      <c r="CC59">
        <v>72.870999999999995</v>
      </c>
      <c r="CD59">
        <v>56</v>
      </c>
      <c r="CE59">
        <v>83.299000000000007</v>
      </c>
      <c r="CF59">
        <v>61.390999999999998</v>
      </c>
      <c r="CG59">
        <v>56</v>
      </c>
      <c r="CH59">
        <v>106.964</v>
      </c>
      <c r="CI59">
        <v>114.69799999999999</v>
      </c>
      <c r="CJ59">
        <v>56</v>
      </c>
      <c r="CK59">
        <v>70.528000000000006</v>
      </c>
      <c r="CL59">
        <v>89.045000000000002</v>
      </c>
      <c r="CM59">
        <v>56</v>
      </c>
      <c r="CN59">
        <v>61.503</v>
      </c>
      <c r="CO59">
        <v>80.838999999999999</v>
      </c>
      <c r="CP59">
        <v>56</v>
      </c>
      <c r="CQ59">
        <v>110.95099999999999</v>
      </c>
      <c r="CR59">
        <v>81.057000000000002</v>
      </c>
      <c r="CS59">
        <v>56</v>
      </c>
      <c r="CT59">
        <v>28.434999999999999</v>
      </c>
      <c r="CU59">
        <v>81.433000000000007</v>
      </c>
      <c r="CV59">
        <v>56</v>
      </c>
      <c r="CW59">
        <v>104.78400000000001</v>
      </c>
      <c r="CX59">
        <v>86.616</v>
      </c>
      <c r="CY59">
        <v>56</v>
      </c>
      <c r="CZ59">
        <v>137.255</v>
      </c>
      <c r="DA59">
        <v>80.076999999999998</v>
      </c>
      <c r="DB59">
        <v>56</v>
      </c>
      <c r="DC59">
        <v>148.54599999999999</v>
      </c>
      <c r="DD59">
        <v>86.551000000000002</v>
      </c>
      <c r="DH59">
        <v>56</v>
      </c>
      <c r="DI59">
        <v>38</v>
      </c>
      <c r="DJ59">
        <v>83.37</v>
      </c>
    </row>
    <row r="60" spans="1:114" x14ac:dyDescent="0.65">
      <c r="A60">
        <v>57</v>
      </c>
      <c r="B60">
        <v>54.442</v>
      </c>
      <c r="C60">
        <v>112.911</v>
      </c>
      <c r="D60">
        <v>57</v>
      </c>
      <c r="E60">
        <v>8.4550000000000001</v>
      </c>
      <c r="F60">
        <v>99.174000000000007</v>
      </c>
      <c r="G60">
        <v>57</v>
      </c>
      <c r="H60">
        <v>142.53899999999999</v>
      </c>
      <c r="I60">
        <v>75.412000000000006</v>
      </c>
      <c r="J60">
        <v>57</v>
      </c>
      <c r="K60">
        <v>77.415999999999997</v>
      </c>
      <c r="L60">
        <v>75.712999999999994</v>
      </c>
      <c r="M60">
        <v>57</v>
      </c>
      <c r="N60">
        <v>62.372799999999998</v>
      </c>
      <c r="O60">
        <v>89.546000000000006</v>
      </c>
      <c r="P60">
        <v>57</v>
      </c>
      <c r="Q60">
        <v>62.16</v>
      </c>
      <c r="R60">
        <v>77.445999999999998</v>
      </c>
      <c r="S60">
        <v>57</v>
      </c>
      <c r="T60">
        <v>80.981999999999999</v>
      </c>
      <c r="U60">
        <v>100.06699999999999</v>
      </c>
      <c r="V60">
        <v>57</v>
      </c>
      <c r="W60">
        <v>57.765999999999998</v>
      </c>
      <c r="X60">
        <v>101.46</v>
      </c>
      <c r="Y60">
        <v>57</v>
      </c>
      <c r="Z60">
        <v>143.904</v>
      </c>
      <c r="AA60">
        <v>117.51600000000001</v>
      </c>
      <c r="AB60">
        <v>57</v>
      </c>
      <c r="AC60">
        <v>119.389</v>
      </c>
      <c r="AD60">
        <v>90.744</v>
      </c>
      <c r="AE60">
        <v>57</v>
      </c>
      <c r="AF60">
        <v>63.332000000000001</v>
      </c>
      <c r="AG60">
        <v>79.92</v>
      </c>
      <c r="AH60">
        <v>57</v>
      </c>
      <c r="AI60">
        <v>134.76300000000001</v>
      </c>
      <c r="AJ60">
        <v>87.661000000000001</v>
      </c>
      <c r="AK60">
        <v>57</v>
      </c>
      <c r="AL60">
        <v>122.164</v>
      </c>
      <c r="AM60">
        <v>80.346999999999994</v>
      </c>
      <c r="AN60">
        <v>57</v>
      </c>
      <c r="AO60">
        <v>100.589</v>
      </c>
      <c r="AP60">
        <v>92.543000000000006</v>
      </c>
      <c r="AQ60">
        <v>57</v>
      </c>
      <c r="AR60">
        <v>112.929</v>
      </c>
      <c r="AS60">
        <v>72.766000000000005</v>
      </c>
      <c r="AW60">
        <v>57</v>
      </c>
      <c r="AX60">
        <v>101.011</v>
      </c>
      <c r="AY60">
        <v>82.965000000000003</v>
      </c>
      <c r="AZ60">
        <v>57</v>
      </c>
      <c r="BA60">
        <v>19.265000000000001</v>
      </c>
      <c r="BB60">
        <v>53.121000000000002</v>
      </c>
      <c r="BC60">
        <v>57</v>
      </c>
      <c r="BD60">
        <v>84</v>
      </c>
      <c r="BE60">
        <v>66</v>
      </c>
      <c r="BF60">
        <v>57</v>
      </c>
      <c r="BG60">
        <v>86.82</v>
      </c>
      <c r="BH60">
        <v>104.1284</v>
      </c>
      <c r="BI60">
        <v>57</v>
      </c>
      <c r="BJ60">
        <v>136.15899999999999</v>
      </c>
      <c r="BK60">
        <v>85.034999999999997</v>
      </c>
      <c r="BL60">
        <v>57</v>
      </c>
      <c r="BM60">
        <v>57.295000000000002</v>
      </c>
      <c r="BN60">
        <v>91.454999999999998</v>
      </c>
      <c r="BO60">
        <v>57</v>
      </c>
      <c r="BP60">
        <v>29.684999999999999</v>
      </c>
      <c r="BQ60">
        <v>79.311000000000007</v>
      </c>
      <c r="BR60">
        <v>57</v>
      </c>
      <c r="BS60">
        <v>40.331000000000003</v>
      </c>
      <c r="BT60">
        <v>84.372</v>
      </c>
      <c r="BU60">
        <v>57</v>
      </c>
      <c r="BV60">
        <v>61.707999999999998</v>
      </c>
      <c r="BW60">
        <v>101.827</v>
      </c>
      <c r="BX60">
        <v>57</v>
      </c>
      <c r="BY60">
        <v>4.28</v>
      </c>
      <c r="BZ60">
        <v>82.05</v>
      </c>
      <c r="CA60">
        <v>57</v>
      </c>
      <c r="CB60">
        <v>73.784999999999997</v>
      </c>
      <c r="CC60">
        <v>70.213999999999999</v>
      </c>
      <c r="CD60">
        <v>57</v>
      </c>
      <c r="CE60">
        <v>81.756</v>
      </c>
      <c r="CF60">
        <v>64.084999999999994</v>
      </c>
      <c r="CG60">
        <v>57</v>
      </c>
      <c r="CH60">
        <v>92.62</v>
      </c>
      <c r="CI60">
        <v>112.873</v>
      </c>
      <c r="CJ60">
        <v>57</v>
      </c>
      <c r="CK60">
        <v>66.959999999999994</v>
      </c>
      <c r="CL60">
        <v>87.284999999999997</v>
      </c>
      <c r="CM60">
        <v>57</v>
      </c>
      <c r="CN60">
        <v>78.382999999999996</v>
      </c>
      <c r="CO60">
        <v>82.096000000000004</v>
      </c>
      <c r="CP60">
        <v>57</v>
      </c>
      <c r="CQ60">
        <v>126.078</v>
      </c>
      <c r="CR60">
        <v>86.787999999999997</v>
      </c>
      <c r="CS60">
        <v>57</v>
      </c>
      <c r="CT60">
        <v>21.6</v>
      </c>
      <c r="CU60">
        <v>73.588999999999999</v>
      </c>
      <c r="CV60">
        <v>57</v>
      </c>
      <c r="CW60">
        <v>76.721599999999995</v>
      </c>
      <c r="CX60">
        <v>89.165000000000006</v>
      </c>
      <c r="CY60">
        <v>57</v>
      </c>
      <c r="CZ60">
        <v>148.30699999999999</v>
      </c>
      <c r="DA60">
        <v>82.715999999999994</v>
      </c>
      <c r="DB60">
        <v>57</v>
      </c>
      <c r="DC60">
        <v>159.548</v>
      </c>
      <c r="DD60">
        <v>87.731999999999999</v>
      </c>
      <c r="DH60">
        <v>57</v>
      </c>
      <c r="DI60">
        <v>38.840000000000003</v>
      </c>
      <c r="DJ60">
        <v>81.42</v>
      </c>
    </row>
    <row r="61" spans="1:114" x14ac:dyDescent="0.65">
      <c r="A61">
        <v>58</v>
      </c>
      <c r="B61">
        <v>57.639000000000003</v>
      </c>
      <c r="C61">
        <v>106.541</v>
      </c>
      <c r="D61">
        <v>58</v>
      </c>
      <c r="E61">
        <v>12.590999999999999</v>
      </c>
      <c r="F61">
        <v>101.127</v>
      </c>
      <c r="G61">
        <v>58</v>
      </c>
      <c r="H61">
        <v>142.042</v>
      </c>
      <c r="I61">
        <v>76.635000000000005</v>
      </c>
      <c r="J61">
        <v>58</v>
      </c>
      <c r="K61">
        <v>75.447999999999993</v>
      </c>
      <c r="L61">
        <v>69.415000000000006</v>
      </c>
      <c r="M61">
        <v>58</v>
      </c>
      <c r="N61">
        <v>62.349299999999999</v>
      </c>
      <c r="O61">
        <v>87.456000000000003</v>
      </c>
      <c r="P61">
        <v>58</v>
      </c>
      <c r="Q61">
        <v>80</v>
      </c>
      <c r="R61">
        <v>82.180999999999997</v>
      </c>
      <c r="S61">
        <v>58</v>
      </c>
      <c r="T61">
        <v>85.733999999999995</v>
      </c>
      <c r="U61">
        <v>104.79</v>
      </c>
      <c r="V61">
        <v>58</v>
      </c>
      <c r="W61">
        <v>53.887</v>
      </c>
      <c r="X61">
        <v>97.804000000000002</v>
      </c>
      <c r="Y61">
        <v>58</v>
      </c>
      <c r="Z61">
        <v>106.328</v>
      </c>
      <c r="AA61">
        <v>119.584</v>
      </c>
      <c r="AB61">
        <v>58</v>
      </c>
      <c r="AC61">
        <v>127.126</v>
      </c>
      <c r="AD61">
        <v>93.251999999999995</v>
      </c>
      <c r="AE61">
        <v>58</v>
      </c>
      <c r="AF61">
        <v>78.876000000000005</v>
      </c>
      <c r="AG61">
        <v>83.686999999999998</v>
      </c>
      <c r="AH61">
        <v>58</v>
      </c>
      <c r="AI61">
        <v>125.202</v>
      </c>
      <c r="AJ61">
        <v>90.540999999999997</v>
      </c>
      <c r="AK61">
        <v>58</v>
      </c>
      <c r="AL61">
        <v>98.834999999999994</v>
      </c>
      <c r="AM61">
        <v>83.731999999999999</v>
      </c>
      <c r="AN61">
        <v>58</v>
      </c>
      <c r="AO61">
        <v>103.85299999999999</v>
      </c>
      <c r="AP61">
        <v>88.257999999999996</v>
      </c>
      <c r="AQ61">
        <v>58</v>
      </c>
      <c r="AR61">
        <v>90.733000000000004</v>
      </c>
      <c r="AS61">
        <v>77.887</v>
      </c>
      <c r="AW61">
        <v>58</v>
      </c>
      <c r="AX61">
        <v>99.272999999999996</v>
      </c>
      <c r="AY61">
        <v>87.527000000000001</v>
      </c>
      <c r="AZ61">
        <v>58</v>
      </c>
      <c r="BA61">
        <v>17.582000000000001</v>
      </c>
      <c r="BB61">
        <v>54.677</v>
      </c>
      <c r="BC61">
        <v>58</v>
      </c>
      <c r="BD61">
        <v>76</v>
      </c>
      <c r="BE61">
        <v>66</v>
      </c>
      <c r="BF61">
        <v>58</v>
      </c>
      <c r="BG61">
        <v>85.131</v>
      </c>
      <c r="BH61">
        <v>108.25490000000001</v>
      </c>
      <c r="BI61">
        <v>58</v>
      </c>
      <c r="BJ61">
        <v>116.134</v>
      </c>
      <c r="BK61">
        <v>87.049000000000007</v>
      </c>
      <c r="BL61">
        <v>58</v>
      </c>
      <c r="BM61">
        <v>68.292000000000002</v>
      </c>
      <c r="BN61">
        <v>95.022999999999996</v>
      </c>
      <c r="BO61">
        <v>58</v>
      </c>
      <c r="BP61">
        <v>42.975999999999999</v>
      </c>
      <c r="BQ61">
        <v>82.192999999999998</v>
      </c>
      <c r="BU61">
        <v>58</v>
      </c>
      <c r="BV61">
        <v>61.878999999999998</v>
      </c>
      <c r="BW61">
        <v>99.126000000000005</v>
      </c>
      <c r="BX61">
        <v>58</v>
      </c>
      <c r="BY61">
        <v>0.38</v>
      </c>
      <c r="BZ61">
        <v>90.29</v>
      </c>
      <c r="CA61">
        <v>58</v>
      </c>
      <c r="CB61">
        <v>81.641999999999996</v>
      </c>
      <c r="CC61">
        <v>69.082999999999998</v>
      </c>
      <c r="CD61">
        <v>58</v>
      </c>
      <c r="CE61">
        <v>66.826999999999998</v>
      </c>
      <c r="CF61">
        <v>68.850999999999999</v>
      </c>
      <c r="CG61">
        <v>58</v>
      </c>
      <c r="CH61">
        <v>85.51</v>
      </c>
      <c r="CI61">
        <v>108.879</v>
      </c>
      <c r="CJ61">
        <v>58</v>
      </c>
      <c r="CK61">
        <v>64.466999999999999</v>
      </c>
      <c r="CL61">
        <v>83.293000000000006</v>
      </c>
      <c r="CM61">
        <v>58</v>
      </c>
      <c r="CN61">
        <v>85.881</v>
      </c>
      <c r="CO61">
        <v>80.254999999999995</v>
      </c>
      <c r="CP61">
        <v>58</v>
      </c>
      <c r="CQ61">
        <v>125.741</v>
      </c>
      <c r="CR61">
        <v>91.884</v>
      </c>
      <c r="CS61">
        <v>58</v>
      </c>
      <c r="CT61">
        <v>13.291</v>
      </c>
      <c r="CU61">
        <v>64.281000000000006</v>
      </c>
      <c r="CV61">
        <v>58</v>
      </c>
      <c r="CW61">
        <v>62.387999999999998</v>
      </c>
      <c r="CX61">
        <v>86.561000000000007</v>
      </c>
      <c r="CY61">
        <v>58</v>
      </c>
      <c r="CZ61">
        <v>161.09399999999999</v>
      </c>
      <c r="DA61">
        <v>84.971999999999994</v>
      </c>
      <c r="DB61">
        <v>58</v>
      </c>
      <c r="DC61">
        <v>157.304</v>
      </c>
      <c r="DD61">
        <v>86.275000000000006</v>
      </c>
      <c r="DH61">
        <v>58</v>
      </c>
      <c r="DI61">
        <v>43.89</v>
      </c>
      <c r="DJ61">
        <v>83.63</v>
      </c>
    </row>
    <row r="62" spans="1:114" x14ac:dyDescent="0.65">
      <c r="A62">
        <v>59</v>
      </c>
      <c r="B62">
        <v>55.033000000000001</v>
      </c>
      <c r="C62">
        <v>103.279</v>
      </c>
      <c r="D62">
        <v>59</v>
      </c>
      <c r="E62">
        <v>19.544</v>
      </c>
      <c r="F62">
        <v>103.28</v>
      </c>
      <c r="G62">
        <v>59</v>
      </c>
      <c r="H62">
        <v>127.663</v>
      </c>
      <c r="I62">
        <v>79.965000000000003</v>
      </c>
      <c r="J62">
        <v>59</v>
      </c>
      <c r="K62">
        <v>75.593999999999994</v>
      </c>
      <c r="L62">
        <v>63.762999999999998</v>
      </c>
      <c r="M62">
        <v>59</v>
      </c>
      <c r="N62">
        <v>68.348200000000006</v>
      </c>
      <c r="O62">
        <v>87.498000000000005</v>
      </c>
      <c r="P62">
        <v>59</v>
      </c>
      <c r="Q62">
        <v>101.467</v>
      </c>
      <c r="R62">
        <v>85.078000000000003</v>
      </c>
      <c r="S62">
        <v>59</v>
      </c>
      <c r="T62">
        <v>84.165999999999997</v>
      </c>
      <c r="U62">
        <v>105.54</v>
      </c>
      <c r="V62">
        <v>59</v>
      </c>
      <c r="W62">
        <v>53.17</v>
      </c>
      <c r="X62">
        <v>97.03</v>
      </c>
      <c r="Y62">
        <v>59</v>
      </c>
      <c r="Z62">
        <v>76.393000000000001</v>
      </c>
      <c r="AA62">
        <v>124.16800000000001</v>
      </c>
      <c r="AB62">
        <v>59</v>
      </c>
      <c r="AC62">
        <v>137.84200000000001</v>
      </c>
      <c r="AD62">
        <v>98.897999999999996</v>
      </c>
      <c r="AE62">
        <v>59</v>
      </c>
      <c r="AF62">
        <v>93.507000000000005</v>
      </c>
      <c r="AG62">
        <v>86.010999999999996</v>
      </c>
      <c r="AH62">
        <v>59</v>
      </c>
      <c r="AI62">
        <v>101.036</v>
      </c>
      <c r="AJ62">
        <v>94.304000000000002</v>
      </c>
      <c r="AK62">
        <v>59</v>
      </c>
      <c r="AL62">
        <v>81.807000000000002</v>
      </c>
      <c r="AM62">
        <v>85.998000000000005</v>
      </c>
      <c r="AN62">
        <v>59</v>
      </c>
      <c r="AO62">
        <v>98.697999999999993</v>
      </c>
      <c r="AP62">
        <v>84.356999999999999</v>
      </c>
      <c r="AQ62">
        <v>59</v>
      </c>
      <c r="AR62">
        <v>85.825000000000003</v>
      </c>
      <c r="AS62">
        <v>81.099999999999994</v>
      </c>
      <c r="AW62">
        <v>59</v>
      </c>
      <c r="AX62">
        <v>92.129000000000005</v>
      </c>
      <c r="AY62">
        <v>90.733000000000004</v>
      </c>
      <c r="AZ62">
        <v>59</v>
      </c>
      <c r="BA62">
        <v>23.271000000000001</v>
      </c>
      <c r="BB62">
        <v>55.631</v>
      </c>
      <c r="BC62">
        <v>59</v>
      </c>
      <c r="BD62">
        <v>63</v>
      </c>
      <c r="BE62">
        <v>64</v>
      </c>
      <c r="BF62">
        <v>59</v>
      </c>
      <c r="BG62">
        <v>81.984999999999999</v>
      </c>
      <c r="BH62">
        <v>109.3129</v>
      </c>
      <c r="BI62">
        <v>59</v>
      </c>
      <c r="BJ62">
        <v>86.34</v>
      </c>
      <c r="BK62">
        <v>88.225999999999999</v>
      </c>
      <c r="BL62">
        <v>59</v>
      </c>
      <c r="BM62">
        <v>79.796000000000006</v>
      </c>
      <c r="BN62">
        <v>93.775999999999996</v>
      </c>
      <c r="BO62">
        <v>59</v>
      </c>
      <c r="BP62">
        <v>53.500999999999998</v>
      </c>
      <c r="BQ62">
        <v>87.638999999999996</v>
      </c>
      <c r="BU62">
        <v>59</v>
      </c>
      <c r="BV62">
        <v>71.975999999999999</v>
      </c>
      <c r="BW62">
        <v>99.366</v>
      </c>
      <c r="BX62">
        <v>59</v>
      </c>
      <c r="BY62">
        <v>0</v>
      </c>
      <c r="BZ62">
        <v>99.29</v>
      </c>
      <c r="CA62">
        <v>59</v>
      </c>
      <c r="CB62">
        <v>85.846000000000004</v>
      </c>
      <c r="CC62">
        <v>67.700999999999993</v>
      </c>
      <c r="CD62">
        <v>59</v>
      </c>
      <c r="CE62">
        <v>53.743000000000002</v>
      </c>
      <c r="CF62">
        <v>75.394999999999996</v>
      </c>
      <c r="CG62">
        <v>59</v>
      </c>
      <c r="CH62">
        <v>86.629000000000005</v>
      </c>
      <c r="CI62">
        <v>108.066</v>
      </c>
      <c r="CJ62">
        <v>59</v>
      </c>
      <c r="CK62">
        <v>71.158000000000001</v>
      </c>
      <c r="CL62">
        <v>80.59</v>
      </c>
      <c r="CM62">
        <v>59</v>
      </c>
      <c r="CN62">
        <v>93.180999999999997</v>
      </c>
      <c r="CO62">
        <v>76.864000000000004</v>
      </c>
      <c r="CP62">
        <v>59</v>
      </c>
      <c r="CQ62">
        <v>115.498</v>
      </c>
      <c r="CR62">
        <v>95.006</v>
      </c>
      <c r="CS62">
        <v>59</v>
      </c>
      <c r="CT62">
        <v>9.2870000000000008</v>
      </c>
      <c r="CU62">
        <v>58.551000000000002</v>
      </c>
      <c r="CV62">
        <v>59</v>
      </c>
      <c r="CW62">
        <v>54.700299999999999</v>
      </c>
      <c r="CX62">
        <v>81.659000000000006</v>
      </c>
      <c r="CY62">
        <v>59</v>
      </c>
      <c r="CZ62">
        <v>159.785</v>
      </c>
      <c r="DA62">
        <v>89.167000000000002</v>
      </c>
      <c r="DB62">
        <v>59</v>
      </c>
      <c r="DC62">
        <v>145.18299999999999</v>
      </c>
      <c r="DD62">
        <v>83.778999999999996</v>
      </c>
      <c r="DH62">
        <v>59</v>
      </c>
      <c r="DI62">
        <v>53.396999999999998</v>
      </c>
      <c r="DJ62">
        <v>86.150999999999996</v>
      </c>
    </row>
    <row r="63" spans="1:114" x14ac:dyDescent="0.65">
      <c r="A63">
        <v>60</v>
      </c>
      <c r="B63">
        <v>53.844000000000001</v>
      </c>
      <c r="C63">
        <v>97.608999999999995</v>
      </c>
      <c r="D63">
        <v>60</v>
      </c>
      <c r="E63">
        <v>22.721</v>
      </c>
      <c r="F63">
        <v>102.64700000000001</v>
      </c>
      <c r="G63">
        <v>60</v>
      </c>
      <c r="H63">
        <v>115.068</v>
      </c>
      <c r="I63">
        <v>82.751000000000005</v>
      </c>
      <c r="J63">
        <v>60</v>
      </c>
      <c r="K63">
        <v>73.83</v>
      </c>
      <c r="L63">
        <v>62.569000000000003</v>
      </c>
      <c r="M63">
        <v>60</v>
      </c>
      <c r="N63">
        <v>74.078199999999995</v>
      </c>
      <c r="O63">
        <v>89.034000000000006</v>
      </c>
      <c r="P63">
        <v>60</v>
      </c>
      <c r="Q63">
        <v>117.30500000000001</v>
      </c>
      <c r="R63">
        <v>87.055000000000007</v>
      </c>
      <c r="S63">
        <v>60</v>
      </c>
      <c r="T63">
        <v>78.727999999999994</v>
      </c>
      <c r="U63">
        <v>102.46899999999999</v>
      </c>
      <c r="V63">
        <v>60</v>
      </c>
      <c r="W63">
        <v>55.412999999999997</v>
      </c>
      <c r="X63">
        <v>97.099000000000004</v>
      </c>
      <c r="Y63">
        <v>60</v>
      </c>
      <c r="Z63">
        <v>71.183000000000007</v>
      </c>
      <c r="AA63">
        <v>130.964</v>
      </c>
      <c r="AB63">
        <v>60</v>
      </c>
      <c r="AC63">
        <v>144.93299999999999</v>
      </c>
      <c r="AD63">
        <v>99.49</v>
      </c>
      <c r="AE63">
        <v>60</v>
      </c>
      <c r="AF63">
        <v>106.77</v>
      </c>
      <c r="AG63">
        <v>87.989000000000004</v>
      </c>
      <c r="AH63">
        <v>60</v>
      </c>
      <c r="AI63">
        <v>84.26</v>
      </c>
      <c r="AJ63">
        <v>98.546999999999997</v>
      </c>
      <c r="AK63">
        <v>60</v>
      </c>
      <c r="AL63">
        <v>73.805999999999997</v>
      </c>
      <c r="AM63">
        <v>88.622</v>
      </c>
      <c r="AN63">
        <v>60</v>
      </c>
      <c r="AO63">
        <v>89.334999999999994</v>
      </c>
      <c r="AP63">
        <v>84.072999999999993</v>
      </c>
      <c r="AQ63">
        <v>60</v>
      </c>
      <c r="AR63">
        <v>80.771000000000001</v>
      </c>
      <c r="AS63">
        <v>86.224000000000004</v>
      </c>
      <c r="AW63">
        <v>60</v>
      </c>
      <c r="AX63">
        <v>83.117999999999995</v>
      </c>
      <c r="AY63">
        <v>99.757999999999996</v>
      </c>
      <c r="AZ63">
        <v>60</v>
      </c>
      <c r="BA63">
        <v>32.811</v>
      </c>
      <c r="BB63">
        <v>56.362000000000002</v>
      </c>
      <c r="BC63">
        <v>60</v>
      </c>
      <c r="BD63">
        <v>48</v>
      </c>
      <c r="BE63">
        <v>68</v>
      </c>
      <c r="BF63">
        <v>60</v>
      </c>
      <c r="BG63">
        <v>71.777000000000001</v>
      </c>
      <c r="BH63">
        <v>110.1527</v>
      </c>
      <c r="BI63">
        <v>60</v>
      </c>
      <c r="BJ63">
        <v>61.220999999999997</v>
      </c>
      <c r="BK63">
        <v>86.24</v>
      </c>
      <c r="BO63">
        <v>60</v>
      </c>
      <c r="BP63">
        <v>64.665000000000006</v>
      </c>
      <c r="BQ63">
        <v>93.210999999999999</v>
      </c>
      <c r="BU63">
        <v>60</v>
      </c>
      <c r="BV63">
        <v>91.707999999999998</v>
      </c>
      <c r="BW63">
        <v>99.271000000000001</v>
      </c>
      <c r="BX63">
        <v>60</v>
      </c>
      <c r="BY63">
        <v>3.24</v>
      </c>
      <c r="BZ63">
        <v>100.19</v>
      </c>
      <c r="CA63">
        <v>60</v>
      </c>
      <c r="CB63">
        <v>94.046000000000006</v>
      </c>
      <c r="CC63">
        <v>64.962000000000003</v>
      </c>
      <c r="CD63">
        <v>60</v>
      </c>
      <c r="CE63">
        <v>63.902999999999999</v>
      </c>
      <c r="CF63">
        <v>79.563999999999993</v>
      </c>
      <c r="CG63">
        <v>60</v>
      </c>
      <c r="CH63">
        <v>90.885000000000005</v>
      </c>
      <c r="CI63">
        <v>111.209</v>
      </c>
      <c r="CJ63">
        <v>60</v>
      </c>
      <c r="CK63">
        <v>86.834999999999994</v>
      </c>
      <c r="CL63">
        <v>78.138999999999996</v>
      </c>
      <c r="CM63">
        <v>60</v>
      </c>
      <c r="CN63">
        <v>91.075000000000003</v>
      </c>
      <c r="CO63">
        <v>71.869</v>
      </c>
      <c r="CP63">
        <v>60</v>
      </c>
      <c r="CQ63">
        <v>98.653999999999996</v>
      </c>
      <c r="CR63">
        <v>95.748000000000005</v>
      </c>
      <c r="CS63">
        <v>60</v>
      </c>
      <c r="CT63">
        <v>7.2869999999999999</v>
      </c>
      <c r="CU63">
        <v>54.933999999999997</v>
      </c>
      <c r="CV63">
        <v>60</v>
      </c>
      <c r="CW63">
        <v>56.332900000000002</v>
      </c>
      <c r="CX63">
        <v>78.975999999999999</v>
      </c>
      <c r="CY63">
        <v>60</v>
      </c>
      <c r="CZ63">
        <v>157.84</v>
      </c>
      <c r="DA63">
        <v>93.813000000000002</v>
      </c>
      <c r="DB63">
        <v>60</v>
      </c>
      <c r="DC63">
        <v>138.90799999999999</v>
      </c>
      <c r="DD63">
        <v>80.965999999999994</v>
      </c>
      <c r="DH63">
        <v>60</v>
      </c>
      <c r="DI63">
        <v>66.396000000000001</v>
      </c>
      <c r="DJ63">
        <v>85.203000000000003</v>
      </c>
    </row>
    <row r="64" spans="1:114" x14ac:dyDescent="0.65">
      <c r="A64">
        <v>61</v>
      </c>
      <c r="B64">
        <v>46.854999999999997</v>
      </c>
      <c r="C64">
        <v>93.52</v>
      </c>
      <c r="D64">
        <v>61</v>
      </c>
      <c r="E64">
        <v>31.390999999999998</v>
      </c>
      <c r="F64">
        <v>100.95399999999999</v>
      </c>
      <c r="G64">
        <v>61</v>
      </c>
      <c r="H64">
        <v>103.282</v>
      </c>
      <c r="I64">
        <v>83.126000000000005</v>
      </c>
      <c r="J64">
        <v>61</v>
      </c>
      <c r="K64">
        <v>75.762</v>
      </c>
      <c r="L64">
        <v>60.902999999999999</v>
      </c>
      <c r="M64">
        <v>61</v>
      </c>
      <c r="N64">
        <v>82.688500000000005</v>
      </c>
      <c r="O64">
        <v>94.343000000000004</v>
      </c>
      <c r="P64">
        <v>61</v>
      </c>
      <c r="Q64">
        <v>125.77</v>
      </c>
      <c r="R64">
        <v>87.921000000000006</v>
      </c>
      <c r="S64">
        <v>61</v>
      </c>
      <c r="T64">
        <v>74.986999999999995</v>
      </c>
      <c r="U64">
        <v>102.011</v>
      </c>
      <c r="V64">
        <v>61</v>
      </c>
      <c r="W64">
        <v>44.985999999999997</v>
      </c>
      <c r="X64">
        <v>93.495999999999995</v>
      </c>
      <c r="Y64">
        <v>61</v>
      </c>
      <c r="Z64">
        <v>76.478999999999999</v>
      </c>
      <c r="AA64">
        <v>132.27600000000001</v>
      </c>
      <c r="AB64">
        <v>61</v>
      </c>
      <c r="AC64">
        <v>140.79300000000001</v>
      </c>
      <c r="AD64">
        <v>98.629000000000005</v>
      </c>
      <c r="AE64">
        <v>61</v>
      </c>
      <c r="AF64">
        <v>106.622</v>
      </c>
      <c r="AG64">
        <v>86.744</v>
      </c>
      <c r="AH64">
        <v>61</v>
      </c>
      <c r="AI64">
        <v>74.313000000000002</v>
      </c>
      <c r="AJ64">
        <v>99.843999999999994</v>
      </c>
      <c r="AK64">
        <v>61</v>
      </c>
      <c r="AL64">
        <v>75.043999999999997</v>
      </c>
      <c r="AM64">
        <v>89.122</v>
      </c>
      <c r="AN64">
        <v>61</v>
      </c>
      <c r="AO64">
        <v>78.802000000000007</v>
      </c>
      <c r="AP64">
        <v>85.768000000000001</v>
      </c>
      <c r="AQ64">
        <v>61</v>
      </c>
      <c r="AR64">
        <v>73.561000000000007</v>
      </c>
      <c r="AS64">
        <v>92.460999999999999</v>
      </c>
      <c r="AW64">
        <v>61</v>
      </c>
      <c r="AX64">
        <v>71.218999999999994</v>
      </c>
      <c r="AY64">
        <v>108.93</v>
      </c>
      <c r="AZ64">
        <v>61</v>
      </c>
      <c r="BA64">
        <v>41.704999999999998</v>
      </c>
      <c r="BB64">
        <v>55</v>
      </c>
      <c r="BC64">
        <v>61</v>
      </c>
      <c r="BD64">
        <v>37</v>
      </c>
      <c r="BE64">
        <v>73</v>
      </c>
      <c r="BF64">
        <v>61</v>
      </c>
      <c r="BG64">
        <v>66.195999999999998</v>
      </c>
      <c r="BH64">
        <v>112.3755</v>
      </c>
      <c r="BO64">
        <v>61</v>
      </c>
      <c r="BP64">
        <v>75.421999999999997</v>
      </c>
      <c r="BQ64">
        <v>94.885999999999996</v>
      </c>
      <c r="BU64">
        <v>61</v>
      </c>
      <c r="BV64">
        <v>109.04600000000001</v>
      </c>
      <c r="BW64">
        <v>101.126</v>
      </c>
      <c r="BX64">
        <v>61</v>
      </c>
      <c r="BY64">
        <v>17.77</v>
      </c>
      <c r="BZ64">
        <v>95.14</v>
      </c>
      <c r="CA64">
        <v>61</v>
      </c>
      <c r="CB64">
        <v>104.892</v>
      </c>
      <c r="CC64">
        <v>62.503</v>
      </c>
      <c r="CD64">
        <v>61</v>
      </c>
      <c r="CE64">
        <v>83.968000000000004</v>
      </c>
      <c r="CF64">
        <v>86.206999999999994</v>
      </c>
      <c r="CG64">
        <v>61</v>
      </c>
      <c r="CH64">
        <v>94.477999999999994</v>
      </c>
      <c r="CI64">
        <v>113.47799999999999</v>
      </c>
      <c r="CJ64">
        <v>61</v>
      </c>
      <c r="CK64">
        <v>107.73</v>
      </c>
      <c r="CL64">
        <v>78.975999999999999</v>
      </c>
      <c r="CM64">
        <v>61</v>
      </c>
      <c r="CN64">
        <v>77.807000000000002</v>
      </c>
      <c r="CO64">
        <v>70.906000000000006</v>
      </c>
      <c r="CP64">
        <v>61</v>
      </c>
      <c r="CQ64">
        <v>78.338999999999999</v>
      </c>
      <c r="CR64">
        <v>98.6</v>
      </c>
      <c r="CS64">
        <v>61</v>
      </c>
      <c r="CT64">
        <v>4.2510000000000003</v>
      </c>
      <c r="CU64">
        <v>53.581000000000003</v>
      </c>
      <c r="CY64">
        <v>61</v>
      </c>
      <c r="CZ64">
        <v>156.06100000000001</v>
      </c>
      <c r="DA64">
        <v>92.734999999999999</v>
      </c>
      <c r="DB64">
        <v>61</v>
      </c>
      <c r="DC64">
        <v>139.04900000000001</v>
      </c>
      <c r="DD64">
        <v>82.677999999999997</v>
      </c>
      <c r="DH64">
        <v>61</v>
      </c>
      <c r="DI64">
        <v>79.963999999999999</v>
      </c>
      <c r="DJ64">
        <v>82.724999999999994</v>
      </c>
    </row>
    <row r="65" spans="1:114" x14ac:dyDescent="0.65">
      <c r="A65">
        <v>62</v>
      </c>
      <c r="B65">
        <v>45.76</v>
      </c>
      <c r="C65">
        <v>93.12</v>
      </c>
      <c r="D65">
        <v>62</v>
      </c>
      <c r="E65">
        <v>49.935000000000002</v>
      </c>
      <c r="F65">
        <v>99.716999999999999</v>
      </c>
      <c r="G65">
        <v>62</v>
      </c>
      <c r="H65">
        <v>84.870999999999995</v>
      </c>
      <c r="I65">
        <v>86.311999999999998</v>
      </c>
      <c r="J65">
        <v>62</v>
      </c>
      <c r="K65">
        <v>75.227000000000004</v>
      </c>
      <c r="L65">
        <v>57.112000000000002</v>
      </c>
      <c r="M65">
        <v>62</v>
      </c>
      <c r="N65">
        <v>88.813400000000001</v>
      </c>
      <c r="O65">
        <v>97.412999999999997</v>
      </c>
      <c r="P65">
        <v>62</v>
      </c>
      <c r="Q65">
        <v>136.08799999999999</v>
      </c>
      <c r="R65">
        <v>89.712999999999994</v>
      </c>
      <c r="S65">
        <v>62</v>
      </c>
      <c r="T65">
        <v>67.608999999999995</v>
      </c>
      <c r="U65">
        <v>100.911</v>
      </c>
      <c r="V65">
        <v>62</v>
      </c>
      <c r="W65">
        <v>38.68</v>
      </c>
      <c r="X65">
        <v>91.798000000000002</v>
      </c>
      <c r="Y65">
        <v>62</v>
      </c>
      <c r="Z65">
        <v>80.233000000000004</v>
      </c>
      <c r="AA65">
        <v>128.15299999999999</v>
      </c>
      <c r="AB65">
        <v>62</v>
      </c>
      <c r="AC65">
        <v>125.881</v>
      </c>
      <c r="AD65">
        <v>96.355000000000004</v>
      </c>
      <c r="AE65">
        <v>62</v>
      </c>
      <c r="AF65">
        <v>96.521000000000001</v>
      </c>
      <c r="AG65">
        <v>80.58</v>
      </c>
      <c r="AH65">
        <v>62</v>
      </c>
      <c r="AI65">
        <v>71.855000000000004</v>
      </c>
      <c r="AJ65">
        <v>100.43899999999999</v>
      </c>
      <c r="AK65">
        <v>62</v>
      </c>
      <c r="AL65">
        <v>65.376999999999995</v>
      </c>
      <c r="AM65">
        <v>86.475999999999999</v>
      </c>
      <c r="AN65">
        <v>62</v>
      </c>
      <c r="AO65">
        <v>66.638999999999996</v>
      </c>
      <c r="AP65">
        <v>88.804000000000002</v>
      </c>
      <c r="AQ65">
        <v>62</v>
      </c>
      <c r="AR65">
        <v>69.268000000000001</v>
      </c>
      <c r="AS65">
        <v>95.221000000000004</v>
      </c>
      <c r="AW65">
        <v>62</v>
      </c>
      <c r="AX65">
        <v>57.585999999999999</v>
      </c>
      <c r="AY65">
        <v>113.71299999999999</v>
      </c>
      <c r="AZ65">
        <v>62</v>
      </c>
      <c r="BA65">
        <v>44.405999999999999</v>
      </c>
      <c r="BB65">
        <v>55.037999999999997</v>
      </c>
      <c r="BO65">
        <v>62</v>
      </c>
      <c r="BP65">
        <v>79.540000000000006</v>
      </c>
      <c r="BQ65">
        <v>87.754000000000005</v>
      </c>
      <c r="BU65">
        <v>62</v>
      </c>
      <c r="BV65">
        <v>122.14100000000001</v>
      </c>
      <c r="BW65">
        <v>102.58799999999999</v>
      </c>
      <c r="BX65">
        <v>62</v>
      </c>
      <c r="BY65">
        <v>35.58</v>
      </c>
      <c r="BZ65">
        <v>93.19</v>
      </c>
      <c r="CA65">
        <v>62</v>
      </c>
      <c r="CB65">
        <v>108.52500000000001</v>
      </c>
      <c r="CC65">
        <v>60.9</v>
      </c>
      <c r="CD65">
        <v>62</v>
      </c>
      <c r="CE65">
        <v>83.817999999999998</v>
      </c>
      <c r="CF65">
        <v>93.733999999999995</v>
      </c>
      <c r="CG65">
        <v>62</v>
      </c>
      <c r="CH65">
        <v>101.05200000000001</v>
      </c>
      <c r="CI65">
        <v>117.825</v>
      </c>
      <c r="CJ65">
        <v>62</v>
      </c>
      <c r="CK65">
        <v>107.855</v>
      </c>
      <c r="CL65">
        <v>84.912000000000006</v>
      </c>
      <c r="CM65">
        <v>62</v>
      </c>
      <c r="CN65">
        <v>68.804000000000002</v>
      </c>
      <c r="CO65">
        <v>72.356999999999999</v>
      </c>
      <c r="CP65">
        <v>62</v>
      </c>
      <c r="CQ65">
        <v>68.646000000000001</v>
      </c>
      <c r="CR65">
        <v>100.19799999999999</v>
      </c>
      <c r="CS65">
        <v>62</v>
      </c>
      <c r="CT65">
        <v>2.2429999999999999</v>
      </c>
      <c r="CU65">
        <v>52.662999999999997</v>
      </c>
      <c r="CY65">
        <v>62</v>
      </c>
      <c r="CZ65">
        <v>135.18700000000001</v>
      </c>
      <c r="DA65">
        <v>96</v>
      </c>
      <c r="DB65">
        <v>62</v>
      </c>
      <c r="DC65">
        <v>131.78</v>
      </c>
      <c r="DD65">
        <v>85.02</v>
      </c>
      <c r="DH65">
        <v>62</v>
      </c>
      <c r="DI65">
        <v>98.206999999999994</v>
      </c>
      <c r="DJ65">
        <v>80.707999999999998</v>
      </c>
    </row>
    <row r="66" spans="1:114" x14ac:dyDescent="0.65">
      <c r="A66">
        <v>63</v>
      </c>
      <c r="B66">
        <v>49.52</v>
      </c>
      <c r="C66">
        <v>92.174000000000007</v>
      </c>
      <c r="D66">
        <v>63</v>
      </c>
      <c r="E66">
        <v>72.391999999999996</v>
      </c>
      <c r="F66">
        <v>97.218999999999994</v>
      </c>
      <c r="G66">
        <v>63</v>
      </c>
      <c r="H66">
        <v>68.295000000000002</v>
      </c>
      <c r="I66">
        <v>87.881</v>
      </c>
      <c r="J66">
        <v>63</v>
      </c>
      <c r="K66">
        <v>94.221000000000004</v>
      </c>
      <c r="L66">
        <v>55.755000000000003</v>
      </c>
      <c r="M66">
        <v>63</v>
      </c>
      <c r="N66">
        <v>89.922700000000006</v>
      </c>
      <c r="O66">
        <v>96.132999999999996</v>
      </c>
      <c r="P66">
        <v>63</v>
      </c>
      <c r="Q66">
        <v>157.31100000000001</v>
      </c>
      <c r="R66">
        <v>92.632000000000005</v>
      </c>
      <c r="V66">
        <v>63</v>
      </c>
      <c r="W66">
        <v>33.289000000000001</v>
      </c>
      <c r="X66">
        <v>89.171999999999997</v>
      </c>
      <c r="Y66">
        <v>63</v>
      </c>
      <c r="Z66">
        <v>83.873000000000005</v>
      </c>
      <c r="AA66">
        <v>119.63800000000001</v>
      </c>
      <c r="AB66">
        <v>63</v>
      </c>
      <c r="AC66">
        <v>103.16200000000001</v>
      </c>
      <c r="AD66">
        <v>95.131</v>
      </c>
      <c r="AE66">
        <v>63</v>
      </c>
      <c r="AF66">
        <v>77.421999999999997</v>
      </c>
      <c r="AG66">
        <v>76.001999999999995</v>
      </c>
      <c r="AH66">
        <v>63</v>
      </c>
      <c r="AI66">
        <v>76.67</v>
      </c>
      <c r="AJ66">
        <v>98.563000000000002</v>
      </c>
      <c r="AK66">
        <v>63</v>
      </c>
      <c r="AL66">
        <v>47.664999999999999</v>
      </c>
      <c r="AM66">
        <v>77.665000000000006</v>
      </c>
      <c r="AN66">
        <v>63</v>
      </c>
      <c r="AO66">
        <v>60.22</v>
      </c>
      <c r="AP66">
        <v>91.373999999999995</v>
      </c>
      <c r="AQ66">
        <v>63</v>
      </c>
      <c r="AR66">
        <v>68.042000000000002</v>
      </c>
      <c r="AS66">
        <v>95.679000000000002</v>
      </c>
      <c r="AW66">
        <v>63</v>
      </c>
      <c r="AX66">
        <v>46.158999999999999</v>
      </c>
      <c r="AY66">
        <v>113.17400000000001</v>
      </c>
      <c r="AZ66">
        <v>63</v>
      </c>
      <c r="BA66">
        <v>45.985999999999997</v>
      </c>
      <c r="BB66">
        <v>55.643999999999998</v>
      </c>
      <c r="BO66">
        <v>63</v>
      </c>
      <c r="BP66">
        <v>76.522999999999996</v>
      </c>
      <c r="BQ66">
        <v>78.766999999999996</v>
      </c>
      <c r="BU66">
        <v>63</v>
      </c>
      <c r="BV66">
        <v>117.176</v>
      </c>
      <c r="BW66">
        <v>104.893</v>
      </c>
      <c r="BX66">
        <v>63</v>
      </c>
      <c r="BY66">
        <v>62.49</v>
      </c>
      <c r="BZ66">
        <v>93.81</v>
      </c>
      <c r="CA66">
        <v>63</v>
      </c>
      <c r="CB66">
        <v>96.697999999999993</v>
      </c>
      <c r="CC66">
        <v>63.960999999999999</v>
      </c>
      <c r="CD66">
        <v>63</v>
      </c>
      <c r="CE66">
        <v>74.745999999999995</v>
      </c>
      <c r="CF66">
        <v>98.254000000000005</v>
      </c>
      <c r="CG66">
        <v>63</v>
      </c>
      <c r="CH66">
        <v>102.90600000000001</v>
      </c>
      <c r="CI66">
        <v>117.616</v>
      </c>
      <c r="CJ66">
        <v>63</v>
      </c>
      <c r="CK66">
        <v>83.891000000000005</v>
      </c>
      <c r="CL66">
        <v>88.123000000000005</v>
      </c>
      <c r="CM66">
        <v>63</v>
      </c>
      <c r="CN66">
        <v>69.724000000000004</v>
      </c>
      <c r="CO66">
        <v>75.835999999999999</v>
      </c>
      <c r="CP66">
        <v>63</v>
      </c>
      <c r="CQ66">
        <v>81.674999999999997</v>
      </c>
      <c r="CR66">
        <v>97.158000000000001</v>
      </c>
      <c r="CS66">
        <v>63</v>
      </c>
      <c r="CT66">
        <v>2.7839999999999998</v>
      </c>
      <c r="CU66">
        <v>52.643999999999998</v>
      </c>
      <c r="CY66">
        <v>63</v>
      </c>
      <c r="CZ66">
        <v>106.04600000000001</v>
      </c>
      <c r="DA66">
        <v>103.515</v>
      </c>
      <c r="DB66">
        <v>63</v>
      </c>
      <c r="DC66">
        <v>124.32299999999999</v>
      </c>
      <c r="DD66">
        <v>86.117999999999995</v>
      </c>
      <c r="DH66">
        <v>63</v>
      </c>
      <c r="DI66">
        <v>103.64700000000001</v>
      </c>
      <c r="DJ66">
        <v>75.656000000000006</v>
      </c>
    </row>
    <row r="67" spans="1:114" x14ac:dyDescent="0.65">
      <c r="A67">
        <v>64</v>
      </c>
      <c r="B67">
        <v>56.381</v>
      </c>
      <c r="C67">
        <v>88.983000000000004</v>
      </c>
      <c r="D67">
        <v>64</v>
      </c>
      <c r="E67">
        <v>94.004000000000005</v>
      </c>
      <c r="F67">
        <v>89.82</v>
      </c>
      <c r="G67">
        <v>64</v>
      </c>
      <c r="H67">
        <v>66.545000000000002</v>
      </c>
      <c r="I67">
        <v>87.736000000000004</v>
      </c>
      <c r="J67">
        <v>64</v>
      </c>
      <c r="K67">
        <v>153.625</v>
      </c>
      <c r="L67">
        <v>60.850999999999999</v>
      </c>
      <c r="M67">
        <v>64</v>
      </c>
      <c r="N67">
        <v>83.912199999999999</v>
      </c>
      <c r="O67">
        <v>95.531999999999996</v>
      </c>
      <c r="P67">
        <v>64</v>
      </c>
      <c r="Q67">
        <v>181.46600000000001</v>
      </c>
      <c r="R67">
        <v>94.671000000000006</v>
      </c>
      <c r="V67">
        <v>64</v>
      </c>
      <c r="W67">
        <v>32.543999999999997</v>
      </c>
      <c r="X67">
        <v>90.557000000000002</v>
      </c>
      <c r="AB67">
        <v>64</v>
      </c>
      <c r="AC67">
        <v>76.872</v>
      </c>
      <c r="AD67">
        <v>94.355000000000004</v>
      </c>
      <c r="AE67">
        <v>64</v>
      </c>
      <c r="AF67">
        <v>64.712000000000003</v>
      </c>
      <c r="AG67">
        <v>72.311999999999998</v>
      </c>
      <c r="AH67">
        <v>64</v>
      </c>
      <c r="AI67">
        <v>73.715999999999994</v>
      </c>
      <c r="AJ67">
        <v>96.516999999999996</v>
      </c>
      <c r="AN67">
        <v>64</v>
      </c>
      <c r="AO67">
        <v>60.070999999999998</v>
      </c>
      <c r="AP67">
        <v>91.674999999999997</v>
      </c>
      <c r="AQ67">
        <v>64</v>
      </c>
      <c r="AR67">
        <v>64.072999999999993</v>
      </c>
      <c r="AS67">
        <v>96.585999999999999</v>
      </c>
      <c r="AW67">
        <v>64</v>
      </c>
      <c r="AX67">
        <v>49.517000000000003</v>
      </c>
      <c r="AY67">
        <v>114.628</v>
      </c>
      <c r="AZ67">
        <v>64</v>
      </c>
      <c r="BA67">
        <v>54.466000000000001</v>
      </c>
      <c r="BB67">
        <v>56.802</v>
      </c>
      <c r="BO67">
        <v>64</v>
      </c>
      <c r="BP67">
        <v>82.427999999999997</v>
      </c>
      <c r="BQ67">
        <v>81.406000000000006</v>
      </c>
      <c r="BU67">
        <v>64</v>
      </c>
      <c r="BV67">
        <v>99.450999999999993</v>
      </c>
      <c r="BW67">
        <v>106.819</v>
      </c>
      <c r="BX67">
        <v>64</v>
      </c>
      <c r="BY67">
        <v>85.82</v>
      </c>
      <c r="BZ67">
        <v>90.76</v>
      </c>
      <c r="CA67">
        <v>64</v>
      </c>
      <c r="CB67">
        <v>77.968000000000004</v>
      </c>
      <c r="CC67">
        <v>69.667000000000002</v>
      </c>
      <c r="CD67">
        <v>64</v>
      </c>
      <c r="CE67">
        <v>65.790000000000006</v>
      </c>
      <c r="CF67">
        <v>103.396</v>
      </c>
      <c r="CJ67">
        <v>64</v>
      </c>
      <c r="CK67">
        <v>64.11</v>
      </c>
      <c r="CL67">
        <v>90.786000000000001</v>
      </c>
      <c r="CM67">
        <v>64</v>
      </c>
      <c r="CN67">
        <v>80.316999999999993</v>
      </c>
      <c r="CO67">
        <v>81.040000000000006</v>
      </c>
      <c r="CP67">
        <v>64</v>
      </c>
      <c r="CQ67">
        <v>99.233999999999995</v>
      </c>
      <c r="CR67">
        <v>96.367000000000004</v>
      </c>
      <c r="CS67">
        <v>64</v>
      </c>
      <c r="CT67">
        <v>6.1920000000000002</v>
      </c>
      <c r="CU67">
        <v>54.289000000000001</v>
      </c>
      <c r="CY67">
        <v>64</v>
      </c>
      <c r="CZ67">
        <v>88.063000000000002</v>
      </c>
      <c r="DA67">
        <v>109.512</v>
      </c>
      <c r="DB67">
        <v>64</v>
      </c>
      <c r="DC67">
        <v>115.325</v>
      </c>
      <c r="DD67">
        <v>86.856999999999999</v>
      </c>
      <c r="DH67">
        <v>64</v>
      </c>
      <c r="DI67">
        <v>102.502</v>
      </c>
      <c r="DJ67">
        <v>74.019000000000005</v>
      </c>
    </row>
    <row r="68" spans="1:114" x14ac:dyDescent="0.65">
      <c r="A68">
        <v>65</v>
      </c>
      <c r="B68">
        <v>67.707999999999998</v>
      </c>
      <c r="C68">
        <v>87.798000000000002</v>
      </c>
      <c r="D68">
        <v>65</v>
      </c>
      <c r="E68">
        <v>104.1</v>
      </c>
      <c r="F68">
        <v>89</v>
      </c>
      <c r="G68">
        <v>65</v>
      </c>
      <c r="H68">
        <v>68.495999999999995</v>
      </c>
      <c r="I68">
        <v>89.905000000000001</v>
      </c>
      <c r="J68">
        <v>65</v>
      </c>
      <c r="K68">
        <v>207.66200000000001</v>
      </c>
      <c r="L68">
        <v>70.156999999999996</v>
      </c>
      <c r="M68">
        <v>65</v>
      </c>
      <c r="N68">
        <v>72.789900000000003</v>
      </c>
      <c r="O68">
        <v>97.12</v>
      </c>
      <c r="P68">
        <v>65</v>
      </c>
      <c r="Q68">
        <v>173.499</v>
      </c>
      <c r="R68">
        <v>92.47</v>
      </c>
      <c r="V68">
        <v>65</v>
      </c>
      <c r="W68">
        <v>35.537999999999997</v>
      </c>
      <c r="X68">
        <v>88.347999999999999</v>
      </c>
      <c r="AB68">
        <v>65</v>
      </c>
      <c r="AC68">
        <v>49.521000000000001</v>
      </c>
      <c r="AD68">
        <v>91.557000000000002</v>
      </c>
      <c r="AE68">
        <v>65</v>
      </c>
      <c r="AF68">
        <v>56.847000000000001</v>
      </c>
      <c r="AG68">
        <v>69.491</v>
      </c>
      <c r="AH68">
        <v>65</v>
      </c>
      <c r="AI68">
        <v>68.8</v>
      </c>
      <c r="AJ68">
        <v>95.204999999999998</v>
      </c>
      <c r="AN68">
        <v>65</v>
      </c>
      <c r="AO68">
        <v>59.331000000000003</v>
      </c>
      <c r="AP68">
        <v>90.031000000000006</v>
      </c>
      <c r="AW68">
        <v>65</v>
      </c>
      <c r="AX68">
        <v>54.026000000000003</v>
      </c>
      <c r="AY68">
        <v>108.941</v>
      </c>
      <c r="AZ68">
        <v>65</v>
      </c>
      <c r="BA68">
        <v>71.278999999999996</v>
      </c>
      <c r="BB68">
        <v>59.652999999999999</v>
      </c>
      <c r="BO68">
        <v>65</v>
      </c>
      <c r="BP68">
        <v>96.417000000000002</v>
      </c>
      <c r="BQ68">
        <v>80.709999999999994</v>
      </c>
      <c r="BU68">
        <v>65</v>
      </c>
      <c r="BV68">
        <v>85.763000000000005</v>
      </c>
      <c r="BW68">
        <v>98.864999999999995</v>
      </c>
      <c r="BX68">
        <v>65</v>
      </c>
      <c r="BY68">
        <v>98.91</v>
      </c>
      <c r="BZ68">
        <v>89.19</v>
      </c>
      <c r="CA68">
        <v>65</v>
      </c>
      <c r="CB68">
        <v>67.152000000000001</v>
      </c>
      <c r="CC68">
        <v>73.881</v>
      </c>
      <c r="CD68">
        <v>65</v>
      </c>
      <c r="CE68">
        <v>63.168999999999997</v>
      </c>
      <c r="CF68">
        <v>105.55</v>
      </c>
      <c r="CJ68">
        <v>65</v>
      </c>
      <c r="CK68">
        <v>57.35</v>
      </c>
      <c r="CL68">
        <v>94.388999999999996</v>
      </c>
      <c r="CM68">
        <v>65</v>
      </c>
      <c r="CN68">
        <v>93.54</v>
      </c>
      <c r="CO68">
        <v>83.620999999999995</v>
      </c>
      <c r="CP68">
        <v>65</v>
      </c>
      <c r="CQ68">
        <v>116.193</v>
      </c>
      <c r="CR68">
        <v>99.016999999999996</v>
      </c>
      <c r="CS68">
        <v>65</v>
      </c>
      <c r="CT68">
        <v>15.945</v>
      </c>
      <c r="CU68">
        <v>58.505000000000003</v>
      </c>
      <c r="DH68">
        <v>65</v>
      </c>
      <c r="DI68">
        <v>107.352</v>
      </c>
      <c r="DJ68">
        <v>79.375</v>
      </c>
    </row>
    <row r="69" spans="1:114" x14ac:dyDescent="0.65">
      <c r="A69">
        <v>66</v>
      </c>
      <c r="B69">
        <v>80.733999999999995</v>
      </c>
      <c r="C69">
        <v>89.137</v>
      </c>
      <c r="D69">
        <v>66</v>
      </c>
      <c r="E69">
        <v>121.2</v>
      </c>
      <c r="F69">
        <v>87.2</v>
      </c>
      <c r="G69">
        <v>66</v>
      </c>
      <c r="H69">
        <v>62.975000000000001</v>
      </c>
      <c r="I69">
        <v>87.100999999999999</v>
      </c>
      <c r="J69">
        <v>66</v>
      </c>
      <c r="K69">
        <v>218.11799999999999</v>
      </c>
      <c r="L69">
        <v>77.38</v>
      </c>
      <c r="M69">
        <v>66</v>
      </c>
      <c r="N69">
        <v>61.981699999999996</v>
      </c>
      <c r="O69">
        <v>99.727000000000004</v>
      </c>
      <c r="P69">
        <v>66</v>
      </c>
      <c r="Q69">
        <v>164.02199999999999</v>
      </c>
      <c r="R69">
        <v>91.254000000000005</v>
      </c>
      <c r="V69">
        <v>66</v>
      </c>
      <c r="W69">
        <v>35.762</v>
      </c>
      <c r="X69">
        <v>86.350999999999999</v>
      </c>
      <c r="AE69">
        <v>66</v>
      </c>
      <c r="AF69">
        <v>54.27</v>
      </c>
      <c r="AG69">
        <v>71.622</v>
      </c>
      <c r="AH69">
        <v>66</v>
      </c>
      <c r="AI69">
        <v>70.463999999999999</v>
      </c>
      <c r="AJ69">
        <v>93.388000000000005</v>
      </c>
      <c r="AN69">
        <v>66</v>
      </c>
      <c r="AO69">
        <v>58.021999999999998</v>
      </c>
      <c r="AP69">
        <v>90.161000000000001</v>
      </c>
      <c r="AW69">
        <v>66</v>
      </c>
      <c r="AX69">
        <v>55.475999999999999</v>
      </c>
      <c r="AY69">
        <v>97.801000000000002</v>
      </c>
      <c r="AZ69">
        <v>66</v>
      </c>
      <c r="BA69">
        <v>93.99</v>
      </c>
      <c r="BB69">
        <v>64.001999999999995</v>
      </c>
      <c r="BO69">
        <v>66</v>
      </c>
      <c r="BP69">
        <v>108.169</v>
      </c>
      <c r="BQ69">
        <v>79.278999999999996</v>
      </c>
      <c r="BX69">
        <v>66</v>
      </c>
      <c r="BY69">
        <v>111.53</v>
      </c>
      <c r="BZ69">
        <v>89.81</v>
      </c>
      <c r="CA69">
        <v>66</v>
      </c>
      <c r="CB69">
        <v>66.903000000000006</v>
      </c>
      <c r="CC69">
        <v>75.662000000000006</v>
      </c>
      <c r="CD69">
        <v>66</v>
      </c>
      <c r="CE69">
        <v>66.790000000000006</v>
      </c>
      <c r="CF69">
        <v>101.236</v>
      </c>
      <c r="CJ69">
        <v>66</v>
      </c>
      <c r="CK69">
        <v>62.832000000000001</v>
      </c>
      <c r="CL69">
        <v>95.034999999999997</v>
      </c>
      <c r="CM69">
        <v>66</v>
      </c>
      <c r="CN69">
        <v>111.407</v>
      </c>
      <c r="CO69">
        <v>83.573999999999998</v>
      </c>
      <c r="CP69">
        <v>66</v>
      </c>
      <c r="CQ69">
        <v>120.38500000000001</v>
      </c>
      <c r="CR69">
        <v>101.187</v>
      </c>
      <c r="CS69">
        <v>66</v>
      </c>
      <c r="CT69">
        <v>34.090000000000003</v>
      </c>
      <c r="CU69">
        <v>64.995999999999995</v>
      </c>
      <c r="DH69">
        <v>66</v>
      </c>
      <c r="DI69">
        <v>112.16200000000001</v>
      </c>
      <c r="DJ69">
        <v>85.012</v>
      </c>
    </row>
    <row r="70" spans="1:114" x14ac:dyDescent="0.65">
      <c r="A70">
        <v>67</v>
      </c>
      <c r="B70">
        <v>91.772000000000006</v>
      </c>
      <c r="C70">
        <v>91.325000000000003</v>
      </c>
      <c r="D70">
        <v>67</v>
      </c>
      <c r="E70">
        <v>158.1</v>
      </c>
      <c r="F70">
        <v>87</v>
      </c>
      <c r="G70">
        <v>67</v>
      </c>
      <c r="H70">
        <v>57.716000000000001</v>
      </c>
      <c r="I70">
        <v>84.503</v>
      </c>
      <c r="J70">
        <v>67</v>
      </c>
      <c r="K70">
        <v>179.92</v>
      </c>
      <c r="L70">
        <v>81.399000000000001</v>
      </c>
      <c r="M70">
        <v>67</v>
      </c>
      <c r="N70">
        <v>49.915199999999999</v>
      </c>
      <c r="O70">
        <v>101.97799999999999</v>
      </c>
      <c r="P70">
        <v>67</v>
      </c>
      <c r="Q70">
        <v>143.911</v>
      </c>
      <c r="R70">
        <v>92.947999999999993</v>
      </c>
      <c r="V70">
        <v>67</v>
      </c>
      <c r="W70">
        <v>46.429000000000002</v>
      </c>
      <c r="X70">
        <v>84.435000000000002</v>
      </c>
      <c r="AE70">
        <v>67</v>
      </c>
      <c r="AF70">
        <v>53.88</v>
      </c>
      <c r="AG70">
        <v>76.128</v>
      </c>
      <c r="AH70">
        <v>67</v>
      </c>
      <c r="AI70">
        <v>74.132999999999996</v>
      </c>
      <c r="AJ70">
        <v>90.522000000000006</v>
      </c>
      <c r="AN70">
        <v>67</v>
      </c>
      <c r="AO70">
        <v>58.039000000000001</v>
      </c>
      <c r="AP70">
        <v>92.39</v>
      </c>
      <c r="AZ70">
        <v>67</v>
      </c>
      <c r="BA70">
        <v>116.408</v>
      </c>
      <c r="BB70">
        <v>69.134</v>
      </c>
      <c r="BO70">
        <v>67</v>
      </c>
      <c r="BP70">
        <v>94.513999999999996</v>
      </c>
      <c r="BQ70">
        <v>81.822000000000003</v>
      </c>
      <c r="BX70">
        <v>67</v>
      </c>
      <c r="BY70">
        <v>124.53</v>
      </c>
      <c r="BZ70">
        <v>88.38</v>
      </c>
      <c r="CA70">
        <v>67</v>
      </c>
      <c r="CB70">
        <v>67.524000000000001</v>
      </c>
      <c r="CC70">
        <v>79.828000000000003</v>
      </c>
      <c r="CJ70">
        <v>67</v>
      </c>
      <c r="CK70">
        <v>80.063000000000002</v>
      </c>
      <c r="CL70">
        <v>92.316999999999993</v>
      </c>
      <c r="CM70">
        <v>67</v>
      </c>
      <c r="CN70">
        <v>127.68300000000001</v>
      </c>
      <c r="CO70">
        <v>84.988</v>
      </c>
      <c r="CP70">
        <v>67</v>
      </c>
      <c r="CQ70">
        <v>109.66200000000001</v>
      </c>
      <c r="CR70">
        <v>101.18600000000001</v>
      </c>
      <c r="CS70">
        <v>67</v>
      </c>
      <c r="CT70">
        <v>65.269000000000005</v>
      </c>
      <c r="CU70">
        <v>72.421999999999997</v>
      </c>
      <c r="DH70">
        <v>67</v>
      </c>
      <c r="DI70">
        <v>117.315</v>
      </c>
      <c r="DJ70">
        <v>91.587000000000003</v>
      </c>
    </row>
    <row r="71" spans="1:114" x14ac:dyDescent="0.65">
      <c r="A71">
        <v>68</v>
      </c>
      <c r="B71">
        <v>96.566999999999993</v>
      </c>
      <c r="C71">
        <v>91.867999999999995</v>
      </c>
      <c r="D71">
        <v>68</v>
      </c>
      <c r="E71">
        <v>169.2</v>
      </c>
      <c r="F71">
        <v>85.2</v>
      </c>
      <c r="G71">
        <v>68</v>
      </c>
      <c r="H71">
        <v>55.42</v>
      </c>
      <c r="I71">
        <v>86.344999999999999</v>
      </c>
      <c r="J71">
        <v>68</v>
      </c>
      <c r="K71">
        <v>128.018</v>
      </c>
      <c r="L71">
        <v>79.728999999999999</v>
      </c>
      <c r="M71">
        <v>68</v>
      </c>
      <c r="N71">
        <v>41.368699999999997</v>
      </c>
      <c r="O71">
        <v>102.419</v>
      </c>
      <c r="P71">
        <v>68</v>
      </c>
      <c r="Q71">
        <v>111.381</v>
      </c>
      <c r="R71">
        <v>96.962000000000003</v>
      </c>
      <c r="AE71">
        <v>68</v>
      </c>
      <c r="AF71">
        <v>51.018999999999998</v>
      </c>
      <c r="AG71">
        <v>76.948999999999998</v>
      </c>
      <c r="AH71">
        <v>68</v>
      </c>
      <c r="AI71">
        <v>77.557000000000002</v>
      </c>
      <c r="AJ71">
        <v>90.245999999999995</v>
      </c>
      <c r="AN71">
        <v>68</v>
      </c>
      <c r="AO71">
        <v>57.857999999999997</v>
      </c>
      <c r="AP71">
        <v>92.771000000000001</v>
      </c>
      <c r="AZ71">
        <v>68</v>
      </c>
      <c r="BA71">
        <v>127.86499999999999</v>
      </c>
      <c r="BB71">
        <v>71.233000000000004</v>
      </c>
      <c r="BO71">
        <v>68</v>
      </c>
      <c r="BP71">
        <v>81.600999999999999</v>
      </c>
      <c r="BQ71">
        <v>83.92</v>
      </c>
      <c r="BX71">
        <v>68</v>
      </c>
      <c r="BY71">
        <v>143.19999999999999</v>
      </c>
      <c r="BZ71">
        <v>83.14</v>
      </c>
      <c r="CA71">
        <v>68</v>
      </c>
      <c r="CB71">
        <v>68.73</v>
      </c>
      <c r="CC71">
        <v>83.194999999999993</v>
      </c>
      <c r="CJ71">
        <v>68</v>
      </c>
      <c r="CK71">
        <v>95.731999999999999</v>
      </c>
      <c r="CL71">
        <v>87.491</v>
      </c>
      <c r="CM71">
        <v>68</v>
      </c>
      <c r="CN71">
        <v>132.17099999999999</v>
      </c>
      <c r="CO71">
        <v>84.9</v>
      </c>
      <c r="CP71">
        <v>68</v>
      </c>
      <c r="CQ71">
        <v>89.745999999999995</v>
      </c>
      <c r="CR71">
        <v>100.991</v>
      </c>
      <c r="CS71">
        <v>68</v>
      </c>
      <c r="CT71">
        <v>110.444</v>
      </c>
      <c r="CU71">
        <v>79.988</v>
      </c>
      <c r="DH71">
        <v>68</v>
      </c>
      <c r="DI71">
        <v>127.688</v>
      </c>
      <c r="DJ71">
        <v>96.796999999999997</v>
      </c>
    </row>
    <row r="72" spans="1:114" x14ac:dyDescent="0.65">
      <c r="A72">
        <v>69</v>
      </c>
      <c r="B72">
        <v>96.820999999999998</v>
      </c>
      <c r="C72">
        <v>92.606999999999999</v>
      </c>
      <c r="D72">
        <v>69</v>
      </c>
      <c r="E72">
        <v>151.1</v>
      </c>
      <c r="F72">
        <v>87.7</v>
      </c>
      <c r="G72">
        <v>69</v>
      </c>
      <c r="H72">
        <v>49.543999999999997</v>
      </c>
      <c r="I72">
        <v>87.518000000000001</v>
      </c>
      <c r="J72">
        <v>69</v>
      </c>
      <c r="K72">
        <v>92.370999999999995</v>
      </c>
      <c r="L72">
        <v>80.569999999999993</v>
      </c>
      <c r="P72">
        <v>69</v>
      </c>
      <c r="Q72">
        <v>100.21</v>
      </c>
      <c r="R72">
        <v>102.682</v>
      </c>
      <c r="AE72">
        <v>69</v>
      </c>
      <c r="AF72">
        <v>46.667000000000002</v>
      </c>
      <c r="AG72">
        <v>75.072999999999993</v>
      </c>
      <c r="AH72">
        <v>69</v>
      </c>
      <c r="AI72">
        <v>80.03</v>
      </c>
      <c r="AJ72">
        <v>90.268000000000001</v>
      </c>
      <c r="AN72">
        <v>69</v>
      </c>
      <c r="AO72">
        <v>55.942999999999998</v>
      </c>
      <c r="AP72">
        <v>93.691000000000003</v>
      </c>
      <c r="AZ72">
        <v>69</v>
      </c>
      <c r="BA72">
        <v>121.70399999999999</v>
      </c>
      <c r="BB72">
        <v>74.742999999999995</v>
      </c>
      <c r="BO72">
        <v>69</v>
      </c>
      <c r="BP72">
        <v>72.805000000000007</v>
      </c>
      <c r="BQ72">
        <v>79.686000000000007</v>
      </c>
      <c r="BX72">
        <v>69</v>
      </c>
      <c r="BY72">
        <v>153.47999999999999</v>
      </c>
      <c r="BZ72">
        <v>79.569999999999993</v>
      </c>
      <c r="CA72">
        <v>69</v>
      </c>
      <c r="CB72">
        <v>77.307000000000002</v>
      </c>
      <c r="CC72">
        <v>79.537999999999997</v>
      </c>
      <c r="CJ72">
        <v>69</v>
      </c>
      <c r="CK72">
        <v>102.748</v>
      </c>
      <c r="CL72">
        <v>88.915999999999997</v>
      </c>
      <c r="CP72">
        <v>69</v>
      </c>
      <c r="CQ72">
        <v>66.197999999999993</v>
      </c>
      <c r="CR72">
        <v>102.095</v>
      </c>
      <c r="CS72">
        <v>69</v>
      </c>
      <c r="CT72">
        <v>155.262</v>
      </c>
      <c r="CU72">
        <v>87.343999999999994</v>
      </c>
      <c r="DH72">
        <v>69</v>
      </c>
      <c r="DI72">
        <v>145.97900000000001</v>
      </c>
      <c r="DJ72">
        <v>95.218000000000004</v>
      </c>
    </row>
    <row r="73" spans="1:114" x14ac:dyDescent="0.65">
      <c r="A73">
        <v>70</v>
      </c>
      <c r="B73">
        <v>105.098</v>
      </c>
      <c r="C73">
        <v>93.472999999999999</v>
      </c>
      <c r="D73">
        <v>70</v>
      </c>
      <c r="E73">
        <v>127.4</v>
      </c>
      <c r="F73">
        <v>92.5</v>
      </c>
      <c r="G73">
        <v>70</v>
      </c>
      <c r="H73">
        <v>55.654000000000003</v>
      </c>
      <c r="I73">
        <v>87.204999999999998</v>
      </c>
      <c r="J73">
        <v>70</v>
      </c>
      <c r="K73">
        <v>75.090999999999994</v>
      </c>
      <c r="L73">
        <v>77.106999999999999</v>
      </c>
      <c r="P73">
        <v>70</v>
      </c>
      <c r="Q73">
        <v>96.852999999999994</v>
      </c>
      <c r="R73">
        <v>108.712</v>
      </c>
      <c r="AE73">
        <v>70</v>
      </c>
      <c r="AF73">
        <v>44.439</v>
      </c>
      <c r="AG73">
        <v>74.745000000000005</v>
      </c>
      <c r="AH73">
        <v>70</v>
      </c>
      <c r="AI73">
        <v>84.558999999999997</v>
      </c>
      <c r="AJ73">
        <v>88.811999999999998</v>
      </c>
      <c r="AZ73">
        <v>70</v>
      </c>
      <c r="BA73">
        <v>101.542</v>
      </c>
      <c r="BB73">
        <v>79.341999999999999</v>
      </c>
      <c r="BO73">
        <v>70</v>
      </c>
      <c r="BP73">
        <v>65.290999999999997</v>
      </c>
      <c r="BQ73">
        <v>74.692999999999998</v>
      </c>
      <c r="BX73">
        <v>70</v>
      </c>
      <c r="BY73">
        <v>135.56</v>
      </c>
      <c r="BZ73">
        <v>80.62</v>
      </c>
      <c r="CA73">
        <v>70</v>
      </c>
      <c r="CB73">
        <v>84.436000000000007</v>
      </c>
      <c r="CC73">
        <v>74.025999999999996</v>
      </c>
      <c r="CJ73">
        <v>70</v>
      </c>
      <c r="CK73">
        <v>102.38200000000001</v>
      </c>
      <c r="CL73">
        <v>93.784999999999997</v>
      </c>
      <c r="CP73">
        <v>70</v>
      </c>
      <c r="CQ73">
        <v>50.149000000000001</v>
      </c>
      <c r="CR73">
        <v>103.85599999999999</v>
      </c>
      <c r="CS73">
        <v>70</v>
      </c>
      <c r="CT73">
        <v>190.458</v>
      </c>
      <c r="CU73">
        <v>90.043000000000006</v>
      </c>
      <c r="DH73">
        <v>70</v>
      </c>
      <c r="DI73">
        <v>151.19800000000001</v>
      </c>
      <c r="DJ73">
        <v>91.07</v>
      </c>
    </row>
    <row r="74" spans="1:114" x14ac:dyDescent="0.65">
      <c r="A74">
        <v>71</v>
      </c>
      <c r="B74">
        <v>110.791</v>
      </c>
      <c r="C74">
        <v>93.622</v>
      </c>
      <c r="D74">
        <v>71</v>
      </c>
      <c r="E74">
        <v>101.6</v>
      </c>
      <c r="F74">
        <v>98.4</v>
      </c>
      <c r="G74">
        <v>71</v>
      </c>
      <c r="H74">
        <v>73.5</v>
      </c>
      <c r="I74">
        <v>84.236000000000004</v>
      </c>
      <c r="P74">
        <v>71</v>
      </c>
      <c r="Q74">
        <v>95.533000000000001</v>
      </c>
      <c r="R74">
        <v>114</v>
      </c>
      <c r="AE74">
        <v>71</v>
      </c>
      <c r="AF74">
        <v>39.463000000000001</v>
      </c>
      <c r="AG74">
        <v>75.16</v>
      </c>
      <c r="AH74">
        <v>71</v>
      </c>
      <c r="AI74">
        <v>87.018000000000001</v>
      </c>
      <c r="AJ74">
        <v>89.468999999999994</v>
      </c>
      <c r="AZ74">
        <v>71</v>
      </c>
      <c r="BA74">
        <v>87.197999999999993</v>
      </c>
      <c r="BB74">
        <v>83.78</v>
      </c>
      <c r="BO74">
        <v>71</v>
      </c>
      <c r="BP74">
        <v>57.746000000000002</v>
      </c>
      <c r="BQ74">
        <v>73.281999999999996</v>
      </c>
      <c r="BX74">
        <v>71</v>
      </c>
      <c r="BY74">
        <v>109.94</v>
      </c>
      <c r="BZ74">
        <v>85.05</v>
      </c>
      <c r="CJ74">
        <v>71</v>
      </c>
      <c r="CK74">
        <v>103.904</v>
      </c>
      <c r="CL74">
        <v>93.977000000000004</v>
      </c>
      <c r="CP74">
        <v>71</v>
      </c>
      <c r="CQ74">
        <v>45.2</v>
      </c>
      <c r="CR74">
        <v>105.527</v>
      </c>
      <c r="CS74">
        <v>71</v>
      </c>
      <c r="CT74">
        <v>213.864</v>
      </c>
      <c r="CU74">
        <v>88.313000000000002</v>
      </c>
      <c r="DH74">
        <v>71</v>
      </c>
      <c r="DI74">
        <v>145.15100000000001</v>
      </c>
      <c r="DJ74">
        <v>88.703999999999994</v>
      </c>
    </row>
    <row r="75" spans="1:114" x14ac:dyDescent="0.65">
      <c r="A75">
        <v>72</v>
      </c>
      <c r="B75">
        <v>105.10299999999999</v>
      </c>
      <c r="C75">
        <v>97.733000000000004</v>
      </c>
      <c r="D75">
        <v>72</v>
      </c>
      <c r="E75">
        <v>96.3</v>
      </c>
      <c r="F75">
        <v>102.6</v>
      </c>
      <c r="G75">
        <v>72</v>
      </c>
      <c r="H75">
        <v>94.153999999999996</v>
      </c>
      <c r="I75">
        <v>83.19</v>
      </c>
      <c r="P75">
        <v>72</v>
      </c>
      <c r="Q75">
        <v>91.373999999999995</v>
      </c>
      <c r="R75">
        <v>110.46599999999999</v>
      </c>
      <c r="AE75">
        <v>72</v>
      </c>
      <c r="AF75">
        <v>33.274000000000001</v>
      </c>
      <c r="AG75">
        <v>74.352000000000004</v>
      </c>
      <c r="AH75">
        <v>72</v>
      </c>
      <c r="AI75">
        <v>83.68</v>
      </c>
      <c r="AJ75">
        <v>90.281000000000006</v>
      </c>
      <c r="AZ75">
        <v>72</v>
      </c>
      <c r="BA75">
        <v>77.552999999999997</v>
      </c>
      <c r="BB75">
        <v>93.257000000000005</v>
      </c>
      <c r="BO75">
        <v>72</v>
      </c>
      <c r="BP75">
        <v>57.430999999999997</v>
      </c>
      <c r="BQ75">
        <v>77.828999999999994</v>
      </c>
      <c r="BX75">
        <v>72</v>
      </c>
      <c r="BY75">
        <v>93.66</v>
      </c>
      <c r="BZ75">
        <v>91.67</v>
      </c>
      <c r="CJ75">
        <v>72</v>
      </c>
      <c r="CK75">
        <v>99.378</v>
      </c>
      <c r="CL75">
        <v>88.796999999999997</v>
      </c>
      <c r="CP75">
        <v>72</v>
      </c>
      <c r="CQ75">
        <v>40.417999999999999</v>
      </c>
      <c r="CR75">
        <v>107.78100000000001</v>
      </c>
      <c r="CS75">
        <v>72</v>
      </c>
      <c r="CT75">
        <v>214.15199999999999</v>
      </c>
      <c r="CU75">
        <v>90.173000000000002</v>
      </c>
      <c r="DH75">
        <v>72</v>
      </c>
      <c r="DI75">
        <v>129.89500000000001</v>
      </c>
      <c r="DJ75">
        <v>88.754000000000005</v>
      </c>
    </row>
    <row r="76" spans="1:114" x14ac:dyDescent="0.65">
      <c r="A76">
        <v>73</v>
      </c>
      <c r="B76">
        <v>90.894999999999996</v>
      </c>
      <c r="C76">
        <v>101.65</v>
      </c>
      <c r="D76">
        <v>73</v>
      </c>
      <c r="E76">
        <v>100.5</v>
      </c>
      <c r="F76">
        <v>106.6</v>
      </c>
      <c r="G76">
        <v>73</v>
      </c>
      <c r="H76">
        <v>116.381</v>
      </c>
      <c r="I76">
        <v>85.456000000000003</v>
      </c>
      <c r="P76">
        <v>73</v>
      </c>
      <c r="Q76">
        <v>83.611000000000004</v>
      </c>
      <c r="R76">
        <v>100.709</v>
      </c>
      <c r="AE76">
        <v>73</v>
      </c>
      <c r="AF76">
        <v>25.294</v>
      </c>
      <c r="AG76">
        <v>71.994</v>
      </c>
      <c r="AH76">
        <v>73</v>
      </c>
      <c r="AI76">
        <v>76.373999999999995</v>
      </c>
      <c r="AJ76">
        <v>92.370999999999995</v>
      </c>
      <c r="AZ76">
        <v>73</v>
      </c>
      <c r="BA76">
        <v>80.822000000000003</v>
      </c>
      <c r="BB76">
        <v>97.759</v>
      </c>
      <c r="BO76">
        <v>73</v>
      </c>
      <c r="BP76">
        <v>67.010000000000005</v>
      </c>
      <c r="BQ76">
        <v>78.915999999999997</v>
      </c>
      <c r="BX76">
        <v>73</v>
      </c>
      <c r="BY76">
        <v>76.42</v>
      </c>
      <c r="BZ76">
        <v>92.19</v>
      </c>
      <c r="CJ76">
        <v>73</v>
      </c>
      <c r="CK76">
        <v>82.542000000000002</v>
      </c>
      <c r="CL76">
        <v>81.97</v>
      </c>
      <c r="CP76">
        <v>73</v>
      </c>
      <c r="CQ76">
        <v>32.658000000000001</v>
      </c>
      <c r="CR76">
        <v>108.661</v>
      </c>
      <c r="CS76">
        <v>73</v>
      </c>
      <c r="CT76">
        <v>186.10900000000001</v>
      </c>
      <c r="CU76">
        <v>92.045000000000002</v>
      </c>
      <c r="DH76">
        <v>73</v>
      </c>
      <c r="DI76">
        <v>116.18600000000001</v>
      </c>
      <c r="DJ76">
        <v>90.808999999999997</v>
      </c>
    </row>
    <row r="77" spans="1:114" x14ac:dyDescent="0.65">
      <c r="D77">
        <v>74</v>
      </c>
      <c r="E77">
        <v>113.6</v>
      </c>
      <c r="F77">
        <v>108.8</v>
      </c>
      <c r="G77">
        <v>74</v>
      </c>
      <c r="H77">
        <v>127.399</v>
      </c>
      <c r="I77">
        <v>86.119</v>
      </c>
      <c r="AE77">
        <v>74</v>
      </c>
      <c r="AF77">
        <v>22.152999999999999</v>
      </c>
      <c r="AG77">
        <v>71.962000000000003</v>
      </c>
      <c r="AH77">
        <v>74</v>
      </c>
      <c r="AI77">
        <v>69.835999999999999</v>
      </c>
      <c r="AJ77">
        <v>97.850999999999999</v>
      </c>
      <c r="AZ77">
        <v>74</v>
      </c>
      <c r="BA77">
        <v>90.838999999999999</v>
      </c>
      <c r="BB77">
        <v>100.452</v>
      </c>
      <c r="BO77">
        <v>74</v>
      </c>
      <c r="BP77">
        <v>74.799000000000007</v>
      </c>
      <c r="BQ77">
        <v>83.694000000000003</v>
      </c>
      <c r="BX77">
        <v>74</v>
      </c>
      <c r="BY77">
        <v>72.19</v>
      </c>
      <c r="BZ77">
        <v>88.76</v>
      </c>
      <c r="CS77">
        <v>74</v>
      </c>
      <c r="CT77">
        <v>168.22</v>
      </c>
      <c r="CU77">
        <v>92.938999999999993</v>
      </c>
      <c r="DH77">
        <v>74</v>
      </c>
      <c r="DI77">
        <v>111.723</v>
      </c>
      <c r="DJ77">
        <v>90.997</v>
      </c>
    </row>
    <row r="78" spans="1:114" x14ac:dyDescent="0.65">
      <c r="D78">
        <v>75</v>
      </c>
      <c r="E78">
        <v>118.6</v>
      </c>
      <c r="F78">
        <v>107.2</v>
      </c>
      <c r="G78">
        <v>75</v>
      </c>
      <c r="H78">
        <v>127.29</v>
      </c>
      <c r="I78">
        <v>85.427000000000007</v>
      </c>
      <c r="AE78">
        <v>75</v>
      </c>
      <c r="AF78">
        <v>22.5</v>
      </c>
      <c r="AG78">
        <v>65.5</v>
      </c>
      <c r="BO78">
        <v>75</v>
      </c>
      <c r="BP78">
        <v>90.192999999999998</v>
      </c>
      <c r="BQ78">
        <v>87.597999999999999</v>
      </c>
      <c r="BX78">
        <v>75</v>
      </c>
      <c r="BY78">
        <v>73.62</v>
      </c>
      <c r="BZ78">
        <v>89.62</v>
      </c>
      <c r="CS78">
        <v>75</v>
      </c>
      <c r="CT78">
        <v>148.19999999999999</v>
      </c>
      <c r="CU78">
        <v>91.12</v>
      </c>
      <c r="DH78">
        <v>75</v>
      </c>
      <c r="DI78">
        <v>118.084</v>
      </c>
      <c r="DJ78">
        <v>89.608000000000004</v>
      </c>
    </row>
    <row r="79" spans="1:114" x14ac:dyDescent="0.65">
      <c r="D79">
        <v>76</v>
      </c>
      <c r="E79">
        <v>125.3</v>
      </c>
      <c r="F79">
        <v>104.3</v>
      </c>
      <c r="BO79">
        <v>76</v>
      </c>
      <c r="BP79">
        <v>90.248000000000005</v>
      </c>
      <c r="BQ79">
        <v>86.171999999999997</v>
      </c>
      <c r="BX79">
        <v>76</v>
      </c>
      <c r="BY79">
        <v>69.14</v>
      </c>
      <c r="BZ79">
        <v>96.48</v>
      </c>
      <c r="CS79">
        <v>76</v>
      </c>
      <c r="CT79">
        <v>137.6</v>
      </c>
      <c r="CU79">
        <v>89.12</v>
      </c>
      <c r="DH79">
        <v>76</v>
      </c>
      <c r="DI79">
        <v>126.607</v>
      </c>
      <c r="DJ79">
        <v>87.986999999999995</v>
      </c>
    </row>
    <row r="80" spans="1:114" x14ac:dyDescent="0.65">
      <c r="D80">
        <v>77</v>
      </c>
      <c r="E80">
        <v>108</v>
      </c>
      <c r="F80">
        <v>100.4</v>
      </c>
      <c r="BX80">
        <v>77</v>
      </c>
      <c r="BY80">
        <v>68</v>
      </c>
      <c r="BZ80">
        <v>95.57</v>
      </c>
      <c r="CS80">
        <v>77</v>
      </c>
      <c r="CT80">
        <v>131.36000000000001</v>
      </c>
      <c r="CU80">
        <v>87.12</v>
      </c>
      <c r="DH80">
        <v>77</v>
      </c>
      <c r="DI80">
        <v>142.52000000000001</v>
      </c>
      <c r="DJ80">
        <v>84.418999999999997</v>
      </c>
    </row>
    <row r="81" spans="4:114" x14ac:dyDescent="0.65">
      <c r="D81">
        <v>78</v>
      </c>
      <c r="E81">
        <v>91.6</v>
      </c>
      <c r="F81">
        <v>100</v>
      </c>
      <c r="BX81">
        <v>78</v>
      </c>
      <c r="BY81">
        <v>76.099999999999994</v>
      </c>
      <c r="BZ81">
        <v>95</v>
      </c>
      <c r="CS81">
        <v>78</v>
      </c>
      <c r="CT81">
        <v>115.96</v>
      </c>
      <c r="CU81">
        <v>77.599999999999994</v>
      </c>
      <c r="DH81">
        <v>78</v>
      </c>
      <c r="DI81">
        <v>166.12100000000001</v>
      </c>
      <c r="DJ81">
        <v>80.674999999999997</v>
      </c>
    </row>
    <row r="82" spans="4:114" x14ac:dyDescent="0.65">
      <c r="D82">
        <v>79</v>
      </c>
      <c r="E82">
        <v>84.6</v>
      </c>
      <c r="F82">
        <v>96.4</v>
      </c>
      <c r="BX82">
        <v>79</v>
      </c>
      <c r="BY82">
        <v>95.82</v>
      </c>
      <c r="BZ82">
        <v>91.76</v>
      </c>
      <c r="CS82">
        <v>79</v>
      </c>
      <c r="CT82">
        <v>95.26</v>
      </c>
      <c r="CU82">
        <v>78.88</v>
      </c>
      <c r="DH82">
        <v>79</v>
      </c>
      <c r="DI82">
        <v>180.898</v>
      </c>
      <c r="DJ82">
        <v>78.635999999999996</v>
      </c>
    </row>
    <row r="83" spans="4:114" x14ac:dyDescent="0.65">
      <c r="D83">
        <v>80</v>
      </c>
      <c r="E83">
        <v>88.5</v>
      </c>
      <c r="F83">
        <v>97.8</v>
      </c>
      <c r="BX83">
        <v>80</v>
      </c>
      <c r="BY83">
        <v>115.39</v>
      </c>
      <c r="BZ83">
        <v>91</v>
      </c>
      <c r="CS83">
        <v>80</v>
      </c>
      <c r="CT83">
        <v>82.72</v>
      </c>
      <c r="CU83">
        <v>81.819999999999993</v>
      </c>
      <c r="DH83">
        <v>80</v>
      </c>
      <c r="DI83">
        <v>195.952</v>
      </c>
      <c r="DJ83">
        <v>77.834000000000003</v>
      </c>
    </row>
    <row r="84" spans="4:114" x14ac:dyDescent="0.65">
      <c r="D84">
        <v>81</v>
      </c>
      <c r="E84">
        <v>106.1</v>
      </c>
      <c r="F84">
        <v>100.7</v>
      </c>
      <c r="BX84">
        <v>81</v>
      </c>
      <c r="BY84">
        <v>115.76</v>
      </c>
      <c r="BZ84">
        <v>89.38</v>
      </c>
      <c r="CS84">
        <v>81</v>
      </c>
      <c r="CT84">
        <v>73.540000000000006</v>
      </c>
      <c r="CU84">
        <v>81.06</v>
      </c>
      <c r="DH84">
        <v>81</v>
      </c>
      <c r="DI84">
        <v>197.39099999999999</v>
      </c>
      <c r="DJ84">
        <v>75.691999999999993</v>
      </c>
    </row>
    <row r="85" spans="4:114" x14ac:dyDescent="0.65">
      <c r="D85">
        <v>82</v>
      </c>
      <c r="E85">
        <v>111.6</v>
      </c>
      <c r="F85">
        <v>103.7</v>
      </c>
      <c r="BX85">
        <v>82</v>
      </c>
      <c r="BY85">
        <v>112.57</v>
      </c>
      <c r="BZ85">
        <v>84.95</v>
      </c>
      <c r="CS85">
        <v>82</v>
      </c>
      <c r="CT85">
        <v>78.64</v>
      </c>
      <c r="CU85">
        <v>87.58</v>
      </c>
      <c r="DH85">
        <v>82</v>
      </c>
      <c r="DI85">
        <v>179.95699999999999</v>
      </c>
      <c r="DJ85">
        <v>70.897000000000006</v>
      </c>
    </row>
    <row r="86" spans="4:114" x14ac:dyDescent="0.65">
      <c r="D86">
        <v>83</v>
      </c>
      <c r="E86">
        <v>121.9</v>
      </c>
      <c r="F86">
        <v>104.9</v>
      </c>
      <c r="BX86">
        <v>83</v>
      </c>
      <c r="BY86">
        <v>113.62</v>
      </c>
      <c r="BZ86">
        <v>84.81</v>
      </c>
      <c r="CS86">
        <v>83</v>
      </c>
      <c r="CT86">
        <v>94.04</v>
      </c>
      <c r="CU86">
        <v>100.22</v>
      </c>
      <c r="DH86">
        <v>83</v>
      </c>
      <c r="DI86">
        <v>159.80199999999999</v>
      </c>
      <c r="DJ86">
        <v>70.14</v>
      </c>
    </row>
    <row r="87" spans="4:114" x14ac:dyDescent="0.65">
      <c r="D87">
        <v>84</v>
      </c>
      <c r="E87">
        <v>130.19999999999999</v>
      </c>
      <c r="F87">
        <v>109.5</v>
      </c>
      <c r="BX87">
        <v>84</v>
      </c>
      <c r="BY87">
        <v>108.33</v>
      </c>
      <c r="BZ87">
        <v>86.62</v>
      </c>
      <c r="CS87">
        <v>84</v>
      </c>
      <c r="CT87">
        <v>112.86</v>
      </c>
      <c r="CU87">
        <v>103.82</v>
      </c>
      <c r="DH87">
        <v>84</v>
      </c>
      <c r="DI87">
        <v>145.578</v>
      </c>
      <c r="DJ87">
        <v>72.738</v>
      </c>
    </row>
    <row r="88" spans="4:114" x14ac:dyDescent="0.65">
      <c r="D88">
        <v>85</v>
      </c>
      <c r="E88">
        <v>104.9</v>
      </c>
      <c r="F88">
        <v>119</v>
      </c>
      <c r="CS88">
        <v>85</v>
      </c>
      <c r="CT88">
        <v>109.3</v>
      </c>
      <c r="CU88">
        <v>104</v>
      </c>
      <c r="DH88">
        <v>85</v>
      </c>
      <c r="DI88">
        <v>126.624</v>
      </c>
      <c r="DJ88">
        <v>74.957999999999998</v>
      </c>
    </row>
    <row r="89" spans="4:114" x14ac:dyDescent="0.65">
      <c r="D89">
        <v>86</v>
      </c>
      <c r="E89">
        <v>83.1</v>
      </c>
      <c r="F89">
        <v>124.5</v>
      </c>
      <c r="CS89">
        <v>86</v>
      </c>
      <c r="CT89">
        <v>85.5</v>
      </c>
      <c r="CU89">
        <v>102.12</v>
      </c>
    </row>
    <row r="90" spans="4:114" x14ac:dyDescent="0.65">
      <c r="D90">
        <v>87</v>
      </c>
      <c r="E90">
        <v>59.4</v>
      </c>
      <c r="F90">
        <v>124.1</v>
      </c>
      <c r="CS90">
        <v>87</v>
      </c>
      <c r="CT90">
        <v>60.5</v>
      </c>
      <c r="CU90">
        <v>98.24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135"/>
  <sheetViews>
    <sheetView workbookViewId="0"/>
  </sheetViews>
  <sheetFormatPr defaultRowHeight="14.25" x14ac:dyDescent="0.65"/>
  <sheetData>
    <row r="1" spans="1:121" x14ac:dyDescent="0.65">
      <c r="A1" s="1" t="s">
        <v>27</v>
      </c>
      <c r="C1">
        <v>2</v>
      </c>
      <c r="D1" t="s">
        <v>2</v>
      </c>
      <c r="E1" t="s">
        <v>3</v>
      </c>
      <c r="F1">
        <v>35</v>
      </c>
      <c r="G1" t="s">
        <v>2</v>
      </c>
      <c r="H1" t="s">
        <v>3</v>
      </c>
      <c r="I1">
        <v>40</v>
      </c>
      <c r="J1" t="s">
        <v>2</v>
      </c>
      <c r="K1" t="s">
        <v>3</v>
      </c>
      <c r="L1">
        <v>28</v>
      </c>
      <c r="M1" t="s">
        <v>2</v>
      </c>
      <c r="N1" t="s">
        <v>3</v>
      </c>
      <c r="O1">
        <v>25</v>
      </c>
      <c r="P1" t="s">
        <v>2</v>
      </c>
      <c r="Q1" t="s">
        <v>3</v>
      </c>
      <c r="R1">
        <v>3</v>
      </c>
      <c r="S1" t="s">
        <v>2</v>
      </c>
      <c r="T1" t="s">
        <v>3</v>
      </c>
      <c r="U1">
        <v>12</v>
      </c>
      <c r="V1" t="s">
        <v>2</v>
      </c>
      <c r="W1" t="s">
        <v>3</v>
      </c>
      <c r="X1">
        <v>13</v>
      </c>
      <c r="Y1" t="s">
        <v>2</v>
      </c>
      <c r="Z1" t="s">
        <v>3</v>
      </c>
      <c r="AA1">
        <v>20</v>
      </c>
      <c r="AB1" t="s">
        <v>2</v>
      </c>
      <c r="AC1" t="s">
        <v>3</v>
      </c>
      <c r="AD1">
        <v>1</v>
      </c>
      <c r="AE1" t="s">
        <v>2</v>
      </c>
      <c r="AF1" t="s">
        <v>3</v>
      </c>
      <c r="AG1">
        <v>6</v>
      </c>
      <c r="AH1" t="s">
        <v>2</v>
      </c>
      <c r="AI1" t="s">
        <v>3</v>
      </c>
      <c r="AJ1">
        <v>32</v>
      </c>
      <c r="AK1" t="s">
        <v>2</v>
      </c>
      <c r="AL1" t="s">
        <v>3</v>
      </c>
      <c r="AM1">
        <v>34</v>
      </c>
      <c r="AN1" t="s">
        <v>2</v>
      </c>
      <c r="AO1" t="s">
        <v>3</v>
      </c>
      <c r="AP1">
        <v>4</v>
      </c>
      <c r="AQ1" t="s">
        <v>2</v>
      </c>
      <c r="AR1" t="s">
        <v>3</v>
      </c>
      <c r="AS1">
        <v>29</v>
      </c>
      <c r="AT1" t="s">
        <v>2</v>
      </c>
      <c r="AU1" t="s">
        <v>3</v>
      </c>
      <c r="AV1">
        <v>15</v>
      </c>
      <c r="AW1" t="s">
        <v>2</v>
      </c>
      <c r="AX1" t="s">
        <v>3</v>
      </c>
      <c r="AY1">
        <v>33</v>
      </c>
      <c r="AZ1" t="s">
        <v>2</v>
      </c>
      <c r="BA1" t="s">
        <v>3</v>
      </c>
      <c r="BB1">
        <v>5</v>
      </c>
      <c r="BC1" t="s">
        <v>2</v>
      </c>
      <c r="BD1" t="s">
        <v>3</v>
      </c>
      <c r="BE1">
        <v>9</v>
      </c>
      <c r="BF1" t="s">
        <v>2</v>
      </c>
      <c r="BG1" t="s">
        <v>3</v>
      </c>
      <c r="BH1">
        <v>18</v>
      </c>
      <c r="BI1" t="s">
        <v>2</v>
      </c>
      <c r="BJ1" t="s">
        <v>3</v>
      </c>
      <c r="BK1">
        <v>30</v>
      </c>
      <c r="BL1" t="s">
        <v>2</v>
      </c>
      <c r="BM1" t="s">
        <v>3</v>
      </c>
      <c r="BN1">
        <v>11</v>
      </c>
      <c r="BO1" t="s">
        <v>2</v>
      </c>
      <c r="BP1" t="s">
        <v>3</v>
      </c>
      <c r="BQ1">
        <v>27</v>
      </c>
      <c r="BR1" t="s">
        <v>2</v>
      </c>
      <c r="BS1" t="s">
        <v>3</v>
      </c>
      <c r="BT1">
        <v>37</v>
      </c>
      <c r="BU1" t="s">
        <v>2</v>
      </c>
      <c r="BV1" t="s">
        <v>3</v>
      </c>
      <c r="BW1">
        <v>38</v>
      </c>
      <c r="BX1" t="s">
        <v>2</v>
      </c>
      <c r="BY1" t="s">
        <v>3</v>
      </c>
      <c r="BZ1">
        <v>16</v>
      </c>
      <c r="CA1" t="s">
        <v>2</v>
      </c>
      <c r="CB1" t="s">
        <v>3</v>
      </c>
      <c r="CC1">
        <v>10</v>
      </c>
      <c r="CD1" t="s">
        <v>2</v>
      </c>
      <c r="CE1" t="s">
        <v>3</v>
      </c>
      <c r="CF1">
        <v>14</v>
      </c>
      <c r="CG1" t="s">
        <v>2</v>
      </c>
      <c r="CH1" t="s">
        <v>3</v>
      </c>
      <c r="CI1">
        <v>31</v>
      </c>
      <c r="CJ1" t="s">
        <v>2</v>
      </c>
      <c r="CK1" t="s">
        <v>3</v>
      </c>
      <c r="CL1">
        <v>7</v>
      </c>
      <c r="CM1" t="s">
        <v>2</v>
      </c>
      <c r="CN1" t="s">
        <v>3</v>
      </c>
      <c r="CO1">
        <v>21</v>
      </c>
      <c r="CP1" t="s">
        <v>2</v>
      </c>
      <c r="CQ1" t="s">
        <v>3</v>
      </c>
      <c r="CR1">
        <v>22</v>
      </c>
      <c r="CS1" t="s">
        <v>2</v>
      </c>
      <c r="CT1" t="s">
        <v>3</v>
      </c>
      <c r="CU1">
        <v>23</v>
      </c>
      <c r="CV1" t="s">
        <v>2</v>
      </c>
      <c r="CW1" t="s">
        <v>3</v>
      </c>
      <c r="CX1">
        <v>36</v>
      </c>
      <c r="CY1" t="s">
        <v>2</v>
      </c>
      <c r="CZ1" t="s">
        <v>3</v>
      </c>
      <c r="DA1">
        <v>24</v>
      </c>
      <c r="DB1" t="s">
        <v>2</v>
      </c>
      <c r="DC1" t="s">
        <v>3</v>
      </c>
      <c r="DD1">
        <v>26</v>
      </c>
      <c r="DE1" t="s">
        <v>2</v>
      </c>
      <c r="DF1" t="s">
        <v>3</v>
      </c>
      <c r="DG1">
        <v>17</v>
      </c>
      <c r="DH1" t="s">
        <v>2</v>
      </c>
      <c r="DI1" t="s">
        <v>3</v>
      </c>
      <c r="DJ1">
        <v>39</v>
      </c>
      <c r="DK1" t="s">
        <v>2</v>
      </c>
      <c r="DL1" t="s">
        <v>3</v>
      </c>
    </row>
    <row r="2" spans="1:121" x14ac:dyDescent="0.65">
      <c r="C2" t="s">
        <v>0</v>
      </c>
      <c r="D2" t="s">
        <v>1</v>
      </c>
      <c r="E2" t="s">
        <v>1</v>
      </c>
      <c r="F2" t="s">
        <v>0</v>
      </c>
      <c r="G2" t="s">
        <v>1</v>
      </c>
      <c r="H2" t="s">
        <v>1</v>
      </c>
      <c r="I2" t="s">
        <v>0</v>
      </c>
      <c r="J2" t="s">
        <v>1</v>
      </c>
      <c r="K2" t="s">
        <v>1</v>
      </c>
      <c r="L2" t="s">
        <v>0</v>
      </c>
      <c r="M2" t="s">
        <v>1</v>
      </c>
      <c r="N2" t="s">
        <v>1</v>
      </c>
      <c r="O2" t="s">
        <v>0</v>
      </c>
      <c r="P2" t="s">
        <v>1</v>
      </c>
      <c r="Q2" t="s">
        <v>1</v>
      </c>
      <c r="R2" t="s">
        <v>0</v>
      </c>
      <c r="S2" t="s">
        <v>1</v>
      </c>
      <c r="T2" t="s">
        <v>1</v>
      </c>
      <c r="U2" t="s">
        <v>0</v>
      </c>
      <c r="V2" t="s">
        <v>1</v>
      </c>
      <c r="W2" t="s">
        <v>1</v>
      </c>
      <c r="X2" t="s">
        <v>0</v>
      </c>
      <c r="Y2" t="s">
        <v>1</v>
      </c>
      <c r="Z2" t="s">
        <v>1</v>
      </c>
      <c r="AA2" t="s">
        <v>0</v>
      </c>
      <c r="AB2" t="s">
        <v>1</v>
      </c>
      <c r="AC2" t="s">
        <v>1</v>
      </c>
      <c r="AD2" t="s">
        <v>0</v>
      </c>
      <c r="AE2" t="s">
        <v>1</v>
      </c>
      <c r="AF2" t="s">
        <v>1</v>
      </c>
      <c r="AG2" t="s">
        <v>0</v>
      </c>
      <c r="AH2" t="s">
        <v>1</v>
      </c>
      <c r="AI2" t="s">
        <v>1</v>
      </c>
      <c r="AJ2" t="s">
        <v>0</v>
      </c>
      <c r="AK2" t="s">
        <v>1</v>
      </c>
      <c r="AL2" t="s">
        <v>1</v>
      </c>
      <c r="AM2" t="s">
        <v>0</v>
      </c>
      <c r="AN2" t="s">
        <v>1</v>
      </c>
      <c r="AO2" t="s">
        <v>1</v>
      </c>
      <c r="AP2" t="s">
        <v>0</v>
      </c>
      <c r="AQ2" t="s">
        <v>1</v>
      </c>
      <c r="AR2" t="s">
        <v>1</v>
      </c>
      <c r="AS2" t="s">
        <v>0</v>
      </c>
      <c r="AT2" t="s">
        <v>1</v>
      </c>
      <c r="AU2" t="s">
        <v>1</v>
      </c>
      <c r="AV2" t="s">
        <v>0</v>
      </c>
      <c r="AW2" t="s">
        <v>1</v>
      </c>
      <c r="AX2" t="s">
        <v>1</v>
      </c>
      <c r="AY2" t="s">
        <v>0</v>
      </c>
      <c r="AZ2" t="s">
        <v>1</v>
      </c>
      <c r="BA2" t="s">
        <v>1</v>
      </c>
      <c r="BB2" t="s">
        <v>0</v>
      </c>
      <c r="BC2" t="s">
        <v>1</v>
      </c>
      <c r="BD2" t="s">
        <v>1</v>
      </c>
      <c r="BE2" t="s">
        <v>0</v>
      </c>
      <c r="BF2" t="s">
        <v>1</v>
      </c>
      <c r="BG2" t="s">
        <v>1</v>
      </c>
      <c r="BH2" t="s">
        <v>0</v>
      </c>
      <c r="BI2" t="s">
        <v>1</v>
      </c>
      <c r="BJ2" t="s">
        <v>1</v>
      </c>
      <c r="BK2" t="s">
        <v>0</v>
      </c>
      <c r="BL2" t="s">
        <v>1</v>
      </c>
      <c r="BM2" t="s">
        <v>1</v>
      </c>
      <c r="BN2" t="s">
        <v>0</v>
      </c>
      <c r="BO2" t="s">
        <v>1</v>
      </c>
      <c r="BP2" t="s">
        <v>1</v>
      </c>
      <c r="BQ2" t="s">
        <v>0</v>
      </c>
      <c r="BR2" t="s">
        <v>1</v>
      </c>
      <c r="BS2" t="s">
        <v>1</v>
      </c>
      <c r="BT2" t="s">
        <v>0</v>
      </c>
      <c r="BU2" t="s">
        <v>1</v>
      </c>
      <c r="BV2" t="s">
        <v>1</v>
      </c>
      <c r="BW2" t="s">
        <v>0</v>
      </c>
      <c r="BX2" t="s">
        <v>1</v>
      </c>
      <c r="BY2" t="s">
        <v>1</v>
      </c>
      <c r="BZ2" t="s">
        <v>0</v>
      </c>
      <c r="CA2" t="s">
        <v>1</v>
      </c>
      <c r="CB2" t="s">
        <v>1</v>
      </c>
      <c r="CC2" t="s">
        <v>0</v>
      </c>
      <c r="CD2" t="s">
        <v>1</v>
      </c>
      <c r="CE2" t="s">
        <v>1</v>
      </c>
      <c r="CF2" t="s">
        <v>0</v>
      </c>
      <c r="CG2" t="s">
        <v>1</v>
      </c>
      <c r="CH2" t="s">
        <v>1</v>
      </c>
      <c r="CI2" t="s">
        <v>0</v>
      </c>
      <c r="CJ2" t="s">
        <v>1</v>
      </c>
      <c r="CK2" t="s">
        <v>1</v>
      </c>
      <c r="CL2" t="s">
        <v>0</v>
      </c>
      <c r="CM2" t="s">
        <v>1</v>
      </c>
      <c r="CN2" t="s">
        <v>1</v>
      </c>
      <c r="CO2" t="s">
        <v>0</v>
      </c>
      <c r="CP2" t="s">
        <v>1</v>
      </c>
      <c r="CQ2" t="s">
        <v>1</v>
      </c>
      <c r="CR2" t="s">
        <v>0</v>
      </c>
      <c r="CS2" t="s">
        <v>1</v>
      </c>
      <c r="CT2" t="s">
        <v>1</v>
      </c>
      <c r="CU2" t="s">
        <v>0</v>
      </c>
      <c r="CV2" t="s">
        <v>1</v>
      </c>
      <c r="CW2" t="s">
        <v>1</v>
      </c>
      <c r="CX2" t="s">
        <v>0</v>
      </c>
      <c r="CY2" t="s">
        <v>1</v>
      </c>
      <c r="CZ2" t="s">
        <v>1</v>
      </c>
      <c r="DA2" t="s">
        <v>0</v>
      </c>
      <c r="DB2" t="s">
        <v>1</v>
      </c>
      <c r="DC2" t="s">
        <v>1</v>
      </c>
      <c r="DD2" t="s">
        <v>0</v>
      </c>
      <c r="DE2" t="s">
        <v>1</v>
      </c>
      <c r="DF2" t="s">
        <v>1</v>
      </c>
      <c r="DG2" t="s">
        <v>0</v>
      </c>
      <c r="DH2" t="s">
        <v>1</v>
      </c>
      <c r="DI2" t="s">
        <v>1</v>
      </c>
      <c r="DJ2" t="s">
        <v>0</v>
      </c>
      <c r="DK2" t="s">
        <v>1</v>
      </c>
      <c r="DL2" t="s">
        <v>1</v>
      </c>
    </row>
    <row r="3" spans="1:121" x14ac:dyDescent="0.65">
      <c r="A3" t="s">
        <v>4</v>
      </c>
      <c r="C3">
        <v>0</v>
      </c>
      <c r="D3">
        <v>25</v>
      </c>
      <c r="E3">
        <v>189</v>
      </c>
      <c r="F3">
        <v>0</v>
      </c>
      <c r="G3">
        <v>28</v>
      </c>
      <c r="H3">
        <v>180</v>
      </c>
      <c r="I3">
        <v>0</v>
      </c>
      <c r="J3">
        <v>21</v>
      </c>
      <c r="K3">
        <v>159</v>
      </c>
      <c r="L3">
        <v>0</v>
      </c>
      <c r="M3">
        <v>27</v>
      </c>
      <c r="N3">
        <v>171</v>
      </c>
      <c r="O3">
        <v>0</v>
      </c>
      <c r="P3">
        <v>34</v>
      </c>
      <c r="Q3">
        <v>146</v>
      </c>
      <c r="R3">
        <v>0</v>
      </c>
      <c r="S3">
        <v>19</v>
      </c>
      <c r="T3">
        <v>183</v>
      </c>
      <c r="U3">
        <v>0</v>
      </c>
      <c r="V3">
        <v>20</v>
      </c>
      <c r="W3">
        <v>160</v>
      </c>
      <c r="X3">
        <v>0</v>
      </c>
      <c r="Y3">
        <v>13</v>
      </c>
      <c r="Z3">
        <v>146</v>
      </c>
      <c r="AA3">
        <v>0</v>
      </c>
      <c r="AB3">
        <v>19</v>
      </c>
      <c r="AC3">
        <v>157</v>
      </c>
      <c r="AD3">
        <v>0</v>
      </c>
      <c r="AE3">
        <v>19</v>
      </c>
      <c r="AF3">
        <v>179</v>
      </c>
      <c r="AG3">
        <v>0</v>
      </c>
      <c r="AH3">
        <v>39</v>
      </c>
      <c r="AI3">
        <v>162</v>
      </c>
      <c r="AJ3">
        <v>0</v>
      </c>
      <c r="AK3">
        <v>26</v>
      </c>
      <c r="AL3">
        <v>176</v>
      </c>
      <c r="AM3">
        <v>0</v>
      </c>
      <c r="AN3">
        <v>18</v>
      </c>
      <c r="AO3">
        <v>182</v>
      </c>
      <c r="AP3">
        <v>0</v>
      </c>
      <c r="AQ3">
        <v>32</v>
      </c>
      <c r="AR3">
        <v>156</v>
      </c>
      <c r="AS3">
        <v>0</v>
      </c>
      <c r="AT3">
        <v>18</v>
      </c>
      <c r="AU3">
        <v>216</v>
      </c>
      <c r="AV3">
        <v>0</v>
      </c>
      <c r="AW3">
        <v>21</v>
      </c>
      <c r="AX3">
        <v>147</v>
      </c>
      <c r="AY3">
        <v>0</v>
      </c>
      <c r="AZ3">
        <v>36</v>
      </c>
      <c r="BA3">
        <v>186</v>
      </c>
      <c r="BB3">
        <v>0</v>
      </c>
      <c r="BC3">
        <v>21</v>
      </c>
      <c r="BD3">
        <v>157</v>
      </c>
      <c r="BE3">
        <v>0</v>
      </c>
      <c r="BF3">
        <v>24</v>
      </c>
      <c r="BG3">
        <v>203</v>
      </c>
      <c r="BH3">
        <v>0</v>
      </c>
      <c r="BI3">
        <v>17</v>
      </c>
      <c r="BJ3">
        <v>147</v>
      </c>
      <c r="BK3">
        <v>0</v>
      </c>
      <c r="BL3">
        <v>27</v>
      </c>
      <c r="BM3">
        <v>157</v>
      </c>
      <c r="BN3">
        <v>0</v>
      </c>
      <c r="BO3">
        <v>9</v>
      </c>
      <c r="BP3">
        <v>167</v>
      </c>
      <c r="BQ3">
        <v>0</v>
      </c>
      <c r="BR3">
        <v>23</v>
      </c>
      <c r="BS3">
        <v>174</v>
      </c>
      <c r="BT3">
        <v>0</v>
      </c>
      <c r="BU3">
        <v>23</v>
      </c>
      <c r="BV3">
        <v>173</v>
      </c>
      <c r="BW3">
        <v>0</v>
      </c>
      <c r="BX3">
        <v>26</v>
      </c>
      <c r="BY3">
        <v>163</v>
      </c>
      <c r="BZ3">
        <v>0</v>
      </c>
      <c r="CA3">
        <v>30</v>
      </c>
      <c r="CB3">
        <v>167</v>
      </c>
      <c r="CC3">
        <v>0</v>
      </c>
      <c r="CD3">
        <v>9</v>
      </c>
      <c r="CE3">
        <v>229</v>
      </c>
      <c r="CF3">
        <v>0</v>
      </c>
      <c r="CG3">
        <v>17</v>
      </c>
      <c r="CH3">
        <v>139</v>
      </c>
      <c r="CI3">
        <v>0</v>
      </c>
      <c r="CJ3">
        <v>24</v>
      </c>
      <c r="CK3">
        <v>155</v>
      </c>
      <c r="CL3">
        <v>0</v>
      </c>
      <c r="CM3">
        <v>35</v>
      </c>
      <c r="CN3">
        <v>200</v>
      </c>
      <c r="CO3">
        <v>0</v>
      </c>
      <c r="CP3">
        <v>23</v>
      </c>
      <c r="CQ3">
        <v>141</v>
      </c>
      <c r="CR3">
        <v>0</v>
      </c>
      <c r="CS3">
        <v>25</v>
      </c>
      <c r="CT3">
        <v>136</v>
      </c>
      <c r="CU3">
        <v>0</v>
      </c>
      <c r="CV3">
        <v>17</v>
      </c>
      <c r="CW3">
        <v>170</v>
      </c>
      <c r="CX3">
        <v>0</v>
      </c>
      <c r="CY3">
        <v>22</v>
      </c>
      <c r="CZ3">
        <v>181</v>
      </c>
      <c r="DA3">
        <v>0</v>
      </c>
      <c r="DB3">
        <v>16</v>
      </c>
      <c r="DC3">
        <v>174</v>
      </c>
      <c r="DD3">
        <v>0</v>
      </c>
      <c r="DE3">
        <v>25</v>
      </c>
      <c r="DF3">
        <v>186</v>
      </c>
      <c r="DG3">
        <v>0</v>
      </c>
      <c r="DH3">
        <v>30</v>
      </c>
      <c r="DI3">
        <v>147</v>
      </c>
      <c r="DJ3">
        <v>0</v>
      </c>
      <c r="DK3">
        <v>17</v>
      </c>
      <c r="DL3">
        <v>142</v>
      </c>
    </row>
    <row r="4" spans="1:121" x14ac:dyDescent="0.65">
      <c r="C4">
        <v>1.1494252873563218</v>
      </c>
      <c r="D4">
        <v>26.349</v>
      </c>
      <c r="E4">
        <v>198.125</v>
      </c>
      <c r="F4">
        <v>1.1494252873563218</v>
      </c>
      <c r="G4">
        <v>25.423999999999999</v>
      </c>
      <c r="H4">
        <v>171.34800000000001</v>
      </c>
      <c r="I4">
        <v>1.1764705882352942</v>
      </c>
      <c r="J4">
        <v>22.885999999999999</v>
      </c>
      <c r="K4">
        <v>185.191</v>
      </c>
      <c r="L4">
        <v>1.1904761904761905</v>
      </c>
      <c r="M4">
        <v>27.579000000000001</v>
      </c>
      <c r="N4">
        <v>173.00200000000001</v>
      </c>
      <c r="O4">
        <v>1.3157894736842104</v>
      </c>
      <c r="P4">
        <v>34.078000000000003</v>
      </c>
      <c r="Q4">
        <v>167.95099999999999</v>
      </c>
      <c r="R4">
        <v>1.3333333333333335</v>
      </c>
      <c r="S4">
        <v>16.305</v>
      </c>
      <c r="T4">
        <v>195.74799999999999</v>
      </c>
      <c r="U4">
        <v>1.3333333333333335</v>
      </c>
      <c r="V4">
        <v>23.039000000000001</v>
      </c>
      <c r="W4">
        <v>178.98699999999999</v>
      </c>
      <c r="X4">
        <v>1.3513513513513513</v>
      </c>
      <c r="Y4">
        <v>11.766</v>
      </c>
      <c r="Z4">
        <v>167.38399999999999</v>
      </c>
      <c r="AA4">
        <v>1.3513513513513513</v>
      </c>
      <c r="AB4">
        <v>17.416</v>
      </c>
      <c r="AC4">
        <v>167.756</v>
      </c>
      <c r="AD4">
        <v>1.3698630136986301</v>
      </c>
      <c r="AE4">
        <v>18.954000000000001</v>
      </c>
      <c r="AF4">
        <v>182.465</v>
      </c>
      <c r="AG4">
        <v>1.3698630136986301</v>
      </c>
      <c r="AH4">
        <v>37.317999999999998</v>
      </c>
      <c r="AI4">
        <v>186.86699999999999</v>
      </c>
      <c r="AJ4">
        <v>1.3698630136986301</v>
      </c>
      <c r="AK4">
        <v>23.765000000000001</v>
      </c>
      <c r="AL4">
        <v>180.773</v>
      </c>
      <c r="AM4">
        <v>1.3698630136986301</v>
      </c>
      <c r="AN4">
        <v>17.524000000000001</v>
      </c>
      <c r="AO4">
        <v>172.81700000000001</v>
      </c>
      <c r="AP4">
        <v>1.4285714285714286</v>
      </c>
      <c r="AQ4">
        <v>31.337</v>
      </c>
      <c r="AR4">
        <v>164.51499999999999</v>
      </c>
      <c r="AS4">
        <v>1.4285714285714286</v>
      </c>
      <c r="AT4">
        <v>16.434999999999999</v>
      </c>
      <c r="AU4">
        <v>212.44</v>
      </c>
      <c r="AV4">
        <v>1.4492753623188406</v>
      </c>
      <c r="AW4">
        <v>23</v>
      </c>
      <c r="AX4">
        <v>163.47999999999999</v>
      </c>
      <c r="AY4">
        <v>1.4705882352941175</v>
      </c>
      <c r="AZ4">
        <v>29.010999999999999</v>
      </c>
      <c r="BA4">
        <v>184.22900000000001</v>
      </c>
      <c r="BB4">
        <v>1.4705882352941175</v>
      </c>
      <c r="BC4">
        <v>21</v>
      </c>
      <c r="BD4">
        <v>164.66300000000001</v>
      </c>
      <c r="BE4">
        <v>1.4925373134328357</v>
      </c>
      <c r="BF4">
        <v>22.984999999999999</v>
      </c>
      <c r="BG4">
        <v>206.53399999999999</v>
      </c>
      <c r="BH4">
        <v>1.5151515151515151</v>
      </c>
      <c r="BI4">
        <v>16.399999999999999</v>
      </c>
      <c r="BJ4">
        <v>156.72</v>
      </c>
      <c r="BK4">
        <v>1.5151515151515151</v>
      </c>
      <c r="BL4">
        <v>26.975000000000001</v>
      </c>
      <c r="BM4">
        <v>161.42599999999999</v>
      </c>
      <c r="BN4">
        <v>1.5384615384615385</v>
      </c>
      <c r="BO4">
        <v>4.4740000000000002</v>
      </c>
      <c r="BP4">
        <v>168.941</v>
      </c>
      <c r="BQ4">
        <v>1.5384615384615385</v>
      </c>
      <c r="BR4">
        <v>17.622</v>
      </c>
      <c r="BS4">
        <v>187.554</v>
      </c>
      <c r="BT4">
        <v>1.5625</v>
      </c>
      <c r="BU4">
        <v>22.355</v>
      </c>
      <c r="BV4">
        <v>181.643</v>
      </c>
      <c r="BW4">
        <v>1.5625</v>
      </c>
      <c r="BX4">
        <v>22.286999999999999</v>
      </c>
      <c r="BY4">
        <v>174.05</v>
      </c>
      <c r="BZ4">
        <v>1.5625</v>
      </c>
      <c r="CA4">
        <v>29.363</v>
      </c>
      <c r="CB4">
        <v>174.67699999999999</v>
      </c>
      <c r="CC4">
        <v>1.5873015873015872</v>
      </c>
      <c r="CD4">
        <v>10.83</v>
      </c>
      <c r="CE4">
        <v>221.042</v>
      </c>
      <c r="CF4">
        <v>1.5873015873015872</v>
      </c>
      <c r="CG4">
        <v>17.045999999999999</v>
      </c>
      <c r="CH4">
        <v>149.74700000000001</v>
      </c>
      <c r="CI4">
        <v>1.5873015873015872</v>
      </c>
      <c r="CJ4">
        <v>22.201000000000001</v>
      </c>
      <c r="CK4">
        <v>177.47300000000001</v>
      </c>
      <c r="CL4">
        <v>1.6129032258064515</v>
      </c>
      <c r="CM4">
        <v>30.477</v>
      </c>
      <c r="CN4">
        <v>204.221</v>
      </c>
      <c r="CO4">
        <v>1.639344262295082</v>
      </c>
      <c r="CP4">
        <v>22.693999999999999</v>
      </c>
      <c r="CQ4">
        <v>149.19399999999999</v>
      </c>
      <c r="CR4">
        <v>1.639344262295082</v>
      </c>
      <c r="CS4">
        <v>23.585999999999999</v>
      </c>
      <c r="CT4">
        <v>153.38480000000001</v>
      </c>
      <c r="CU4">
        <v>1.6666666666666667</v>
      </c>
      <c r="CV4">
        <v>21.446999999999999</v>
      </c>
      <c r="CW4">
        <v>180.36</v>
      </c>
      <c r="CX4">
        <v>1.6666666666666667</v>
      </c>
      <c r="CY4">
        <v>35.984699999999997</v>
      </c>
      <c r="CZ4">
        <v>177.31299999999999</v>
      </c>
      <c r="DA4">
        <v>1.6949152542372881</v>
      </c>
      <c r="DB4">
        <v>14.855</v>
      </c>
      <c r="DC4">
        <v>194.78899999999999</v>
      </c>
      <c r="DD4">
        <v>1.7543859649122806</v>
      </c>
      <c r="DE4">
        <v>23.305</v>
      </c>
      <c r="DF4">
        <v>188.06200000000001</v>
      </c>
      <c r="DG4">
        <v>1.7857142857142856</v>
      </c>
      <c r="DH4">
        <v>29.091000000000001</v>
      </c>
      <c r="DI4">
        <v>179.751</v>
      </c>
      <c r="DJ4">
        <v>1.9230769230769231</v>
      </c>
      <c r="DK4">
        <v>19.279</v>
      </c>
      <c r="DL4">
        <v>150.8706</v>
      </c>
    </row>
    <row r="5" spans="1:121" x14ac:dyDescent="0.65">
      <c r="C5">
        <v>2.2988505747126435</v>
      </c>
      <c r="D5">
        <v>24.376000000000001</v>
      </c>
      <c r="E5">
        <v>204.11</v>
      </c>
      <c r="F5">
        <v>2.2988505747126435</v>
      </c>
      <c r="G5">
        <v>24.692</v>
      </c>
      <c r="H5">
        <v>167.49600000000001</v>
      </c>
      <c r="I5">
        <v>2.3529411764705883</v>
      </c>
      <c r="J5">
        <v>22.562000000000001</v>
      </c>
      <c r="K5">
        <v>202.77</v>
      </c>
      <c r="L5">
        <v>2.3809523809523809</v>
      </c>
      <c r="M5">
        <v>24.747</v>
      </c>
      <c r="N5">
        <v>177.749</v>
      </c>
      <c r="O5">
        <v>2.6315789473684208</v>
      </c>
      <c r="P5">
        <v>30.571999999999999</v>
      </c>
      <c r="Q5">
        <v>179.71</v>
      </c>
      <c r="R5">
        <v>2.666666666666667</v>
      </c>
      <c r="S5">
        <v>10.334</v>
      </c>
      <c r="T5">
        <v>203.73099999999999</v>
      </c>
      <c r="U5">
        <v>2.666666666666667</v>
      </c>
      <c r="V5">
        <v>28.661999999999999</v>
      </c>
      <c r="W5">
        <v>178.685</v>
      </c>
      <c r="X5">
        <v>2.7027027027027026</v>
      </c>
      <c r="Y5">
        <v>12.045999999999999</v>
      </c>
      <c r="Z5">
        <v>182.023</v>
      </c>
      <c r="AA5">
        <v>2.7027027027027026</v>
      </c>
      <c r="AB5">
        <v>15.561999999999999</v>
      </c>
      <c r="AC5">
        <v>174.42699999999999</v>
      </c>
      <c r="AD5">
        <v>2.7397260273972601</v>
      </c>
      <c r="AE5">
        <v>17.475999999999999</v>
      </c>
      <c r="AF5">
        <v>179.99600000000001</v>
      </c>
      <c r="AG5">
        <v>2.7397260273972601</v>
      </c>
      <c r="AH5">
        <v>31.847999999999999</v>
      </c>
      <c r="AI5">
        <v>203.49</v>
      </c>
      <c r="AJ5">
        <v>2.7397260273972601</v>
      </c>
      <c r="AK5">
        <v>21.818000000000001</v>
      </c>
      <c r="AL5">
        <v>187.565</v>
      </c>
      <c r="AM5">
        <v>2.7397260273972601</v>
      </c>
      <c r="AN5">
        <v>17.972000000000001</v>
      </c>
      <c r="AO5">
        <v>170.09</v>
      </c>
      <c r="AP5">
        <v>2.8571428571428572</v>
      </c>
      <c r="AQ5">
        <v>32.473999999999997</v>
      </c>
      <c r="AR5">
        <v>173.304</v>
      </c>
      <c r="AS5">
        <v>2.8571428571428572</v>
      </c>
      <c r="AT5">
        <v>14.837999999999999</v>
      </c>
      <c r="AU5">
        <v>208</v>
      </c>
      <c r="AV5">
        <v>2.8985507246376812</v>
      </c>
      <c r="AW5">
        <v>27.48</v>
      </c>
      <c r="AX5">
        <v>172.4</v>
      </c>
      <c r="AY5">
        <v>2.9411764705882351</v>
      </c>
      <c r="AZ5">
        <v>24.300999999999998</v>
      </c>
      <c r="BA5">
        <v>184.61799999999999</v>
      </c>
      <c r="BB5">
        <v>2.9411764705882351</v>
      </c>
      <c r="BC5">
        <v>20.0793</v>
      </c>
      <c r="BD5">
        <v>176.50800000000001</v>
      </c>
      <c r="BE5">
        <v>2.9850746268656714</v>
      </c>
      <c r="BF5">
        <v>24.131</v>
      </c>
      <c r="BG5">
        <v>199.864</v>
      </c>
      <c r="BH5">
        <v>3.0303030303030303</v>
      </c>
      <c r="BI5">
        <v>14.92</v>
      </c>
      <c r="BJ5">
        <v>168.2</v>
      </c>
      <c r="BK5">
        <v>3.0303030303030303</v>
      </c>
      <c r="BL5">
        <v>28.728000000000002</v>
      </c>
      <c r="BM5">
        <v>167.44399999999999</v>
      </c>
      <c r="BN5">
        <v>3.0769230769230771</v>
      </c>
      <c r="BO5">
        <v>2.351</v>
      </c>
      <c r="BP5">
        <v>163.721</v>
      </c>
      <c r="BQ5">
        <v>3.0769230769230771</v>
      </c>
      <c r="BR5">
        <v>15.82</v>
      </c>
      <c r="BS5">
        <v>195.17400000000001</v>
      </c>
      <c r="BT5">
        <v>3.125</v>
      </c>
      <c r="BU5">
        <v>24.321000000000002</v>
      </c>
      <c r="BV5">
        <v>191.58099999999999</v>
      </c>
      <c r="BW5">
        <v>3.125</v>
      </c>
      <c r="BX5">
        <v>20.739000000000001</v>
      </c>
      <c r="BY5">
        <v>180.04599999999999</v>
      </c>
      <c r="BZ5">
        <v>3.125</v>
      </c>
      <c r="CA5">
        <v>24.997</v>
      </c>
      <c r="CB5">
        <v>184.273</v>
      </c>
      <c r="CC5">
        <v>3.1746031746031744</v>
      </c>
      <c r="CD5">
        <v>12.077</v>
      </c>
      <c r="CE5">
        <v>204.02</v>
      </c>
      <c r="CF5">
        <v>3.1746031746031744</v>
      </c>
      <c r="CG5">
        <v>16.602</v>
      </c>
      <c r="CH5">
        <v>159.709</v>
      </c>
      <c r="CI5">
        <v>3.1746031746031744</v>
      </c>
      <c r="CJ5">
        <v>20.852</v>
      </c>
      <c r="CK5">
        <v>193</v>
      </c>
      <c r="CL5">
        <v>3.225806451612903</v>
      </c>
      <c r="CM5">
        <v>29.594999999999999</v>
      </c>
      <c r="CN5">
        <v>204.45099999999999</v>
      </c>
      <c r="CO5">
        <v>3.278688524590164</v>
      </c>
      <c r="CP5">
        <v>21.146000000000001</v>
      </c>
      <c r="CQ5">
        <v>155.185</v>
      </c>
      <c r="CR5">
        <v>3.278688524590164</v>
      </c>
      <c r="CS5">
        <v>25.728000000000002</v>
      </c>
      <c r="CT5">
        <v>167.11269999999999</v>
      </c>
      <c r="CU5">
        <v>3.3333333333333335</v>
      </c>
      <c r="CV5">
        <v>23.588999999999999</v>
      </c>
      <c r="CW5">
        <v>183.04499999999999</v>
      </c>
      <c r="CX5">
        <v>3.3333333333333335</v>
      </c>
      <c r="CY5">
        <v>52.2498</v>
      </c>
      <c r="CZ5">
        <v>170.517</v>
      </c>
      <c r="DA5">
        <v>3.3898305084745761</v>
      </c>
      <c r="DB5">
        <v>13.603</v>
      </c>
      <c r="DC5">
        <v>208.2</v>
      </c>
      <c r="DD5">
        <v>3.5087719298245612</v>
      </c>
      <c r="DE5">
        <v>23.405999999999999</v>
      </c>
      <c r="DF5">
        <v>189.59200000000001</v>
      </c>
      <c r="DG5">
        <v>3.5714285714285712</v>
      </c>
      <c r="DH5">
        <v>28.303999999999998</v>
      </c>
      <c r="DI5">
        <v>200.22900000000001</v>
      </c>
      <c r="DJ5">
        <v>3.8461538461538463</v>
      </c>
      <c r="DK5">
        <v>19.065000000000001</v>
      </c>
      <c r="DL5">
        <v>149.27019999999999</v>
      </c>
    </row>
    <row r="6" spans="1:121" x14ac:dyDescent="0.65">
      <c r="C6">
        <v>3.4482758620689653</v>
      </c>
      <c r="D6">
        <v>22.588000000000001</v>
      </c>
      <c r="E6">
        <v>203.04499999999999</v>
      </c>
      <c r="F6">
        <v>3.4482758620689653</v>
      </c>
      <c r="G6">
        <v>23.411000000000001</v>
      </c>
      <c r="H6">
        <v>167.52</v>
      </c>
      <c r="I6">
        <v>3.5294117647058822</v>
      </c>
      <c r="J6">
        <v>21.166</v>
      </c>
      <c r="K6">
        <v>208.68799999999999</v>
      </c>
      <c r="L6">
        <v>3.5714285714285712</v>
      </c>
      <c r="M6">
        <v>21.228000000000002</v>
      </c>
      <c r="N6">
        <v>187.34399999999999</v>
      </c>
      <c r="O6">
        <v>3.9473684210526314</v>
      </c>
      <c r="P6">
        <v>23.61</v>
      </c>
      <c r="Q6">
        <v>184.31800000000001</v>
      </c>
      <c r="R6">
        <v>4</v>
      </c>
      <c r="S6">
        <v>7.2469999999999999</v>
      </c>
      <c r="T6">
        <v>205.523</v>
      </c>
      <c r="U6">
        <v>4</v>
      </c>
      <c r="V6">
        <v>36.823999999999998</v>
      </c>
      <c r="W6">
        <v>173.184</v>
      </c>
      <c r="X6">
        <v>4.0540540540540544</v>
      </c>
      <c r="Y6">
        <v>12</v>
      </c>
      <c r="Z6">
        <v>188.13399999999999</v>
      </c>
      <c r="AA6">
        <v>4.0540540540540544</v>
      </c>
      <c r="AB6">
        <v>14.911</v>
      </c>
      <c r="AC6">
        <v>177.71799999999999</v>
      </c>
      <c r="AD6">
        <v>4.10958904109589</v>
      </c>
      <c r="AE6">
        <v>17.378</v>
      </c>
      <c r="AF6">
        <v>177.48500000000001</v>
      </c>
      <c r="AG6">
        <v>4.10958904109589</v>
      </c>
      <c r="AH6">
        <v>23.931000000000001</v>
      </c>
      <c r="AI6">
        <v>216.05099999999999</v>
      </c>
      <c r="AJ6">
        <v>4.10958904109589</v>
      </c>
      <c r="AK6">
        <v>21.696000000000002</v>
      </c>
      <c r="AL6">
        <v>190.50700000000001</v>
      </c>
      <c r="AM6">
        <v>4.10958904109589</v>
      </c>
      <c r="AN6">
        <v>17.856999999999999</v>
      </c>
      <c r="AO6">
        <v>166.035</v>
      </c>
      <c r="AP6">
        <v>4.2857142857142856</v>
      </c>
      <c r="AQ6">
        <v>31.1</v>
      </c>
      <c r="AR6">
        <v>172.70099999999999</v>
      </c>
      <c r="AS6">
        <v>4.2857142857142856</v>
      </c>
      <c r="AT6">
        <v>14.949</v>
      </c>
      <c r="AU6">
        <v>208.02799999999999</v>
      </c>
      <c r="AV6">
        <v>4.3478260869565215</v>
      </c>
      <c r="AW6">
        <v>36.76</v>
      </c>
      <c r="AX6">
        <v>172.76</v>
      </c>
      <c r="AY6">
        <v>4.4117647058823533</v>
      </c>
      <c r="AZ6">
        <v>19.997</v>
      </c>
      <c r="BA6">
        <v>178.61500000000001</v>
      </c>
      <c r="BB6">
        <v>4.4117647058823533</v>
      </c>
      <c r="BC6">
        <v>18.5261</v>
      </c>
      <c r="BD6">
        <v>186.51900000000001</v>
      </c>
      <c r="BE6">
        <v>4.4776119402985071</v>
      </c>
      <c r="BF6">
        <v>25.373999999999999</v>
      </c>
      <c r="BG6">
        <v>193.374</v>
      </c>
      <c r="BH6">
        <v>4.5454545454545459</v>
      </c>
      <c r="BI6">
        <v>14.36</v>
      </c>
      <c r="BJ6">
        <v>179.8</v>
      </c>
      <c r="BK6">
        <v>4.5454545454545459</v>
      </c>
      <c r="BL6">
        <v>34.503</v>
      </c>
      <c r="BM6">
        <v>175.38300000000001</v>
      </c>
      <c r="BN6">
        <v>4.6153846153846159</v>
      </c>
      <c r="BO6">
        <v>1.5009999999999999</v>
      </c>
      <c r="BP6">
        <v>156.184</v>
      </c>
      <c r="BQ6">
        <v>4.6153846153846159</v>
      </c>
      <c r="BR6">
        <v>16.219000000000001</v>
      </c>
      <c r="BS6">
        <v>200.61799999999999</v>
      </c>
      <c r="BT6">
        <v>4.6875</v>
      </c>
      <c r="BU6">
        <v>25.547000000000001</v>
      </c>
      <c r="BV6">
        <v>190.42699999999999</v>
      </c>
      <c r="BW6">
        <v>4.6875</v>
      </c>
      <c r="BX6">
        <v>23.780999999999999</v>
      </c>
      <c r="BY6">
        <v>182.06800000000001</v>
      </c>
      <c r="BZ6">
        <v>4.6875</v>
      </c>
      <c r="CA6">
        <v>19.274999999999999</v>
      </c>
      <c r="CB6">
        <v>200.05600000000001</v>
      </c>
      <c r="CC6">
        <v>4.7619047619047619</v>
      </c>
      <c r="CD6">
        <v>16.359000000000002</v>
      </c>
      <c r="CE6">
        <v>189.34100000000001</v>
      </c>
      <c r="CF6">
        <v>4.7619047619047619</v>
      </c>
      <c r="CG6">
        <v>15.839</v>
      </c>
      <c r="CH6">
        <v>166.81100000000001</v>
      </c>
      <c r="CI6">
        <v>4.7619047619047619</v>
      </c>
      <c r="CJ6">
        <v>18.420000000000002</v>
      </c>
      <c r="CK6">
        <v>196.988</v>
      </c>
      <c r="CL6">
        <v>4.838709677419355</v>
      </c>
      <c r="CM6">
        <v>27.779</v>
      </c>
      <c r="CN6">
        <v>201.428</v>
      </c>
      <c r="CO6">
        <v>4.918032786885246</v>
      </c>
      <c r="CP6">
        <v>17.695</v>
      </c>
      <c r="CQ6">
        <v>160.06700000000001</v>
      </c>
      <c r="CR6">
        <v>4.918032786885246</v>
      </c>
      <c r="CS6">
        <v>30.091999999999999</v>
      </c>
      <c r="CT6">
        <v>176.62129999999999</v>
      </c>
      <c r="CU6">
        <v>5</v>
      </c>
      <c r="CV6">
        <v>22.184000000000001</v>
      </c>
      <c r="CW6">
        <v>184.98699999999999</v>
      </c>
      <c r="CX6">
        <v>5</v>
      </c>
      <c r="CY6">
        <v>68.819400000000002</v>
      </c>
      <c r="CZ6">
        <v>156.50800000000001</v>
      </c>
    </row>
    <row r="7" spans="1:121" x14ac:dyDescent="0.65">
      <c r="C7">
        <v>4.5977011494252871</v>
      </c>
      <c r="D7">
        <v>22.18</v>
      </c>
      <c r="E7">
        <v>200.08099999999999</v>
      </c>
      <c r="F7">
        <v>4.5977011494252871</v>
      </c>
      <c r="G7">
        <v>24.311</v>
      </c>
      <c r="H7">
        <v>164.82499999999999</v>
      </c>
      <c r="I7">
        <v>4.7058823529411766</v>
      </c>
      <c r="J7">
        <v>20.628</v>
      </c>
      <c r="K7">
        <v>207.80799999999999</v>
      </c>
      <c r="L7">
        <v>4.7619047619047619</v>
      </c>
      <c r="M7">
        <v>18.91</v>
      </c>
      <c r="N7">
        <v>190.70699999999999</v>
      </c>
      <c r="DO7" t="s">
        <v>24</v>
      </c>
      <c r="DP7" t="s">
        <v>25</v>
      </c>
      <c r="DQ7" t="s">
        <v>26</v>
      </c>
    </row>
    <row r="8" spans="1:121" s="2" customFormat="1" x14ac:dyDescent="0.65">
      <c r="D8" s="2">
        <f>(D3+D4+D5+D6+D7)/5</f>
        <v>24.098600000000005</v>
      </c>
      <c r="E8" s="2">
        <f>(E3+E4+E5+E6+E7)/5</f>
        <v>198.87219999999999</v>
      </c>
      <c r="G8" s="2">
        <f>(G3+G4+G5+G6+G7)/5</f>
        <v>25.1676</v>
      </c>
      <c r="H8" s="2">
        <f>(H3+H4+H5+H6+H7)/5</f>
        <v>170.23780000000002</v>
      </c>
      <c r="J8" s="2">
        <f>(J3+J4+J5+J6+J7)/5</f>
        <v>21.648399999999999</v>
      </c>
      <c r="K8" s="2">
        <f>(K3+K4+K5+K6+K7)/5</f>
        <v>192.69139999999999</v>
      </c>
      <c r="M8" s="2">
        <f>(M3+M4+M5+M6+M7)/5</f>
        <v>23.892800000000001</v>
      </c>
      <c r="N8" s="2">
        <f>(N3+N4+N5+N6+N7)/5</f>
        <v>179.96039999999999</v>
      </c>
      <c r="P8" s="2">
        <f>(P3+P4+P5+P6)/4</f>
        <v>30.565000000000001</v>
      </c>
      <c r="Q8" s="2">
        <f>(Q3+Q4+Q5+Q6)/4</f>
        <v>169.49475000000001</v>
      </c>
      <c r="S8" s="2">
        <f>(S3+S4+S5+S6)/4</f>
        <v>13.221499999999999</v>
      </c>
      <c r="T8" s="2">
        <f>(T3+T4+T5+T6)/4</f>
        <v>197.00050000000002</v>
      </c>
      <c r="V8" s="2">
        <f>(V3+V4+V5+V6)/4</f>
        <v>27.131249999999998</v>
      </c>
      <c r="W8" s="2">
        <f>(W3+W4+W5+W6)/4</f>
        <v>172.714</v>
      </c>
      <c r="Y8" s="2">
        <f>(Y3+Y4+Y5+Y6)/4</f>
        <v>12.202999999999999</v>
      </c>
      <c r="Z8" s="2">
        <f>(Z3+Z4+Z5+Z6)/4</f>
        <v>170.88525000000001</v>
      </c>
      <c r="AB8" s="2">
        <f>(AB3+AB4+AB5+AB6)/4</f>
        <v>16.722249999999999</v>
      </c>
      <c r="AC8" s="2">
        <f>(AC3+AC4+AC5+AC6)/4</f>
        <v>169.22524999999999</v>
      </c>
      <c r="AE8" s="2">
        <f>(AE3+AE4+AE5+AE6)/4</f>
        <v>18.201999999999998</v>
      </c>
      <c r="AF8" s="2">
        <f>(AF3+AF4+AF5+AF6)/4</f>
        <v>179.73650000000001</v>
      </c>
      <c r="AH8" s="2">
        <f>(AH3+AH4+AH5+AH6)/4</f>
        <v>33.024250000000002</v>
      </c>
      <c r="AI8" s="2">
        <f>(AI3+AI4+AI5+AI6)/4</f>
        <v>192.10199999999998</v>
      </c>
      <c r="AK8" s="2">
        <f>(AK3+AK4+AK5+AK6)/4</f>
        <v>23.319749999999999</v>
      </c>
      <c r="AL8" s="2">
        <f>(AL3+AL4+AL5+AL6)/4</f>
        <v>183.71125000000001</v>
      </c>
      <c r="AN8" s="2">
        <f>(AN3+AN4+AN5+AN6)/4</f>
        <v>17.838250000000002</v>
      </c>
      <c r="AO8" s="2">
        <f>(AO3+AO4+AO5+AO6)/4</f>
        <v>172.7355</v>
      </c>
      <c r="AQ8" s="2">
        <f>(AQ3+AQ4+AQ5+AQ6)/4</f>
        <v>31.72775</v>
      </c>
      <c r="AR8" s="2">
        <f>(AR3+AR4+AR5+AR6)/4</f>
        <v>166.63</v>
      </c>
      <c r="AT8" s="2">
        <f>(AT3+AT4+AT5+AT6)/4</f>
        <v>16.055500000000002</v>
      </c>
      <c r="AU8" s="2">
        <f>(AU3+AU4+AU5+AU6)/4</f>
        <v>211.11700000000002</v>
      </c>
      <c r="AW8" s="2">
        <f>(AW3+AW4+AW5+AW6)/4</f>
        <v>27.060000000000002</v>
      </c>
      <c r="AX8" s="2">
        <f>(AX3+AX4+AX5+AX6)/4</f>
        <v>163.91</v>
      </c>
      <c r="AZ8" s="2">
        <f>(AZ3+AZ4+AZ5+AZ6)/4</f>
        <v>27.327249999999999</v>
      </c>
      <c r="BA8" s="2">
        <f>(BA3+BA4+BA5+BA6)/4</f>
        <v>183.3655</v>
      </c>
      <c r="BC8" s="2">
        <f>(BC3+BC4+BC5+BC6)/4</f>
        <v>20.151350000000001</v>
      </c>
      <c r="BD8" s="2">
        <f>(BD3+BD4+BD5+BD6)/4</f>
        <v>171.17250000000001</v>
      </c>
      <c r="BF8" s="2">
        <f>(BF3+BF4+BF5+BF6)/4</f>
        <v>24.122499999999999</v>
      </c>
      <c r="BG8" s="2">
        <f>(BG3+BG4+BG5+BG6)/4</f>
        <v>200.69300000000001</v>
      </c>
      <c r="BI8" s="2">
        <f>(BI3+BI4+BI5+BI6)/4</f>
        <v>15.67</v>
      </c>
      <c r="BJ8" s="2">
        <f>(BJ3+BJ4+BJ5+BJ6)/4</f>
        <v>162.93</v>
      </c>
      <c r="BL8" s="2">
        <f>(BL3+BL4+BL5+BL6)/4</f>
        <v>29.301500000000001</v>
      </c>
      <c r="BM8" s="2">
        <f>(BM3+BM4+BM5+BM6)/4</f>
        <v>165.31325000000001</v>
      </c>
      <c r="BO8" s="2">
        <f>(BO3+BO4+BO5+BO6)/4</f>
        <v>4.3315000000000001</v>
      </c>
      <c r="BP8" s="2">
        <f>(BP3+BP4+BP5+BP6)/4</f>
        <v>163.9615</v>
      </c>
      <c r="BR8" s="2">
        <f>(BR3+BR4+BR5+BR6)/4</f>
        <v>18.16525</v>
      </c>
      <c r="BS8" s="2">
        <f>(BS3+BS4+BS5+BS6)/4</f>
        <v>189.3365</v>
      </c>
      <c r="BU8" s="2">
        <f>(BU3+BU4+BU5+BU6)/4</f>
        <v>23.80575</v>
      </c>
      <c r="BV8" s="2">
        <f>(BV3+BV4+BV5+BV6)/4</f>
        <v>184.16275000000002</v>
      </c>
      <c r="BX8" s="2">
        <f>(BX3+BX4+BX5+BX6)/4</f>
        <v>23.201749999999997</v>
      </c>
      <c r="BY8" s="2">
        <f>(BY3+BY4+BY5+BY6)/4</f>
        <v>174.791</v>
      </c>
      <c r="CA8" s="2">
        <f>(CA3+CA4+CA5+CA6)/4</f>
        <v>25.908749999999998</v>
      </c>
      <c r="CB8" s="2">
        <f>(CB3+CB4+CB5+CB6)/4</f>
        <v>181.50150000000002</v>
      </c>
      <c r="CD8" s="2">
        <f>(CD3+CD4+CD5+CD6)/4</f>
        <v>12.0665</v>
      </c>
      <c r="CE8" s="2">
        <f>(CE3+CE4+CE5+CE6)/4</f>
        <v>210.85075000000001</v>
      </c>
      <c r="CG8" s="2">
        <f>(CG3+CG4+CG5+CG6)/4</f>
        <v>16.621749999999999</v>
      </c>
      <c r="CH8" s="2">
        <f>(CH3+CH4+CH5+CH6)/4</f>
        <v>153.81675000000001</v>
      </c>
      <c r="CJ8" s="2">
        <f>(CJ3+CJ4+CJ5+CJ6)/4</f>
        <v>21.36825</v>
      </c>
      <c r="CK8" s="2">
        <f>(CK3+CK4+CK5+CK6)/4</f>
        <v>180.61525</v>
      </c>
      <c r="CM8" s="2">
        <f>(CM3+CM4+CM5+CM6)/4</f>
        <v>30.71275</v>
      </c>
      <c r="CN8" s="2">
        <f>(CN3+CN4+CN5+CN6)/4</f>
        <v>202.52500000000001</v>
      </c>
      <c r="CP8" s="2">
        <f>(CP3+CP4+CP5+CP6)/4</f>
        <v>21.133749999999999</v>
      </c>
      <c r="CQ8" s="2">
        <f>(CQ3+CQ4+CQ5+CQ6)/4</f>
        <v>151.36149999999998</v>
      </c>
      <c r="CS8" s="2">
        <f>(CS3+CS4+CS5+CS6)/4</f>
        <v>26.101499999999998</v>
      </c>
      <c r="CT8" s="2">
        <f>(CT3+CT4+CT5+CT6)/4</f>
        <v>158.27970000000002</v>
      </c>
      <c r="CV8" s="2">
        <f>(CV3+CV4+CV5+CV6)/4</f>
        <v>21.055</v>
      </c>
      <c r="CW8" s="2">
        <f>(CW3+CW4+CW5+CW6)/4</f>
        <v>179.59799999999998</v>
      </c>
      <c r="CY8" s="2">
        <f>(CY3+CY4+CY5+CY6)/4</f>
        <v>44.763475</v>
      </c>
      <c r="CZ8" s="2">
        <f>(CZ3+CZ4+CZ5+CZ6)/4</f>
        <v>171.33449999999999</v>
      </c>
      <c r="DB8" s="2">
        <f>(DB3+DB4+DB5)/3</f>
        <v>14.819333333333333</v>
      </c>
      <c r="DC8" s="2">
        <f>(DC3+DC4+DC5)/3</f>
        <v>192.32966666666667</v>
      </c>
      <c r="DE8" s="2">
        <f>(DE3+DE4+DE5)/3</f>
        <v>23.903666666666666</v>
      </c>
      <c r="DF8" s="2">
        <f>(DF3+DF4+DF5)/3</f>
        <v>187.88466666666667</v>
      </c>
      <c r="DH8" s="2">
        <f>(DH3+DH4+DH5)/3</f>
        <v>29.131666666666664</v>
      </c>
      <c r="DI8" s="2">
        <f>(DI3+DI4+DI5)/3</f>
        <v>175.66</v>
      </c>
      <c r="DK8" s="2">
        <f>(DK3+DK4+DK5)/3</f>
        <v>18.447999999999997</v>
      </c>
      <c r="DL8" s="2">
        <f>(DL3+DL4+DL5)/3</f>
        <v>147.38026666666664</v>
      </c>
      <c r="DN8" s="2" t="s">
        <v>2</v>
      </c>
      <c r="DO8" s="2">
        <f>(D8+G8+J8+M8+P8+S8+V8+Y8+AB8+AE8+AH8+AK8+AN8+AQ8+AT8+AW8+AZ8+BC8+BF8+BI8+BL8+BO8+BR8+BU8+BX8+CA8+CD8+CG8+CJ8+CM8+CP8+CS8+CV8+CY8+DB8+DE8+DH8+DK8)/38</f>
        <v>22.473398464912279</v>
      </c>
      <c r="DP8" s="2">
        <f>_xlfn.STDEV.P(D8,G8,J8,M8,P8,S8,V8,Y8,AB8,AE8,AH8,AK8,AN8,AQ8,AT8,AW8,AZ8,BC8,BF8,BI8,BL8,BO8,BR8,BU8,BX8,CA8,CD8,CG8,CJ8,CM8,CP8,CS8,CV8,CY8,DB8,DE8,DH8,DK8)</f>
        <v>7.1755594833315843</v>
      </c>
      <c r="DQ8" s="2">
        <f>DP8/(SQRT(38))</f>
        <v>1.1640294567943699</v>
      </c>
    </row>
    <row r="9" spans="1:121" x14ac:dyDescent="0.65">
      <c r="DN9" s="2" t="s">
        <v>3</v>
      </c>
      <c r="DO9" s="2">
        <f>(E8+H8+K8+N8+Q8+T8+W8+Z8+AC8+AF8+AI8+AL8+AO8+AR8+AU8+AX8+BA8+BD8+BG8+BJ8+BM8+BP8+BS8+BV8+BY8+CB8+CE8+CH8+CK8+CN8+CQ8+CT8+CW8+CZ8+DC8+DF8+DI8+DL8)/38</f>
        <v>178.41808815789474</v>
      </c>
      <c r="DP9" s="2">
        <f>_xlfn.STDEV.P(E8,H8,K8,N8,Q8,T8,W8,Z8,AC8,AF8,AI8,AL8,AO8,AR8,AU8,AX8,BA8,BD8,BG8,BJ8,BM8,BP8,BS8,BV8,BY8,CB8,CE8,CH8,CK8,CN8,CQ8,CT8,CW8,CZ8,DC8,DF8,DI8,DL8)</f>
        <v>15.400842844203543</v>
      </c>
      <c r="DQ9" s="2">
        <f>DP9/(SQRT(38))</f>
        <v>2.4983466127982341</v>
      </c>
    </row>
    <row r="10" spans="1:121" x14ac:dyDescent="0.65">
      <c r="A10" s="1" t="s">
        <v>5</v>
      </c>
      <c r="C10">
        <v>5.7471264367816088</v>
      </c>
      <c r="D10">
        <v>24.920999999999999</v>
      </c>
      <c r="E10">
        <v>195.96600000000001</v>
      </c>
      <c r="F10">
        <v>5.7471264367816088</v>
      </c>
      <c r="G10">
        <v>26.751999999999999</v>
      </c>
      <c r="H10">
        <v>155.80500000000001</v>
      </c>
      <c r="I10">
        <v>5.8823529411764701</v>
      </c>
      <c r="J10">
        <v>20.530999999999999</v>
      </c>
      <c r="K10">
        <v>199.965</v>
      </c>
      <c r="L10">
        <v>5.9523809523809517</v>
      </c>
      <c r="M10">
        <v>20.486999999999998</v>
      </c>
      <c r="N10">
        <v>197.203</v>
      </c>
      <c r="O10">
        <v>5.2631578947368416</v>
      </c>
      <c r="P10">
        <v>19.001000000000001</v>
      </c>
      <c r="Q10">
        <v>182.35</v>
      </c>
      <c r="R10">
        <v>5.3333333333333339</v>
      </c>
      <c r="S10">
        <v>9.6519999999999992</v>
      </c>
      <c r="T10">
        <v>207.376</v>
      </c>
      <c r="U10">
        <v>5.3333333333333339</v>
      </c>
      <c r="V10">
        <v>40.981000000000002</v>
      </c>
      <c r="W10">
        <v>174.05799999999999</v>
      </c>
      <c r="X10">
        <v>5.4054054054054053</v>
      </c>
      <c r="Y10">
        <v>12.657</v>
      </c>
      <c r="Z10">
        <v>185.137</v>
      </c>
      <c r="AA10">
        <v>5.4054054054054053</v>
      </c>
      <c r="AB10">
        <v>13.117000000000001</v>
      </c>
      <c r="AC10">
        <v>180.74799999999999</v>
      </c>
      <c r="AD10">
        <v>5.4794520547945202</v>
      </c>
      <c r="AE10">
        <v>14.765000000000001</v>
      </c>
      <c r="AF10">
        <v>181.39099999999999</v>
      </c>
      <c r="AG10">
        <v>5.4794520547945202</v>
      </c>
      <c r="AH10">
        <v>18.349</v>
      </c>
      <c r="AI10">
        <v>225.827</v>
      </c>
      <c r="AJ10">
        <v>5.4794520547945202</v>
      </c>
      <c r="AK10">
        <v>21.895</v>
      </c>
      <c r="AL10">
        <v>192.952</v>
      </c>
      <c r="AM10">
        <v>5.4794520547945202</v>
      </c>
      <c r="AN10">
        <v>17.111000000000001</v>
      </c>
      <c r="AO10">
        <v>161.93899999999999</v>
      </c>
      <c r="AP10">
        <v>5.7142857142857144</v>
      </c>
      <c r="AQ10">
        <v>27.658999999999999</v>
      </c>
      <c r="AR10">
        <v>179.09100000000001</v>
      </c>
      <c r="AS10">
        <v>5.7142857142857144</v>
      </c>
      <c r="AT10">
        <v>16.698</v>
      </c>
      <c r="AU10">
        <v>203.137</v>
      </c>
      <c r="AV10">
        <v>5.7971014492753623</v>
      </c>
      <c r="AW10">
        <v>45.68</v>
      </c>
      <c r="AX10">
        <v>175.16</v>
      </c>
      <c r="AY10">
        <v>5.8823529411764701</v>
      </c>
      <c r="AZ10">
        <v>16.847999999999999</v>
      </c>
      <c r="BA10">
        <v>171.10900000000001</v>
      </c>
      <c r="BB10">
        <v>5.8823529411764701</v>
      </c>
      <c r="BC10">
        <v>18.309200000000001</v>
      </c>
      <c r="BD10">
        <v>194.81100000000001</v>
      </c>
      <c r="BE10">
        <v>5.9701492537313428</v>
      </c>
      <c r="BF10">
        <v>23.045000000000002</v>
      </c>
      <c r="BG10">
        <v>189.637</v>
      </c>
      <c r="BH10">
        <v>6.0606060606060606</v>
      </c>
      <c r="BI10">
        <v>14</v>
      </c>
      <c r="BJ10">
        <v>180.68</v>
      </c>
      <c r="BK10">
        <v>6.0606060606060606</v>
      </c>
      <c r="BL10">
        <v>37.988999999999997</v>
      </c>
      <c r="BM10">
        <v>175.869</v>
      </c>
      <c r="BN10">
        <v>6.1538461538461542</v>
      </c>
      <c r="BO10">
        <v>2.5230000000000001</v>
      </c>
      <c r="BP10">
        <v>155.375</v>
      </c>
      <c r="BQ10">
        <v>6.1538461538461542</v>
      </c>
      <c r="BR10">
        <v>15.144</v>
      </c>
      <c r="BS10">
        <v>201.303</v>
      </c>
      <c r="BT10">
        <v>6.25</v>
      </c>
      <c r="BU10">
        <v>25.137</v>
      </c>
      <c r="BV10">
        <v>196.56100000000001</v>
      </c>
      <c r="BW10">
        <v>6.25</v>
      </c>
      <c r="BX10">
        <v>26.324999999999999</v>
      </c>
      <c r="BY10">
        <v>182.89</v>
      </c>
      <c r="BZ10">
        <v>6.25</v>
      </c>
      <c r="CA10">
        <v>14.372999999999999</v>
      </c>
      <c r="CB10">
        <v>201.036</v>
      </c>
      <c r="CC10">
        <v>6.3492063492063489</v>
      </c>
      <c r="CD10">
        <v>24.98</v>
      </c>
      <c r="CE10">
        <v>181.05199999999999</v>
      </c>
      <c r="CF10">
        <v>6.3492063492063489</v>
      </c>
      <c r="CG10">
        <v>15.627000000000001</v>
      </c>
      <c r="CH10">
        <v>174.57900000000001</v>
      </c>
      <c r="CI10">
        <v>6.3492063492063489</v>
      </c>
      <c r="CJ10">
        <v>16.538</v>
      </c>
      <c r="CK10">
        <v>196.077</v>
      </c>
      <c r="CL10">
        <v>6.4516129032258061</v>
      </c>
      <c r="CM10">
        <v>26.373000000000001</v>
      </c>
      <c r="CN10">
        <v>200.06100000000001</v>
      </c>
      <c r="CO10">
        <v>6.557377049180328</v>
      </c>
      <c r="CP10">
        <v>17.372</v>
      </c>
      <c r="CQ10">
        <v>159.173</v>
      </c>
      <c r="CR10">
        <v>6.557377049180328</v>
      </c>
      <c r="CS10">
        <v>36.456000000000003</v>
      </c>
      <c r="CT10">
        <v>180.82839999999999</v>
      </c>
      <c r="CU10">
        <v>6.666666666666667</v>
      </c>
      <c r="CV10">
        <v>21.274999999999999</v>
      </c>
      <c r="CW10">
        <v>188.24799999999999</v>
      </c>
      <c r="CX10">
        <v>6.666666666666667</v>
      </c>
      <c r="CY10">
        <v>91.805099999999996</v>
      </c>
      <c r="CZ10">
        <v>140.298</v>
      </c>
      <c r="DA10">
        <v>5.0847457627118651</v>
      </c>
      <c r="DB10">
        <v>11.177</v>
      </c>
      <c r="DC10">
        <v>211.84399999999999</v>
      </c>
      <c r="DD10">
        <v>5.2631578947368416</v>
      </c>
      <c r="DE10">
        <v>22.324999999999999</v>
      </c>
      <c r="DF10">
        <v>191.95699999999999</v>
      </c>
      <c r="DG10">
        <v>5.3571428571428568</v>
      </c>
      <c r="DH10">
        <v>26.111999999999998</v>
      </c>
      <c r="DI10">
        <v>209.60300000000001</v>
      </c>
      <c r="DJ10">
        <v>5.7692307692307692</v>
      </c>
      <c r="DK10">
        <v>17.308</v>
      </c>
      <c r="DL10">
        <v>157.2868</v>
      </c>
    </row>
    <row r="11" spans="1:121" x14ac:dyDescent="0.65">
      <c r="C11">
        <v>6.8965517241379306</v>
      </c>
      <c r="D11">
        <v>31.747</v>
      </c>
      <c r="E11">
        <v>194.31800000000001</v>
      </c>
      <c r="F11">
        <v>6.8965517241379306</v>
      </c>
      <c r="G11">
        <v>28.533999999999999</v>
      </c>
      <c r="H11">
        <v>146.75700000000001</v>
      </c>
      <c r="I11">
        <v>7.0588235294117645</v>
      </c>
      <c r="J11">
        <v>19.780999999999999</v>
      </c>
      <c r="K11">
        <v>195.53399999999999</v>
      </c>
      <c r="L11">
        <v>7.1428571428571423</v>
      </c>
      <c r="M11">
        <v>29.824000000000002</v>
      </c>
      <c r="N11">
        <v>202.328</v>
      </c>
      <c r="O11">
        <v>6.5789473684210522</v>
      </c>
      <c r="P11">
        <v>15.829000000000001</v>
      </c>
      <c r="Q11">
        <v>183.79599999999999</v>
      </c>
      <c r="R11">
        <v>6.666666666666667</v>
      </c>
      <c r="S11">
        <v>13.073</v>
      </c>
      <c r="T11">
        <v>206.596</v>
      </c>
      <c r="U11">
        <v>6.666666666666667</v>
      </c>
      <c r="V11">
        <v>30.831</v>
      </c>
      <c r="W11">
        <v>175.477</v>
      </c>
      <c r="X11">
        <v>6.756756756756757</v>
      </c>
      <c r="Y11">
        <v>14.586</v>
      </c>
      <c r="Z11">
        <v>170.63499999999999</v>
      </c>
      <c r="AA11">
        <v>6.756756756756757</v>
      </c>
      <c r="AB11">
        <v>12.679</v>
      </c>
      <c r="AC11">
        <v>186.941</v>
      </c>
      <c r="AD11">
        <v>6.8493150684931505</v>
      </c>
      <c r="AE11">
        <v>13.106999999999999</v>
      </c>
      <c r="AF11">
        <v>181.99700000000001</v>
      </c>
      <c r="AG11">
        <v>6.8493150684931505</v>
      </c>
      <c r="AH11">
        <v>17.975999999999999</v>
      </c>
      <c r="AI11">
        <v>231.81800000000001</v>
      </c>
      <c r="AJ11">
        <v>6.8493150684931505</v>
      </c>
      <c r="AK11">
        <v>21.294</v>
      </c>
      <c r="AL11">
        <v>195.98500000000001</v>
      </c>
      <c r="AM11">
        <v>6.8493150684931505</v>
      </c>
      <c r="AN11">
        <v>15.254</v>
      </c>
      <c r="AO11">
        <v>156.60499999999999</v>
      </c>
      <c r="AP11">
        <v>7.1428571428571423</v>
      </c>
      <c r="AQ11">
        <v>25.408999999999999</v>
      </c>
      <c r="AR11">
        <v>178.226</v>
      </c>
      <c r="AS11">
        <v>7.1428571428571423</v>
      </c>
      <c r="AT11">
        <v>13.404</v>
      </c>
      <c r="AU11">
        <v>195.06200000000001</v>
      </c>
      <c r="AV11">
        <v>7.2463768115942031</v>
      </c>
      <c r="AW11">
        <v>48</v>
      </c>
      <c r="AX11">
        <v>179</v>
      </c>
      <c r="AY11">
        <v>7.3529411764705888</v>
      </c>
      <c r="AZ11">
        <v>15.71</v>
      </c>
      <c r="BA11">
        <v>162.858</v>
      </c>
      <c r="BB11">
        <v>7.3529411764705888</v>
      </c>
      <c r="BC11">
        <v>19.182200000000002</v>
      </c>
      <c r="BD11">
        <v>193.85599999999999</v>
      </c>
      <c r="BE11">
        <v>7.4626865671641784</v>
      </c>
      <c r="BF11">
        <v>22.06</v>
      </c>
      <c r="BG11">
        <v>192.54499999999999</v>
      </c>
      <c r="BH11">
        <v>7.5757575757575761</v>
      </c>
      <c r="BI11">
        <v>15</v>
      </c>
      <c r="BJ11">
        <v>177</v>
      </c>
      <c r="BK11">
        <v>7.5757575757575761</v>
      </c>
      <c r="BL11">
        <v>39.912999999999997</v>
      </c>
      <c r="BM11">
        <v>177.68600000000001</v>
      </c>
      <c r="BN11">
        <v>7.6923076923076925</v>
      </c>
      <c r="BO11">
        <v>6.2880000000000003</v>
      </c>
      <c r="BP11">
        <v>156.12299999999999</v>
      </c>
      <c r="BQ11">
        <v>7.6923076923076925</v>
      </c>
      <c r="BR11">
        <v>13.734</v>
      </c>
      <c r="BS11">
        <v>207.74199999999999</v>
      </c>
      <c r="BT11">
        <v>7.8125</v>
      </c>
      <c r="BU11">
        <v>21.866</v>
      </c>
      <c r="BV11">
        <v>204.14599999999999</v>
      </c>
      <c r="BW11">
        <v>7.8125</v>
      </c>
      <c r="BX11">
        <v>25.03</v>
      </c>
      <c r="BY11">
        <v>182.80699999999999</v>
      </c>
      <c r="BZ11">
        <v>7.8125</v>
      </c>
      <c r="CA11">
        <v>10.733000000000001</v>
      </c>
      <c r="CB11">
        <v>199.15600000000001</v>
      </c>
      <c r="CC11">
        <v>7.9365079365079358</v>
      </c>
      <c r="CD11">
        <v>40.183999999999997</v>
      </c>
      <c r="CE11">
        <v>171.33199999999999</v>
      </c>
      <c r="CF11">
        <v>7.9365079365079358</v>
      </c>
      <c r="CG11">
        <v>16.195</v>
      </c>
      <c r="CH11">
        <v>170.34299999999999</v>
      </c>
      <c r="CI11">
        <v>7.9365079365079358</v>
      </c>
      <c r="CJ11">
        <v>17.478999999999999</v>
      </c>
      <c r="CK11">
        <v>195.55600000000001</v>
      </c>
      <c r="CL11">
        <v>8.064516129032258</v>
      </c>
      <c r="CM11">
        <v>22.224</v>
      </c>
      <c r="CN11">
        <v>199.24199999999999</v>
      </c>
      <c r="CO11">
        <v>8.1967213114754092</v>
      </c>
      <c r="CP11">
        <v>20.381</v>
      </c>
      <c r="CQ11">
        <v>161.505</v>
      </c>
      <c r="CR11">
        <v>8.1967213114754092</v>
      </c>
      <c r="CS11">
        <v>35.609000000000002</v>
      </c>
      <c r="CT11">
        <v>184.1421</v>
      </c>
      <c r="CU11">
        <v>8.3333333333333321</v>
      </c>
      <c r="CV11">
        <v>23.864000000000001</v>
      </c>
      <c r="CW11">
        <v>198.32900000000001</v>
      </c>
      <c r="CX11">
        <v>8.3333333333333321</v>
      </c>
      <c r="CY11">
        <v>98.641300000000001</v>
      </c>
      <c r="CZ11">
        <v>126.679</v>
      </c>
      <c r="DA11">
        <v>6.7796610169491522</v>
      </c>
      <c r="DB11">
        <v>9.8079999999999998</v>
      </c>
      <c r="DC11">
        <v>208.08799999999999</v>
      </c>
      <c r="DD11">
        <v>7.0175438596491224</v>
      </c>
      <c r="DE11">
        <v>19.545000000000002</v>
      </c>
      <c r="DF11">
        <v>189.376</v>
      </c>
      <c r="DG11">
        <v>7.1428571428571423</v>
      </c>
      <c r="DH11">
        <v>24.858000000000001</v>
      </c>
      <c r="DI11">
        <v>213.256</v>
      </c>
      <c r="DJ11">
        <v>7.6923076923076925</v>
      </c>
      <c r="DK11">
        <v>18.847000000000001</v>
      </c>
      <c r="DL11">
        <v>160.22980000000001</v>
      </c>
    </row>
    <row r="12" spans="1:121" x14ac:dyDescent="0.65">
      <c r="C12">
        <v>8.0459770114942533</v>
      </c>
      <c r="D12">
        <v>42.262</v>
      </c>
      <c r="E12">
        <v>183.86600000000001</v>
      </c>
      <c r="F12">
        <v>8.0459770114942533</v>
      </c>
      <c r="G12">
        <v>27.513999999999999</v>
      </c>
      <c r="H12">
        <v>142.14400000000001</v>
      </c>
      <c r="I12">
        <v>8.235294117647058</v>
      </c>
      <c r="J12">
        <v>18.995000000000001</v>
      </c>
      <c r="K12">
        <v>197.41200000000001</v>
      </c>
      <c r="L12">
        <v>8.3333333333333321</v>
      </c>
      <c r="M12">
        <v>44.502000000000002</v>
      </c>
      <c r="N12">
        <v>208.364</v>
      </c>
      <c r="O12">
        <v>7.8947368421052628</v>
      </c>
      <c r="P12">
        <v>14.180999999999999</v>
      </c>
      <c r="Q12">
        <v>182.59299999999999</v>
      </c>
      <c r="R12">
        <v>8</v>
      </c>
      <c r="S12">
        <v>16.260000000000002</v>
      </c>
      <c r="T12">
        <v>208.19399999999999</v>
      </c>
      <c r="U12">
        <v>8</v>
      </c>
      <c r="V12">
        <v>18.974</v>
      </c>
      <c r="W12">
        <v>178.43199999999999</v>
      </c>
      <c r="X12">
        <v>8.1081081081081088</v>
      </c>
      <c r="Y12">
        <v>16.239999999999998</v>
      </c>
      <c r="Z12">
        <v>164.607</v>
      </c>
      <c r="AA12">
        <v>8.1081081081081088</v>
      </c>
      <c r="AB12">
        <v>13.164</v>
      </c>
      <c r="AC12">
        <v>196.762</v>
      </c>
      <c r="AD12">
        <v>8.2191780821917799</v>
      </c>
      <c r="AE12">
        <v>13.519</v>
      </c>
      <c r="AF12">
        <v>183.24299999999999</v>
      </c>
      <c r="AG12">
        <v>8.2191780821917799</v>
      </c>
      <c r="AH12">
        <v>18.596</v>
      </c>
      <c r="AI12">
        <v>229.51599999999999</v>
      </c>
      <c r="AJ12">
        <v>8.2191780821917799</v>
      </c>
      <c r="AK12">
        <v>20.878</v>
      </c>
      <c r="AL12">
        <v>200.65600000000001</v>
      </c>
      <c r="AM12">
        <v>8.2191780821917799</v>
      </c>
      <c r="AN12">
        <v>16.149999999999999</v>
      </c>
      <c r="AO12">
        <v>154.26</v>
      </c>
      <c r="AP12">
        <v>8.5714285714285712</v>
      </c>
      <c r="AQ12">
        <v>27.904</v>
      </c>
      <c r="AR12">
        <v>174.37299999999999</v>
      </c>
      <c r="AS12">
        <v>8.5714285714285712</v>
      </c>
      <c r="AT12">
        <v>11.34</v>
      </c>
      <c r="AU12">
        <v>190.011</v>
      </c>
      <c r="AV12">
        <v>8.695652173913043</v>
      </c>
      <c r="AW12">
        <v>43.16</v>
      </c>
      <c r="AX12">
        <v>181.76</v>
      </c>
      <c r="AY12">
        <v>8.8235294117647065</v>
      </c>
      <c r="AZ12">
        <v>14.121</v>
      </c>
      <c r="BA12">
        <v>156.018</v>
      </c>
      <c r="BB12">
        <v>8.8235294117647065</v>
      </c>
      <c r="BC12">
        <v>20.018599999999999</v>
      </c>
      <c r="BD12">
        <v>191.31100000000001</v>
      </c>
      <c r="BE12">
        <v>8.9552238805970141</v>
      </c>
      <c r="BF12">
        <v>19.463999999999999</v>
      </c>
      <c r="BG12">
        <v>200.55699999999999</v>
      </c>
      <c r="BH12">
        <v>9.0909090909090917</v>
      </c>
      <c r="BI12">
        <v>13.96</v>
      </c>
      <c r="BJ12">
        <v>170.28</v>
      </c>
      <c r="BK12">
        <v>9.0909090909090917</v>
      </c>
      <c r="BL12">
        <v>39.331000000000003</v>
      </c>
      <c r="BM12">
        <v>172.47399999999999</v>
      </c>
      <c r="BN12">
        <v>9.2307692307692317</v>
      </c>
      <c r="BO12">
        <v>13.592000000000001</v>
      </c>
      <c r="BP12">
        <v>158.73699999999999</v>
      </c>
      <c r="BQ12">
        <v>9.2307692307692317</v>
      </c>
      <c r="BR12">
        <v>7.4720000000000004</v>
      </c>
      <c r="BS12">
        <v>211.71100000000001</v>
      </c>
      <c r="BT12">
        <v>9.375</v>
      </c>
      <c r="BU12">
        <v>23.431999999999999</v>
      </c>
      <c r="BV12">
        <v>204.72300000000001</v>
      </c>
      <c r="BW12">
        <v>9.375</v>
      </c>
      <c r="BX12">
        <v>21.99</v>
      </c>
      <c r="BY12">
        <v>179.60900000000001</v>
      </c>
      <c r="BZ12">
        <v>9.375</v>
      </c>
      <c r="CA12">
        <v>9.6920000000000002</v>
      </c>
      <c r="CB12">
        <v>199.238</v>
      </c>
      <c r="CC12">
        <v>9.5238095238095237</v>
      </c>
      <c r="CD12">
        <v>51.228999999999999</v>
      </c>
      <c r="CE12">
        <v>162.20500000000001</v>
      </c>
      <c r="CF12">
        <v>9.5238095238095237</v>
      </c>
      <c r="CG12">
        <v>20.808</v>
      </c>
      <c r="CH12">
        <v>163.566</v>
      </c>
      <c r="CI12">
        <v>9.5238095238095237</v>
      </c>
      <c r="CJ12">
        <v>17.242999999999999</v>
      </c>
      <c r="CK12">
        <v>188</v>
      </c>
      <c r="CL12">
        <v>9.67741935483871</v>
      </c>
      <c r="CM12">
        <v>19.428000000000001</v>
      </c>
      <c r="CN12">
        <v>192.6</v>
      </c>
      <c r="CO12">
        <v>9.8360655737704921</v>
      </c>
      <c r="CP12">
        <v>24.573</v>
      </c>
      <c r="CQ12">
        <v>162.33000000000001</v>
      </c>
      <c r="CR12">
        <v>9.8360655737704921</v>
      </c>
      <c r="CS12">
        <v>35.756999999999998</v>
      </c>
      <c r="CT12">
        <v>181.91970000000001</v>
      </c>
      <c r="CU12">
        <v>10</v>
      </c>
      <c r="CV12">
        <v>29.331</v>
      </c>
      <c r="CW12">
        <v>206.358</v>
      </c>
      <c r="CX12">
        <v>10</v>
      </c>
      <c r="CY12">
        <v>101.06740000000001</v>
      </c>
      <c r="CZ12">
        <v>115.401</v>
      </c>
      <c r="DA12">
        <v>8.4745762711864394</v>
      </c>
      <c r="DB12">
        <v>9</v>
      </c>
      <c r="DC12">
        <v>208.83199999999999</v>
      </c>
      <c r="DD12">
        <v>8.7719298245614024</v>
      </c>
      <c r="DE12">
        <v>18.559999999999999</v>
      </c>
      <c r="DF12">
        <v>181.375</v>
      </c>
      <c r="DG12">
        <v>8.9285714285714288</v>
      </c>
      <c r="DH12">
        <v>26.01</v>
      </c>
      <c r="DI12">
        <v>211.767</v>
      </c>
      <c r="DJ12">
        <v>9.6153846153846168</v>
      </c>
      <c r="DK12">
        <v>27.716999999999999</v>
      </c>
      <c r="DL12">
        <v>157.50890000000001</v>
      </c>
    </row>
    <row r="13" spans="1:121" x14ac:dyDescent="0.65">
      <c r="C13">
        <v>9.1954022988505741</v>
      </c>
      <c r="D13">
        <v>46.125999999999998</v>
      </c>
      <c r="E13">
        <v>169.203</v>
      </c>
      <c r="F13">
        <v>9.1954022988505741</v>
      </c>
      <c r="G13">
        <v>27.888999999999999</v>
      </c>
      <c r="H13">
        <v>138.441</v>
      </c>
      <c r="I13">
        <v>9.4117647058823533</v>
      </c>
      <c r="J13">
        <v>16.52</v>
      </c>
      <c r="K13">
        <v>202.226</v>
      </c>
      <c r="L13">
        <v>9.5238095238095237</v>
      </c>
      <c r="M13">
        <v>53.183</v>
      </c>
      <c r="N13">
        <v>199.94200000000001</v>
      </c>
      <c r="O13">
        <v>9.2105263157894726</v>
      </c>
      <c r="P13">
        <v>12.073</v>
      </c>
      <c r="Q13">
        <v>178.89</v>
      </c>
      <c r="R13">
        <v>9.3333333333333339</v>
      </c>
      <c r="S13">
        <v>23.137</v>
      </c>
      <c r="T13">
        <v>200.49700000000001</v>
      </c>
      <c r="U13">
        <v>9.3333333333333339</v>
      </c>
      <c r="V13">
        <v>16.004999999999999</v>
      </c>
      <c r="W13">
        <v>171.98699999999999</v>
      </c>
      <c r="X13">
        <v>9.4594594594594597</v>
      </c>
      <c r="Y13">
        <v>14.288</v>
      </c>
      <c r="Z13">
        <v>160.72</v>
      </c>
      <c r="AA13">
        <v>9.4594594594594597</v>
      </c>
      <c r="AB13">
        <v>13.468999999999999</v>
      </c>
      <c r="AC13">
        <v>194.57499999999999</v>
      </c>
      <c r="AD13">
        <v>9.5890410958904102</v>
      </c>
      <c r="AE13">
        <v>10.88</v>
      </c>
      <c r="AF13">
        <v>187.417</v>
      </c>
      <c r="AG13">
        <v>9.5890410958904102</v>
      </c>
      <c r="AH13">
        <v>20.957999999999998</v>
      </c>
      <c r="AI13">
        <v>225.62799999999999</v>
      </c>
      <c r="AJ13">
        <v>9.5890410958904102</v>
      </c>
      <c r="AK13">
        <v>21.045999999999999</v>
      </c>
      <c r="AL13">
        <v>201.017</v>
      </c>
      <c r="AM13">
        <v>9.5890410958904102</v>
      </c>
      <c r="AN13">
        <v>19.306000000000001</v>
      </c>
      <c r="AO13">
        <v>158.29599999999999</v>
      </c>
      <c r="AP13">
        <v>10</v>
      </c>
      <c r="AQ13">
        <v>33.095999999999997</v>
      </c>
      <c r="AR13">
        <v>172.501</v>
      </c>
      <c r="AS13">
        <v>10</v>
      </c>
      <c r="AT13">
        <v>11.137</v>
      </c>
      <c r="AU13">
        <v>185.309</v>
      </c>
      <c r="DO13" t="s">
        <v>24</v>
      </c>
      <c r="DP13" t="s">
        <v>25</v>
      </c>
      <c r="DQ13" t="s">
        <v>26</v>
      </c>
    </row>
    <row r="14" spans="1:121" s="2" customFormat="1" x14ac:dyDescent="0.65">
      <c r="D14" s="2">
        <f>(D10+D11+D12+D13)/4</f>
        <v>36.264000000000003</v>
      </c>
      <c r="E14" s="2">
        <f>(E10+E11+E12+E13)/4</f>
        <v>185.83824999999999</v>
      </c>
      <c r="G14" s="2">
        <f>(G10+G11+G12+G13)/4</f>
        <v>27.672249999999998</v>
      </c>
      <c r="H14" s="2">
        <f>(H10+H11+H12+H13)/4</f>
        <v>145.78675000000001</v>
      </c>
      <c r="J14" s="2">
        <f>(J10+J11+J12+J13)/4</f>
        <v>18.95675</v>
      </c>
      <c r="K14" s="2">
        <f>(K10+K11+K12+K13)/4</f>
        <v>198.78425000000001</v>
      </c>
      <c r="M14" s="2">
        <f>(M10+M11+M12+M13)/4</f>
        <v>36.999000000000002</v>
      </c>
      <c r="N14" s="2">
        <f>(N10+N11+N12+N13)/4</f>
        <v>201.95925</v>
      </c>
      <c r="P14" s="2">
        <f>(P10+P11+P12+P13)/4</f>
        <v>15.270999999999999</v>
      </c>
      <c r="Q14" s="2">
        <f>(Q10+Q11+Q12+Q13)/4</f>
        <v>181.90724999999998</v>
      </c>
      <c r="S14" s="2">
        <f>(S10+S11+S12+S13)/4</f>
        <v>15.5305</v>
      </c>
      <c r="T14" s="2">
        <f>(T10+T11+T12+T13)/4</f>
        <v>205.66575</v>
      </c>
      <c r="V14" s="2">
        <f>(V10+V11+V12+V13)/4</f>
        <v>26.697749999999999</v>
      </c>
      <c r="W14" s="2">
        <f>(W10+W11+W12+W13)/4</f>
        <v>174.98849999999999</v>
      </c>
      <c r="Y14" s="2">
        <f>(Y10+Y11+Y12+Y13)/4</f>
        <v>14.44275</v>
      </c>
      <c r="Z14" s="2">
        <f>(Z10+Z11+Z12+Z13)/4</f>
        <v>170.27475000000001</v>
      </c>
      <c r="AB14" s="2">
        <f>(AB10+AB11+AB12+AB13)/4</f>
        <v>13.107250000000001</v>
      </c>
      <c r="AC14" s="2">
        <f>(AC10+AC11+AC12+AC13)/4</f>
        <v>189.75650000000002</v>
      </c>
      <c r="AE14" s="2">
        <f>(AE10+AE11+AE12+AE13)/4</f>
        <v>13.06775</v>
      </c>
      <c r="AF14" s="2">
        <f>(AF10+AF11+AF12+AF13)/4</f>
        <v>183.51200000000003</v>
      </c>
      <c r="AH14" s="2">
        <f>(AH10+AH11+AH12+AH13)/4</f>
        <v>18.969750000000001</v>
      </c>
      <c r="AI14" s="2">
        <f>(AI10+AI11+AI12+AI13)/4</f>
        <v>228.19725</v>
      </c>
      <c r="AK14" s="2">
        <f>(AK10+AK11+AK12+AK13)/4</f>
        <v>21.27825</v>
      </c>
      <c r="AL14" s="2">
        <f>(AL10+AL11+AL12+AL13)/4</f>
        <v>197.65250000000003</v>
      </c>
      <c r="AN14" s="2">
        <f>(AN10+AN11+AN12+AN13)/4</f>
        <v>16.955249999999999</v>
      </c>
      <c r="AO14" s="2">
        <f>(AO10+AO11+AO12+AO13)/4</f>
        <v>157.77499999999998</v>
      </c>
      <c r="AQ14" s="2">
        <f>(AQ10+AQ11+AQ12+AQ13)/4</f>
        <v>28.516999999999996</v>
      </c>
      <c r="AR14" s="2">
        <f>(AR10+AR11+AR12+AR13)/4</f>
        <v>176.04775000000001</v>
      </c>
      <c r="AT14" s="2">
        <f>(AT10+AT11+AT12+AT13)/4</f>
        <v>13.14475</v>
      </c>
      <c r="AU14" s="2">
        <f>(AU10+AU11+AU12+AU13)/4</f>
        <v>193.37975</v>
      </c>
      <c r="AW14" s="2">
        <f>(AW10+AW11+AW12)/3</f>
        <v>45.613333333333337</v>
      </c>
      <c r="AX14" s="2">
        <f>(AX10+AX11+AX12)/3</f>
        <v>178.64</v>
      </c>
      <c r="AZ14" s="2">
        <f>(AZ10+AZ11+AZ12)/3</f>
        <v>15.559666666666667</v>
      </c>
      <c r="BA14" s="2">
        <f>(BA10+BA11+BA12)/3</f>
        <v>163.32833333333335</v>
      </c>
      <c r="BC14" s="2">
        <f>(BC10+BC11+BC12)/3</f>
        <v>19.169999999999998</v>
      </c>
      <c r="BD14" s="2">
        <f>(BD10+BD11+BD12)/3</f>
        <v>193.32600000000002</v>
      </c>
      <c r="BF14" s="2">
        <f>(BF10+BF11+BF12)/3</f>
        <v>21.523</v>
      </c>
      <c r="BG14" s="2">
        <f>(BG10+BG11+BG12)/3</f>
        <v>194.24633333333335</v>
      </c>
      <c r="BI14" s="2">
        <f>(BI10+BI11+BI12)/3</f>
        <v>14.32</v>
      </c>
      <c r="BJ14" s="2">
        <f>(BJ10+BJ11+BJ12)/3</f>
        <v>175.98666666666668</v>
      </c>
      <c r="BL14" s="2">
        <f>(BL10+BL11+BL12)/3</f>
        <v>39.077666666666666</v>
      </c>
      <c r="BM14" s="2">
        <f>(BM10+BM11+BM12)/3</f>
        <v>175.34299999999999</v>
      </c>
      <c r="BO14" s="2">
        <f>(BO10+BO11+BO12)/3</f>
        <v>7.4676666666666662</v>
      </c>
      <c r="BP14" s="2">
        <f>(BP10+BP11+BP12)/3</f>
        <v>156.745</v>
      </c>
      <c r="BR14" s="2">
        <f>(BR10+BR11+BR12)/3</f>
        <v>12.116666666666667</v>
      </c>
      <c r="BS14" s="2">
        <f>(BS10+BS11+BS12)/3</f>
        <v>206.91866666666667</v>
      </c>
      <c r="BU14" s="2">
        <f>(BU10+BU11+BU12)/3</f>
        <v>23.478333333333335</v>
      </c>
      <c r="BV14" s="2">
        <f>(BV10+BV11+BV12)/3</f>
        <v>201.81000000000003</v>
      </c>
      <c r="BX14" s="2">
        <f>(BX10+BX11+BX12)/3</f>
        <v>24.448333333333334</v>
      </c>
      <c r="BY14" s="2">
        <f>(BY10+BY11+BY12)/3</f>
        <v>181.76866666666669</v>
      </c>
      <c r="CA14" s="2">
        <f>(CA10+CA11+CA12)/3</f>
        <v>11.599333333333334</v>
      </c>
      <c r="CB14" s="2">
        <f>(CB10+CB11+CB12)/3</f>
        <v>199.81000000000003</v>
      </c>
      <c r="CD14" s="2">
        <f>(CD10+CD11+CD12)/3</f>
        <v>38.797666666666665</v>
      </c>
      <c r="CE14" s="2">
        <f>(CE10+CE11+CE12)/3</f>
        <v>171.52966666666669</v>
      </c>
      <c r="CG14" s="2">
        <f>(CG10+CG11+CG12)/3</f>
        <v>17.543333333333333</v>
      </c>
      <c r="CH14" s="2">
        <f>(CH10+CH11+CH12)/3</f>
        <v>169.49600000000001</v>
      </c>
      <c r="CJ14" s="2">
        <f>(CJ10+CJ11+CJ12)/3</f>
        <v>17.086666666666662</v>
      </c>
      <c r="CK14" s="2">
        <f>(CK10+CK11+CK12)/3</f>
        <v>193.21100000000001</v>
      </c>
      <c r="CM14" s="2">
        <f>(CM10+CM11+CM12)/3</f>
        <v>22.675000000000001</v>
      </c>
      <c r="CN14" s="2">
        <f>(CN10+CN11+CN12)/3</f>
        <v>197.30100000000002</v>
      </c>
      <c r="CP14" s="2">
        <f>(CP10+CP11+CP12)/3</f>
        <v>20.775333333333332</v>
      </c>
      <c r="CQ14" s="2">
        <f>(CQ10+CQ11+CQ12)/3</f>
        <v>161.00266666666667</v>
      </c>
      <c r="CS14" s="2">
        <f>(CS10+CS11+CS12)/3</f>
        <v>35.940666666666665</v>
      </c>
      <c r="CT14" s="2">
        <f>(CT10+CT11+CT12)/3</f>
        <v>182.29673333333335</v>
      </c>
      <c r="CV14" s="2">
        <f>(CV10+CV11+CV12)/3</f>
        <v>24.823333333333334</v>
      </c>
      <c r="CW14" s="2">
        <f>(CW10+CW11+CW12)/3</f>
        <v>197.64499999999998</v>
      </c>
      <c r="CY14" s="2">
        <f>(CY10+CY11+CY12)/3</f>
        <v>97.171266666666668</v>
      </c>
      <c r="CZ14" s="2">
        <f>(CZ10+CZ11+CZ12)/3</f>
        <v>127.45933333333333</v>
      </c>
      <c r="DB14" s="2">
        <f>(DB10+DB11+DB12)/3</f>
        <v>9.9949999999999992</v>
      </c>
      <c r="DC14" s="2">
        <f>(DC10+DC11+DC12)/3</f>
        <v>209.58799999999999</v>
      </c>
      <c r="DE14" s="2">
        <f>(DE10+DE11+DE12)/3</f>
        <v>20.143333333333334</v>
      </c>
      <c r="DF14" s="2">
        <f>(DF10+DF11+DF12)/3</f>
        <v>187.56933333333333</v>
      </c>
      <c r="DH14" s="2">
        <f>(DH10+DH11+DH12)/3</f>
        <v>25.66</v>
      </c>
      <c r="DI14" s="2">
        <f>(DI10+DI11+DI12)/3</f>
        <v>211.542</v>
      </c>
      <c r="DK14" s="2">
        <f>(DK10+DK11+DK12)/3</f>
        <v>21.290666666666667</v>
      </c>
      <c r="DL14" s="2">
        <f>(DL10+DL11+DL12)/3</f>
        <v>158.34183333333337</v>
      </c>
      <c r="DN14" s="2" t="s">
        <v>2</v>
      </c>
      <c r="DO14" s="2">
        <f>(D14+G14+J14+M14+P14+S14+V14+Y14+AB14+AE14+AH14+AK14+AN14+AQ14+AT14+AW14+AZ14+BC14+BF14+BI14+BL14+BO14+BR14+BU14+BX14+CA14+CD14+CG14+CJ14+CM14+CP14+CS14+CV14+CY14+DB14+DE14+DH14+DK14)/38</f>
        <v>23.767112280701756</v>
      </c>
      <c r="DP14" s="2">
        <f>_xlfn.STDEV.P(D14,G14,J14,M14,P14,S14,V14,Y14,AB14,AE14,AH14,AK14,AN14,AQ14,AT14,AW14,AZ14,BC14,BF14,BI14,BL14,BO14,BR14,BU14,BX14,CA14,CD14,CG14,CJ14,CM14,CP14,CS14,CV14,CY14,DB14,DE14,DH14,DK14)</f>
        <v>15.007191198922065</v>
      </c>
      <c r="DQ14" s="2">
        <f>DP14/(SQRT(38))</f>
        <v>2.4344878834702097</v>
      </c>
    </row>
    <row r="15" spans="1:121" x14ac:dyDescent="0.65">
      <c r="A15" s="1"/>
      <c r="DN15" s="2" t="s">
        <v>3</v>
      </c>
      <c r="DO15" s="2">
        <f>(E14+H14+K14+N14+Q14+T14+W14+Z14+AC14+AF14+AI14+AL14+AO14+AR14+AU14+AX14+BA14+BD14+BG14+BJ14+BM14+BP14+BS14+BV14+BY14+CB14+CE14+CH14+CK14+CN14+CQ14+CT14+CW14+CZ14+DC14+DF14+DI14+DL14)/38</f>
        <v>183.85344035087721</v>
      </c>
      <c r="DP15" s="2">
        <f>_xlfn.STDEV.P(E14,H14,K14,N14,Q14,T14,W14,Z14,AC14,AF14,AI14,AL14,AO14,AR14,AU14,AX14,BA14,BD14,BG14,BJ14,BM14,BP14,BS14,BV14,BY14,CB14,CE14,CH14,CK14,CN14,CQ14,CT14,CW14,CZ14,DC14,DF14,DI14,DL14)</f>
        <v>19.877031379453712</v>
      </c>
      <c r="DQ15" s="2">
        <f>DP15/(SQRT(38))</f>
        <v>3.2244802782357427</v>
      </c>
    </row>
    <row r="16" spans="1:121" x14ac:dyDescent="0.65">
      <c r="A16" s="1" t="s">
        <v>6</v>
      </c>
      <c r="C16">
        <v>10.344827586206897</v>
      </c>
      <c r="D16">
        <v>61.313000000000002</v>
      </c>
      <c r="E16">
        <v>158.465</v>
      </c>
      <c r="F16">
        <v>10.344827586206897</v>
      </c>
      <c r="G16">
        <v>31.635000000000002</v>
      </c>
      <c r="H16">
        <v>136.32900000000001</v>
      </c>
      <c r="I16">
        <v>10.588235294117647</v>
      </c>
      <c r="J16">
        <v>15.461</v>
      </c>
      <c r="K16">
        <v>206.78299999999999</v>
      </c>
      <c r="L16">
        <v>10.714285714285714</v>
      </c>
      <c r="M16">
        <v>63.151000000000003</v>
      </c>
      <c r="N16">
        <v>189.15799999999999</v>
      </c>
      <c r="O16">
        <v>10.526315789473683</v>
      </c>
      <c r="P16">
        <v>10.891</v>
      </c>
      <c r="Q16">
        <v>171.03</v>
      </c>
      <c r="R16">
        <v>10.666666666666668</v>
      </c>
      <c r="S16">
        <v>33.161000000000001</v>
      </c>
      <c r="T16">
        <v>185.88300000000001</v>
      </c>
      <c r="U16">
        <v>10.666666666666668</v>
      </c>
      <c r="V16">
        <v>19.077999999999999</v>
      </c>
      <c r="W16">
        <v>172.87899999999999</v>
      </c>
      <c r="X16">
        <v>10.810810810810811</v>
      </c>
      <c r="Y16">
        <v>11.468</v>
      </c>
      <c r="Z16">
        <v>157.63399999999999</v>
      </c>
      <c r="AA16">
        <v>10.810810810810811</v>
      </c>
      <c r="AB16">
        <v>14.007999999999999</v>
      </c>
      <c r="AC16">
        <v>188.08799999999999</v>
      </c>
      <c r="AD16">
        <v>10.95890410958904</v>
      </c>
      <c r="AE16">
        <v>7.25</v>
      </c>
      <c r="AF16">
        <v>180.077</v>
      </c>
      <c r="AG16">
        <v>10.95890410958904</v>
      </c>
      <c r="AH16">
        <v>22.748000000000001</v>
      </c>
      <c r="AI16">
        <v>229.602</v>
      </c>
      <c r="AJ16">
        <v>10.95890410958904</v>
      </c>
      <c r="AK16">
        <v>20.254999999999999</v>
      </c>
      <c r="AL16">
        <v>199.857</v>
      </c>
      <c r="AM16">
        <v>10.95890410958904</v>
      </c>
      <c r="AN16">
        <v>25.041</v>
      </c>
      <c r="AO16">
        <v>161.072</v>
      </c>
      <c r="AP16">
        <v>11.428571428571429</v>
      </c>
      <c r="AQ16">
        <v>38.442999999999998</v>
      </c>
      <c r="AR16">
        <v>168.63499999999999</v>
      </c>
      <c r="AS16">
        <v>11.428571428571429</v>
      </c>
      <c r="AT16">
        <v>14.789</v>
      </c>
      <c r="AU16">
        <v>179.256</v>
      </c>
      <c r="AV16">
        <v>10.144927536231885</v>
      </c>
      <c r="AW16">
        <v>40.44</v>
      </c>
      <c r="AX16">
        <v>180.96</v>
      </c>
      <c r="AY16">
        <v>10.294117647058822</v>
      </c>
      <c r="AZ16">
        <v>11.568</v>
      </c>
      <c r="BA16">
        <v>155.76599999999999</v>
      </c>
      <c r="BB16">
        <v>10.294117647058822</v>
      </c>
      <c r="BC16">
        <v>26.459800000000001</v>
      </c>
      <c r="BD16">
        <v>190.417</v>
      </c>
      <c r="BE16">
        <v>10.44776119402985</v>
      </c>
      <c r="BF16">
        <v>21.643000000000001</v>
      </c>
      <c r="BG16">
        <v>203.54</v>
      </c>
      <c r="BH16">
        <v>10.606060606060606</v>
      </c>
      <c r="BI16">
        <v>14.56</v>
      </c>
      <c r="BJ16">
        <v>160.96</v>
      </c>
      <c r="BK16">
        <v>10.606060606060606</v>
      </c>
      <c r="BL16">
        <v>35.115000000000002</v>
      </c>
      <c r="BM16">
        <v>168.09100000000001</v>
      </c>
      <c r="BN16">
        <v>10.76923076923077</v>
      </c>
      <c r="BO16">
        <v>28.972999999999999</v>
      </c>
      <c r="BP16">
        <v>156.68899999999999</v>
      </c>
      <c r="BQ16">
        <v>10.76923076923077</v>
      </c>
      <c r="BR16">
        <v>4.2380000000000004</v>
      </c>
      <c r="BS16">
        <v>211.77</v>
      </c>
      <c r="BT16">
        <v>10.9375</v>
      </c>
      <c r="BU16">
        <v>46.162999999999997</v>
      </c>
      <c r="BV16">
        <v>200.21799999999999</v>
      </c>
      <c r="BW16">
        <v>10.9375</v>
      </c>
      <c r="BX16">
        <v>22.184000000000001</v>
      </c>
      <c r="BY16">
        <v>176.72</v>
      </c>
      <c r="BZ16">
        <v>10.9375</v>
      </c>
      <c r="CA16">
        <v>14.359</v>
      </c>
      <c r="CB16">
        <v>193.57300000000001</v>
      </c>
      <c r="CC16">
        <v>11.111111111111111</v>
      </c>
      <c r="CD16">
        <v>50.305</v>
      </c>
      <c r="CE16">
        <v>154.005</v>
      </c>
      <c r="CF16">
        <v>11.111111111111111</v>
      </c>
      <c r="CG16">
        <v>28.11</v>
      </c>
      <c r="CH16">
        <v>158.94800000000001</v>
      </c>
      <c r="CI16">
        <v>11.111111111111111</v>
      </c>
      <c r="CJ16">
        <v>16.472999999999999</v>
      </c>
      <c r="CK16">
        <v>184.095</v>
      </c>
      <c r="CL16">
        <v>11.29032258064516</v>
      </c>
      <c r="CM16">
        <v>17.302</v>
      </c>
      <c r="CN16">
        <v>193.732</v>
      </c>
      <c r="CO16">
        <v>11.475409836065573</v>
      </c>
      <c r="CP16">
        <v>30.628</v>
      </c>
      <c r="CQ16">
        <v>158.46199999999999</v>
      </c>
      <c r="CR16">
        <v>11.475409836065573</v>
      </c>
      <c r="CS16">
        <v>41.55</v>
      </c>
      <c r="CT16">
        <v>176.07300000000001</v>
      </c>
      <c r="CU16">
        <v>11.666666666666666</v>
      </c>
      <c r="CV16">
        <v>36.460999999999999</v>
      </c>
      <c r="CW16">
        <v>202.398</v>
      </c>
      <c r="CX16">
        <v>11.666666666666666</v>
      </c>
      <c r="CY16">
        <v>101.85850000000001</v>
      </c>
      <c r="CZ16">
        <v>110.45699999999999</v>
      </c>
      <c r="DA16">
        <v>10.16949152542373</v>
      </c>
      <c r="DB16">
        <v>8.9469999999999992</v>
      </c>
      <c r="DC16">
        <v>207.63499999999999</v>
      </c>
      <c r="DD16">
        <v>10.526315789473683</v>
      </c>
      <c r="DE16">
        <v>21.701000000000001</v>
      </c>
      <c r="DF16">
        <v>176.71199999999999</v>
      </c>
      <c r="DG16">
        <v>10.714285714285714</v>
      </c>
      <c r="DH16">
        <v>28.108000000000001</v>
      </c>
      <c r="DI16">
        <v>209.465</v>
      </c>
      <c r="DJ16">
        <v>11.538461538461538</v>
      </c>
      <c r="DK16">
        <v>40.320999999999998</v>
      </c>
      <c r="DL16">
        <v>149.3475</v>
      </c>
    </row>
    <row r="17" spans="1:121" x14ac:dyDescent="0.65">
      <c r="C17">
        <v>11.494252873563218</v>
      </c>
      <c r="D17">
        <v>96.903999999999996</v>
      </c>
      <c r="E17">
        <v>158.21299999999999</v>
      </c>
      <c r="F17">
        <v>11.494252873563218</v>
      </c>
      <c r="G17">
        <v>36.585999999999999</v>
      </c>
      <c r="H17">
        <v>139.10900000000001</v>
      </c>
      <c r="I17">
        <v>11.76470588235294</v>
      </c>
      <c r="J17">
        <v>14.223000000000001</v>
      </c>
      <c r="K17">
        <v>212.46199999999999</v>
      </c>
      <c r="L17">
        <v>11.904761904761903</v>
      </c>
      <c r="M17">
        <v>73.028000000000006</v>
      </c>
      <c r="N17">
        <v>177.27199999999999</v>
      </c>
      <c r="O17">
        <v>11.842105263157894</v>
      </c>
      <c r="P17">
        <v>10.766999999999999</v>
      </c>
      <c r="Q17">
        <v>158.23099999999999</v>
      </c>
      <c r="R17">
        <v>12</v>
      </c>
      <c r="S17">
        <v>54.654000000000003</v>
      </c>
      <c r="T17">
        <v>176.49299999999999</v>
      </c>
      <c r="U17">
        <v>12</v>
      </c>
      <c r="V17">
        <v>25.927</v>
      </c>
      <c r="W17">
        <v>171.226</v>
      </c>
      <c r="X17">
        <v>12.162162162162163</v>
      </c>
      <c r="Y17">
        <v>10.491</v>
      </c>
      <c r="Z17">
        <v>155.08199999999999</v>
      </c>
      <c r="AA17">
        <v>12.162162162162163</v>
      </c>
      <c r="AB17">
        <v>16.215</v>
      </c>
      <c r="AC17">
        <v>181.45500000000001</v>
      </c>
      <c r="AD17">
        <v>12.328767123287671</v>
      </c>
      <c r="AE17">
        <v>7.6369999999999996</v>
      </c>
      <c r="AF17">
        <v>168.71799999999999</v>
      </c>
      <c r="AG17">
        <v>12.328767123287671</v>
      </c>
      <c r="AH17">
        <v>26.524000000000001</v>
      </c>
      <c r="AI17">
        <v>232.06399999999999</v>
      </c>
      <c r="AJ17">
        <v>12.328767123287671</v>
      </c>
      <c r="AK17">
        <v>18.181000000000001</v>
      </c>
      <c r="AL17">
        <v>195.47300000000001</v>
      </c>
      <c r="AM17">
        <v>12.328767123287671</v>
      </c>
      <c r="AN17">
        <v>32.125</v>
      </c>
      <c r="AO17">
        <v>162.904</v>
      </c>
      <c r="AP17">
        <v>12.857142857142856</v>
      </c>
      <c r="AQ17">
        <v>51.268999999999998</v>
      </c>
      <c r="AR17">
        <v>158.33500000000001</v>
      </c>
      <c r="AS17">
        <v>12.857142857142856</v>
      </c>
      <c r="AT17">
        <v>21.17</v>
      </c>
      <c r="AU17">
        <v>176.57400000000001</v>
      </c>
      <c r="AV17">
        <v>11.594202898550725</v>
      </c>
      <c r="AW17">
        <v>42.92</v>
      </c>
      <c r="AX17">
        <v>170.96</v>
      </c>
      <c r="AY17">
        <v>11.76470588235294</v>
      </c>
      <c r="AZ17">
        <v>11.712</v>
      </c>
      <c r="BA17">
        <v>152.46100000000001</v>
      </c>
      <c r="BB17">
        <v>11.76470588235294</v>
      </c>
      <c r="BC17">
        <v>33.892099999999999</v>
      </c>
      <c r="BD17">
        <v>193.054</v>
      </c>
      <c r="BE17">
        <v>11.940298507462686</v>
      </c>
      <c r="BF17">
        <v>21.155000000000001</v>
      </c>
      <c r="BG17">
        <v>205.84899999999999</v>
      </c>
      <c r="BH17">
        <v>12.121212121212121</v>
      </c>
      <c r="BI17">
        <v>12.76</v>
      </c>
      <c r="BJ17">
        <v>158.44</v>
      </c>
      <c r="BK17">
        <v>12.121212121212121</v>
      </c>
      <c r="BL17">
        <v>33.215000000000003</v>
      </c>
      <c r="BM17">
        <v>160.59899999999999</v>
      </c>
      <c r="BN17">
        <v>12.307692307692308</v>
      </c>
      <c r="BO17">
        <v>61.432000000000002</v>
      </c>
      <c r="BP17">
        <v>153.69</v>
      </c>
      <c r="BQ17">
        <v>12.307692307692308</v>
      </c>
      <c r="BR17">
        <v>5.9870000000000001</v>
      </c>
      <c r="BS17">
        <v>205.74299999999999</v>
      </c>
      <c r="BT17">
        <v>12.5</v>
      </c>
      <c r="BU17">
        <v>87.635999999999996</v>
      </c>
      <c r="BV17">
        <v>190.643</v>
      </c>
      <c r="BW17">
        <v>12.5</v>
      </c>
      <c r="BX17">
        <v>30.024000000000001</v>
      </c>
      <c r="BY17">
        <v>172.68899999999999</v>
      </c>
      <c r="BZ17">
        <v>12.5</v>
      </c>
      <c r="CA17">
        <v>18.120999999999999</v>
      </c>
      <c r="CB17">
        <v>176.458</v>
      </c>
      <c r="CC17">
        <v>12.698412698412698</v>
      </c>
      <c r="CD17">
        <v>44.000999999999998</v>
      </c>
      <c r="CE17">
        <v>146.25299999999999</v>
      </c>
      <c r="CF17">
        <v>12.698412698412698</v>
      </c>
      <c r="CG17">
        <v>41.104999999999997</v>
      </c>
      <c r="CH17">
        <v>157.59800000000001</v>
      </c>
      <c r="CI17">
        <v>12.698412698412698</v>
      </c>
      <c r="CJ17">
        <v>15.414</v>
      </c>
      <c r="CK17">
        <v>181.66900000000001</v>
      </c>
      <c r="CL17">
        <v>12.903225806451612</v>
      </c>
      <c r="CM17">
        <v>16.149999999999999</v>
      </c>
      <c r="CN17">
        <v>192.50899999999999</v>
      </c>
      <c r="CO17">
        <v>13.114754098360656</v>
      </c>
      <c r="CP17">
        <v>36.537999999999997</v>
      </c>
      <c r="CQ17">
        <v>154.227</v>
      </c>
      <c r="CR17">
        <v>13.114754098360656</v>
      </c>
      <c r="CS17">
        <v>55.137</v>
      </c>
      <c r="CT17">
        <v>170.5198</v>
      </c>
      <c r="CU17">
        <v>13.333333333333334</v>
      </c>
      <c r="CV17">
        <v>42.399000000000001</v>
      </c>
      <c r="CW17">
        <v>199.31700000000001</v>
      </c>
      <c r="CX17">
        <v>13.333333333333334</v>
      </c>
      <c r="CY17">
        <v>101.9041</v>
      </c>
      <c r="CZ17">
        <v>106.23699999999999</v>
      </c>
      <c r="DA17">
        <v>11.864406779661017</v>
      </c>
      <c r="DB17">
        <v>9.9359999999999999</v>
      </c>
      <c r="DC17">
        <v>206.405</v>
      </c>
      <c r="DD17">
        <v>12.280701754385964</v>
      </c>
      <c r="DE17">
        <v>22.832000000000001</v>
      </c>
      <c r="DF17">
        <v>172.58099999999999</v>
      </c>
      <c r="DG17">
        <v>12.5</v>
      </c>
      <c r="DH17">
        <v>33.625</v>
      </c>
      <c r="DI17">
        <v>201.548</v>
      </c>
      <c r="DJ17">
        <v>13.461538461538462</v>
      </c>
      <c r="DK17">
        <v>59.856000000000002</v>
      </c>
      <c r="DL17">
        <v>129.5968</v>
      </c>
    </row>
    <row r="18" spans="1:121" x14ac:dyDescent="0.65">
      <c r="C18">
        <v>12.643678160919542</v>
      </c>
      <c r="D18">
        <v>132.32499999999999</v>
      </c>
      <c r="E18">
        <v>156.05600000000001</v>
      </c>
      <c r="F18">
        <v>12.643678160919542</v>
      </c>
      <c r="G18">
        <v>42.676000000000002</v>
      </c>
      <c r="H18">
        <v>141.42400000000001</v>
      </c>
      <c r="I18">
        <v>12.941176470588237</v>
      </c>
      <c r="J18">
        <v>14.978</v>
      </c>
      <c r="K18">
        <v>214.24199999999999</v>
      </c>
      <c r="L18">
        <v>13.095238095238097</v>
      </c>
      <c r="M18">
        <v>74.114999999999995</v>
      </c>
      <c r="N18">
        <v>160.541</v>
      </c>
      <c r="O18">
        <v>13.157894736842104</v>
      </c>
      <c r="P18">
        <v>12.233000000000001</v>
      </c>
      <c r="Q18">
        <v>145.26499999999999</v>
      </c>
      <c r="R18">
        <v>13.333333333333334</v>
      </c>
      <c r="S18">
        <v>80.826999999999998</v>
      </c>
      <c r="T18">
        <v>164.51599999999999</v>
      </c>
      <c r="U18">
        <v>13.333333333333334</v>
      </c>
      <c r="V18">
        <v>34.643000000000001</v>
      </c>
      <c r="W18">
        <v>164.94300000000001</v>
      </c>
      <c r="X18">
        <v>13.513513513513514</v>
      </c>
      <c r="Y18">
        <v>15.209</v>
      </c>
      <c r="Z18">
        <v>151.197</v>
      </c>
      <c r="AA18">
        <v>13.513513513513514</v>
      </c>
      <c r="AB18">
        <v>18.902000000000001</v>
      </c>
      <c r="AC18">
        <v>168.262</v>
      </c>
      <c r="AD18">
        <v>13.698630136986301</v>
      </c>
      <c r="AE18">
        <v>13.252000000000001</v>
      </c>
      <c r="AF18">
        <v>160.66</v>
      </c>
      <c r="AG18">
        <v>13.698630136986301</v>
      </c>
      <c r="AH18">
        <v>26.887</v>
      </c>
      <c r="AI18">
        <v>218.27</v>
      </c>
      <c r="AJ18">
        <v>13.698630136986301</v>
      </c>
      <c r="AK18">
        <v>13.696999999999999</v>
      </c>
      <c r="AL18">
        <v>186.33</v>
      </c>
      <c r="AM18">
        <v>13.698630136986301</v>
      </c>
      <c r="AN18">
        <v>37.558</v>
      </c>
      <c r="AO18">
        <v>165.191</v>
      </c>
      <c r="AP18">
        <v>14.285714285714285</v>
      </c>
      <c r="AQ18">
        <v>71.277000000000001</v>
      </c>
      <c r="AR18">
        <v>150.92500000000001</v>
      </c>
      <c r="AS18">
        <v>14.285714285714285</v>
      </c>
      <c r="AT18">
        <v>24.728000000000002</v>
      </c>
      <c r="AU18">
        <v>173.92500000000001</v>
      </c>
      <c r="AV18">
        <v>13.043478260869565</v>
      </c>
      <c r="AW18">
        <v>52.2</v>
      </c>
      <c r="AX18">
        <v>152.28</v>
      </c>
      <c r="AY18">
        <v>13.23529411764706</v>
      </c>
      <c r="AZ18">
        <v>13.345000000000001</v>
      </c>
      <c r="BA18">
        <v>147.09299999999999</v>
      </c>
      <c r="BB18">
        <v>13.23529411764706</v>
      </c>
      <c r="BC18">
        <v>39.360599999999998</v>
      </c>
      <c r="BD18">
        <v>194.92699999999999</v>
      </c>
      <c r="BE18">
        <v>13.432835820895523</v>
      </c>
      <c r="BF18">
        <v>21</v>
      </c>
      <c r="BG18">
        <v>200.07300000000001</v>
      </c>
      <c r="BH18">
        <v>13.636363636363635</v>
      </c>
      <c r="BI18">
        <v>19.04</v>
      </c>
      <c r="BJ18">
        <v>150.80000000000001</v>
      </c>
      <c r="BK18">
        <v>13.636363636363635</v>
      </c>
      <c r="BL18">
        <v>35.07</v>
      </c>
      <c r="BM18">
        <v>141.59399999999999</v>
      </c>
      <c r="BN18">
        <v>13.846153846153847</v>
      </c>
      <c r="BO18">
        <v>114.791</v>
      </c>
      <c r="BP18">
        <v>152.154</v>
      </c>
      <c r="BQ18">
        <v>13.846153846153847</v>
      </c>
      <c r="BR18">
        <v>14.597</v>
      </c>
      <c r="BS18">
        <v>194.822</v>
      </c>
      <c r="BT18">
        <v>14.0625</v>
      </c>
      <c r="BU18">
        <v>124.176</v>
      </c>
      <c r="BV18">
        <v>173.22800000000001</v>
      </c>
      <c r="BW18">
        <v>14.0625</v>
      </c>
      <c r="BX18">
        <v>35.286000000000001</v>
      </c>
      <c r="BY18">
        <v>163.13200000000001</v>
      </c>
      <c r="BZ18">
        <v>14.0625</v>
      </c>
      <c r="CA18">
        <v>20.024999999999999</v>
      </c>
      <c r="CB18">
        <v>152.733</v>
      </c>
      <c r="CC18">
        <v>14.285714285714285</v>
      </c>
      <c r="CD18">
        <v>36.912999999999997</v>
      </c>
      <c r="CE18">
        <v>140.09399999999999</v>
      </c>
      <c r="CF18">
        <v>14.285714285714285</v>
      </c>
      <c r="CG18">
        <v>52.308</v>
      </c>
      <c r="CH18">
        <v>159.566</v>
      </c>
      <c r="CI18">
        <v>14.285714285714285</v>
      </c>
      <c r="CJ18">
        <v>13.462</v>
      </c>
      <c r="CK18">
        <v>173.976</v>
      </c>
      <c r="CL18">
        <v>14.516129032258066</v>
      </c>
      <c r="CM18">
        <v>18.72</v>
      </c>
      <c r="CN18">
        <v>189.96</v>
      </c>
      <c r="CO18">
        <v>14.754098360655737</v>
      </c>
      <c r="CP18">
        <v>41.152000000000001</v>
      </c>
      <c r="CQ18">
        <v>150.62100000000001</v>
      </c>
      <c r="CR18">
        <v>14.754098360655737</v>
      </c>
      <c r="CS18">
        <v>83.144000000000005</v>
      </c>
      <c r="CT18">
        <v>156.58600000000001</v>
      </c>
      <c r="CU18">
        <v>15</v>
      </c>
      <c r="CV18">
        <v>51.420999999999999</v>
      </c>
      <c r="CW18">
        <v>188.55</v>
      </c>
      <c r="CX18">
        <v>15</v>
      </c>
      <c r="CY18">
        <v>82.692999999999998</v>
      </c>
      <c r="CZ18">
        <v>96.641999999999996</v>
      </c>
      <c r="DA18">
        <v>13.559322033898304</v>
      </c>
      <c r="DB18">
        <v>10.353999999999999</v>
      </c>
      <c r="DC18">
        <v>203.77099999999999</v>
      </c>
      <c r="DD18">
        <v>14.035087719298245</v>
      </c>
      <c r="DE18">
        <v>21.887</v>
      </c>
      <c r="DF18">
        <v>166.15899999999999</v>
      </c>
      <c r="DG18">
        <v>14.285714285714285</v>
      </c>
      <c r="DH18">
        <v>32.968000000000004</v>
      </c>
      <c r="DI18">
        <v>195.10300000000001</v>
      </c>
    </row>
    <row r="19" spans="1:121" x14ac:dyDescent="0.65">
      <c r="C19">
        <v>13.793103448275861</v>
      </c>
      <c r="D19">
        <v>164.053</v>
      </c>
      <c r="E19">
        <v>148.58000000000001</v>
      </c>
      <c r="F19">
        <v>13.793103448275861</v>
      </c>
      <c r="G19">
        <v>47.813000000000002</v>
      </c>
      <c r="H19">
        <v>155.613</v>
      </c>
      <c r="I19">
        <v>14.117647058823529</v>
      </c>
      <c r="J19">
        <v>17.994</v>
      </c>
      <c r="K19">
        <v>214.77500000000001</v>
      </c>
      <c r="L19">
        <v>14.285714285714285</v>
      </c>
      <c r="M19">
        <v>79.147000000000006</v>
      </c>
      <c r="N19">
        <v>145.49799999999999</v>
      </c>
      <c r="O19">
        <v>14.473684210526317</v>
      </c>
      <c r="P19">
        <v>14.523999999999999</v>
      </c>
      <c r="Q19">
        <v>136.274</v>
      </c>
      <c r="R19">
        <v>14.666666666666666</v>
      </c>
      <c r="S19">
        <v>104.652</v>
      </c>
      <c r="T19">
        <v>152.97</v>
      </c>
      <c r="U19">
        <v>14.666666666666666</v>
      </c>
      <c r="V19">
        <v>44.499000000000002</v>
      </c>
      <c r="W19">
        <v>157.40299999999999</v>
      </c>
      <c r="X19">
        <v>14.864864864864865</v>
      </c>
      <c r="Y19">
        <v>24.544</v>
      </c>
      <c r="Z19">
        <v>148.309</v>
      </c>
      <c r="AA19">
        <v>14.864864864864865</v>
      </c>
      <c r="AB19">
        <v>22.501999999999999</v>
      </c>
      <c r="AC19">
        <v>150.81899999999999</v>
      </c>
      <c r="AV19">
        <v>14.492753623188406</v>
      </c>
      <c r="AW19">
        <v>66</v>
      </c>
      <c r="AX19">
        <v>135</v>
      </c>
      <c r="AY19">
        <v>14.705882352941178</v>
      </c>
      <c r="AZ19">
        <v>23.074999999999999</v>
      </c>
      <c r="BA19">
        <v>143.08199999999999</v>
      </c>
      <c r="BB19">
        <v>14.705882352941178</v>
      </c>
      <c r="BC19">
        <v>42.176900000000003</v>
      </c>
      <c r="BD19">
        <v>191.82599999999999</v>
      </c>
      <c r="BE19">
        <v>14.925373134328357</v>
      </c>
      <c r="BF19">
        <v>21.806000000000001</v>
      </c>
      <c r="BG19">
        <v>188.971</v>
      </c>
    </row>
    <row r="20" spans="1:121" x14ac:dyDescent="0.65">
      <c r="C20">
        <v>14.942528735632186</v>
      </c>
      <c r="D20">
        <v>187.67</v>
      </c>
      <c r="E20">
        <v>139.072</v>
      </c>
      <c r="F20">
        <v>14.942528735632186</v>
      </c>
      <c r="G20">
        <v>52.378999999999998</v>
      </c>
      <c r="H20">
        <v>169.678</v>
      </c>
      <c r="DO20" t="s">
        <v>24</v>
      </c>
      <c r="DP20" t="s">
        <v>25</v>
      </c>
      <c r="DQ20" t="s">
        <v>26</v>
      </c>
    </row>
    <row r="21" spans="1:121" s="2" customFormat="1" x14ac:dyDescent="0.65">
      <c r="D21" s="2">
        <f>(D16+D17+D18+D19+D20)/5</f>
        <v>128.453</v>
      </c>
      <c r="E21" s="2">
        <f>(E16+E17+E18+E19+E20)/5</f>
        <v>152.0772</v>
      </c>
      <c r="G21" s="2">
        <f>(G16+G17+G18+G19+G20)/5</f>
        <v>42.217799999999997</v>
      </c>
      <c r="H21" s="2">
        <f>(H16+H17+H18+H19+H20)/5</f>
        <v>148.43059999999997</v>
      </c>
      <c r="J21" s="2">
        <f>(J16+J17+J18+J19)/4</f>
        <v>15.664</v>
      </c>
      <c r="K21" s="2">
        <f>(K16+K17+K18+K19)/4</f>
        <v>212.06549999999999</v>
      </c>
      <c r="M21" s="2">
        <f>(M16+M17+M18+M19)/4</f>
        <v>72.360249999999994</v>
      </c>
      <c r="N21" s="2">
        <f>(N16+N17+N18+N19)/4</f>
        <v>168.11725000000001</v>
      </c>
      <c r="P21" s="2">
        <f>(P16+P17+P18+P19)/4</f>
        <v>12.103750000000002</v>
      </c>
      <c r="Q21" s="2">
        <f>(Q16+Q17+Q18+Q19)/4</f>
        <v>152.69999999999999</v>
      </c>
      <c r="S21" s="2">
        <f>(S16+S17+S18+S19)/4</f>
        <v>68.323499999999996</v>
      </c>
      <c r="T21" s="2">
        <f>(T16+T17+T18+T19)/4</f>
        <v>169.96549999999999</v>
      </c>
      <c r="V21" s="2">
        <f>(V16+V17+V18+V19)/4</f>
        <v>31.036749999999998</v>
      </c>
      <c r="W21" s="2">
        <f>(W16+W17+W18+W19)/4</f>
        <v>166.61275000000001</v>
      </c>
      <c r="Y21" s="2">
        <f>(Y16+Y17+Y18+Y19)/4</f>
        <v>15.428000000000001</v>
      </c>
      <c r="Z21" s="2">
        <f>(Z16+Z17+Z18+Z19)/4</f>
        <v>153.05549999999999</v>
      </c>
      <c r="AB21" s="2">
        <f>(AB16+AB17+AB18+AB19)/4</f>
        <v>17.906749999999999</v>
      </c>
      <c r="AC21" s="2">
        <f>(AC16+AC17+AC18+AC19)/4</f>
        <v>172.15600000000001</v>
      </c>
      <c r="AE21" s="2">
        <f>(AE16+AE17+AE18)/3</f>
        <v>9.379666666666667</v>
      </c>
      <c r="AF21" s="2">
        <f>(AF16+AF17+AF18)/3</f>
        <v>169.8183333333333</v>
      </c>
      <c r="AH21" s="2">
        <f>(AH16+AH17+AH18)/3</f>
        <v>25.386333333333337</v>
      </c>
      <c r="AI21" s="2">
        <f>(AI16+AI17+AI18)/3</f>
        <v>226.64533333333335</v>
      </c>
      <c r="AK21" s="2">
        <f>(AK16+AK17+AK18)/3</f>
        <v>17.377666666666666</v>
      </c>
      <c r="AL21" s="2">
        <f>(AL16+AL17+AL18)/3</f>
        <v>193.88666666666668</v>
      </c>
      <c r="AN21" s="2">
        <f>(AN16+AN17+AN18)/3</f>
        <v>31.574666666666662</v>
      </c>
      <c r="AO21" s="2">
        <f>(AO16+AO17+AO18)/3</f>
        <v>163.05566666666667</v>
      </c>
      <c r="AQ21" s="2">
        <f>(AQ16+AQ17+AQ18)/3</f>
        <v>53.66299999999999</v>
      </c>
      <c r="AR21" s="2">
        <f>(AR16+AR17+AR18)/3</f>
        <v>159.29833333333335</v>
      </c>
      <c r="AT21" s="2">
        <f>(AT16+AT17+AT18)/3</f>
        <v>20.229000000000003</v>
      </c>
      <c r="AU21" s="2">
        <f>(AU16+AU17+AU18)/3</f>
        <v>176.58500000000004</v>
      </c>
      <c r="AW21" s="2">
        <f>(AW16+AW17+AW18+AW19)/4</f>
        <v>50.39</v>
      </c>
      <c r="AX21" s="2">
        <f>(AX16+AX17+AX18+AX19)/4</f>
        <v>159.80000000000001</v>
      </c>
      <c r="AZ21" s="2">
        <f>(AZ16+AZ17+AZ18+AZ19)/4</f>
        <v>14.925000000000001</v>
      </c>
      <c r="BA21" s="2">
        <f>(BA16+BA17+BA18+BA19)/4</f>
        <v>149.60049999999998</v>
      </c>
      <c r="BC21" s="2">
        <f>(BC16+BC17+BC18+BC19)/4</f>
        <v>35.472350000000006</v>
      </c>
      <c r="BD21" s="2">
        <f>(BD16+BD17+BD18+BD19)/4</f>
        <v>192.55600000000001</v>
      </c>
      <c r="BF21" s="2">
        <f>(BF16+BF17+BF18+BF19)/4</f>
        <v>21.401</v>
      </c>
      <c r="BG21" s="2">
        <f>(BG16+BG17+BG18+BG19)/4</f>
        <v>199.60825</v>
      </c>
      <c r="BI21" s="2">
        <f>(BI16+BI17+BI18)/3</f>
        <v>15.453333333333333</v>
      </c>
      <c r="BJ21" s="2">
        <f>(BJ16+BJ17+BJ18)/3</f>
        <v>156.73333333333332</v>
      </c>
      <c r="BL21" s="2">
        <f>(BL16+BL17+BL18)/3</f>
        <v>34.466666666666669</v>
      </c>
      <c r="BM21" s="2">
        <f>(BM16+BM17+BM18)/3</f>
        <v>156.76133333333334</v>
      </c>
      <c r="BO21" s="2">
        <f>(BO16+BO17+BO18)/3</f>
        <v>68.398666666666671</v>
      </c>
      <c r="BP21" s="2">
        <f>(BP16+BP17+BP18)/3</f>
        <v>154.17766666666668</v>
      </c>
      <c r="BR21" s="2">
        <f>(BR16+BR17+BR18)/3</f>
        <v>8.2740000000000009</v>
      </c>
      <c r="BS21" s="2">
        <f>(BS16+BS17+BS18)/3</f>
        <v>204.11166666666668</v>
      </c>
      <c r="BU21" s="2">
        <f>(BU16+BU17+BU18)/3</f>
        <v>85.99166666666666</v>
      </c>
      <c r="BV21" s="2">
        <f>(BV16+BV17+BV18)/3</f>
        <v>188.02966666666666</v>
      </c>
      <c r="BX21" s="2">
        <f>(BX16+BX17+BX18)/3</f>
        <v>29.164666666666665</v>
      </c>
      <c r="BY21" s="2">
        <f>(BY16+BY17+BY18)/3</f>
        <v>170.84699999999998</v>
      </c>
      <c r="CA21" s="2">
        <f>(CA16+CA17+CA18)/3</f>
        <v>17.501666666666665</v>
      </c>
      <c r="CB21" s="2">
        <f>(CB16+CB17+CB18)/3</f>
        <v>174.25466666666668</v>
      </c>
      <c r="CD21" s="2">
        <f>(CD16+CD17+CD18)/3</f>
        <v>43.739666666666665</v>
      </c>
      <c r="CE21" s="2">
        <f>(CE16+CE17+CE18)/3</f>
        <v>146.78399999999999</v>
      </c>
      <c r="CG21" s="2">
        <f>(CG16+CG17+CG18)/3</f>
        <v>40.507666666666665</v>
      </c>
      <c r="CH21" s="2">
        <f>(CH16+CH17+CH18)/3</f>
        <v>158.70400000000004</v>
      </c>
      <c r="CJ21" s="2">
        <f>(CJ16+CJ17+CJ18)/3</f>
        <v>15.116333333333335</v>
      </c>
      <c r="CK21" s="2">
        <f>(CK16+CK17+CK18)/3</f>
        <v>179.91333333333333</v>
      </c>
      <c r="CM21" s="2">
        <f>(CM16+CM17+CM18)/3</f>
        <v>17.390666666666664</v>
      </c>
      <c r="CN21" s="2">
        <f>(CN16+CN17+CN18)/3</f>
        <v>192.06700000000001</v>
      </c>
      <c r="CP21" s="2">
        <f>(CP16+CP17+CP18)/3</f>
        <v>36.106000000000002</v>
      </c>
      <c r="CQ21" s="2">
        <f>(CQ16+CQ17+CQ18)/3</f>
        <v>154.43666666666664</v>
      </c>
      <c r="CS21" s="2">
        <f>(CS16+CS17+CS18)/3</f>
        <v>59.943666666666672</v>
      </c>
      <c r="CT21" s="2">
        <f>(CT16+CT17+CT18)/3</f>
        <v>167.72626666666667</v>
      </c>
      <c r="CV21" s="2">
        <f>(CV16+CV17+CV18)/3</f>
        <v>43.427</v>
      </c>
      <c r="CW21" s="2">
        <f>(CW16+CW17+CW18)/3</f>
        <v>196.75500000000002</v>
      </c>
      <c r="CY21" s="2">
        <f>(CY16+CY17+CY18)/3</f>
        <v>95.485200000000006</v>
      </c>
      <c r="CZ21" s="2">
        <f>(CZ16+CZ17+CZ18)/3</f>
        <v>104.44533333333334</v>
      </c>
      <c r="DB21" s="2">
        <f>(DB16+DB17+DB18)/3</f>
        <v>9.7456666666666667</v>
      </c>
      <c r="DC21" s="2">
        <f>(DC16+DC17+DC18)/3</f>
        <v>205.93699999999998</v>
      </c>
      <c r="DE21" s="2">
        <f>(DE16+DE17+DE18)/3</f>
        <v>22.14</v>
      </c>
      <c r="DF21" s="2">
        <f>(DF16+DF17+DF18)/3</f>
        <v>171.81733333333332</v>
      </c>
      <c r="DH21" s="2">
        <f>(DH16+DH17+DH18)/3</f>
        <v>31.567000000000004</v>
      </c>
      <c r="DI21" s="2">
        <f>(DI16+DI17+DI18)/3</f>
        <v>202.03866666666667</v>
      </c>
      <c r="DK21" s="2">
        <f>(DK16+DK17)/2</f>
        <v>50.088499999999996</v>
      </c>
      <c r="DL21" s="2">
        <f>(DL16+DL17)/2</f>
        <v>139.47215</v>
      </c>
      <c r="DN21" s="2" t="s">
        <v>2</v>
      </c>
      <c r="DO21" s="2">
        <f>(D21+G21+J21+M21+P21+S21+V21+Y21+AB21+AE21+AH21+AK21+AN21+AQ21+AT21+AW21+AZ21+BC21+BF21+BI21+BL21+BO21+BR21+BU21+BX21+CA21+CD21+CG21+CJ21+CM21+CP21+CS21+CV21+CY21+DB21+DE21+DH21+DK21)/38</f>
        <v>37.047382017543868</v>
      </c>
      <c r="DP21" s="2">
        <f>_xlfn.STDEV.P(D21,G21,J21,M21,P21,S21,V21,Y21,AB21,AE21,AH21,AK21,AN21,AQ21,AT21,AW21,AZ21,BC21,BF21,BI21,BL21,BO21,BR21,BU21,BX21,CA21,CD21,CG21,CJ21,CM21,CP21,CS21,CV21,CY21,DB21,DE21,DH21,DK21)</f>
        <v>26.429822562058131</v>
      </c>
      <c r="DQ21" s="2">
        <f>DP21/(SQRT(38))</f>
        <v>4.2874833762509619</v>
      </c>
    </row>
    <row r="22" spans="1:121" x14ac:dyDescent="0.65">
      <c r="DN22" s="2" t="s">
        <v>3</v>
      </c>
      <c r="DO22" s="2">
        <f>(E21+H21+K21+N21+Q21+T21+W21+Z21+AC21+AF21+AI21+AL21+AO21+AR21+AU21+AX21+BA21+BD21+BG21+BJ21+BM21+BP21+BS21+BV21+BY21+CB21+CE21+CH21+CK21+CN21+CQ21+CT21+CW21+CZ21+DC21+DF21+DI21+DL21)/38</f>
        <v>171.34332807017537</v>
      </c>
      <c r="DP22" s="2">
        <f>_xlfn.STDEV.P(E21,H21,K21,N21,Q21,T21,W21,Z21,AC21,AF21,AI21,AL21,AO21,AR21,AU21,AX21,BA21,BD21,BG21,BJ21,BM21,BP21,BS21,BV21,BY21,CB21,CE21,CH21,CK21,CN21,CQ21,CT21,CW21,CZ21,DC21,DF21,DI21,DL21)</f>
        <v>23.42919368375987</v>
      </c>
      <c r="DQ22" s="2">
        <f>DP22/(SQRT(38))</f>
        <v>3.8007170953274119</v>
      </c>
    </row>
    <row r="23" spans="1:121" x14ac:dyDescent="0.65">
      <c r="A23" t="s">
        <v>7</v>
      </c>
      <c r="C23">
        <v>16.091954022988507</v>
      </c>
      <c r="D23">
        <v>175.85</v>
      </c>
      <c r="E23">
        <v>131.50800000000001</v>
      </c>
      <c r="F23">
        <v>16.091954022988507</v>
      </c>
      <c r="G23">
        <v>59.514000000000003</v>
      </c>
      <c r="H23">
        <v>166.464</v>
      </c>
      <c r="I23">
        <v>15.294117647058824</v>
      </c>
      <c r="J23">
        <v>23.66</v>
      </c>
      <c r="K23">
        <v>211.45599999999999</v>
      </c>
      <c r="L23">
        <v>15.476190476190476</v>
      </c>
      <c r="M23">
        <v>95.917000000000002</v>
      </c>
      <c r="N23">
        <v>130.054</v>
      </c>
      <c r="O23">
        <v>15.789473684210526</v>
      </c>
      <c r="P23">
        <v>18.609000000000002</v>
      </c>
      <c r="Q23">
        <v>120.813</v>
      </c>
      <c r="R23">
        <v>16</v>
      </c>
      <c r="S23">
        <v>126.723</v>
      </c>
      <c r="T23">
        <v>138.99299999999999</v>
      </c>
      <c r="U23">
        <v>16</v>
      </c>
      <c r="V23">
        <v>55.962000000000003</v>
      </c>
      <c r="W23">
        <v>147.92599999999999</v>
      </c>
      <c r="X23">
        <v>16.216216216216218</v>
      </c>
      <c r="Y23">
        <v>37.619999999999997</v>
      </c>
      <c r="Z23">
        <v>139.33699999999999</v>
      </c>
      <c r="AA23">
        <v>16.216216216216218</v>
      </c>
      <c r="AB23">
        <v>26.314</v>
      </c>
      <c r="AC23">
        <v>138.815</v>
      </c>
      <c r="AD23">
        <v>15.068493150684931</v>
      </c>
      <c r="AE23">
        <v>23.907</v>
      </c>
      <c r="AF23">
        <v>148.45400000000001</v>
      </c>
      <c r="AG23">
        <v>15.068493150684931</v>
      </c>
      <c r="AH23">
        <v>28.943000000000001</v>
      </c>
      <c r="AI23">
        <v>203.726</v>
      </c>
      <c r="AJ23">
        <v>15.068493150684931</v>
      </c>
      <c r="AK23">
        <v>10.651999999999999</v>
      </c>
      <c r="AL23">
        <v>177.34899999999999</v>
      </c>
      <c r="AM23">
        <v>15.068493150684931</v>
      </c>
      <c r="AN23">
        <v>45.558</v>
      </c>
      <c r="AO23">
        <v>162.04400000000001</v>
      </c>
      <c r="AP23">
        <v>15.714285714285714</v>
      </c>
      <c r="AQ23">
        <v>99.997</v>
      </c>
      <c r="AR23">
        <v>141.453</v>
      </c>
      <c r="AS23">
        <v>15.714285714285714</v>
      </c>
      <c r="AT23">
        <v>24.044</v>
      </c>
      <c r="AU23">
        <v>164.49100000000001</v>
      </c>
      <c r="AV23">
        <v>15.942028985507244</v>
      </c>
      <c r="AW23">
        <v>71.364000000000004</v>
      </c>
      <c r="AX23">
        <v>118.405</v>
      </c>
      <c r="AY23">
        <v>16.176470588235293</v>
      </c>
      <c r="AZ23">
        <v>37.128999999999998</v>
      </c>
      <c r="BA23">
        <v>127.521</v>
      </c>
      <c r="BB23">
        <v>16.176470588235293</v>
      </c>
      <c r="BC23">
        <v>46.176900000000003</v>
      </c>
      <c r="BD23">
        <v>184.49</v>
      </c>
      <c r="BE23">
        <v>16.417910447761194</v>
      </c>
      <c r="BF23">
        <v>19.57</v>
      </c>
      <c r="BG23">
        <v>175.66</v>
      </c>
      <c r="BH23">
        <v>15.151515151515152</v>
      </c>
      <c r="BI23">
        <v>29</v>
      </c>
      <c r="BJ23">
        <v>142</v>
      </c>
      <c r="BK23">
        <v>15.151515151515152</v>
      </c>
      <c r="BL23">
        <v>43.835999999999999</v>
      </c>
      <c r="BM23">
        <v>118.85899999999999</v>
      </c>
      <c r="BN23">
        <v>15.384615384615385</v>
      </c>
      <c r="BO23">
        <v>167.07900000000001</v>
      </c>
      <c r="BP23">
        <v>144.87899999999999</v>
      </c>
      <c r="BQ23">
        <v>15.384615384615385</v>
      </c>
      <c r="BR23">
        <v>21.797000000000001</v>
      </c>
      <c r="BS23">
        <v>176.47200000000001</v>
      </c>
      <c r="BT23">
        <v>15.625</v>
      </c>
      <c r="BU23">
        <v>135.721</v>
      </c>
      <c r="BV23">
        <v>157.46199999999999</v>
      </c>
      <c r="BW23">
        <v>15.625</v>
      </c>
      <c r="BX23">
        <v>34.576000000000001</v>
      </c>
      <c r="BY23">
        <v>155.75700000000001</v>
      </c>
      <c r="BZ23">
        <v>15.625</v>
      </c>
      <c r="CA23">
        <v>24.597000000000001</v>
      </c>
      <c r="CB23">
        <v>126.917</v>
      </c>
      <c r="CC23">
        <v>15.873015873015872</v>
      </c>
      <c r="CD23">
        <v>34.796999999999997</v>
      </c>
      <c r="CE23">
        <v>140.386</v>
      </c>
      <c r="CF23">
        <v>15.873015873015872</v>
      </c>
      <c r="CG23">
        <v>60.447000000000003</v>
      </c>
      <c r="CH23">
        <v>151.31399999999999</v>
      </c>
      <c r="CI23">
        <v>15.873015873015872</v>
      </c>
      <c r="CJ23">
        <v>11.272</v>
      </c>
      <c r="CK23">
        <v>164.22499999999999</v>
      </c>
      <c r="CL23">
        <v>16.129032258064516</v>
      </c>
      <c r="CM23">
        <v>23.588000000000001</v>
      </c>
      <c r="CN23">
        <v>181.63800000000001</v>
      </c>
      <c r="CO23">
        <v>16.393442622950818</v>
      </c>
      <c r="CP23">
        <v>47.058</v>
      </c>
      <c r="CQ23">
        <v>145.88399999999999</v>
      </c>
      <c r="CR23">
        <v>16.393442622950818</v>
      </c>
      <c r="CS23">
        <v>133.08199999999999</v>
      </c>
      <c r="CT23">
        <v>141.88820000000001</v>
      </c>
      <c r="CU23">
        <v>16.666666666666664</v>
      </c>
      <c r="CV23">
        <v>69.134</v>
      </c>
      <c r="CW23">
        <v>176.59899999999999</v>
      </c>
      <c r="CX23">
        <v>16.666666666666664</v>
      </c>
      <c r="CY23">
        <v>80.389300000000006</v>
      </c>
      <c r="CZ23">
        <v>84.637</v>
      </c>
      <c r="DA23">
        <v>15.254237288135593</v>
      </c>
      <c r="DB23">
        <v>11.595000000000001</v>
      </c>
      <c r="DC23">
        <v>190.405</v>
      </c>
      <c r="DD23">
        <v>15.789473684210526</v>
      </c>
      <c r="DE23">
        <v>22.266999999999999</v>
      </c>
      <c r="DF23">
        <v>159.20400000000001</v>
      </c>
      <c r="DG23">
        <v>16.071428571428573</v>
      </c>
      <c r="DH23">
        <v>28.14</v>
      </c>
      <c r="DI23">
        <v>188.68199999999999</v>
      </c>
      <c r="DJ23">
        <v>15.384615384615385</v>
      </c>
      <c r="DK23">
        <v>78.736000000000004</v>
      </c>
      <c r="DL23">
        <v>110.9439</v>
      </c>
    </row>
    <row r="24" spans="1:121" x14ac:dyDescent="0.65">
      <c r="C24">
        <v>17.241379310344829</v>
      </c>
      <c r="D24">
        <v>142.56399999999999</v>
      </c>
      <c r="E24">
        <v>127.21299999999999</v>
      </c>
      <c r="F24">
        <v>17.241379310344829</v>
      </c>
      <c r="G24">
        <v>69.134</v>
      </c>
      <c r="H24">
        <v>157.02500000000001</v>
      </c>
      <c r="I24">
        <v>16.470588235294116</v>
      </c>
      <c r="J24">
        <v>35.47</v>
      </c>
      <c r="K24">
        <v>209.19399999999999</v>
      </c>
      <c r="L24">
        <v>16.666666666666664</v>
      </c>
      <c r="M24">
        <v>110.946</v>
      </c>
      <c r="N24">
        <v>116.298</v>
      </c>
      <c r="O24">
        <v>17.105263157894736</v>
      </c>
      <c r="P24">
        <v>25.593</v>
      </c>
      <c r="Q24">
        <v>103.617</v>
      </c>
      <c r="R24">
        <v>17.333333333333336</v>
      </c>
      <c r="S24">
        <v>138.98699999999999</v>
      </c>
      <c r="T24">
        <v>128.93899999999999</v>
      </c>
      <c r="U24">
        <v>17.333333333333336</v>
      </c>
      <c r="V24">
        <v>69.713999999999999</v>
      </c>
      <c r="W24">
        <v>137.333</v>
      </c>
      <c r="X24">
        <v>17.567567567567568</v>
      </c>
      <c r="Y24">
        <v>50.505000000000003</v>
      </c>
      <c r="Z24">
        <v>123.587</v>
      </c>
      <c r="AA24">
        <v>17.567567567567568</v>
      </c>
      <c r="AB24">
        <v>33.515000000000001</v>
      </c>
      <c r="AC24">
        <v>134.785</v>
      </c>
      <c r="AD24">
        <v>16.43835616438356</v>
      </c>
      <c r="AE24">
        <v>35.965000000000003</v>
      </c>
      <c r="AF24">
        <v>128.80099999999999</v>
      </c>
      <c r="AG24">
        <v>16.43835616438356</v>
      </c>
      <c r="AH24">
        <v>39.106999999999999</v>
      </c>
      <c r="AI24">
        <v>185.03800000000001</v>
      </c>
      <c r="AJ24">
        <v>16.43835616438356</v>
      </c>
      <c r="AK24">
        <v>10.159000000000001</v>
      </c>
      <c r="AL24">
        <v>160.964</v>
      </c>
      <c r="AM24">
        <v>16.43835616438356</v>
      </c>
      <c r="AN24">
        <v>64.320999999999998</v>
      </c>
      <c r="AO24">
        <v>149.953</v>
      </c>
      <c r="AP24">
        <v>17.142857142857142</v>
      </c>
      <c r="AQ24">
        <v>125.98099999999999</v>
      </c>
      <c r="AR24">
        <v>124.24</v>
      </c>
      <c r="AS24">
        <v>17.142857142857142</v>
      </c>
      <c r="AT24">
        <v>18.704999999999998</v>
      </c>
      <c r="AU24">
        <v>150.5</v>
      </c>
      <c r="AV24">
        <v>17.391304347826086</v>
      </c>
      <c r="AW24">
        <v>73.590999999999994</v>
      </c>
      <c r="AX24">
        <v>104.354</v>
      </c>
      <c r="AY24">
        <v>17.647058823529413</v>
      </c>
      <c r="AZ24">
        <v>55.255000000000003</v>
      </c>
      <c r="BA24">
        <v>112.339</v>
      </c>
      <c r="BB24">
        <v>17.647058823529413</v>
      </c>
      <c r="BC24">
        <v>50.253700000000002</v>
      </c>
      <c r="BD24">
        <v>178.94200000000001</v>
      </c>
      <c r="BE24">
        <v>17.910447761194028</v>
      </c>
      <c r="BF24">
        <v>19.809999999999999</v>
      </c>
      <c r="BG24">
        <v>151.94</v>
      </c>
      <c r="BH24">
        <v>16.666666666666664</v>
      </c>
      <c r="BI24">
        <v>43.32</v>
      </c>
      <c r="BJ24">
        <v>129</v>
      </c>
      <c r="BK24">
        <v>16.666666666666664</v>
      </c>
      <c r="BL24">
        <v>60.414000000000001</v>
      </c>
      <c r="BM24">
        <v>99.325999999999993</v>
      </c>
      <c r="BN24">
        <v>16.923076923076923</v>
      </c>
      <c r="BO24">
        <v>206.86</v>
      </c>
      <c r="BP24">
        <v>136.351</v>
      </c>
      <c r="BQ24">
        <v>16.923076923076923</v>
      </c>
      <c r="BR24">
        <v>30.835999999999999</v>
      </c>
      <c r="BS24">
        <v>151.31700000000001</v>
      </c>
      <c r="BT24">
        <v>17.1875</v>
      </c>
      <c r="BU24">
        <v>129.34</v>
      </c>
      <c r="BV24">
        <v>137.28200000000001</v>
      </c>
      <c r="BW24">
        <v>17.1875</v>
      </c>
      <c r="BX24">
        <v>38.762999999999998</v>
      </c>
      <c r="BY24">
        <v>145.46799999999999</v>
      </c>
      <c r="BZ24">
        <v>17.1875</v>
      </c>
      <c r="CA24">
        <v>34.945</v>
      </c>
      <c r="CB24">
        <v>106.14</v>
      </c>
      <c r="CC24">
        <v>17.460317460317459</v>
      </c>
      <c r="CD24">
        <v>35.421999999999997</v>
      </c>
      <c r="CE24">
        <v>139.37299999999999</v>
      </c>
      <c r="CF24">
        <v>17.460317460317459</v>
      </c>
      <c r="CG24">
        <v>67.135000000000005</v>
      </c>
      <c r="CH24">
        <v>132.447</v>
      </c>
      <c r="CI24">
        <v>17.460317460317459</v>
      </c>
      <c r="CJ24">
        <v>13.071</v>
      </c>
      <c r="CK24">
        <v>146.88800000000001</v>
      </c>
      <c r="CL24">
        <v>17.741935483870968</v>
      </c>
      <c r="CM24">
        <v>33.872999999999998</v>
      </c>
      <c r="CN24">
        <v>165.39500000000001</v>
      </c>
      <c r="CO24">
        <v>18.032786885245901</v>
      </c>
      <c r="CP24">
        <v>54.17</v>
      </c>
      <c r="CQ24">
        <v>136.49600000000001</v>
      </c>
      <c r="CR24">
        <v>18.032786885245901</v>
      </c>
      <c r="CS24">
        <v>169.29</v>
      </c>
      <c r="CT24">
        <v>133.577</v>
      </c>
      <c r="CU24">
        <v>18.333333333333332</v>
      </c>
      <c r="CV24">
        <v>86.471999999999994</v>
      </c>
      <c r="CW24">
        <v>167.572</v>
      </c>
      <c r="CX24">
        <v>18.333333333333332</v>
      </c>
      <c r="CY24">
        <v>81.813400000000001</v>
      </c>
      <c r="CZ24">
        <v>77.722999999999999</v>
      </c>
      <c r="DA24">
        <v>16.949152542372879</v>
      </c>
      <c r="DB24">
        <v>15.978999999999999</v>
      </c>
      <c r="DC24">
        <v>175.91300000000001</v>
      </c>
      <c r="DD24">
        <v>17.543859649122805</v>
      </c>
      <c r="DE24">
        <v>22.173999999999999</v>
      </c>
      <c r="DF24">
        <v>149.786</v>
      </c>
      <c r="DG24">
        <v>17.857142857142858</v>
      </c>
      <c r="DH24">
        <v>28.777999999999999</v>
      </c>
      <c r="DI24">
        <v>176.35599999999999</v>
      </c>
      <c r="DJ24">
        <v>17.307692307692307</v>
      </c>
      <c r="DK24">
        <v>94.533000000000001</v>
      </c>
      <c r="DL24">
        <v>97.553899999999999</v>
      </c>
    </row>
    <row r="25" spans="1:121" x14ac:dyDescent="0.65">
      <c r="C25">
        <v>18.390804597701148</v>
      </c>
      <c r="D25">
        <v>118.902</v>
      </c>
      <c r="E25">
        <v>123.121</v>
      </c>
      <c r="F25">
        <v>18.390804597701148</v>
      </c>
      <c r="G25">
        <v>78.373000000000005</v>
      </c>
      <c r="H25">
        <v>152.12</v>
      </c>
      <c r="I25">
        <v>17.647058823529413</v>
      </c>
      <c r="J25">
        <v>47.646000000000001</v>
      </c>
      <c r="K25">
        <v>206.38</v>
      </c>
      <c r="L25">
        <v>17.857142857142858</v>
      </c>
      <c r="M25">
        <v>115.711</v>
      </c>
      <c r="N25">
        <v>106.78100000000001</v>
      </c>
      <c r="O25">
        <v>18.421052631578945</v>
      </c>
      <c r="P25">
        <v>40.151000000000003</v>
      </c>
      <c r="Q25">
        <v>96.43</v>
      </c>
      <c r="R25">
        <v>18.666666666666668</v>
      </c>
      <c r="S25">
        <v>131.048</v>
      </c>
      <c r="T25">
        <v>118.962</v>
      </c>
      <c r="U25">
        <v>18.666666666666668</v>
      </c>
      <c r="V25">
        <v>98.412999999999997</v>
      </c>
      <c r="W25">
        <v>126.539</v>
      </c>
      <c r="X25">
        <v>18.918918918918919</v>
      </c>
      <c r="Y25">
        <v>55.823999999999998</v>
      </c>
      <c r="Z25">
        <v>114.035</v>
      </c>
      <c r="AA25">
        <v>18.918918918918919</v>
      </c>
      <c r="AB25">
        <v>45.08</v>
      </c>
      <c r="AC25">
        <v>128.73699999999999</v>
      </c>
      <c r="AD25">
        <v>17.80821917808219</v>
      </c>
      <c r="AE25">
        <v>42.579000000000001</v>
      </c>
      <c r="AF25">
        <v>111.265</v>
      </c>
      <c r="AG25">
        <v>17.80821917808219</v>
      </c>
      <c r="AH25">
        <v>52.456000000000003</v>
      </c>
      <c r="AI25">
        <v>155.44</v>
      </c>
      <c r="AJ25">
        <v>17.80821917808219</v>
      </c>
      <c r="AK25">
        <v>11.699</v>
      </c>
      <c r="AL25">
        <v>147.5</v>
      </c>
      <c r="AM25">
        <v>17.80821917808219</v>
      </c>
      <c r="AN25">
        <v>76.853999999999999</v>
      </c>
      <c r="AO25">
        <v>136.01400000000001</v>
      </c>
      <c r="AP25">
        <v>18.571428571428573</v>
      </c>
      <c r="AQ25">
        <v>153.642</v>
      </c>
      <c r="AR25">
        <v>111.066</v>
      </c>
      <c r="AS25">
        <v>18.571428571428573</v>
      </c>
      <c r="AT25">
        <v>15.224</v>
      </c>
      <c r="AU25">
        <v>128.14599999999999</v>
      </c>
      <c r="AV25">
        <v>18.840579710144929</v>
      </c>
      <c r="AW25">
        <v>75.61</v>
      </c>
      <c r="AX25">
        <v>94.116</v>
      </c>
      <c r="AY25">
        <v>19.117647058823529</v>
      </c>
      <c r="AZ25">
        <v>69.159000000000006</v>
      </c>
      <c r="BA25">
        <v>99.567999999999998</v>
      </c>
      <c r="BB25">
        <v>19.117647058823529</v>
      </c>
      <c r="BC25">
        <v>53.981900000000003</v>
      </c>
      <c r="BD25">
        <v>176.386</v>
      </c>
      <c r="BE25">
        <v>19.402985074626866</v>
      </c>
      <c r="BF25">
        <v>22.43</v>
      </c>
      <c r="BG25">
        <v>134.04</v>
      </c>
      <c r="BH25">
        <v>18.181818181818183</v>
      </c>
      <c r="BI25">
        <v>60.84</v>
      </c>
      <c r="BJ25">
        <v>109.72</v>
      </c>
      <c r="BK25">
        <v>18.181818181818183</v>
      </c>
      <c r="BL25">
        <v>85.588999999999999</v>
      </c>
      <c r="BM25">
        <v>86.510999999999996</v>
      </c>
      <c r="BN25">
        <v>18.461538461538463</v>
      </c>
      <c r="BO25">
        <v>230.87200000000001</v>
      </c>
      <c r="BP25">
        <v>125.57599999999999</v>
      </c>
      <c r="BQ25">
        <v>18.461538461538463</v>
      </c>
      <c r="BR25">
        <v>40.776000000000003</v>
      </c>
      <c r="BS25">
        <v>130.672</v>
      </c>
      <c r="BT25">
        <v>18.75</v>
      </c>
      <c r="BU25">
        <v>113.84099999999999</v>
      </c>
      <c r="BV25">
        <v>112.995</v>
      </c>
      <c r="BW25">
        <v>18.75</v>
      </c>
      <c r="BX25">
        <v>45.65</v>
      </c>
      <c r="BY25">
        <v>131.69999999999999</v>
      </c>
      <c r="BZ25">
        <v>18.75</v>
      </c>
      <c r="CA25">
        <v>51.241999999999997</v>
      </c>
      <c r="CB25">
        <v>89.855999999999995</v>
      </c>
      <c r="CC25">
        <v>19.047619047619047</v>
      </c>
      <c r="CD25">
        <v>42.926000000000002</v>
      </c>
      <c r="CE25">
        <v>133.28899999999999</v>
      </c>
      <c r="CF25">
        <v>19.047619047619047</v>
      </c>
      <c r="CG25">
        <v>68.798000000000002</v>
      </c>
      <c r="CH25">
        <v>117.642</v>
      </c>
      <c r="CI25">
        <v>19.047619047619047</v>
      </c>
      <c r="CJ25">
        <v>24.97</v>
      </c>
      <c r="CK25">
        <v>132.13</v>
      </c>
      <c r="CL25">
        <v>19.35483870967742</v>
      </c>
      <c r="CM25">
        <v>47.478000000000002</v>
      </c>
      <c r="CN25">
        <v>153.30000000000001</v>
      </c>
      <c r="CO25">
        <v>19.672131147540984</v>
      </c>
      <c r="CP25">
        <v>58.088000000000001</v>
      </c>
      <c r="CQ25">
        <v>124.441</v>
      </c>
      <c r="CR25">
        <v>19.672131147540984</v>
      </c>
      <c r="CS25">
        <v>175.839</v>
      </c>
      <c r="CT25">
        <v>122.5299</v>
      </c>
      <c r="CU25">
        <v>20</v>
      </c>
      <c r="CV25">
        <v>104.459</v>
      </c>
      <c r="CW25">
        <v>158.149</v>
      </c>
      <c r="CX25">
        <v>20</v>
      </c>
      <c r="CY25">
        <v>79.795699999999997</v>
      </c>
      <c r="CZ25">
        <v>76.266000000000005</v>
      </c>
      <c r="DA25">
        <v>18.64406779661017</v>
      </c>
      <c r="DB25">
        <v>21.356000000000002</v>
      </c>
      <c r="DC25">
        <v>162.77500000000001</v>
      </c>
      <c r="DD25">
        <v>19.298245614035086</v>
      </c>
      <c r="DE25">
        <v>21.9</v>
      </c>
      <c r="DF25">
        <v>135.072</v>
      </c>
      <c r="DG25">
        <v>19.642857142857142</v>
      </c>
      <c r="DH25">
        <v>38.648000000000003</v>
      </c>
      <c r="DI25">
        <v>160.42699999999999</v>
      </c>
      <c r="DJ25">
        <v>19.230769230769234</v>
      </c>
      <c r="DK25">
        <v>111.675</v>
      </c>
      <c r="DL25">
        <v>90.210700000000003</v>
      </c>
    </row>
    <row r="26" spans="1:121" x14ac:dyDescent="0.65">
      <c r="C26">
        <v>19.540229885057471</v>
      </c>
      <c r="D26">
        <v>98.647999999999996</v>
      </c>
      <c r="E26">
        <v>118.727</v>
      </c>
      <c r="F26">
        <v>19.540229885057471</v>
      </c>
      <c r="G26">
        <v>95.173000000000002</v>
      </c>
      <c r="H26">
        <v>148.28299999999999</v>
      </c>
      <c r="I26">
        <v>18.823529411764707</v>
      </c>
      <c r="J26">
        <v>65.44</v>
      </c>
      <c r="K26">
        <v>197.601</v>
      </c>
      <c r="L26">
        <v>19.047619047619047</v>
      </c>
      <c r="M26">
        <v>116.78100000000001</v>
      </c>
      <c r="N26">
        <v>105.206</v>
      </c>
      <c r="O26">
        <v>19.736842105263158</v>
      </c>
      <c r="P26">
        <v>63.427999999999997</v>
      </c>
      <c r="Q26">
        <v>90.974999999999994</v>
      </c>
      <c r="R26">
        <v>20</v>
      </c>
      <c r="S26">
        <v>122.756</v>
      </c>
      <c r="T26">
        <v>105.976</v>
      </c>
      <c r="U26">
        <v>20</v>
      </c>
      <c r="V26">
        <v>135.18199999999999</v>
      </c>
      <c r="W26">
        <v>117.691</v>
      </c>
      <c r="AD26">
        <v>19.17808219178082</v>
      </c>
      <c r="AE26">
        <v>62.753</v>
      </c>
      <c r="AF26">
        <v>95.462000000000003</v>
      </c>
      <c r="AG26">
        <v>19.17808219178082</v>
      </c>
      <c r="AH26">
        <v>60.234000000000002</v>
      </c>
      <c r="AI26">
        <v>136.655</v>
      </c>
      <c r="AJ26">
        <v>19.17808219178082</v>
      </c>
      <c r="AK26">
        <v>15.342000000000001</v>
      </c>
      <c r="AL26">
        <v>139.613</v>
      </c>
      <c r="AM26">
        <v>19.17808219178082</v>
      </c>
      <c r="AN26">
        <v>89.156999999999996</v>
      </c>
      <c r="AO26">
        <v>123.843</v>
      </c>
      <c r="AP26">
        <v>20</v>
      </c>
      <c r="AQ26">
        <v>167.64699999999999</v>
      </c>
      <c r="AR26">
        <v>103.273</v>
      </c>
      <c r="AS26">
        <v>20</v>
      </c>
      <c r="AT26">
        <v>17.376999999999999</v>
      </c>
      <c r="AU26">
        <v>105.361</v>
      </c>
      <c r="BH26">
        <v>19.696969696969695</v>
      </c>
      <c r="BI26">
        <v>80.56</v>
      </c>
      <c r="BJ26">
        <v>91.84</v>
      </c>
      <c r="BK26">
        <v>19.696969696969695</v>
      </c>
      <c r="BL26">
        <v>105.776</v>
      </c>
      <c r="BM26">
        <v>78.352999999999994</v>
      </c>
      <c r="BN26">
        <v>20</v>
      </c>
      <c r="BO26">
        <v>222.739</v>
      </c>
      <c r="BP26">
        <v>112.136</v>
      </c>
      <c r="BQ26">
        <v>20</v>
      </c>
      <c r="BR26">
        <v>49.585999999999999</v>
      </c>
      <c r="BS26">
        <v>119.312</v>
      </c>
    </row>
    <row r="27" spans="1:121" x14ac:dyDescent="0.65">
      <c r="I27">
        <v>20</v>
      </c>
      <c r="J27">
        <v>87.387</v>
      </c>
      <c r="K27">
        <v>186.82400000000001</v>
      </c>
      <c r="DO27" t="s">
        <v>24</v>
      </c>
      <c r="DP27" t="s">
        <v>25</v>
      </c>
      <c r="DQ27" t="s">
        <v>26</v>
      </c>
    </row>
    <row r="28" spans="1:121" s="2" customFormat="1" x14ac:dyDescent="0.65">
      <c r="D28" s="2">
        <f>(D23+D24+D25+D26)/4</f>
        <v>133.99099999999999</v>
      </c>
      <c r="E28" s="2">
        <f>(E23+E24+E25+E26)/4</f>
        <v>125.14224999999999</v>
      </c>
      <c r="G28" s="2">
        <f>(G23+G24+G25+G26)/4</f>
        <v>75.548500000000004</v>
      </c>
      <c r="H28" s="2">
        <f>(H23+H24+H25+H26)/4</f>
        <v>155.97300000000001</v>
      </c>
      <c r="J28" s="2">
        <f>(J23+J24+J25+J26+J27)/5</f>
        <v>51.9206</v>
      </c>
      <c r="K28" s="2">
        <f>(K23+K24+K25+K26+K27)/5</f>
        <v>202.291</v>
      </c>
      <c r="M28" s="2">
        <f>(M23+M24+M25+M26)/4</f>
        <v>109.83875</v>
      </c>
      <c r="N28" s="2">
        <f>(N23+N24+N25+N26)/4</f>
        <v>114.58475000000001</v>
      </c>
      <c r="P28" s="2">
        <f>(P23+P24+P25+P26)/4</f>
        <v>36.945250000000001</v>
      </c>
      <c r="Q28" s="2">
        <f>(Q23+Q24+Q25+Q26)/4</f>
        <v>102.95875000000001</v>
      </c>
      <c r="S28" s="2">
        <f>(S23+S24+S25+S26)/4</f>
        <v>129.8785</v>
      </c>
      <c r="T28" s="2">
        <f>(T23+T24+T25+T26)/4</f>
        <v>123.2175</v>
      </c>
      <c r="V28" s="2">
        <f>(V23+V24+V25+V26)/4</f>
        <v>89.81774999999999</v>
      </c>
      <c r="W28" s="2">
        <f>(W23+W24+W25+W26)/4</f>
        <v>132.37225000000001</v>
      </c>
      <c r="Y28" s="2">
        <f>(Y23+Y24+Y25)/3</f>
        <v>47.983000000000004</v>
      </c>
      <c r="Z28" s="2">
        <f>(Z23+Z24+Z25)/3</f>
        <v>125.65299999999998</v>
      </c>
      <c r="AB28" s="2">
        <f>(AB23+AB24+AB25)/3</f>
        <v>34.969666666666662</v>
      </c>
      <c r="AC28" s="2">
        <f>(AC23+AC24+AC25)/3</f>
        <v>134.11233333333334</v>
      </c>
      <c r="AE28" s="2">
        <f>(AE23+AE24+AE25+AE26)/4</f>
        <v>41.301000000000002</v>
      </c>
      <c r="AF28" s="2">
        <f>(AF23+AF24+AF25+AF26)/4</f>
        <v>120.99549999999999</v>
      </c>
      <c r="AH28" s="2">
        <f>(AH23+AH24+AH25+AH26)/4</f>
        <v>45.185000000000002</v>
      </c>
      <c r="AI28" s="2">
        <f>(AI23+AI24+AI25+AI26)/4</f>
        <v>170.21474999999998</v>
      </c>
      <c r="AK28" s="2">
        <f>(AK23+AK24+AK25+AK26)/4</f>
        <v>11.962999999999999</v>
      </c>
      <c r="AL28" s="2">
        <f>(AL23+AL24+AL25+AL26)/4</f>
        <v>156.35649999999998</v>
      </c>
      <c r="AN28" s="2">
        <f>(AN23+AN24+AN25+AN26)/4</f>
        <v>68.972499999999997</v>
      </c>
      <c r="AO28" s="2">
        <f>(AO23+AO24+AO25+AO26)/4</f>
        <v>142.96350000000001</v>
      </c>
      <c r="AQ28" s="2">
        <f>(AQ23+AQ24+AQ25+AQ26)/4</f>
        <v>136.81675000000001</v>
      </c>
      <c r="AR28" s="2">
        <f>(AR23+AR24+AR25+AR26)/4</f>
        <v>120.00800000000001</v>
      </c>
      <c r="AT28" s="2">
        <f>(AT23+AT24+AT25+AT26)/4</f>
        <v>18.837499999999999</v>
      </c>
      <c r="AU28" s="2">
        <f>(AU23+AU24+AU25+AU26)/4</f>
        <v>137.12449999999998</v>
      </c>
      <c r="AW28" s="2">
        <f>(AW23+AW24+AW25)/3</f>
        <v>73.521666666666661</v>
      </c>
      <c r="AX28" s="2">
        <f>(AX23+AX24+AX25)/3</f>
        <v>105.625</v>
      </c>
      <c r="AZ28" s="2">
        <f>(AZ23+AZ24+AZ25)/3</f>
        <v>53.847666666666669</v>
      </c>
      <c r="BA28" s="2">
        <f>(BA23+BA24+BA25)/3</f>
        <v>113.14266666666667</v>
      </c>
      <c r="BC28" s="2">
        <f>(BC23+BC24+BC25)/3</f>
        <v>50.137499999999996</v>
      </c>
      <c r="BD28" s="2">
        <f>(BD23+BD24+BD25)/3</f>
        <v>179.93933333333334</v>
      </c>
      <c r="BF28" s="2">
        <f>(BF23+BF24+BF25)/3</f>
        <v>20.603333333333332</v>
      </c>
      <c r="BG28" s="2">
        <f>(BG23+BG24+BG25)/3</f>
        <v>153.88</v>
      </c>
      <c r="BI28" s="2">
        <f>(BI23+BI24+BI25+BI26)/4</f>
        <v>53.43</v>
      </c>
      <c r="BJ28" s="2">
        <f>(BJ23+BJ24+BJ25+BJ26)/4</f>
        <v>118.14000000000001</v>
      </c>
      <c r="BL28" s="2">
        <f>(BL23+BL24+BL25+BL26)/4</f>
        <v>73.903750000000002</v>
      </c>
      <c r="BM28" s="2">
        <f>(BM23+BM24+BM25+BM26)/4</f>
        <v>95.762250000000009</v>
      </c>
      <c r="BO28" s="2">
        <f>(BO23+BO24+BO25+BO26)/4</f>
        <v>206.88750000000002</v>
      </c>
      <c r="BP28" s="2">
        <f>(BP23+BP24+BP25+BP26)/4</f>
        <v>129.7355</v>
      </c>
      <c r="BR28" s="2">
        <f>(BR23+BR24+BR25+BR26)/4</f>
        <v>35.748750000000001</v>
      </c>
      <c r="BS28" s="2">
        <f>(BS23+BS24+BS25+BS26)/4</f>
        <v>144.44325000000001</v>
      </c>
      <c r="BU28" s="2">
        <f>(BU23+BU24+BU25)/3</f>
        <v>126.30066666666669</v>
      </c>
      <c r="BV28" s="2">
        <f>(BV23+BV24+BV25)/3</f>
        <v>135.91300000000001</v>
      </c>
      <c r="BX28" s="2">
        <f>(BX23+BX24+BX25)/3</f>
        <v>39.663000000000004</v>
      </c>
      <c r="BY28" s="2">
        <f>(BY23+BY24+BY25)/3</f>
        <v>144.30833333333334</v>
      </c>
      <c r="CA28" s="2">
        <f>(CA23+CA24+CA25)/3</f>
        <v>36.927999999999997</v>
      </c>
      <c r="CB28" s="2">
        <f>(CB23+CB24+CB25)/3</f>
        <v>107.63766666666668</v>
      </c>
      <c r="CD28" s="2">
        <f>(CD23+CD24+CD25)/3</f>
        <v>37.714999999999996</v>
      </c>
      <c r="CE28" s="2">
        <f>(CE23+CE24+CE25)/3</f>
        <v>137.68266666666668</v>
      </c>
      <c r="CG28" s="2">
        <f>(CG23+CG24+CG25)/3</f>
        <v>65.459999999999994</v>
      </c>
      <c r="CH28" s="2">
        <f>(CH23+CH24+CH25)/3</f>
        <v>133.80099999999999</v>
      </c>
      <c r="CJ28" s="2">
        <f>(CJ23+CJ24+CJ25)/3</f>
        <v>16.437666666666669</v>
      </c>
      <c r="CK28" s="2">
        <f>(CK23+CK24+CK25)/3</f>
        <v>147.74766666666667</v>
      </c>
      <c r="CM28" s="2">
        <f>(CM23+CM24+CM25)/3</f>
        <v>34.979666666666667</v>
      </c>
      <c r="CN28" s="2">
        <f>(CN23+CN24+CN25)/3</f>
        <v>166.77766666666668</v>
      </c>
      <c r="CP28" s="2">
        <f>(CP23+CP24+CP25)/3</f>
        <v>53.105333333333334</v>
      </c>
      <c r="CQ28" s="2">
        <f>(CQ23+CQ24+CQ25)/3</f>
        <v>135.607</v>
      </c>
      <c r="CS28" s="2">
        <f>(CS23+CS24+CS25)/3</f>
        <v>159.40366666666665</v>
      </c>
      <c r="CT28" s="2">
        <f>(CT23+CT24+CT25)/3</f>
        <v>132.66503333333333</v>
      </c>
      <c r="CV28" s="2">
        <f>(CV23+CV24+CV25)/3</f>
        <v>86.688333333333333</v>
      </c>
      <c r="CW28" s="2">
        <f>(CW23+CW24+CW25)/3</f>
        <v>167.44</v>
      </c>
      <c r="CY28" s="2">
        <f>(CY23+CY24+CY25)/3</f>
        <v>80.666133333333335</v>
      </c>
      <c r="CZ28" s="2">
        <f>(CZ23+CZ24+CZ25)/3</f>
        <v>79.542000000000016</v>
      </c>
      <c r="DB28" s="2">
        <f>(DB23+DB24+DB25)/3</f>
        <v>16.309999999999999</v>
      </c>
      <c r="DC28" s="2">
        <f>(DC23+DC24+DC25)/3</f>
        <v>176.36433333333332</v>
      </c>
      <c r="DE28" s="2">
        <f>(DE23+DE24+DE25)/3</f>
        <v>22.113666666666671</v>
      </c>
      <c r="DF28" s="2">
        <f>(DF23+DF24+DF25)/3</f>
        <v>148.02066666666667</v>
      </c>
      <c r="DH28" s="2">
        <f>(DH23+DH24+DH25)/3</f>
        <v>31.855333333333334</v>
      </c>
      <c r="DI28" s="2">
        <f>(DI23+DI24+DI25)/3</f>
        <v>175.155</v>
      </c>
      <c r="DK28" s="2">
        <f>(DK23+DK24+DK25)/3</f>
        <v>94.981333333333339</v>
      </c>
      <c r="DL28" s="2">
        <f>(DL23+DL24+DL25)/3</f>
        <v>99.569499999999991</v>
      </c>
      <c r="DN28" s="2" t="s">
        <v>2</v>
      </c>
      <c r="DO28" s="2">
        <f>(D28+G28+J28+M28+P28+S28+V28+Y28+AB28+AE28+AH28+AK28+AN28+AQ28+AT28+AW28+AZ28+BC28+BF28+BI28+BL28+BO28+BR28+BU28+BX28+CA28+CD28+CG28+CJ28+CM28+CP28+CS28+CV28+CY28+DB28+DE28+DH28+DK28)/38</f>
        <v>65.91201929824561</v>
      </c>
      <c r="DP28" s="2">
        <f>_xlfn.STDEV.P(D28,G28,J28,M28,P28,S28,V28,Y28,AB28,AE28,AH28,AK28,AN28,AQ28,AT28,AW28,AZ28,BC28,BF28,BI28,BL28,BO28,BR28,BU28,BX28,CA28,CD28,CG28,CJ28,CM28,CP28,CS28,CV28,CY28,DB28,DE28,DH28,DK28)</f>
        <v>44.025929613510314</v>
      </c>
      <c r="DQ28" s="2">
        <f>DP28/(SQRT(38))</f>
        <v>7.1419488685065664</v>
      </c>
    </row>
    <row r="29" spans="1:121" x14ac:dyDescent="0.65">
      <c r="DN29" s="2" t="s">
        <v>3</v>
      </c>
      <c r="DO29" s="2">
        <f>(E28+H28+K28+N28+Q28+T28+W28+Z28+AC28+AF28+AI28+AL28+AO28+AR28+AU28+AX28+BA28+BD28+BG28+BJ28+BM28+BP28+BS28+BV28+BY28+CB28+CE28+CH28+CK28+CN28+CQ28+CT28+CW28+CZ28+DC28+DF28+DI28+DL28)/38</f>
        <v>136.65439780701752</v>
      </c>
      <c r="DP29" s="2">
        <f>_xlfn.STDEV.P(E28,H28,K28,N28,Q28,T28,W28,Z28,AC28,AF28,AI28,AL28,AO28,AR28,AU28,AX28,BA28,BD28,BG28,BJ28,BM28,BP28,BS28,BV28,BY28,CB28,CE28,CH28,CK28,CN28,CQ28,CT28,CW28,CZ28,DC28,DF28,DI28,DL28)</f>
        <v>25.843654216871538</v>
      </c>
      <c r="DQ29" s="2">
        <f>DP29/(SQRT(38))</f>
        <v>4.1923943142729252</v>
      </c>
    </row>
    <row r="30" spans="1:121" x14ac:dyDescent="0.65">
      <c r="A30" t="s">
        <v>8</v>
      </c>
      <c r="C30">
        <v>20.689655172413794</v>
      </c>
      <c r="D30">
        <v>90.352999999999994</v>
      </c>
      <c r="E30">
        <v>117.176</v>
      </c>
      <c r="F30">
        <v>20.689655172413794</v>
      </c>
      <c r="G30">
        <v>124.899</v>
      </c>
      <c r="H30">
        <v>138.85499999999999</v>
      </c>
      <c r="I30">
        <v>21.176470588235293</v>
      </c>
      <c r="J30">
        <v>109.003</v>
      </c>
      <c r="K30">
        <v>178.15799999999999</v>
      </c>
      <c r="L30">
        <v>20.238095238095237</v>
      </c>
      <c r="M30">
        <v>101.289</v>
      </c>
      <c r="N30">
        <v>110.136</v>
      </c>
      <c r="O30">
        <v>21.052631578947366</v>
      </c>
      <c r="P30">
        <v>90.102999999999994</v>
      </c>
      <c r="Q30">
        <v>89.578000000000003</v>
      </c>
      <c r="R30">
        <v>21.333333333333336</v>
      </c>
      <c r="S30">
        <v>116.27</v>
      </c>
      <c r="T30">
        <v>93.037999999999997</v>
      </c>
      <c r="U30">
        <v>21.333333333333336</v>
      </c>
      <c r="V30">
        <v>138.24299999999999</v>
      </c>
      <c r="W30">
        <v>112.05</v>
      </c>
      <c r="X30">
        <v>20.27027027027027</v>
      </c>
      <c r="Y30">
        <v>58.646000000000001</v>
      </c>
      <c r="Z30">
        <v>101.38800000000001</v>
      </c>
      <c r="AA30">
        <v>20.27027027027027</v>
      </c>
      <c r="AB30">
        <v>55.277000000000001</v>
      </c>
      <c r="AC30">
        <v>114.488</v>
      </c>
      <c r="AD30">
        <v>20.547945205479451</v>
      </c>
      <c r="AE30">
        <v>80.471999999999994</v>
      </c>
      <c r="AF30">
        <v>81.537999999999997</v>
      </c>
      <c r="AG30">
        <v>20.547945205479451</v>
      </c>
      <c r="AH30">
        <v>55.46</v>
      </c>
      <c r="AI30">
        <v>120.78100000000001</v>
      </c>
      <c r="AJ30">
        <v>20.547945205479451</v>
      </c>
      <c r="AK30">
        <v>22.722999999999999</v>
      </c>
      <c r="AL30">
        <v>127.801</v>
      </c>
      <c r="AM30">
        <v>20.547945205479451</v>
      </c>
      <c r="AN30">
        <v>100.68300000000001</v>
      </c>
      <c r="AO30">
        <v>110.595</v>
      </c>
      <c r="AP30">
        <v>21.428571428571427</v>
      </c>
      <c r="AQ30">
        <v>165.089</v>
      </c>
      <c r="AR30">
        <v>96.786000000000001</v>
      </c>
      <c r="AS30">
        <v>21.428571428571427</v>
      </c>
      <c r="AT30">
        <v>20.446000000000002</v>
      </c>
      <c r="AU30">
        <v>87.036000000000001</v>
      </c>
      <c r="AV30">
        <v>20.289855072463769</v>
      </c>
      <c r="AW30">
        <v>75.238</v>
      </c>
      <c r="AX30">
        <v>87.58</v>
      </c>
      <c r="AY30">
        <v>20.588235294117645</v>
      </c>
      <c r="AZ30">
        <v>84.561999999999998</v>
      </c>
      <c r="BA30">
        <v>89.522000000000006</v>
      </c>
      <c r="BB30">
        <v>20.588235294117645</v>
      </c>
      <c r="BC30">
        <v>60.52</v>
      </c>
      <c r="BD30">
        <v>170.34800000000001</v>
      </c>
      <c r="BE30">
        <v>20.8955223880597</v>
      </c>
      <c r="BF30">
        <v>29.48</v>
      </c>
      <c r="BG30">
        <v>122.09</v>
      </c>
      <c r="BH30">
        <v>21.212121212121211</v>
      </c>
      <c r="BI30">
        <v>101.4</v>
      </c>
      <c r="BJ30">
        <v>75.72</v>
      </c>
      <c r="BK30">
        <v>21.212121212121211</v>
      </c>
      <c r="BL30">
        <v>118.256</v>
      </c>
      <c r="BM30">
        <v>74.037999999999997</v>
      </c>
      <c r="BN30">
        <v>21.53846153846154</v>
      </c>
      <c r="BO30">
        <v>202.167</v>
      </c>
      <c r="BP30">
        <v>97.11</v>
      </c>
      <c r="BQ30">
        <v>21.53846153846154</v>
      </c>
      <c r="BR30">
        <v>52.244</v>
      </c>
      <c r="BS30">
        <v>111.95399999999999</v>
      </c>
      <c r="BT30">
        <v>20.3125</v>
      </c>
      <c r="BU30">
        <v>95.763999999999996</v>
      </c>
      <c r="BV30">
        <v>97.406000000000006</v>
      </c>
      <c r="BW30">
        <v>20.3125</v>
      </c>
      <c r="BX30">
        <v>62.15</v>
      </c>
      <c r="BY30">
        <v>119.6</v>
      </c>
      <c r="BZ30">
        <v>20.3125</v>
      </c>
      <c r="CA30">
        <v>73.162000000000006</v>
      </c>
      <c r="CB30">
        <v>78.186000000000007</v>
      </c>
      <c r="CC30">
        <v>20.634920634920633</v>
      </c>
      <c r="CD30">
        <v>54.332000000000001</v>
      </c>
      <c r="CE30">
        <v>122.995</v>
      </c>
      <c r="CF30">
        <v>20.634920634920633</v>
      </c>
      <c r="CG30">
        <v>70.113</v>
      </c>
      <c r="CH30">
        <v>105.774</v>
      </c>
      <c r="CI30">
        <v>20.634920634920633</v>
      </c>
      <c r="CJ30">
        <v>45</v>
      </c>
      <c r="CK30">
        <v>118</v>
      </c>
      <c r="CL30">
        <v>20.967741935483872</v>
      </c>
      <c r="CM30">
        <v>71.212999999999994</v>
      </c>
      <c r="CN30">
        <v>139.40899999999999</v>
      </c>
      <c r="CO30">
        <v>21.311475409836063</v>
      </c>
      <c r="CP30">
        <v>62.094999999999999</v>
      </c>
      <c r="CQ30">
        <v>112.973</v>
      </c>
      <c r="CR30">
        <v>21.311475409836063</v>
      </c>
      <c r="CS30">
        <v>167.44300000000001</v>
      </c>
      <c r="CT30">
        <v>109.4927</v>
      </c>
      <c r="CU30">
        <v>21.666666666666668</v>
      </c>
      <c r="CV30">
        <v>118.726</v>
      </c>
      <c r="CW30">
        <v>144.107</v>
      </c>
      <c r="CX30">
        <v>21.666666666666668</v>
      </c>
      <c r="CY30">
        <v>72.076800000000006</v>
      </c>
      <c r="CZ30">
        <v>76.141000000000005</v>
      </c>
      <c r="DA30">
        <v>20.33898305084746</v>
      </c>
      <c r="DB30">
        <v>31.047000000000001</v>
      </c>
      <c r="DC30">
        <v>153.16399999999999</v>
      </c>
      <c r="DD30">
        <v>21.052631578947366</v>
      </c>
      <c r="DE30">
        <v>18.343</v>
      </c>
      <c r="DF30">
        <v>122.93300000000001</v>
      </c>
      <c r="DG30">
        <v>21.428571428571427</v>
      </c>
      <c r="DH30">
        <v>57.07</v>
      </c>
      <c r="DI30">
        <v>144.459</v>
      </c>
      <c r="DJ30">
        <v>21.153846153846153</v>
      </c>
      <c r="DK30">
        <v>127.367</v>
      </c>
      <c r="DL30">
        <v>89.790599999999998</v>
      </c>
    </row>
    <row r="31" spans="1:121" x14ac:dyDescent="0.65">
      <c r="C31">
        <v>21.839080459770116</v>
      </c>
      <c r="D31">
        <v>92.697000000000003</v>
      </c>
      <c r="E31">
        <v>118.09099999999999</v>
      </c>
      <c r="F31">
        <v>21.839080459770116</v>
      </c>
      <c r="G31">
        <v>145.292</v>
      </c>
      <c r="H31">
        <v>133.18299999999999</v>
      </c>
      <c r="I31">
        <v>22.352941176470591</v>
      </c>
      <c r="J31">
        <v>121.51600000000001</v>
      </c>
      <c r="K31">
        <v>169.28700000000001</v>
      </c>
      <c r="L31">
        <v>21.428571428571427</v>
      </c>
      <c r="M31">
        <v>75.13</v>
      </c>
      <c r="N31">
        <v>115.874</v>
      </c>
      <c r="O31">
        <v>22.368421052631579</v>
      </c>
      <c r="P31">
        <v>109.202</v>
      </c>
      <c r="Q31">
        <v>92.033000000000001</v>
      </c>
      <c r="R31">
        <v>22.666666666666664</v>
      </c>
      <c r="S31">
        <v>109.214</v>
      </c>
      <c r="T31">
        <v>86.930999999999997</v>
      </c>
      <c r="U31">
        <v>22.666666666666664</v>
      </c>
      <c r="V31">
        <v>112.93600000000001</v>
      </c>
      <c r="W31">
        <v>105.004</v>
      </c>
      <c r="X31">
        <v>21.621621621621621</v>
      </c>
      <c r="Y31">
        <v>62.725999999999999</v>
      </c>
      <c r="Z31">
        <v>89.406999999999996</v>
      </c>
      <c r="AA31">
        <v>21.621621621621621</v>
      </c>
      <c r="AB31">
        <v>55.593000000000004</v>
      </c>
      <c r="AC31">
        <v>104.496</v>
      </c>
      <c r="AD31">
        <v>21.917808219178081</v>
      </c>
      <c r="AE31">
        <v>87.391999999999996</v>
      </c>
      <c r="AF31">
        <v>71.906999999999996</v>
      </c>
      <c r="AG31">
        <v>21.917808219178081</v>
      </c>
      <c r="AH31">
        <v>60.371000000000002</v>
      </c>
      <c r="AI31">
        <v>107.254</v>
      </c>
      <c r="AJ31">
        <v>21.917808219178081</v>
      </c>
      <c r="AK31">
        <v>43.345999999999997</v>
      </c>
      <c r="AL31">
        <v>119.67400000000001</v>
      </c>
      <c r="AM31">
        <v>21.917808219178081</v>
      </c>
      <c r="AN31">
        <v>100.19</v>
      </c>
      <c r="AO31">
        <v>98.337000000000003</v>
      </c>
      <c r="AP31">
        <v>22.857142857142858</v>
      </c>
      <c r="AQ31">
        <v>164.60599999999999</v>
      </c>
      <c r="AR31">
        <v>91.296999999999997</v>
      </c>
      <c r="AS31">
        <v>22.857142857142858</v>
      </c>
      <c r="AT31">
        <v>28.498000000000001</v>
      </c>
      <c r="AU31">
        <v>73.796999999999997</v>
      </c>
      <c r="AV31">
        <v>21.739130434782609</v>
      </c>
      <c r="AW31">
        <v>74.662999999999997</v>
      </c>
      <c r="AX31">
        <v>86.183999999999997</v>
      </c>
      <c r="AY31">
        <v>22.058823529411764</v>
      </c>
      <c r="AZ31">
        <v>91.745999999999995</v>
      </c>
      <c r="BA31">
        <v>84.831999999999994</v>
      </c>
      <c r="BB31">
        <v>22.058823529411764</v>
      </c>
      <c r="BC31">
        <v>75.651899999999998</v>
      </c>
      <c r="BD31">
        <v>160.02799999999999</v>
      </c>
      <c r="BE31">
        <v>22.388059701492537</v>
      </c>
      <c r="BF31">
        <v>39.1</v>
      </c>
      <c r="BG31">
        <v>115.14</v>
      </c>
      <c r="BH31">
        <v>22.727272727272727</v>
      </c>
      <c r="BI31">
        <v>124</v>
      </c>
      <c r="BJ31">
        <v>65</v>
      </c>
      <c r="BK31">
        <v>22.727272727272727</v>
      </c>
      <c r="BL31">
        <v>118.172</v>
      </c>
      <c r="BM31">
        <v>72.245999999999995</v>
      </c>
      <c r="BN31">
        <v>23.076923076923077</v>
      </c>
      <c r="BO31">
        <v>206.869</v>
      </c>
      <c r="BP31">
        <v>86.078999999999994</v>
      </c>
      <c r="BQ31">
        <v>23.076923076923077</v>
      </c>
      <c r="BR31">
        <v>52.948</v>
      </c>
      <c r="BS31">
        <v>106.65</v>
      </c>
      <c r="BT31">
        <v>21.875</v>
      </c>
      <c r="BU31">
        <v>83.25</v>
      </c>
      <c r="BV31">
        <v>86.713999999999999</v>
      </c>
      <c r="BW31">
        <v>21.875</v>
      </c>
      <c r="BX31">
        <v>87.7</v>
      </c>
      <c r="BY31">
        <v>114.25</v>
      </c>
      <c r="BZ31">
        <v>21.875</v>
      </c>
      <c r="CA31">
        <v>88.472999999999999</v>
      </c>
      <c r="CB31">
        <v>71.126999999999995</v>
      </c>
      <c r="CC31">
        <v>22.222222222222221</v>
      </c>
      <c r="CD31">
        <v>69.933999999999997</v>
      </c>
      <c r="CE31">
        <v>122.018</v>
      </c>
      <c r="CF31">
        <v>22.222222222222221</v>
      </c>
      <c r="CG31">
        <v>74.537999999999997</v>
      </c>
      <c r="CH31">
        <v>94.72</v>
      </c>
      <c r="CI31">
        <v>22.222222222222221</v>
      </c>
      <c r="CJ31">
        <v>57.042000000000002</v>
      </c>
      <c r="CK31">
        <v>102.991</v>
      </c>
      <c r="CL31">
        <v>22.58064516129032</v>
      </c>
      <c r="CM31">
        <v>99.347999999999999</v>
      </c>
      <c r="CN31">
        <v>126.881</v>
      </c>
      <c r="CO31">
        <v>22.950819672131146</v>
      </c>
      <c r="CP31">
        <v>66.611000000000004</v>
      </c>
      <c r="CQ31">
        <v>99.637</v>
      </c>
      <c r="CR31">
        <v>22.950819672131146</v>
      </c>
      <c r="CS31">
        <v>154.01599999999999</v>
      </c>
      <c r="CT31">
        <v>99.146000000000001</v>
      </c>
      <c r="CU31">
        <v>23.333333333333332</v>
      </c>
      <c r="CV31">
        <v>130.197</v>
      </c>
      <c r="CW31">
        <v>130.38399999999999</v>
      </c>
      <c r="CX31">
        <v>23.333333333333332</v>
      </c>
      <c r="CY31">
        <v>61.176900000000003</v>
      </c>
      <c r="CZ31">
        <v>73.522999999999996</v>
      </c>
      <c r="DA31">
        <v>22.033898305084744</v>
      </c>
      <c r="DB31">
        <v>46.218000000000004</v>
      </c>
      <c r="DC31">
        <v>143.46600000000001</v>
      </c>
      <c r="DD31">
        <v>22.807017543859647</v>
      </c>
      <c r="DE31">
        <v>20.936</v>
      </c>
      <c r="DF31">
        <v>112.116</v>
      </c>
      <c r="DG31">
        <v>23.214285714285715</v>
      </c>
      <c r="DH31">
        <v>85.33</v>
      </c>
      <c r="DI31">
        <v>134.13</v>
      </c>
      <c r="DJ31">
        <v>23.076923076923077</v>
      </c>
      <c r="DK31">
        <v>139.46299999999999</v>
      </c>
      <c r="DL31">
        <v>93.162700000000001</v>
      </c>
    </row>
    <row r="32" spans="1:121" x14ac:dyDescent="0.65">
      <c r="C32">
        <v>22.988505747126435</v>
      </c>
      <c r="D32">
        <v>86.593000000000004</v>
      </c>
      <c r="E32">
        <v>115.97499999999999</v>
      </c>
      <c r="F32">
        <v>22.988505747126435</v>
      </c>
      <c r="G32">
        <v>153.845</v>
      </c>
      <c r="H32">
        <v>130.881</v>
      </c>
      <c r="I32">
        <v>23.52941176470588</v>
      </c>
      <c r="J32">
        <v>121.71299999999999</v>
      </c>
      <c r="K32">
        <v>168.69800000000001</v>
      </c>
      <c r="L32">
        <v>22.61904761904762</v>
      </c>
      <c r="M32">
        <v>54.731999999999999</v>
      </c>
      <c r="N32">
        <v>119.67</v>
      </c>
      <c r="O32">
        <v>23.684210526315788</v>
      </c>
      <c r="P32">
        <v>110.944</v>
      </c>
      <c r="Q32">
        <v>93.616</v>
      </c>
      <c r="R32">
        <v>24</v>
      </c>
      <c r="S32">
        <v>107.87</v>
      </c>
      <c r="T32">
        <v>84.745999999999995</v>
      </c>
      <c r="U32">
        <v>24</v>
      </c>
      <c r="V32">
        <v>92.635000000000005</v>
      </c>
      <c r="W32">
        <v>102.623</v>
      </c>
      <c r="X32">
        <v>22.972972972972975</v>
      </c>
      <c r="Y32">
        <v>73.272999999999996</v>
      </c>
      <c r="Z32">
        <v>79.122</v>
      </c>
      <c r="AA32">
        <v>22.972972972972975</v>
      </c>
      <c r="AB32">
        <v>56.411999999999999</v>
      </c>
      <c r="AC32">
        <v>102.657</v>
      </c>
      <c r="AD32">
        <v>23.287671232876711</v>
      </c>
      <c r="AE32">
        <v>87.034000000000006</v>
      </c>
      <c r="AF32">
        <v>67.165999999999997</v>
      </c>
      <c r="AG32">
        <v>23.287671232876711</v>
      </c>
      <c r="AH32">
        <v>75.632000000000005</v>
      </c>
      <c r="AI32">
        <v>97.573999999999998</v>
      </c>
      <c r="AJ32">
        <v>23.287671232876711</v>
      </c>
      <c r="AK32">
        <v>75.846000000000004</v>
      </c>
      <c r="AL32">
        <v>114.881</v>
      </c>
      <c r="AM32">
        <v>23.287671232876711</v>
      </c>
      <c r="AN32">
        <v>89.004999999999995</v>
      </c>
      <c r="AO32">
        <v>88.27</v>
      </c>
      <c r="AP32">
        <v>24.285714285714285</v>
      </c>
      <c r="AQ32">
        <v>161.244</v>
      </c>
      <c r="AR32">
        <v>88.444000000000003</v>
      </c>
      <c r="AS32">
        <v>24.285714285714285</v>
      </c>
      <c r="AT32">
        <v>36.171999999999997</v>
      </c>
      <c r="AU32">
        <v>66.537000000000006</v>
      </c>
      <c r="AV32">
        <v>23.188405797101449</v>
      </c>
      <c r="AW32">
        <v>76.531999999999996</v>
      </c>
      <c r="AX32">
        <v>88.653000000000006</v>
      </c>
      <c r="AY32">
        <v>23.52941176470588</v>
      </c>
      <c r="AZ32">
        <v>87.561000000000007</v>
      </c>
      <c r="BA32">
        <v>82.188000000000002</v>
      </c>
      <c r="BB32">
        <v>23.52941176470588</v>
      </c>
      <c r="BC32">
        <v>96.090199999999996</v>
      </c>
      <c r="BD32">
        <v>149.20599999999999</v>
      </c>
      <c r="BE32">
        <v>23.880597014925371</v>
      </c>
      <c r="BF32">
        <v>58.01</v>
      </c>
      <c r="BG32">
        <v>112.38</v>
      </c>
      <c r="BH32">
        <v>24.242424242424242</v>
      </c>
      <c r="BI32">
        <v>133.12</v>
      </c>
      <c r="BJ32">
        <v>59.6</v>
      </c>
      <c r="BK32">
        <v>24.242424242424242</v>
      </c>
      <c r="BL32">
        <v>125.54600000000001</v>
      </c>
      <c r="BM32">
        <v>74.361999999999995</v>
      </c>
      <c r="BN32">
        <v>24.615384615384617</v>
      </c>
      <c r="BO32">
        <v>230.46799999999999</v>
      </c>
      <c r="BP32">
        <v>84.072999999999993</v>
      </c>
      <c r="BQ32">
        <v>24.615384615384617</v>
      </c>
      <c r="BR32">
        <v>45.731999999999999</v>
      </c>
      <c r="BS32">
        <v>105.14100000000001</v>
      </c>
      <c r="BT32">
        <v>23.4375</v>
      </c>
      <c r="BU32">
        <v>72.552000000000007</v>
      </c>
      <c r="BV32">
        <v>79.766000000000005</v>
      </c>
      <c r="BW32">
        <v>23.4375</v>
      </c>
      <c r="BX32">
        <v>121.3</v>
      </c>
      <c r="BY32">
        <v>108.3</v>
      </c>
      <c r="BZ32">
        <v>23.4375</v>
      </c>
      <c r="CA32">
        <v>93.320999999999998</v>
      </c>
      <c r="CB32">
        <v>69.561999999999998</v>
      </c>
      <c r="CC32">
        <v>23.809523809523807</v>
      </c>
      <c r="CD32">
        <v>75.027000000000001</v>
      </c>
      <c r="CE32">
        <v>123.913</v>
      </c>
      <c r="CF32">
        <v>23.809523809523807</v>
      </c>
      <c r="CG32">
        <v>84.025000000000006</v>
      </c>
      <c r="CH32">
        <v>88.566999999999993</v>
      </c>
      <c r="CI32">
        <v>23.809523809523807</v>
      </c>
      <c r="CJ32">
        <v>75.009</v>
      </c>
      <c r="CK32">
        <v>94.085999999999999</v>
      </c>
      <c r="CL32">
        <v>24.193548387096776</v>
      </c>
      <c r="CM32">
        <v>125.18600000000001</v>
      </c>
      <c r="CN32">
        <v>123.483</v>
      </c>
      <c r="CO32">
        <v>24.590163934426229</v>
      </c>
      <c r="CP32">
        <v>65.625</v>
      </c>
      <c r="CQ32">
        <v>87.04</v>
      </c>
      <c r="CR32">
        <v>24.590163934426229</v>
      </c>
      <c r="CS32">
        <v>146.994</v>
      </c>
      <c r="CT32">
        <v>92.649900000000002</v>
      </c>
      <c r="CU32">
        <v>25</v>
      </c>
      <c r="CV32">
        <v>134.25399999999999</v>
      </c>
      <c r="CW32">
        <v>115.48099999999999</v>
      </c>
      <c r="CX32">
        <v>25</v>
      </c>
      <c r="CY32">
        <v>48.795400000000001</v>
      </c>
      <c r="CZ32">
        <v>71.507000000000005</v>
      </c>
      <c r="DA32">
        <v>23.728813559322035</v>
      </c>
      <c r="DB32">
        <v>58.031999999999996</v>
      </c>
      <c r="DC32">
        <v>127.375</v>
      </c>
      <c r="DD32">
        <v>24.561403508771928</v>
      </c>
      <c r="DE32">
        <v>27.352</v>
      </c>
      <c r="DF32">
        <v>103.18300000000001</v>
      </c>
      <c r="DG32">
        <v>25</v>
      </c>
      <c r="DH32">
        <v>111.746</v>
      </c>
      <c r="DI32">
        <v>117.65600000000001</v>
      </c>
      <c r="DJ32">
        <v>25</v>
      </c>
      <c r="DK32">
        <v>144.91999999999999</v>
      </c>
      <c r="DL32">
        <v>94</v>
      </c>
    </row>
    <row r="33" spans="1:121" x14ac:dyDescent="0.65">
      <c r="C33">
        <v>24.137931034482758</v>
      </c>
      <c r="D33">
        <v>76.552999999999997</v>
      </c>
      <c r="E33">
        <v>112.254</v>
      </c>
      <c r="F33">
        <v>24.137931034482758</v>
      </c>
      <c r="G33">
        <v>157.08799999999999</v>
      </c>
      <c r="H33">
        <v>124.036</v>
      </c>
      <c r="I33">
        <v>24.705882352941178</v>
      </c>
      <c r="J33">
        <v>112.273</v>
      </c>
      <c r="K33">
        <v>166.26</v>
      </c>
      <c r="L33">
        <v>23.809523809523807</v>
      </c>
      <c r="M33">
        <v>58.338999999999999</v>
      </c>
      <c r="N33">
        <v>120.35899999999999</v>
      </c>
      <c r="O33">
        <v>25</v>
      </c>
      <c r="P33">
        <v>97.183999999999997</v>
      </c>
      <c r="Q33">
        <v>96.864999999999995</v>
      </c>
      <c r="X33">
        <v>24.324324324324326</v>
      </c>
      <c r="Y33">
        <v>79.260000000000005</v>
      </c>
      <c r="Z33">
        <v>72.611999999999995</v>
      </c>
      <c r="AA33">
        <v>24.324324324324326</v>
      </c>
      <c r="AB33">
        <v>60.319000000000003</v>
      </c>
      <c r="AC33">
        <v>103.149</v>
      </c>
      <c r="AD33">
        <v>24.657534246575342</v>
      </c>
      <c r="AE33">
        <v>83.201999999999998</v>
      </c>
      <c r="AF33">
        <v>68.629000000000005</v>
      </c>
      <c r="AG33">
        <v>24.657534246575342</v>
      </c>
      <c r="AH33">
        <v>90.403000000000006</v>
      </c>
      <c r="AI33">
        <v>93.373000000000005</v>
      </c>
      <c r="AJ33">
        <v>24.657534246575342</v>
      </c>
      <c r="AK33">
        <v>112.768</v>
      </c>
      <c r="AL33">
        <v>112.973</v>
      </c>
      <c r="AM33">
        <v>24.657534246575342</v>
      </c>
      <c r="AN33">
        <v>74.085999999999999</v>
      </c>
      <c r="AO33">
        <v>82.38</v>
      </c>
      <c r="AV33">
        <v>24.637681159420293</v>
      </c>
      <c r="AW33">
        <v>86.393000000000001</v>
      </c>
      <c r="AX33">
        <v>94.606999999999999</v>
      </c>
      <c r="AY33">
        <v>25</v>
      </c>
      <c r="AZ33">
        <v>83.102000000000004</v>
      </c>
      <c r="BA33">
        <v>78.66</v>
      </c>
      <c r="BB33">
        <v>25</v>
      </c>
      <c r="BC33">
        <v>110.86109999999999</v>
      </c>
      <c r="BD33">
        <v>135.97399999999999</v>
      </c>
      <c r="BT33">
        <v>25</v>
      </c>
      <c r="BU33">
        <v>78.259</v>
      </c>
      <c r="BV33">
        <v>75.521000000000001</v>
      </c>
      <c r="BW33">
        <v>25</v>
      </c>
      <c r="BX33">
        <v>136.30000000000001</v>
      </c>
      <c r="BY33">
        <v>103.25</v>
      </c>
      <c r="BZ33">
        <v>25</v>
      </c>
      <c r="CA33">
        <v>73.271000000000001</v>
      </c>
      <c r="CB33">
        <v>70.337999999999994</v>
      </c>
    </row>
    <row r="34" spans="1:121" x14ac:dyDescent="0.65">
      <c r="L34">
        <v>25</v>
      </c>
      <c r="M34">
        <v>67.956000000000003</v>
      </c>
      <c r="N34">
        <v>119.38200000000001</v>
      </c>
      <c r="DO34" t="s">
        <v>24</v>
      </c>
      <c r="DP34" t="s">
        <v>25</v>
      </c>
      <c r="DQ34" t="s">
        <v>26</v>
      </c>
    </row>
    <row r="35" spans="1:121" s="2" customFormat="1" x14ac:dyDescent="0.65">
      <c r="D35" s="2">
        <f>(D30+D31+D32+D33)/4</f>
        <v>86.549000000000007</v>
      </c>
      <c r="E35" s="2">
        <f>(E30+E31+E32+E33)/4</f>
        <v>115.874</v>
      </c>
      <c r="G35" s="2">
        <f>(G30+G31+G32+G33)/4</f>
        <v>145.28100000000001</v>
      </c>
      <c r="H35" s="2">
        <f>(H30+H31+H32+H33)/4</f>
        <v>131.73874999999998</v>
      </c>
      <c r="J35" s="2">
        <f>(J30+J31+J32+J33)/4</f>
        <v>116.12625</v>
      </c>
      <c r="K35" s="2">
        <f>(K30+K31+K32+K33)/4</f>
        <v>170.60075000000001</v>
      </c>
      <c r="M35" s="2">
        <f>(M30+M31+M32+M33+M34)/5</f>
        <v>71.489200000000011</v>
      </c>
      <c r="N35" s="2">
        <f>(N30+N31+N32+N33+N34)/5</f>
        <v>117.08420000000001</v>
      </c>
      <c r="P35" s="2">
        <f>(P30+P31+P32+P33)/4</f>
        <v>101.85825</v>
      </c>
      <c r="Q35" s="2">
        <f>(Q30+Q31+Q32+Q33)/4</f>
        <v>93.022999999999996</v>
      </c>
      <c r="S35" s="2">
        <f>(S30+S31+S32)/3</f>
        <v>111.11799999999999</v>
      </c>
      <c r="T35" s="2">
        <f>(T30+T31+T32)/3</f>
        <v>88.23833333333333</v>
      </c>
      <c r="V35" s="2">
        <f>(V30+V31+V32)/3</f>
        <v>114.60466666666667</v>
      </c>
      <c r="W35" s="2">
        <f>(W30+W31+W32)/3</f>
        <v>106.55900000000001</v>
      </c>
      <c r="Y35" s="2">
        <f>(Y30+Y31+Y32+Y33)/4</f>
        <v>68.476249999999993</v>
      </c>
      <c r="Z35" s="2">
        <f>(Z30+Z31+Z32+Z33)/4</f>
        <v>85.632249999999999</v>
      </c>
      <c r="AB35" s="2">
        <f>(AB30+AB31+AB32+AB33)/4</f>
        <v>56.90025</v>
      </c>
      <c r="AC35" s="2">
        <f>(AC30+AC31+AC32+AC33)/4</f>
        <v>106.19749999999999</v>
      </c>
      <c r="AE35" s="2">
        <f>(AE30+AE31+AE32+AE33)/4</f>
        <v>84.524999999999991</v>
      </c>
      <c r="AF35" s="2">
        <f>(AF30+AF31+AF32+AF33)/4</f>
        <v>72.31</v>
      </c>
      <c r="AH35" s="2">
        <f>(AH30+AH31+AH32+AH33)/4</f>
        <v>70.466500000000011</v>
      </c>
      <c r="AI35" s="2">
        <f>(AI30+AI31+AI32+AI33)/4</f>
        <v>104.74550000000001</v>
      </c>
      <c r="AK35" s="2">
        <f>(AK30+AK31+AK32+AK33)/4</f>
        <v>63.670749999999998</v>
      </c>
      <c r="AL35" s="2">
        <f>(AL30+AL31+AL32+AL33)/4</f>
        <v>118.83225</v>
      </c>
      <c r="AN35" s="2">
        <f>(AN30+AN31+AN32+AN33)/4</f>
        <v>90.991</v>
      </c>
      <c r="AO35" s="2">
        <f>(AO30+AO31+AO32+AO33)/4</f>
        <v>94.895499999999998</v>
      </c>
      <c r="AQ35" s="2">
        <f>(AQ30+AQ31+AQ32)/3</f>
        <v>163.64633333333333</v>
      </c>
      <c r="AR35" s="2">
        <f>(AR30+AR31+AR32)/3</f>
        <v>92.175666666666658</v>
      </c>
      <c r="AT35" s="2">
        <f>(AT30+AT31+AT32)/3</f>
        <v>28.372</v>
      </c>
      <c r="AU35" s="2">
        <f>(AU30+AU31+AU32)/3</f>
        <v>75.790000000000006</v>
      </c>
      <c r="AW35" s="2">
        <f>(AW30+AW31+AW32+AW33)/4</f>
        <v>78.206500000000005</v>
      </c>
      <c r="AX35" s="2">
        <f>(AX30+AX31+AX32+AX33)/4</f>
        <v>89.256</v>
      </c>
      <c r="AZ35" s="2">
        <f>(AZ30+AZ31+AZ32+AZ33)/4</f>
        <v>86.742750000000001</v>
      </c>
      <c r="BA35" s="2">
        <f>(BA30+BA31+BA32+BA33)/4</f>
        <v>83.8005</v>
      </c>
      <c r="BC35" s="2">
        <f>(BC30+BC31+BC32+BC33)/4</f>
        <v>85.780799999999999</v>
      </c>
      <c r="BD35" s="2">
        <f>(BD30+BD31+BD32+BD33)/4</f>
        <v>153.88900000000001</v>
      </c>
      <c r="BF35" s="2">
        <f>(BF30+BF31+BF32)/3</f>
        <v>42.196666666666665</v>
      </c>
      <c r="BG35" s="2">
        <f>(BG30+BG31+BG32)/3</f>
        <v>116.53666666666668</v>
      </c>
      <c r="BI35" s="2">
        <f>(BI30+BI31+BI32)/3</f>
        <v>119.50666666666666</v>
      </c>
      <c r="BJ35" s="2">
        <f>(BJ30+BJ31+BJ32)/3</f>
        <v>66.773333333333326</v>
      </c>
      <c r="BL35" s="2">
        <f>(BL30+BL31+BL32)/3</f>
        <v>120.658</v>
      </c>
      <c r="BM35" s="2">
        <f>(BM30+BM31+BM32)/3</f>
        <v>73.548666666666662</v>
      </c>
      <c r="BO35" s="2">
        <f>(BO30+BO31+BO32)/3</f>
        <v>213.16800000000001</v>
      </c>
      <c r="BP35" s="2">
        <f>(BP30+BP31+BP32)/3</f>
        <v>89.087333333333333</v>
      </c>
      <c r="BR35" s="2">
        <f>(BR30+BR31+BR32)/3</f>
        <v>50.308</v>
      </c>
      <c r="BS35" s="2">
        <f>(BS30+BS31+BS32)/3</f>
        <v>107.91500000000001</v>
      </c>
      <c r="BU35" s="2">
        <f>(BU30+BU31+BU32+BU33)/4</f>
        <v>82.456250000000011</v>
      </c>
      <c r="BV35" s="2">
        <f>(BV30+BV31+BV32+BV33)/4</f>
        <v>84.85175000000001</v>
      </c>
      <c r="BX35" s="2">
        <f>(BX30+BX31+BX32+BX33)/4</f>
        <v>101.8625</v>
      </c>
      <c r="BY35" s="2">
        <f>(BY30+BY31+BY32+BY33)/4</f>
        <v>111.35</v>
      </c>
      <c r="CA35" s="2">
        <f>(CA30+CA31+CA32+CA33)/4</f>
        <v>82.056749999999994</v>
      </c>
      <c r="CB35" s="2">
        <f>(CB30+CB31+CB32+CB33)/4</f>
        <v>72.303249999999991</v>
      </c>
      <c r="CD35" s="2">
        <f>(CD30+CD31+CD32)/3</f>
        <v>66.430999999999997</v>
      </c>
      <c r="CE35" s="2">
        <f>(CE30+CE31+CE32)/3</f>
        <v>122.97533333333332</v>
      </c>
      <c r="CG35" s="2">
        <f>(CG30+CG31+CG32)/3</f>
        <v>76.225333333333339</v>
      </c>
      <c r="CH35" s="2">
        <f>(CH30+CH31+CH32)/3</f>
        <v>96.353666666666655</v>
      </c>
      <c r="CJ35" s="2">
        <f>(CJ30+CJ31+CJ32)/3</f>
        <v>59.016999999999996</v>
      </c>
      <c r="CK35" s="2">
        <f>(CK30+CK31+CK32)/3</f>
        <v>105.02566666666667</v>
      </c>
      <c r="CM35" s="2">
        <f>(CM30+CM31+CM32)/3</f>
        <v>98.582333333333324</v>
      </c>
      <c r="CN35" s="2">
        <f>(CN30+CN31+CN32)/3</f>
        <v>129.92433333333332</v>
      </c>
      <c r="CP35" s="2">
        <f>(CP30+CP31+CP32)/3</f>
        <v>64.777000000000001</v>
      </c>
      <c r="CQ35" s="2">
        <f>(CQ30+CQ31+CQ32)/3</f>
        <v>99.88333333333334</v>
      </c>
      <c r="CS35" s="2">
        <f>(CS30+CS31+CS32)/3</f>
        <v>156.15099999999998</v>
      </c>
      <c r="CT35" s="2">
        <f>(CT30+CT31+CT32)/3</f>
        <v>100.42953333333332</v>
      </c>
      <c r="CV35" s="2">
        <f>(CV30+CV31+CV32)/3</f>
        <v>127.72566666666667</v>
      </c>
      <c r="CW35" s="2">
        <f>(CW30+CW31+CW32)/3</f>
        <v>129.99066666666667</v>
      </c>
      <c r="CY35" s="2">
        <f>(CY30+CY31+CY32)/3</f>
        <v>60.683033333333334</v>
      </c>
      <c r="CZ35" s="2">
        <f>(CZ30+CZ31+CZ32)/3</f>
        <v>73.723666666666659</v>
      </c>
      <c r="DB35" s="2">
        <f>(DB30+DB31+DB32)/3</f>
        <v>45.098999999999997</v>
      </c>
      <c r="DC35" s="2">
        <f>(DC30+DC31+DC32)/3</f>
        <v>141.33500000000001</v>
      </c>
      <c r="DE35" s="2">
        <f>(DE30+DE31+DE32)/3</f>
        <v>22.210333333333335</v>
      </c>
      <c r="DF35" s="2">
        <f>(DF30+DF31+DF32)/3</f>
        <v>112.74400000000001</v>
      </c>
      <c r="DH35" s="2">
        <f>(DH30+DH31+DH32)/3</f>
        <v>84.715333333333334</v>
      </c>
      <c r="DI35" s="2">
        <f>(DI30+DI31+DI32)/3</f>
        <v>132.08166666666668</v>
      </c>
      <c r="DK35" s="2">
        <f>(DK30+DK31+DK32)/3</f>
        <v>137.25</v>
      </c>
      <c r="DL35" s="2">
        <f>(DL30+DL31+DL32)/3</f>
        <v>92.317766666666671</v>
      </c>
      <c r="DN35" s="2" t="s">
        <v>2</v>
      </c>
      <c r="DO35" s="2">
        <f>(D35+G35+J35+M35+P35+S35+V35+Y35+AB35+AE35+AH35+AK35+AN35+AQ35+AT35+AW35+AZ35+BC35+BF35+BI35+BL35+BO35+BR35+BU35+BX35+CA35+CD35+CG35+CJ35+CM35+CP35+CS35+CV35+CY35+DB35+DE35+DH35+DK35)/38</f>
        <v>90.418009649122837</v>
      </c>
      <c r="DP35" s="2">
        <f>_xlfn.STDEV.P(D35,G35,J35,M35,P35,S35,V35,Y35,AB35,AE35,AH35,AK35,AN35,AQ35,AT35,AW35,AZ35,BC35,BF35,BI35,BL35,BO35,BR35,BU35,BX35,CA35,CD35,CG35,CJ35,CM35,CP35,CS35,CV35,CY35,DB35,DE35,DH35,DK35)</f>
        <v>38.518741794033943</v>
      </c>
      <c r="DQ35" s="2">
        <f>DP35/(SQRT(38))</f>
        <v>6.2485650339970844</v>
      </c>
    </row>
    <row r="36" spans="1:121" x14ac:dyDescent="0.65">
      <c r="DN36" s="2" t="s">
        <v>3</v>
      </c>
      <c r="DO36" s="2">
        <f>(E35+H35+K35+N35+Q35+T35+W35+Z35+AC35+AF35+AI35+AL35+AO35+AR35+AU35+AX35+BA35+BD35+BG35+BJ35+BM35+BP35+BS35+BV35+BY35+CB35+CE35+CH35+CK35+CN35+CQ35+CT35+CW35+CZ35+DC35+DF35+DI35+DL35)/38</f>
        <v>104.20507456140349</v>
      </c>
      <c r="DP36" s="2">
        <f>_xlfn.STDEV.P(E35,H35,K35,N35,Q35,T35,W35,Z35,AC35,AF35,AI35,AL35,AO35,AR35,AU35,AX35,BA35,BD35,BG35,BJ35,BM35,BP35,BS35,BV35,BY35,CB35,CE35,CH35,CK35,CN35,CQ35,CT35,CW35,CZ35,DC35,DF35,DI35,DL35)</f>
        <v>23.414619381165842</v>
      </c>
      <c r="DQ36" s="2">
        <f>DP36/(SQRT(38))</f>
        <v>3.7983528312486188</v>
      </c>
    </row>
    <row r="37" spans="1:121" x14ac:dyDescent="0.65">
      <c r="A37" t="s">
        <v>9</v>
      </c>
      <c r="C37">
        <v>25.287356321839084</v>
      </c>
      <c r="D37">
        <v>69.262</v>
      </c>
      <c r="E37">
        <v>112.145</v>
      </c>
      <c r="F37">
        <v>25.287356321839084</v>
      </c>
      <c r="G37">
        <v>155.285</v>
      </c>
      <c r="H37">
        <v>113.11199999999999</v>
      </c>
      <c r="I37">
        <v>25.882352941176475</v>
      </c>
      <c r="J37">
        <v>101.84</v>
      </c>
      <c r="K37">
        <v>153.86500000000001</v>
      </c>
      <c r="L37">
        <v>26.190476190476193</v>
      </c>
      <c r="M37">
        <v>77.441999999999993</v>
      </c>
      <c r="N37">
        <v>115.89</v>
      </c>
      <c r="O37">
        <v>26.315789473684209</v>
      </c>
      <c r="P37">
        <v>79.501999999999995</v>
      </c>
      <c r="Q37">
        <v>99.257000000000005</v>
      </c>
      <c r="R37">
        <v>25.333333333333336</v>
      </c>
      <c r="S37">
        <v>102.535</v>
      </c>
      <c r="T37">
        <v>83.141000000000005</v>
      </c>
      <c r="U37">
        <v>25.333333333333336</v>
      </c>
      <c r="V37">
        <v>82.861000000000004</v>
      </c>
      <c r="W37">
        <v>102.988</v>
      </c>
      <c r="X37">
        <v>25.675675675675674</v>
      </c>
      <c r="Y37">
        <v>74.450999999999993</v>
      </c>
      <c r="Z37">
        <v>66.766999999999996</v>
      </c>
      <c r="AA37">
        <v>25.675675675675674</v>
      </c>
      <c r="AB37">
        <v>68.225999999999999</v>
      </c>
      <c r="AC37">
        <v>101.705</v>
      </c>
      <c r="AD37">
        <v>26.027397260273972</v>
      </c>
      <c r="AE37">
        <v>81.263999999999996</v>
      </c>
      <c r="AF37">
        <v>70.676000000000002</v>
      </c>
      <c r="AG37">
        <v>26.027397260273972</v>
      </c>
      <c r="AH37">
        <v>109.17</v>
      </c>
      <c r="AI37">
        <v>94.028000000000006</v>
      </c>
      <c r="AJ37">
        <v>26.027397260273972</v>
      </c>
      <c r="AK37">
        <v>138.32300000000001</v>
      </c>
      <c r="AL37">
        <v>112.55200000000001</v>
      </c>
      <c r="AM37">
        <v>26.027397260273972</v>
      </c>
      <c r="AN37">
        <v>60.758000000000003</v>
      </c>
      <c r="AO37">
        <v>81.364999999999995</v>
      </c>
      <c r="AP37">
        <v>25.714285714285712</v>
      </c>
      <c r="AQ37">
        <v>157.48400000000001</v>
      </c>
      <c r="AR37">
        <v>85.599000000000004</v>
      </c>
      <c r="AS37">
        <v>25.714285714285712</v>
      </c>
      <c r="AT37">
        <v>42.826000000000001</v>
      </c>
      <c r="AU37">
        <v>63.728000000000002</v>
      </c>
      <c r="AV37">
        <v>26.086956521739129</v>
      </c>
      <c r="AW37">
        <v>89.822999999999993</v>
      </c>
      <c r="AX37">
        <v>98.754000000000005</v>
      </c>
      <c r="AY37">
        <v>26.47058823529412</v>
      </c>
      <c r="AZ37">
        <v>88.552000000000007</v>
      </c>
      <c r="BA37">
        <v>79.394999999999996</v>
      </c>
      <c r="BB37">
        <v>26.47058823529412</v>
      </c>
      <c r="BC37">
        <v>117.45350000000001</v>
      </c>
      <c r="BD37">
        <v>123.024</v>
      </c>
      <c r="BE37">
        <v>25.373134328358208</v>
      </c>
      <c r="BF37">
        <v>80.63</v>
      </c>
      <c r="BG37">
        <v>111.19</v>
      </c>
      <c r="BH37">
        <v>25.757575757575758</v>
      </c>
      <c r="BI37">
        <v>127.44</v>
      </c>
      <c r="BJ37">
        <v>54.32</v>
      </c>
      <c r="BK37">
        <v>25.757575757575758</v>
      </c>
      <c r="BL37">
        <v>131.21199999999999</v>
      </c>
      <c r="BM37">
        <v>77.222999999999999</v>
      </c>
      <c r="BN37">
        <v>26.153846153846157</v>
      </c>
      <c r="BO37">
        <v>233.03800000000001</v>
      </c>
      <c r="BP37">
        <v>88.944000000000003</v>
      </c>
      <c r="BQ37">
        <v>26.153846153846157</v>
      </c>
      <c r="BR37">
        <v>33.485999999999997</v>
      </c>
      <c r="BS37">
        <v>104.143</v>
      </c>
      <c r="BT37">
        <v>26.5625</v>
      </c>
      <c r="BU37">
        <v>91.174999999999997</v>
      </c>
      <c r="BV37">
        <v>72.602000000000004</v>
      </c>
      <c r="BW37">
        <v>26.5625</v>
      </c>
      <c r="BX37">
        <v>129.4</v>
      </c>
      <c r="BY37">
        <v>99.2</v>
      </c>
      <c r="BZ37">
        <v>26.5625</v>
      </c>
      <c r="CA37">
        <v>54.996000000000002</v>
      </c>
      <c r="CB37">
        <v>70.686000000000007</v>
      </c>
      <c r="CC37">
        <v>25.396825396825395</v>
      </c>
      <c r="CD37">
        <v>72.956000000000003</v>
      </c>
      <c r="CE37">
        <v>124.577</v>
      </c>
      <c r="CF37">
        <v>25.396825396825395</v>
      </c>
      <c r="CG37">
        <v>97.122</v>
      </c>
      <c r="CH37">
        <v>84.378</v>
      </c>
      <c r="CI37">
        <v>25.396825396825395</v>
      </c>
      <c r="CJ37">
        <v>85.616</v>
      </c>
      <c r="CK37">
        <v>88.177000000000007</v>
      </c>
      <c r="CL37">
        <v>25.806451612903224</v>
      </c>
      <c r="CM37">
        <v>126.01300000000001</v>
      </c>
      <c r="CN37">
        <v>122.29</v>
      </c>
      <c r="CO37">
        <v>26.229508196721312</v>
      </c>
      <c r="CP37">
        <v>61.317</v>
      </c>
      <c r="CQ37">
        <v>76.225999999999999</v>
      </c>
      <c r="CR37">
        <v>26.229508196721312</v>
      </c>
      <c r="CS37">
        <v>151.35</v>
      </c>
      <c r="CT37">
        <v>90.079099999999997</v>
      </c>
      <c r="CU37">
        <v>26.666666666666668</v>
      </c>
      <c r="CV37">
        <v>140.85400000000001</v>
      </c>
      <c r="CW37">
        <v>106.1</v>
      </c>
      <c r="CX37">
        <v>26.666666666666668</v>
      </c>
      <c r="CY37">
        <v>42.811599999999999</v>
      </c>
      <c r="CZ37">
        <v>74.694000000000003</v>
      </c>
      <c r="DA37">
        <v>25.423728813559322</v>
      </c>
      <c r="DB37">
        <v>76.983000000000004</v>
      </c>
      <c r="DC37">
        <v>116.215</v>
      </c>
      <c r="DD37">
        <v>26.315789473684209</v>
      </c>
      <c r="DE37">
        <v>32.628</v>
      </c>
      <c r="DF37">
        <v>99.117000000000004</v>
      </c>
      <c r="DG37">
        <v>26.785714285714285</v>
      </c>
      <c r="DH37">
        <v>123.583</v>
      </c>
      <c r="DI37">
        <v>101.82299999999999</v>
      </c>
      <c r="DJ37">
        <v>26.923076923076923</v>
      </c>
      <c r="DK37">
        <v>140.84</v>
      </c>
      <c r="DL37">
        <v>97.24</v>
      </c>
    </row>
    <row r="38" spans="1:121" x14ac:dyDescent="0.65">
      <c r="C38">
        <v>26.436781609195403</v>
      </c>
      <c r="D38">
        <v>67.677999999999997</v>
      </c>
      <c r="E38">
        <v>114.587</v>
      </c>
      <c r="F38">
        <v>26.436781609195403</v>
      </c>
      <c r="G38">
        <v>151.88200000000001</v>
      </c>
      <c r="H38">
        <v>102.593</v>
      </c>
      <c r="I38">
        <v>27.058823529411764</v>
      </c>
      <c r="J38">
        <v>107.458</v>
      </c>
      <c r="K38">
        <v>145.441</v>
      </c>
      <c r="L38">
        <v>27.380952380952383</v>
      </c>
      <c r="M38">
        <v>87.281999999999996</v>
      </c>
      <c r="N38">
        <v>109.56699999999999</v>
      </c>
      <c r="O38">
        <v>27.631578947368425</v>
      </c>
      <c r="P38">
        <v>75.933000000000007</v>
      </c>
      <c r="Q38">
        <v>94.950999999999993</v>
      </c>
      <c r="R38">
        <v>26.666666666666668</v>
      </c>
      <c r="S38">
        <v>92.798000000000002</v>
      </c>
      <c r="T38">
        <v>81.768000000000001</v>
      </c>
      <c r="U38">
        <v>26.666666666666668</v>
      </c>
      <c r="V38">
        <v>79.656000000000006</v>
      </c>
      <c r="W38">
        <v>102.417</v>
      </c>
      <c r="X38">
        <v>27.027027027027028</v>
      </c>
      <c r="Y38">
        <v>67.486000000000004</v>
      </c>
      <c r="Z38">
        <v>64.991</v>
      </c>
      <c r="AA38">
        <v>27.027027027027028</v>
      </c>
      <c r="AB38">
        <v>78.596999999999994</v>
      </c>
      <c r="AC38">
        <v>97.936999999999998</v>
      </c>
      <c r="AD38">
        <v>27.397260273972602</v>
      </c>
      <c r="AE38">
        <v>81.402000000000001</v>
      </c>
      <c r="AF38">
        <v>73.623999999999995</v>
      </c>
      <c r="AG38">
        <v>27.397260273972602</v>
      </c>
      <c r="AH38">
        <v>121.051</v>
      </c>
      <c r="AI38">
        <v>95.66</v>
      </c>
      <c r="AJ38">
        <v>27.397260273972602</v>
      </c>
      <c r="AK38">
        <v>139.75</v>
      </c>
      <c r="AL38">
        <v>112.008</v>
      </c>
      <c r="AM38">
        <v>27.397260273972602</v>
      </c>
      <c r="AN38">
        <v>55.395000000000003</v>
      </c>
      <c r="AO38">
        <v>83.593999999999994</v>
      </c>
      <c r="AP38">
        <v>27.142857142857142</v>
      </c>
      <c r="AQ38">
        <v>151.45699999999999</v>
      </c>
      <c r="AR38">
        <v>78.927000000000007</v>
      </c>
      <c r="AS38">
        <v>27.142857142857142</v>
      </c>
      <c r="AT38">
        <v>54.695</v>
      </c>
      <c r="AU38">
        <v>65.760999999999996</v>
      </c>
      <c r="AV38">
        <v>27.536231884057973</v>
      </c>
      <c r="AW38">
        <v>82.367000000000004</v>
      </c>
      <c r="AX38">
        <v>96.974000000000004</v>
      </c>
      <c r="AY38">
        <v>27.941176470588236</v>
      </c>
      <c r="AZ38">
        <v>99.45</v>
      </c>
      <c r="BA38">
        <v>78.866</v>
      </c>
      <c r="BB38">
        <v>27.941176470588236</v>
      </c>
      <c r="BC38">
        <v>117.76439999999999</v>
      </c>
      <c r="BD38">
        <v>112.59099999999999</v>
      </c>
      <c r="BE38">
        <v>26.865671641791046</v>
      </c>
      <c r="BF38">
        <v>107.68</v>
      </c>
      <c r="BG38">
        <v>111.81</v>
      </c>
      <c r="BH38">
        <v>27.27272727272727</v>
      </c>
      <c r="BI38">
        <v>102.72</v>
      </c>
      <c r="BJ38">
        <v>49.72</v>
      </c>
      <c r="BK38">
        <v>27.27272727272727</v>
      </c>
      <c r="BL38">
        <v>141.69399999999999</v>
      </c>
      <c r="BM38">
        <v>80.863</v>
      </c>
      <c r="BN38">
        <v>27.692307692307693</v>
      </c>
      <c r="BO38">
        <v>219.06899999999999</v>
      </c>
      <c r="BP38">
        <v>94.241</v>
      </c>
      <c r="BQ38">
        <v>27.692307692307693</v>
      </c>
      <c r="BR38">
        <v>27.904</v>
      </c>
      <c r="BS38">
        <v>102.53100000000001</v>
      </c>
      <c r="BT38">
        <v>28.125</v>
      </c>
      <c r="BU38">
        <v>106.578</v>
      </c>
      <c r="BV38">
        <v>70.174000000000007</v>
      </c>
      <c r="BW38">
        <v>28.125</v>
      </c>
      <c r="BX38">
        <v>138.5</v>
      </c>
      <c r="BY38">
        <v>101.85</v>
      </c>
      <c r="BZ38">
        <v>28.125</v>
      </c>
      <c r="CA38">
        <v>45.04</v>
      </c>
      <c r="CB38">
        <v>71.135999999999996</v>
      </c>
      <c r="CC38">
        <v>26.984126984126984</v>
      </c>
      <c r="CD38">
        <v>70.216999999999999</v>
      </c>
      <c r="CE38">
        <v>122.706</v>
      </c>
      <c r="CF38">
        <v>26.984126984126984</v>
      </c>
      <c r="CG38">
        <v>104.726</v>
      </c>
      <c r="CH38">
        <v>81.450999999999993</v>
      </c>
      <c r="CI38">
        <v>26.984126984126984</v>
      </c>
      <c r="CJ38">
        <v>86.751999999999995</v>
      </c>
      <c r="CK38">
        <v>82.713999999999999</v>
      </c>
      <c r="CL38">
        <v>27.419354838709676</v>
      </c>
      <c r="CM38">
        <v>118.48699999999999</v>
      </c>
      <c r="CN38">
        <v>119.496</v>
      </c>
      <c r="CO38">
        <v>27.868852459016392</v>
      </c>
      <c r="CP38">
        <v>62.203000000000003</v>
      </c>
      <c r="CQ38">
        <v>72.613</v>
      </c>
      <c r="CR38">
        <v>27.868852459016392</v>
      </c>
      <c r="CS38">
        <v>150.35599999999999</v>
      </c>
      <c r="CT38">
        <v>96.084100000000007</v>
      </c>
      <c r="CU38">
        <v>28.333333333333332</v>
      </c>
      <c r="CV38">
        <v>147.756</v>
      </c>
      <c r="CW38">
        <v>102.16200000000001</v>
      </c>
      <c r="CX38">
        <v>28.333333333333332</v>
      </c>
      <c r="CY38">
        <v>41.871899999999997</v>
      </c>
      <c r="CZ38">
        <v>79.085999999999999</v>
      </c>
      <c r="DA38">
        <v>27.118644067796609</v>
      </c>
      <c r="DB38">
        <v>109.96899999999999</v>
      </c>
      <c r="DC38">
        <v>112.881</v>
      </c>
      <c r="DD38">
        <v>28.07017543859649</v>
      </c>
      <c r="DE38">
        <v>32.496000000000002</v>
      </c>
      <c r="DF38">
        <v>95.747</v>
      </c>
      <c r="DG38">
        <v>28.571428571428569</v>
      </c>
      <c r="DH38">
        <v>109.407</v>
      </c>
      <c r="DI38">
        <v>97.912000000000006</v>
      </c>
      <c r="DJ38">
        <v>28.846153846153843</v>
      </c>
      <c r="DK38">
        <v>129.44</v>
      </c>
      <c r="DL38">
        <v>104.8</v>
      </c>
    </row>
    <row r="39" spans="1:121" x14ac:dyDescent="0.65">
      <c r="C39">
        <v>27.586206896551722</v>
      </c>
      <c r="D39">
        <v>77.566000000000003</v>
      </c>
      <c r="E39">
        <v>116.54600000000001</v>
      </c>
      <c r="F39">
        <v>27.586206896551722</v>
      </c>
      <c r="G39">
        <v>156.56100000000001</v>
      </c>
      <c r="H39">
        <v>101.608</v>
      </c>
      <c r="I39">
        <v>28.235294117647058</v>
      </c>
      <c r="J39">
        <v>106.27</v>
      </c>
      <c r="K39">
        <v>142.70400000000001</v>
      </c>
      <c r="L39">
        <v>28.571428571428569</v>
      </c>
      <c r="M39">
        <v>92.245000000000005</v>
      </c>
      <c r="N39">
        <v>109.44499999999999</v>
      </c>
      <c r="O39">
        <v>28.947368421052634</v>
      </c>
      <c r="P39">
        <v>82.391000000000005</v>
      </c>
      <c r="Q39">
        <v>91.168000000000006</v>
      </c>
      <c r="R39">
        <v>28.000000000000004</v>
      </c>
      <c r="S39">
        <v>81.608999999999995</v>
      </c>
      <c r="T39">
        <v>84.492000000000004</v>
      </c>
      <c r="U39">
        <v>28.000000000000004</v>
      </c>
      <c r="V39">
        <v>79.391999999999996</v>
      </c>
      <c r="W39">
        <v>100.765</v>
      </c>
      <c r="X39">
        <v>28.378378378378379</v>
      </c>
      <c r="Y39">
        <v>58.069000000000003</v>
      </c>
      <c r="Z39">
        <v>65.876999999999995</v>
      </c>
      <c r="AA39">
        <v>28.378378378378379</v>
      </c>
      <c r="AB39">
        <v>80.168999999999997</v>
      </c>
      <c r="AC39">
        <v>97.156999999999996</v>
      </c>
      <c r="AD39">
        <v>28.767123287671232</v>
      </c>
      <c r="AE39">
        <v>76.216999999999999</v>
      </c>
      <c r="AF39">
        <v>77.573999999999998</v>
      </c>
      <c r="AG39">
        <v>28.767123287671232</v>
      </c>
      <c r="AH39">
        <v>125.11199999999999</v>
      </c>
      <c r="AI39">
        <v>94.626000000000005</v>
      </c>
      <c r="AJ39">
        <v>28.767123287671232</v>
      </c>
      <c r="AK39">
        <v>127.973</v>
      </c>
      <c r="AL39">
        <v>108.556</v>
      </c>
      <c r="AM39">
        <v>28.767123287671232</v>
      </c>
      <c r="AN39">
        <v>54.014000000000003</v>
      </c>
      <c r="AO39">
        <v>84</v>
      </c>
      <c r="AP39">
        <v>28.571428571428569</v>
      </c>
      <c r="AQ39">
        <v>131.26400000000001</v>
      </c>
      <c r="AR39">
        <v>77.084999999999994</v>
      </c>
      <c r="AS39">
        <v>28.571428571428569</v>
      </c>
      <c r="AT39">
        <v>64.665000000000006</v>
      </c>
      <c r="AU39">
        <v>71.864000000000004</v>
      </c>
      <c r="AV39">
        <v>28.985507246376812</v>
      </c>
      <c r="AW39">
        <v>70.722999999999999</v>
      </c>
      <c r="AX39">
        <v>95.367999999999995</v>
      </c>
      <c r="AY39">
        <v>29.411764705882355</v>
      </c>
      <c r="AZ39">
        <v>122.06100000000001</v>
      </c>
      <c r="BA39">
        <v>78.370999999999995</v>
      </c>
      <c r="BB39">
        <v>29.411764705882355</v>
      </c>
      <c r="BC39">
        <v>111.42449999999999</v>
      </c>
      <c r="BD39">
        <v>103.57299999999999</v>
      </c>
      <c r="BE39">
        <v>28.35820895522388</v>
      </c>
      <c r="BF39">
        <v>119.48</v>
      </c>
      <c r="BG39">
        <v>112.81</v>
      </c>
      <c r="BH39">
        <v>28.787878787878789</v>
      </c>
      <c r="BI39">
        <v>82.72</v>
      </c>
      <c r="BJ39">
        <v>47.56</v>
      </c>
      <c r="BK39">
        <v>28.787878787878789</v>
      </c>
      <c r="BL39">
        <v>151.113</v>
      </c>
      <c r="BM39">
        <v>84.010999999999996</v>
      </c>
      <c r="BN39">
        <v>29.230769230769234</v>
      </c>
      <c r="BO39">
        <v>183.63200000000001</v>
      </c>
      <c r="BP39">
        <v>99.951999999999998</v>
      </c>
      <c r="BQ39">
        <v>29.230769230769234</v>
      </c>
      <c r="BR39">
        <v>39.667000000000002</v>
      </c>
      <c r="BS39">
        <v>101.925</v>
      </c>
      <c r="BT39">
        <v>29.6875</v>
      </c>
      <c r="BU39">
        <v>123.26600000000001</v>
      </c>
      <c r="BV39">
        <v>71.164000000000001</v>
      </c>
      <c r="BW39">
        <v>29.6875</v>
      </c>
      <c r="BX39">
        <v>155.15</v>
      </c>
      <c r="BY39">
        <v>105.8</v>
      </c>
      <c r="BZ39">
        <v>29.6875</v>
      </c>
      <c r="CA39">
        <v>47.500999999999998</v>
      </c>
      <c r="CB39">
        <v>70.23</v>
      </c>
      <c r="CC39">
        <v>28.571428571428569</v>
      </c>
      <c r="CD39">
        <v>69.013999999999996</v>
      </c>
      <c r="CE39">
        <v>120.77800000000001</v>
      </c>
      <c r="CF39">
        <v>28.571428571428569</v>
      </c>
      <c r="CG39">
        <v>95.597999999999999</v>
      </c>
      <c r="CH39">
        <v>81.338999999999999</v>
      </c>
      <c r="CI39">
        <v>28.571428571428569</v>
      </c>
      <c r="CJ39">
        <v>99.575999999999993</v>
      </c>
      <c r="CK39">
        <v>83.277000000000001</v>
      </c>
      <c r="CL39">
        <v>29.032258064516132</v>
      </c>
      <c r="CM39">
        <v>108.7</v>
      </c>
      <c r="CN39">
        <v>115.29300000000001</v>
      </c>
      <c r="CO39">
        <v>29.508196721311474</v>
      </c>
      <c r="CP39">
        <v>69.075000000000003</v>
      </c>
      <c r="CQ39">
        <v>68.111999999999995</v>
      </c>
      <c r="CR39">
        <v>29.508196721311474</v>
      </c>
      <c r="CS39">
        <v>130.024</v>
      </c>
      <c r="CT39">
        <v>99.971400000000003</v>
      </c>
      <c r="CU39">
        <v>30</v>
      </c>
      <c r="CV39">
        <v>166.524</v>
      </c>
      <c r="CW39">
        <v>103.94499999999999</v>
      </c>
      <c r="CX39">
        <v>30</v>
      </c>
      <c r="CY39">
        <v>39.734999999999999</v>
      </c>
      <c r="CZ39">
        <v>80.081000000000003</v>
      </c>
      <c r="DA39">
        <v>28.8135593220339</v>
      </c>
      <c r="DB39">
        <v>137.31100000000001</v>
      </c>
      <c r="DC39">
        <v>110.961</v>
      </c>
      <c r="DD39">
        <v>29.82456140350877</v>
      </c>
      <c r="DE39">
        <v>29.321999999999999</v>
      </c>
      <c r="DF39">
        <v>92.024000000000001</v>
      </c>
    </row>
    <row r="40" spans="1:121" x14ac:dyDescent="0.65">
      <c r="C40">
        <v>28.735632183908045</v>
      </c>
      <c r="D40">
        <v>92.295000000000002</v>
      </c>
      <c r="E40">
        <v>116.38500000000001</v>
      </c>
      <c r="F40">
        <v>28.735632183908045</v>
      </c>
      <c r="G40">
        <v>154.82900000000001</v>
      </c>
      <c r="H40">
        <v>100.658</v>
      </c>
      <c r="I40">
        <v>29.411764705882355</v>
      </c>
      <c r="J40">
        <v>96.230999999999995</v>
      </c>
      <c r="K40">
        <v>143.773</v>
      </c>
      <c r="L40">
        <v>29.761904761904763</v>
      </c>
      <c r="M40">
        <v>95.771000000000001</v>
      </c>
      <c r="N40">
        <v>114.506</v>
      </c>
      <c r="O40">
        <v>30.263157894736842</v>
      </c>
      <c r="P40">
        <v>95.233999999999995</v>
      </c>
      <c r="Q40">
        <v>90.728999999999999</v>
      </c>
      <c r="R40">
        <v>29.333333333333332</v>
      </c>
      <c r="S40">
        <v>80.3</v>
      </c>
      <c r="T40">
        <v>91.796000000000006</v>
      </c>
      <c r="U40">
        <v>29.333333333333332</v>
      </c>
      <c r="V40">
        <v>86.188999999999993</v>
      </c>
      <c r="W40">
        <v>102.111</v>
      </c>
      <c r="X40">
        <v>29.72972972972973</v>
      </c>
      <c r="Y40">
        <v>59.091999999999999</v>
      </c>
      <c r="Z40">
        <v>65.62</v>
      </c>
      <c r="AA40">
        <v>29.72972972972973</v>
      </c>
      <c r="AB40">
        <v>78.825000000000003</v>
      </c>
      <c r="AC40">
        <v>96.274000000000001</v>
      </c>
      <c r="AP40">
        <v>30</v>
      </c>
      <c r="AQ40">
        <v>96.867000000000004</v>
      </c>
      <c r="AR40">
        <v>78.480999999999995</v>
      </c>
      <c r="AS40">
        <v>30</v>
      </c>
      <c r="AT40">
        <v>65.790999999999997</v>
      </c>
      <c r="AU40">
        <v>78.412999999999997</v>
      </c>
    </row>
    <row r="41" spans="1:121" x14ac:dyDescent="0.65">
      <c r="C41">
        <v>29.885057471264371</v>
      </c>
      <c r="D41">
        <v>108.289</v>
      </c>
      <c r="E41">
        <v>116.994</v>
      </c>
      <c r="F41">
        <v>29.885057471264371</v>
      </c>
      <c r="G41">
        <v>147.452</v>
      </c>
      <c r="H41">
        <v>103.19799999999999</v>
      </c>
      <c r="DO41" t="s">
        <v>24</v>
      </c>
      <c r="DP41" t="s">
        <v>25</v>
      </c>
      <c r="DQ41" t="s">
        <v>26</v>
      </c>
    </row>
    <row r="42" spans="1:121" s="2" customFormat="1" x14ac:dyDescent="0.65">
      <c r="D42" s="2">
        <f>(D37+D38+D39+D40+D41)/5</f>
        <v>83.018000000000001</v>
      </c>
      <c r="E42" s="2">
        <f>(E37+E38+E39+E40+E41)/5</f>
        <v>115.3314</v>
      </c>
      <c r="G42" s="2">
        <f>(G37+G38+G39+G40+G41)/5</f>
        <v>153.20179999999999</v>
      </c>
      <c r="H42" s="2">
        <f>(H37+H38+H39+H40+H41)/5</f>
        <v>104.2338</v>
      </c>
      <c r="J42" s="2">
        <f>(J37+J38+J39+J40)/4</f>
        <v>102.94974999999999</v>
      </c>
      <c r="K42" s="2">
        <f>(K37+K38+K39+K40)/4</f>
        <v>146.44575</v>
      </c>
      <c r="M42" s="2">
        <f>(M37+M38+M39+M40)/4</f>
        <v>88.185000000000002</v>
      </c>
      <c r="N42" s="2">
        <f>(N37+N38+N39+N40)/4</f>
        <v>112.352</v>
      </c>
      <c r="P42" s="2">
        <f>(P37+P38+P39+P40)/4</f>
        <v>83.265000000000001</v>
      </c>
      <c r="Q42" s="2">
        <f>(Q37+Q38+Q39+Q40)/4</f>
        <v>94.02624999999999</v>
      </c>
      <c r="S42" s="2">
        <f>(S37+S38+S39+S40)/4</f>
        <v>89.310500000000005</v>
      </c>
      <c r="T42" s="2">
        <f>(T37+T38+T39+T40)/4</f>
        <v>85.299250000000001</v>
      </c>
      <c r="V42" s="2">
        <f>(V37+V38+V39+V40)/4</f>
        <v>82.024499999999989</v>
      </c>
      <c r="W42" s="2">
        <f>(W37+W38+W39+W40)/4</f>
        <v>102.07025</v>
      </c>
      <c r="Y42" s="2">
        <f>(Y37+Y38+Y39+Y40)/4</f>
        <v>64.774500000000003</v>
      </c>
      <c r="Z42" s="2">
        <f>(Z37+Z38+Z39+Z40)/4</f>
        <v>65.813749999999999</v>
      </c>
      <c r="AB42" s="2">
        <f>(AB37+AB38+AB39+AB40)/4</f>
        <v>76.454249999999988</v>
      </c>
      <c r="AC42" s="2">
        <f>(AC37+AC38+AC39+AC40)/4</f>
        <v>98.268249999999995</v>
      </c>
      <c r="AE42" s="2">
        <f>(AE37+AE38+AE39)/3</f>
        <v>79.627666666666656</v>
      </c>
      <c r="AF42" s="2">
        <f>(AF37+AF38+AF39)/3</f>
        <v>73.958000000000013</v>
      </c>
      <c r="AH42" s="2">
        <f>(AH37+AH38+AH39)/3</f>
        <v>118.44433333333332</v>
      </c>
      <c r="AI42" s="2">
        <f>(AI37+AI38+AI39)/3</f>
        <v>94.771333333333317</v>
      </c>
      <c r="AK42" s="2">
        <f>(AK37+AK38+AK39)/3</f>
        <v>135.34866666666667</v>
      </c>
      <c r="AL42" s="2">
        <f>(AL37+AL38+AL39)/3</f>
        <v>111.03866666666666</v>
      </c>
      <c r="AN42" s="2">
        <f>(AN37+AN38+AN39)/3</f>
        <v>56.722333333333331</v>
      </c>
      <c r="AO42" s="2">
        <f>(AO37+AO38+AO39)/3</f>
        <v>82.986333333333334</v>
      </c>
      <c r="AQ42" s="2">
        <f>(AQ37+AQ38+AQ39+AQ40)/4</f>
        <v>134.268</v>
      </c>
      <c r="AR42" s="2">
        <f>(AR37+AR38+AR39+AR40)/4</f>
        <v>80.022999999999996</v>
      </c>
      <c r="AT42" s="2">
        <f>(AT37+AT38+AT39+AT40)/4</f>
        <v>56.994250000000001</v>
      </c>
      <c r="AU42" s="2">
        <f>(AU37+AU38+AU39+AU40)/4</f>
        <v>69.941500000000005</v>
      </c>
      <c r="AW42" s="2">
        <f>(AW37+AW38+AW39)/3</f>
        <v>80.971000000000004</v>
      </c>
      <c r="AX42" s="2">
        <f>(AX37+AX38+AX39)/3</f>
        <v>97.031999999999996</v>
      </c>
      <c r="AZ42" s="2">
        <f>(AZ37+AZ38+AZ39)/3</f>
        <v>103.35433333333333</v>
      </c>
      <c r="BA42" s="2">
        <f>(BA37+BA38+BA39)/3</f>
        <v>78.87733333333334</v>
      </c>
      <c r="BC42" s="2">
        <f>(BC37+BC38+BC39)/3</f>
        <v>115.54746666666665</v>
      </c>
      <c r="BD42" s="2">
        <f>(BD37+BD38+BD39)/3</f>
        <v>113.06266666666666</v>
      </c>
      <c r="BF42" s="2">
        <f>(BF37+BF38+BF39)/3</f>
        <v>102.59666666666668</v>
      </c>
      <c r="BG42" s="2">
        <f>(BG37+BG38+BG39)/3</f>
        <v>111.93666666666667</v>
      </c>
      <c r="BI42" s="2">
        <f>(BI37+BI38+BI39)/3</f>
        <v>104.29333333333334</v>
      </c>
      <c r="BJ42" s="2">
        <f>(BJ37+BJ38+BJ39)/3</f>
        <v>50.533333333333331</v>
      </c>
      <c r="BL42" s="2">
        <f>(BL37+BL38+BL39)/3</f>
        <v>141.33966666666666</v>
      </c>
      <c r="BM42" s="2">
        <f>(BM37+BM38+BM39)/3</f>
        <v>80.698999999999998</v>
      </c>
      <c r="BO42" s="2">
        <f>(BO37+BO38+BO39)/3</f>
        <v>211.91300000000001</v>
      </c>
      <c r="BP42" s="2">
        <f>(BP37+BP38+BP39)/3</f>
        <v>94.379000000000005</v>
      </c>
      <c r="BR42" s="2">
        <f>(BR37+BR38+BR39)/3</f>
        <v>33.68566666666667</v>
      </c>
      <c r="BS42" s="2">
        <f>(BS37+BS38+BS39)/3</f>
        <v>102.86633333333333</v>
      </c>
      <c r="BU42" s="2">
        <f>(BU37+BU38+BU39)/3</f>
        <v>107.00633333333333</v>
      </c>
      <c r="BV42" s="2">
        <f>(BV37+BV38+BV39)/3</f>
        <v>71.313333333333333</v>
      </c>
      <c r="BX42" s="2">
        <f>(BX37+BX38+BX39)/3</f>
        <v>141.01666666666665</v>
      </c>
      <c r="BY42" s="2">
        <f>(BY37+BY38+BY39)/3</f>
        <v>102.28333333333335</v>
      </c>
      <c r="CA42" s="2">
        <f>(CA37+CA38+CA39)/3</f>
        <v>49.179000000000002</v>
      </c>
      <c r="CB42" s="2">
        <f>(CB37+CB38+CB39)/3</f>
        <v>70.684000000000012</v>
      </c>
      <c r="CD42" s="2">
        <f>(CD37+CD38+CD39)/3</f>
        <v>70.728999999999999</v>
      </c>
      <c r="CE42" s="2">
        <f>(CE37+CE38+CE39)/3</f>
        <v>122.68700000000001</v>
      </c>
      <c r="CG42" s="2">
        <f>(CG37+CG38+CG39)/3</f>
        <v>99.148666666666671</v>
      </c>
      <c r="CH42" s="2">
        <f>(CH37+CH38+CH39)/3</f>
        <v>82.38933333333334</v>
      </c>
      <c r="CJ42" s="2">
        <f>(CJ37+CJ38+CJ39)/3</f>
        <v>90.647999999999982</v>
      </c>
      <c r="CK42" s="2">
        <f>(CK37+CK38+CK39)/3</f>
        <v>84.722666666666669</v>
      </c>
      <c r="CM42" s="2">
        <f>(CM37+CM38+CM39)/3</f>
        <v>117.73333333333333</v>
      </c>
      <c r="CN42" s="2">
        <f>(CN37+CN38+CN39)/3</f>
        <v>119.02633333333334</v>
      </c>
      <c r="CP42" s="2">
        <f>(CP37+CP38+CP39)/3</f>
        <v>64.198333333333338</v>
      </c>
      <c r="CQ42" s="2">
        <f>(CQ37+CQ38+CQ39)/3</f>
        <v>72.316999999999993</v>
      </c>
      <c r="CS42" s="2">
        <f>(CS37+CS38+CS39)/3</f>
        <v>143.91</v>
      </c>
      <c r="CT42" s="2">
        <f>(CT37+CT38+CT39)/3</f>
        <v>95.378200000000007</v>
      </c>
      <c r="CV42" s="2">
        <f>(CV37+CV38+CV39)/3</f>
        <v>151.71133333333333</v>
      </c>
      <c r="CW42" s="2">
        <f>(CW37+CW38+CW39)/3</f>
        <v>104.069</v>
      </c>
      <c r="CY42" s="2">
        <f>(CY37+CY38+CY39)/3</f>
        <v>41.472833333333334</v>
      </c>
      <c r="CZ42" s="2">
        <f>(CZ37+CZ38+CZ39)/3</f>
        <v>77.953666666666663</v>
      </c>
      <c r="DB42" s="2">
        <f>(DB37+DB38+DB39)/3</f>
        <v>108.08766666666668</v>
      </c>
      <c r="DC42" s="2">
        <f>(DC37+DC38+DC39)/3</f>
        <v>113.35233333333333</v>
      </c>
      <c r="DE42" s="2">
        <f>(DE37+DE38+DE39)/3</f>
        <v>31.481999999999999</v>
      </c>
      <c r="DF42" s="2">
        <f>(DF37+DF38+DF39)/3</f>
        <v>95.629333333333349</v>
      </c>
      <c r="DH42" s="2">
        <f>(DH37+DH38)/2</f>
        <v>116.495</v>
      </c>
      <c r="DI42" s="2">
        <f>(DI37+DI38)/2</f>
        <v>99.867500000000007</v>
      </c>
      <c r="DK42" s="2">
        <f>(DK37+DK38)/2</f>
        <v>135.13999999999999</v>
      </c>
      <c r="DL42" s="2">
        <f>(DL37+DL38)/2</f>
        <v>101.02</v>
      </c>
      <c r="DN42" s="2" t="s">
        <v>2</v>
      </c>
      <c r="DO42" s="2">
        <f>(D42+G42+J42+M42+P42+S42+V42+Y42+AB42+AE42+AH42+AK42+AN42+AQ42+AT42+AW42+AZ42+BC42+BF42+BI42+BL42+BO42+BR42+BU42+BX42+CA42+CD42+CG42+CJ42+CM42+CP42+CS42+CV42+CY42+DB42+DE42+DH42+DK42)/38</f>
        <v>99.111785526315742</v>
      </c>
      <c r="DP42" s="2">
        <f>_xlfn.STDEV.P(D42,G42,J42,M42,P42,S42,V42,Y42,AB42,AE42,AH42,AK42,AN42,AQ42,AT42,AW42,AZ42,BC42,BF42,BI42,BL42,BO42,BR42,BU42,BX42,CA42,CD42,CG42,CJ42,CM42,CP42,CS42,CV42,CY42,DB42,DE42,DH42,DK42)</f>
        <v>37.371779953966815</v>
      </c>
      <c r="DQ42" s="2">
        <f>DP42/(SQRT(38))</f>
        <v>6.0625032543186403</v>
      </c>
    </row>
    <row r="43" spans="1:121" x14ac:dyDescent="0.65">
      <c r="DN43" s="2" t="s">
        <v>3</v>
      </c>
      <c r="DO43" s="2">
        <f>(E42+H42+K42+N42+Q42+T42+W42+Z42+AC42+AF42+AI42+AL42+AO42+AR42+AU42+AX42+BA42+BD42+BG42+BJ42+BM42+BP42+BS42+BV42+BY42+CB42+CE42+CH42+CK42+CN42+CQ42+CT42+CW42+CZ42+DC42+DF42+DI42+DL42)/38</f>
        <v>94.174707894736841</v>
      </c>
      <c r="DP43" s="2">
        <f>_xlfn.STDEV.P(E42,H42,K42,N42,Q42,T42,W42,Z42,AC42,AF42,AI42,AL42,AO42,AR42,AU42,AX42,BA42,BD42,BG42,BJ42,BM42,BP42,BS42,BV42,BY42,CB42,CE42,CH42,CK42,CN42,CQ42,CT42,CW42,CZ42,DC42,DF42,DI42,DL42)</f>
        <v>18.739501418373496</v>
      </c>
      <c r="DQ43" s="2">
        <f>DP43/(SQRT(38))</f>
        <v>3.0399485513704891</v>
      </c>
    </row>
    <row r="44" spans="1:121" x14ac:dyDescent="0.65">
      <c r="A44" t="s">
        <v>10</v>
      </c>
      <c r="C44">
        <v>31.03448275862069</v>
      </c>
      <c r="D44">
        <v>111.788</v>
      </c>
      <c r="E44">
        <v>118.386</v>
      </c>
      <c r="F44">
        <v>31.03448275862069</v>
      </c>
      <c r="G44">
        <v>145.03</v>
      </c>
      <c r="H44">
        <v>105.077</v>
      </c>
      <c r="I44">
        <v>30.588235294117649</v>
      </c>
      <c r="J44">
        <v>94.03</v>
      </c>
      <c r="K44">
        <v>137.71600000000001</v>
      </c>
      <c r="L44">
        <v>30.952380952380953</v>
      </c>
      <c r="M44">
        <v>92.998999999999995</v>
      </c>
      <c r="N44">
        <v>114.91500000000001</v>
      </c>
      <c r="O44">
        <v>31.578947368421051</v>
      </c>
      <c r="P44">
        <v>91.14</v>
      </c>
      <c r="Q44">
        <v>88.057000000000002</v>
      </c>
      <c r="R44">
        <v>30.666666666666664</v>
      </c>
      <c r="S44">
        <v>99.561000000000007</v>
      </c>
      <c r="T44">
        <v>99.37</v>
      </c>
      <c r="U44">
        <v>30.666666666666664</v>
      </c>
      <c r="V44">
        <v>89.533000000000001</v>
      </c>
      <c r="W44">
        <v>99.167000000000002</v>
      </c>
      <c r="X44">
        <v>31.081081081081081</v>
      </c>
      <c r="Y44">
        <v>69.668999999999997</v>
      </c>
      <c r="Z44">
        <v>67.343999999999994</v>
      </c>
      <c r="AA44">
        <v>31.081081081081081</v>
      </c>
      <c r="AB44">
        <v>78.173000000000002</v>
      </c>
      <c r="AC44">
        <v>95.427999999999997</v>
      </c>
      <c r="AD44">
        <v>30.136986301369863</v>
      </c>
      <c r="AE44">
        <v>73.447999999999993</v>
      </c>
      <c r="AF44">
        <v>77.521000000000001</v>
      </c>
      <c r="AG44">
        <v>30.136986301369863</v>
      </c>
      <c r="AH44">
        <v>113.078</v>
      </c>
      <c r="AI44">
        <v>92.394999999999996</v>
      </c>
      <c r="AJ44">
        <v>30.136986301369863</v>
      </c>
      <c r="AK44">
        <v>112.794</v>
      </c>
      <c r="AL44">
        <v>104.34399999999999</v>
      </c>
      <c r="AM44">
        <v>30.136986301369863</v>
      </c>
      <c r="AN44">
        <v>59.554000000000002</v>
      </c>
      <c r="AO44">
        <v>90.492999999999995</v>
      </c>
      <c r="AP44">
        <v>31.428571428571427</v>
      </c>
      <c r="AQ44">
        <v>67.024000000000001</v>
      </c>
      <c r="AR44">
        <v>79.766000000000005</v>
      </c>
      <c r="AS44">
        <v>31.428571428571427</v>
      </c>
      <c r="AT44">
        <v>69.206999999999994</v>
      </c>
      <c r="AU44">
        <v>84.313999999999993</v>
      </c>
      <c r="AV44">
        <v>30.434782608695656</v>
      </c>
      <c r="AW44">
        <v>65.001000000000005</v>
      </c>
      <c r="AX44">
        <v>95.774000000000001</v>
      </c>
      <c r="AY44">
        <v>30.882352941176471</v>
      </c>
      <c r="AZ44">
        <v>144.19399999999999</v>
      </c>
      <c r="BA44">
        <v>76.995000000000005</v>
      </c>
      <c r="BB44">
        <v>30.882352941176471</v>
      </c>
      <c r="BC44">
        <v>110.6669</v>
      </c>
      <c r="BD44">
        <v>99.581999999999994</v>
      </c>
      <c r="BE44">
        <v>29.850746268656714</v>
      </c>
      <c r="BF44">
        <v>116.95</v>
      </c>
      <c r="BG44">
        <v>112.19</v>
      </c>
      <c r="BH44">
        <v>30.303030303030305</v>
      </c>
      <c r="BI44">
        <v>67</v>
      </c>
      <c r="BJ44">
        <v>49</v>
      </c>
      <c r="BK44">
        <v>30.303030303030305</v>
      </c>
      <c r="BL44">
        <v>144.95599999999999</v>
      </c>
      <c r="BM44">
        <v>85.447000000000003</v>
      </c>
      <c r="BN44">
        <v>30.76923076923077</v>
      </c>
      <c r="BO44">
        <v>154.29599999999999</v>
      </c>
      <c r="BP44">
        <v>104.982</v>
      </c>
      <c r="BQ44">
        <v>30.76923076923077</v>
      </c>
      <c r="BR44">
        <v>64.055999999999997</v>
      </c>
      <c r="BS44">
        <v>102.416</v>
      </c>
      <c r="BT44">
        <v>31.25</v>
      </c>
      <c r="BU44">
        <v>146.05799999999999</v>
      </c>
      <c r="BV44">
        <v>76.474000000000004</v>
      </c>
      <c r="BW44">
        <v>31.25</v>
      </c>
      <c r="BX44">
        <v>160.75</v>
      </c>
      <c r="BY44">
        <v>110.75</v>
      </c>
      <c r="BZ44">
        <v>31.25</v>
      </c>
      <c r="CA44">
        <v>51.402000000000001</v>
      </c>
      <c r="CB44">
        <v>71.92</v>
      </c>
      <c r="CC44">
        <v>30.158730158730158</v>
      </c>
      <c r="CD44">
        <v>69.475999999999999</v>
      </c>
      <c r="CE44">
        <v>118.288</v>
      </c>
      <c r="CF44">
        <v>30.158730158730158</v>
      </c>
      <c r="CG44">
        <v>93.322999999999993</v>
      </c>
      <c r="CH44">
        <v>83.995000000000005</v>
      </c>
      <c r="CI44">
        <v>30.158730158730158</v>
      </c>
      <c r="CJ44">
        <v>123.584</v>
      </c>
      <c r="CK44">
        <v>83.742999999999995</v>
      </c>
      <c r="CL44">
        <v>30.64516129032258</v>
      </c>
      <c r="CM44">
        <v>97.900999999999996</v>
      </c>
      <c r="CN44">
        <v>110.96599999999999</v>
      </c>
      <c r="CO44">
        <v>31.147540983606557</v>
      </c>
      <c r="CP44">
        <v>79.944999999999993</v>
      </c>
      <c r="CQ44">
        <v>66.786000000000001</v>
      </c>
      <c r="CR44">
        <v>31.147540983606557</v>
      </c>
      <c r="CS44">
        <v>109.758</v>
      </c>
      <c r="CT44">
        <v>102.2594</v>
      </c>
      <c r="CU44">
        <v>31.666666666666664</v>
      </c>
      <c r="CV44">
        <v>176.51499999999999</v>
      </c>
      <c r="CW44">
        <v>107.372</v>
      </c>
      <c r="CX44">
        <v>31.666666666666664</v>
      </c>
      <c r="CY44">
        <v>42.578200000000002</v>
      </c>
      <c r="CZ44">
        <v>78.555000000000007</v>
      </c>
      <c r="DA44">
        <v>30.508474576271187</v>
      </c>
      <c r="DB44">
        <v>159.428</v>
      </c>
      <c r="DC44">
        <v>104.953</v>
      </c>
      <c r="DD44">
        <v>31.578947368421051</v>
      </c>
      <c r="DE44">
        <v>29.672999999999998</v>
      </c>
      <c r="DF44">
        <v>87.057000000000002</v>
      </c>
      <c r="DG44">
        <v>30.357142857142854</v>
      </c>
      <c r="DH44">
        <v>93.558000000000007</v>
      </c>
      <c r="DI44">
        <v>96.039000000000001</v>
      </c>
      <c r="DJ44">
        <v>30.76923076923077</v>
      </c>
      <c r="DK44">
        <v>109.52</v>
      </c>
      <c r="DL44">
        <v>110.52</v>
      </c>
    </row>
    <row r="45" spans="1:121" x14ac:dyDescent="0.65">
      <c r="C45">
        <v>32.183908045977013</v>
      </c>
      <c r="D45">
        <v>97.02</v>
      </c>
      <c r="E45">
        <v>115.7</v>
      </c>
      <c r="F45">
        <v>32.183908045977013</v>
      </c>
      <c r="G45">
        <v>150.24700000000001</v>
      </c>
      <c r="H45">
        <v>104.95699999999999</v>
      </c>
      <c r="I45">
        <v>31.764705882352938</v>
      </c>
      <c r="J45">
        <v>108.911</v>
      </c>
      <c r="K45">
        <v>130.94499999999999</v>
      </c>
      <c r="L45">
        <v>32.142857142857146</v>
      </c>
      <c r="M45">
        <v>94.718000000000004</v>
      </c>
      <c r="N45">
        <v>117.944</v>
      </c>
      <c r="O45">
        <v>32.894736842105267</v>
      </c>
      <c r="P45">
        <v>86.92</v>
      </c>
      <c r="Q45">
        <v>88.445999999999998</v>
      </c>
      <c r="R45">
        <v>32</v>
      </c>
      <c r="S45">
        <v>112.34699999999999</v>
      </c>
      <c r="T45">
        <v>104.989</v>
      </c>
      <c r="U45">
        <v>32</v>
      </c>
      <c r="V45">
        <v>108.84399999999999</v>
      </c>
      <c r="W45">
        <v>96.114999999999995</v>
      </c>
      <c r="X45">
        <v>32.432432432432435</v>
      </c>
      <c r="Y45">
        <v>80.424999999999997</v>
      </c>
      <c r="Z45">
        <v>69.781000000000006</v>
      </c>
      <c r="AA45">
        <v>32.432432432432435</v>
      </c>
      <c r="AB45">
        <v>69.558999999999997</v>
      </c>
      <c r="AC45">
        <v>94.225999999999999</v>
      </c>
      <c r="AD45">
        <v>31.506849315068493</v>
      </c>
      <c r="AE45">
        <v>65.944000000000003</v>
      </c>
      <c r="AF45">
        <v>80.072999999999993</v>
      </c>
      <c r="AG45">
        <v>31.506849315068493</v>
      </c>
      <c r="AH45">
        <v>96.25</v>
      </c>
      <c r="AI45">
        <v>92.795000000000002</v>
      </c>
      <c r="AJ45">
        <v>31.506849315068493</v>
      </c>
      <c r="AK45">
        <v>108.032</v>
      </c>
      <c r="AL45">
        <v>98.656999999999996</v>
      </c>
      <c r="AM45">
        <v>31.506849315068493</v>
      </c>
      <c r="AN45">
        <v>66.894999999999996</v>
      </c>
      <c r="AO45">
        <v>92.641000000000005</v>
      </c>
      <c r="AP45">
        <v>32.857142857142854</v>
      </c>
      <c r="AQ45">
        <v>59.033999999999999</v>
      </c>
      <c r="AR45">
        <v>78.474000000000004</v>
      </c>
      <c r="AS45">
        <v>32.857142857142854</v>
      </c>
      <c r="AT45">
        <v>73.825000000000003</v>
      </c>
      <c r="AU45">
        <v>89.212999999999994</v>
      </c>
      <c r="AV45">
        <v>31.884057971014489</v>
      </c>
      <c r="AW45">
        <v>63.161000000000001</v>
      </c>
      <c r="AX45">
        <v>96.495999999999995</v>
      </c>
      <c r="AY45">
        <v>32.352941176470587</v>
      </c>
      <c r="AZ45">
        <v>147.946</v>
      </c>
      <c r="BA45">
        <v>73.063999999999993</v>
      </c>
      <c r="BB45">
        <v>32.352941176470587</v>
      </c>
      <c r="BC45">
        <v>113.5926</v>
      </c>
      <c r="BD45">
        <v>104.827</v>
      </c>
      <c r="BE45">
        <v>31.343283582089555</v>
      </c>
      <c r="BF45">
        <v>103.04</v>
      </c>
      <c r="BG45">
        <v>110.38</v>
      </c>
      <c r="BH45">
        <v>31.818181818181817</v>
      </c>
      <c r="BI45">
        <v>68.28</v>
      </c>
      <c r="BJ45">
        <v>48.84</v>
      </c>
      <c r="BK45">
        <v>31.818181818181817</v>
      </c>
      <c r="BL45">
        <v>120.22499999999999</v>
      </c>
      <c r="BM45">
        <v>87.738</v>
      </c>
      <c r="BN45">
        <v>32.307692307692307</v>
      </c>
      <c r="BO45">
        <v>133.75200000000001</v>
      </c>
      <c r="BP45">
        <v>108.461</v>
      </c>
      <c r="BQ45">
        <v>32.307692307692307</v>
      </c>
      <c r="BR45">
        <v>101.992</v>
      </c>
      <c r="BS45">
        <v>103.371</v>
      </c>
      <c r="BT45">
        <v>32.8125</v>
      </c>
      <c r="BU45">
        <v>150.99700000000001</v>
      </c>
      <c r="BV45">
        <v>83.921999999999997</v>
      </c>
      <c r="BW45">
        <v>32.8125</v>
      </c>
      <c r="BX45">
        <v>166.7</v>
      </c>
      <c r="BY45">
        <v>114.8</v>
      </c>
      <c r="BZ45">
        <v>32.8125</v>
      </c>
      <c r="CA45">
        <v>61.847999999999999</v>
      </c>
      <c r="CB45">
        <v>74.647000000000006</v>
      </c>
      <c r="CC45">
        <v>31.746031746031743</v>
      </c>
      <c r="CD45">
        <v>80.373000000000005</v>
      </c>
      <c r="CE45">
        <v>115.453</v>
      </c>
      <c r="CF45">
        <v>31.746031746031743</v>
      </c>
      <c r="CG45">
        <v>107.97499999999999</v>
      </c>
      <c r="CH45">
        <v>87.367999999999995</v>
      </c>
      <c r="CI45">
        <v>31.746031746031743</v>
      </c>
      <c r="CJ45">
        <v>141.21299999999999</v>
      </c>
      <c r="CK45">
        <v>82.186000000000007</v>
      </c>
      <c r="CL45">
        <v>32.258064516129032</v>
      </c>
      <c r="CM45">
        <v>86.293999999999997</v>
      </c>
      <c r="CN45">
        <v>106.59099999999999</v>
      </c>
      <c r="CO45">
        <v>32.786885245901637</v>
      </c>
      <c r="CP45">
        <v>102.977</v>
      </c>
      <c r="CQ45">
        <v>68.855000000000004</v>
      </c>
      <c r="CR45">
        <v>32.786885245901637</v>
      </c>
      <c r="CS45">
        <v>96.876000000000005</v>
      </c>
      <c r="CT45">
        <v>103.9479</v>
      </c>
      <c r="CU45">
        <v>33.333333333333329</v>
      </c>
      <c r="CV45">
        <v>167.49799999999999</v>
      </c>
      <c r="CW45">
        <v>110.77500000000001</v>
      </c>
      <c r="CX45">
        <v>33.333333333333329</v>
      </c>
      <c r="CY45">
        <v>53.451300000000003</v>
      </c>
      <c r="CZ45">
        <v>78.415999999999997</v>
      </c>
      <c r="DA45">
        <v>32.20338983050847</v>
      </c>
      <c r="DB45">
        <v>161.12200000000001</v>
      </c>
      <c r="DC45">
        <v>100.29</v>
      </c>
      <c r="DD45">
        <v>33.333333333333329</v>
      </c>
      <c r="DE45">
        <v>34.786999999999999</v>
      </c>
      <c r="DF45">
        <v>82.358999999999995</v>
      </c>
      <c r="DG45">
        <v>32.142857142857146</v>
      </c>
      <c r="DH45">
        <v>83.149000000000001</v>
      </c>
      <c r="DI45">
        <v>92.334000000000003</v>
      </c>
      <c r="DJ45">
        <v>32.692307692307693</v>
      </c>
      <c r="DK45">
        <v>98</v>
      </c>
      <c r="DL45">
        <v>115.72</v>
      </c>
    </row>
    <row r="46" spans="1:121" x14ac:dyDescent="0.65">
      <c r="C46">
        <v>33.333333333333329</v>
      </c>
      <c r="D46">
        <v>74.02</v>
      </c>
      <c r="E46">
        <v>113.3</v>
      </c>
      <c r="F46">
        <v>33.333333333333329</v>
      </c>
      <c r="G46">
        <v>158.47300000000001</v>
      </c>
      <c r="H46">
        <v>103.35299999999999</v>
      </c>
      <c r="I46">
        <v>32.941176470588232</v>
      </c>
      <c r="J46">
        <v>135.92400000000001</v>
      </c>
      <c r="K46">
        <v>124.88200000000001</v>
      </c>
      <c r="L46">
        <v>33.333333333333329</v>
      </c>
      <c r="M46">
        <v>93.025000000000006</v>
      </c>
      <c r="N46">
        <v>124.42400000000001</v>
      </c>
      <c r="O46">
        <v>34.210526315789473</v>
      </c>
      <c r="P46">
        <v>78.108999999999995</v>
      </c>
      <c r="Q46">
        <v>96.522999999999996</v>
      </c>
      <c r="R46">
        <v>33.333333333333329</v>
      </c>
      <c r="S46">
        <v>111.15300000000001</v>
      </c>
      <c r="T46">
        <v>110.49299999999999</v>
      </c>
      <c r="U46">
        <v>33.333333333333329</v>
      </c>
      <c r="V46">
        <v>131.02500000000001</v>
      </c>
      <c r="W46">
        <v>92.837000000000003</v>
      </c>
      <c r="X46">
        <v>33.783783783783782</v>
      </c>
      <c r="Y46">
        <v>79.481999999999999</v>
      </c>
      <c r="Z46">
        <v>69.593999999999994</v>
      </c>
      <c r="AA46">
        <v>33.783783783783782</v>
      </c>
      <c r="AB46">
        <v>68.402000000000001</v>
      </c>
      <c r="AC46">
        <v>95.27</v>
      </c>
      <c r="AD46">
        <v>32.87671232876712</v>
      </c>
      <c r="AE46">
        <v>62.451000000000001</v>
      </c>
      <c r="AF46">
        <v>88.528999999999996</v>
      </c>
      <c r="AG46">
        <v>32.87671232876712</v>
      </c>
      <c r="AH46">
        <v>96.228999999999999</v>
      </c>
      <c r="AI46">
        <v>91.284000000000006</v>
      </c>
      <c r="AJ46">
        <v>32.87671232876712</v>
      </c>
      <c r="AK46">
        <v>110.086</v>
      </c>
      <c r="AL46">
        <v>96.298000000000002</v>
      </c>
      <c r="AM46">
        <v>32.87671232876712</v>
      </c>
      <c r="AN46">
        <v>71.945999999999998</v>
      </c>
      <c r="AO46">
        <v>89.774000000000001</v>
      </c>
      <c r="AP46">
        <v>34.285714285714285</v>
      </c>
      <c r="AQ46">
        <v>63.52</v>
      </c>
      <c r="AR46">
        <v>77.173000000000002</v>
      </c>
      <c r="AS46">
        <v>34.285714285714285</v>
      </c>
      <c r="AT46">
        <v>76.314999999999998</v>
      </c>
      <c r="AU46">
        <v>89.245000000000005</v>
      </c>
      <c r="AV46">
        <v>33.333333333333329</v>
      </c>
      <c r="AW46">
        <v>60.396999999999998</v>
      </c>
      <c r="AX46">
        <v>94.248999999999995</v>
      </c>
      <c r="AY46">
        <v>33.82352941176471</v>
      </c>
      <c r="AZ46">
        <v>120.75700000000001</v>
      </c>
      <c r="BA46">
        <v>74.697000000000003</v>
      </c>
      <c r="BB46">
        <v>33.82352941176471</v>
      </c>
      <c r="BC46">
        <v>96.965400000000002</v>
      </c>
      <c r="BD46">
        <v>109.346</v>
      </c>
      <c r="BE46">
        <v>32.835820895522389</v>
      </c>
      <c r="BF46">
        <v>82.99</v>
      </c>
      <c r="BG46">
        <v>111.62</v>
      </c>
      <c r="BH46">
        <v>33.333333333333329</v>
      </c>
      <c r="BI46">
        <v>70.44</v>
      </c>
      <c r="BJ46">
        <v>49.88</v>
      </c>
      <c r="BK46">
        <v>33.333333333333329</v>
      </c>
      <c r="BL46">
        <v>94.856999999999999</v>
      </c>
      <c r="BM46">
        <v>92.721999999999994</v>
      </c>
      <c r="BN46">
        <v>33.846153846153847</v>
      </c>
      <c r="BO46">
        <v>114.071</v>
      </c>
      <c r="BP46">
        <v>109.43600000000001</v>
      </c>
      <c r="BQ46">
        <v>33.846153846153847</v>
      </c>
      <c r="BR46">
        <v>130.393</v>
      </c>
      <c r="BS46">
        <v>105.98699999999999</v>
      </c>
      <c r="BT46">
        <v>34.375</v>
      </c>
      <c r="BU46">
        <v>149.99299999999999</v>
      </c>
      <c r="BV46">
        <v>87.986000000000004</v>
      </c>
      <c r="BW46">
        <v>34.375</v>
      </c>
      <c r="BX46">
        <v>160.35</v>
      </c>
      <c r="BY46">
        <v>109.3</v>
      </c>
      <c r="BZ46">
        <v>34.375</v>
      </c>
      <c r="CA46">
        <v>79.578000000000003</v>
      </c>
      <c r="CB46">
        <v>78.671000000000006</v>
      </c>
      <c r="CC46">
        <v>33.333333333333329</v>
      </c>
      <c r="CD46">
        <v>101.86499999999999</v>
      </c>
      <c r="CE46">
        <v>107.914</v>
      </c>
      <c r="CF46">
        <v>33.333333333333329</v>
      </c>
      <c r="CG46">
        <v>141.08600000000001</v>
      </c>
      <c r="CH46">
        <v>88.146000000000001</v>
      </c>
      <c r="CI46">
        <v>33.333333333333329</v>
      </c>
      <c r="CJ46">
        <v>142.15</v>
      </c>
      <c r="CK46">
        <v>83.263999999999996</v>
      </c>
      <c r="CL46">
        <v>33.87096774193548</v>
      </c>
      <c r="CM46">
        <v>81.852000000000004</v>
      </c>
      <c r="CN46">
        <v>103.062</v>
      </c>
      <c r="CO46">
        <v>34.42622950819672</v>
      </c>
      <c r="CP46">
        <v>137.499</v>
      </c>
      <c r="CQ46">
        <v>69.495999999999995</v>
      </c>
      <c r="CR46">
        <v>34.42622950819672</v>
      </c>
      <c r="CS46">
        <v>90.864000000000004</v>
      </c>
      <c r="CT46">
        <v>101.30410000000001</v>
      </c>
      <c r="CU46">
        <v>35</v>
      </c>
      <c r="CV46">
        <v>140.95699999999999</v>
      </c>
      <c r="CW46">
        <v>106.72799999999999</v>
      </c>
      <c r="CX46">
        <v>35</v>
      </c>
      <c r="CY46">
        <v>64.459699999999998</v>
      </c>
      <c r="CZ46">
        <v>79.543999999999997</v>
      </c>
      <c r="DA46">
        <v>33.898305084745758</v>
      </c>
      <c r="DB46">
        <v>154.095</v>
      </c>
      <c r="DC46">
        <v>101.169</v>
      </c>
      <c r="DG46">
        <v>33.928571428571431</v>
      </c>
      <c r="DH46">
        <v>75.86</v>
      </c>
      <c r="DI46">
        <v>90.158000000000001</v>
      </c>
      <c r="DJ46">
        <v>34.615384615384613</v>
      </c>
      <c r="DK46">
        <v>104.12</v>
      </c>
      <c r="DL46">
        <v>114.48</v>
      </c>
    </row>
    <row r="47" spans="1:121" x14ac:dyDescent="0.65">
      <c r="C47">
        <v>34.482758620689658</v>
      </c>
      <c r="D47">
        <v>55.18</v>
      </c>
      <c r="E47">
        <v>118.04</v>
      </c>
      <c r="F47">
        <v>34.482758620689658</v>
      </c>
      <c r="G47">
        <v>163.649</v>
      </c>
      <c r="H47">
        <v>103.78700000000001</v>
      </c>
      <c r="I47">
        <v>34.117647058823529</v>
      </c>
      <c r="J47">
        <v>155.126</v>
      </c>
      <c r="K47">
        <v>118.467</v>
      </c>
      <c r="L47">
        <v>34.523809523809526</v>
      </c>
      <c r="M47">
        <v>76.763000000000005</v>
      </c>
      <c r="N47">
        <v>122.51600000000001</v>
      </c>
      <c r="O47">
        <v>35.526315789473685</v>
      </c>
      <c r="P47">
        <v>76.456000000000003</v>
      </c>
      <c r="Q47">
        <v>97.564999999999998</v>
      </c>
      <c r="R47">
        <v>34.666666666666671</v>
      </c>
      <c r="S47">
        <v>89.251000000000005</v>
      </c>
      <c r="T47">
        <v>113.64100000000001</v>
      </c>
      <c r="U47">
        <v>34.666666666666671</v>
      </c>
      <c r="V47">
        <v>135.55199999999999</v>
      </c>
      <c r="W47">
        <v>91.278999999999996</v>
      </c>
      <c r="AD47">
        <v>34.246575342465754</v>
      </c>
      <c r="AE47">
        <v>67.224999999999994</v>
      </c>
      <c r="AF47">
        <v>92.692999999999998</v>
      </c>
      <c r="AG47">
        <v>34.246575342465754</v>
      </c>
      <c r="AH47">
        <v>104.49</v>
      </c>
      <c r="AI47">
        <v>89.415999999999997</v>
      </c>
      <c r="AJ47">
        <v>34.246575342465754</v>
      </c>
      <c r="AK47">
        <v>114.027</v>
      </c>
      <c r="AL47">
        <v>97.632999999999996</v>
      </c>
      <c r="AM47">
        <v>34.246575342465754</v>
      </c>
      <c r="AN47">
        <v>73.126999999999995</v>
      </c>
      <c r="AO47">
        <v>88.796000000000006</v>
      </c>
      <c r="AV47">
        <v>34.782608695652172</v>
      </c>
      <c r="AW47">
        <v>59.238999999999997</v>
      </c>
      <c r="AX47">
        <v>91.551000000000002</v>
      </c>
      <c r="BE47">
        <v>34.328358208955223</v>
      </c>
      <c r="BF47">
        <v>64.42</v>
      </c>
      <c r="BG47">
        <v>116.86</v>
      </c>
      <c r="BH47">
        <v>34.848484848484851</v>
      </c>
      <c r="BI47">
        <v>77.56</v>
      </c>
      <c r="BJ47">
        <v>51.96</v>
      </c>
      <c r="BK47">
        <v>34.848484848484851</v>
      </c>
      <c r="BL47">
        <v>75.938000000000002</v>
      </c>
      <c r="BM47">
        <v>96.888999999999996</v>
      </c>
      <c r="CC47">
        <v>34.920634920634917</v>
      </c>
      <c r="CD47">
        <v>121.899</v>
      </c>
      <c r="CE47">
        <v>103.098</v>
      </c>
      <c r="CF47">
        <v>34.920634920634917</v>
      </c>
      <c r="CG47">
        <v>165.61699999999999</v>
      </c>
      <c r="CH47">
        <v>88.106999999999999</v>
      </c>
      <c r="CI47">
        <v>34.920634920634917</v>
      </c>
      <c r="CJ47">
        <v>119.16</v>
      </c>
      <c r="CK47">
        <v>81.302000000000007</v>
      </c>
      <c r="DO47" t="s">
        <v>24</v>
      </c>
      <c r="DP47" t="s">
        <v>25</v>
      </c>
      <c r="DQ47" t="s">
        <v>26</v>
      </c>
    </row>
    <row r="48" spans="1:121" s="2" customFormat="1" x14ac:dyDescent="0.65">
      <c r="D48" s="2">
        <f>(D44+D45+D46+D47)/4</f>
        <v>84.501999999999995</v>
      </c>
      <c r="E48" s="2">
        <f>(E44+E45+E46+E47)/4</f>
        <v>116.35650000000001</v>
      </c>
      <c r="G48" s="2">
        <f>(G44+G45+G46+G47)/4</f>
        <v>154.34975000000003</v>
      </c>
      <c r="H48" s="2">
        <f>(H44+H45+H46+H47)/4</f>
        <v>104.29349999999999</v>
      </c>
      <c r="J48" s="2">
        <f>(J44+J45+J46+J47)/4</f>
        <v>123.49775</v>
      </c>
      <c r="K48" s="2">
        <f>(K44+K45+K46+K47)/4</f>
        <v>128.0025</v>
      </c>
      <c r="M48" s="2">
        <f>(M44+M45+M46+M47)/4</f>
        <v>89.376249999999999</v>
      </c>
      <c r="N48" s="2">
        <f>(N44+N45+N46+N47)/4</f>
        <v>119.94975000000001</v>
      </c>
      <c r="P48" s="2">
        <f>(P44+P45+P46+P47)/4</f>
        <v>83.15625</v>
      </c>
      <c r="Q48" s="2">
        <f>(Q44+Q45+Q46+Q47)/4</f>
        <v>92.647749999999988</v>
      </c>
      <c r="S48" s="2">
        <f>(S44+S45+S46+S47)/4</f>
        <v>103.078</v>
      </c>
      <c r="T48" s="2">
        <f>(T44+T45+T46+T47)/4</f>
        <v>107.12325</v>
      </c>
      <c r="V48" s="2">
        <f>(V44+V45+V46+V47)/4</f>
        <v>116.23850000000002</v>
      </c>
      <c r="W48" s="2">
        <f>(W44+W45+W46+W47)/4</f>
        <v>94.849499999999992</v>
      </c>
      <c r="Y48" s="2">
        <f>(Y44+Y45+Y46)/3</f>
        <v>76.525333333333336</v>
      </c>
      <c r="Z48" s="2">
        <f>(Z44+Z45+Z46)/3</f>
        <v>68.906333333333336</v>
      </c>
      <c r="AB48" s="2">
        <f>(AB44+AB45+AB46)/3</f>
        <v>72.044666666666672</v>
      </c>
      <c r="AC48" s="2">
        <f>(AC44+AC45+AC46)/3</f>
        <v>94.974666666666664</v>
      </c>
      <c r="AE48" s="2">
        <f>(AE44+AE45+AE46+AE47)/4</f>
        <v>67.266999999999996</v>
      </c>
      <c r="AF48" s="2">
        <f>(AF44+AF45+AF46+AF47)/4</f>
        <v>84.703999999999994</v>
      </c>
      <c r="AH48" s="2">
        <f>(AH44+AH45+AH46+AH47)/4</f>
        <v>102.51175000000001</v>
      </c>
      <c r="AI48" s="2">
        <f>(AI44+AI45+AI46+AI47)/4</f>
        <v>91.472499999999997</v>
      </c>
      <c r="AK48" s="2">
        <f>(AK44+AK45+AK46+AK47)/4</f>
        <v>111.23474999999999</v>
      </c>
      <c r="AL48" s="2">
        <f>(AL44+AL45+AL46+AL47)/4</f>
        <v>99.23299999999999</v>
      </c>
      <c r="AN48" s="2">
        <f>(AN44+AN45+AN46+AN47)/4</f>
        <v>67.880499999999998</v>
      </c>
      <c r="AO48" s="2">
        <f>(AO44+AO45+AO46+AO47)/4</f>
        <v>90.426000000000002</v>
      </c>
      <c r="AQ48" s="2">
        <f>(AQ44+AQ45+AQ46)/3</f>
        <v>63.192666666666668</v>
      </c>
      <c r="AR48" s="2">
        <f>(AR44+AR45+AR46)/3</f>
        <v>78.471000000000004</v>
      </c>
      <c r="AT48" s="2">
        <f>(AT44+AT45+AT46)/3</f>
        <v>73.115666666666655</v>
      </c>
      <c r="AU48" s="2">
        <f>(AU44+AU45+AU46)/3</f>
        <v>87.590666666666664</v>
      </c>
      <c r="AW48" s="2">
        <f>(AW44+AW45+AW46+AW47)/4</f>
        <v>61.9495</v>
      </c>
      <c r="AX48" s="2">
        <f>(AX44+AX45+AX46+AX47)/4</f>
        <v>94.517499999999998</v>
      </c>
      <c r="AZ48" s="2">
        <f>(AZ44+AZ45+AZ46)/3</f>
        <v>137.63233333333332</v>
      </c>
      <c r="BA48" s="2">
        <f>(BA44+BA45+BA46)/3</f>
        <v>74.918666666666667</v>
      </c>
      <c r="BC48" s="2">
        <f>(BC44+BC45+BC46)/3</f>
        <v>107.07496666666667</v>
      </c>
      <c r="BD48" s="2">
        <f>(BD44+BD45+BD46)/3</f>
        <v>104.58499999999999</v>
      </c>
      <c r="BF48" s="2">
        <f>(BF44+BF45+BF46+BF47)/4</f>
        <v>91.850000000000009</v>
      </c>
      <c r="BG48" s="2">
        <f>(BG44+BG45+BG46+BG47)/4</f>
        <v>112.7625</v>
      </c>
      <c r="BI48" s="2">
        <f>(BI44+BI45+BI46+BI47)/4</f>
        <v>70.819999999999993</v>
      </c>
      <c r="BJ48" s="2">
        <f>(BJ44+BJ45+BJ46+BJ47)/4</f>
        <v>49.92</v>
      </c>
      <c r="BL48" s="2">
        <f>(BL44+BL45+BL46+BL47)/4</f>
        <v>108.994</v>
      </c>
      <c r="BM48" s="2">
        <f>(BM44+BM45+BM46+BM47)/4</f>
        <v>90.698999999999998</v>
      </c>
      <c r="BO48" s="2">
        <f>(BO44+BO45+BO46)/3</f>
        <v>134.03966666666668</v>
      </c>
      <c r="BP48" s="2">
        <f>(BP44+BP45+BP46)/3</f>
        <v>107.62633333333333</v>
      </c>
      <c r="BR48" s="2">
        <f>(BR44+BR45+BR46)/3</f>
        <v>98.813666666666677</v>
      </c>
      <c r="BS48" s="2">
        <f>(BS44+BS45+BS46)/3</f>
        <v>103.92466666666667</v>
      </c>
      <c r="BU48" s="2">
        <f>(BU44+BU45+BU46)/3</f>
        <v>149.01599999999999</v>
      </c>
      <c r="BV48" s="2">
        <f>(BV44+BV45+BV46)/3</f>
        <v>82.793999999999997</v>
      </c>
      <c r="BX48" s="2">
        <f>(BX44+BX45+BX46)/3</f>
        <v>162.6</v>
      </c>
      <c r="BY48" s="2">
        <f>(BY44+BY45+BY46)/3</f>
        <v>111.61666666666667</v>
      </c>
      <c r="CA48" s="2">
        <f>(CA44+CA45+CA46)/3</f>
        <v>64.275999999999996</v>
      </c>
      <c r="CB48" s="2">
        <f>(CB44+CB45+CB46)/3</f>
        <v>75.079333333333338</v>
      </c>
      <c r="CD48" s="2">
        <f>(CD44+CD45+CD46+CD47)/4</f>
        <v>93.40325</v>
      </c>
      <c r="CE48" s="2">
        <f>(CE44+CE45+CE46+CE47)/4</f>
        <v>111.18825</v>
      </c>
      <c r="CG48" s="2">
        <f>(CG44+CG45+CG46+CG47)/4</f>
        <v>127.00024999999999</v>
      </c>
      <c r="CH48" s="2">
        <f>(CH44+CH45+CH46+CH47)/4</f>
        <v>86.903999999999996</v>
      </c>
      <c r="CJ48" s="2">
        <f>(CJ44+CJ45+CJ46+CJ47)/4</f>
        <v>131.52674999999999</v>
      </c>
      <c r="CK48" s="2">
        <f>(CK44+CK45+CK46+CK47)/4</f>
        <v>82.623750000000001</v>
      </c>
      <c r="CM48" s="2">
        <f>(CM44+CM45+CM46)/3</f>
        <v>88.682333333333347</v>
      </c>
      <c r="CN48" s="2">
        <f>(CN44+CN45+CN46)/3</f>
        <v>106.87299999999999</v>
      </c>
      <c r="CP48" s="2">
        <f>(CP44+CP45+CP46)/3</f>
        <v>106.807</v>
      </c>
      <c r="CQ48" s="2">
        <f>(CQ44+CQ45+CQ46)/3</f>
        <v>68.379000000000005</v>
      </c>
      <c r="CS48" s="2">
        <f>(CS44+CS45+CS46)/3</f>
        <v>99.166000000000011</v>
      </c>
      <c r="CT48" s="2">
        <f>(CT44+CT45+CT46)/3</f>
        <v>102.5038</v>
      </c>
      <c r="CV48" s="2">
        <f>(CV44+CV45+CV46)/3</f>
        <v>161.65666666666667</v>
      </c>
      <c r="CW48" s="2">
        <f>(CW44+CW45+CW46)/3</f>
        <v>108.29166666666667</v>
      </c>
      <c r="CY48" s="2">
        <f>(CY44+CY45+CY46)/3</f>
        <v>53.496400000000001</v>
      </c>
      <c r="CZ48" s="2">
        <f>(CZ44+CZ45+CZ46)/3</f>
        <v>78.838333333333324</v>
      </c>
      <c r="DB48" s="2">
        <f>(DB44+DB45+DB46)/3</f>
        <v>158.215</v>
      </c>
      <c r="DC48" s="2">
        <f>(DC44+DC45+DC46)/3</f>
        <v>102.13733333333333</v>
      </c>
      <c r="DE48" s="2">
        <f>(DE44+DE45)/2</f>
        <v>32.229999999999997</v>
      </c>
      <c r="DF48" s="2">
        <f>(DF44+DF45)/2</f>
        <v>84.707999999999998</v>
      </c>
      <c r="DH48" s="2">
        <f>(DH44+DH45+DH46)/3</f>
        <v>84.189000000000007</v>
      </c>
      <c r="DI48" s="2">
        <f>(DI44+DI45+DI46)/3</f>
        <v>92.843666666666664</v>
      </c>
      <c r="DK48" s="2">
        <f>(DK44+DK45+DK46)/3</f>
        <v>103.88</v>
      </c>
      <c r="DL48" s="2">
        <f>(DL44+DL45+DL46)/3</f>
        <v>113.57333333333334</v>
      </c>
      <c r="DN48" s="2" t="s">
        <v>2</v>
      </c>
      <c r="DO48" s="2">
        <f>(D48+G48+J48+M48+P48+S48+V48+Y48+AB48+AE48+AH48+AK48+AN48+AQ48+AT48+AW48+AZ48+BC48+BF48+BI48+BL48+BO48+BR48+BU48+BX48+CA48+CD48+CG48+CJ48+CM48+CP48+CS48+CV48+CY48+DB48+DE48+DH48+DK48)/38</f>
        <v>100.40235833333331</v>
      </c>
      <c r="DP48" s="2">
        <f>_xlfn.STDEV.P(D48,G48,J48,M48,P48,S48,V48,Y48,AB48,AE48,AH48,AK48,AN48,AQ48,AT48,AW48,AZ48,BC48,BF48,BI48,BL48,BO48,BR48,BU48,BX48,CA48,CD48,CG48,CJ48,CM48,CP48,CS48,CV48,CY48,DB48,DE48,DH48,DK48)</f>
        <v>31.986261002965929</v>
      </c>
      <c r="DQ48" s="2">
        <f>DP48/(SQRT(38))</f>
        <v>5.1888567165606236</v>
      </c>
    </row>
    <row r="49" spans="1:121" x14ac:dyDescent="0.65">
      <c r="DN49" s="2" t="s">
        <v>3</v>
      </c>
      <c r="DO49" s="2">
        <f>(E48+H48+K48+N48+Q48+T48+W48+Z48+AC48+AF48+AI48+AL48+AO48+AR48+AU48+AX48+BA48+BD48+BG48+BJ48+BM48+BP48+BS48+BV48+BY48+CB48+CE48+CH48+CK48+CN48+CQ48+CT48+CW48+CZ48+DC48+DF48+DI48+DL48)/38</f>
        <v>94.902860964912279</v>
      </c>
      <c r="DP49" s="2">
        <f>_xlfn.STDEV.P(E48,H48,K48,N48,Q48,T48,W48,Z48,AC48,AF48,AI48,AL48,AO48,AR48,AU48,AX48,BA48,BD48,BG48,BJ48,BM48,BP48,BS48,BV48,BY48,CB48,CE48,CH48,CK48,CN48,CQ48,CT48,CW48,CZ48,DC48,DF48,DI48,DL48)</f>
        <v>16.080584004417656</v>
      </c>
      <c r="DQ49" s="2">
        <f>DP49/(SQRT(38))</f>
        <v>2.6086151898092407</v>
      </c>
    </row>
    <row r="50" spans="1:121" x14ac:dyDescent="0.65">
      <c r="A50" t="s">
        <v>11</v>
      </c>
      <c r="C50">
        <v>35.632183908045981</v>
      </c>
      <c r="D50">
        <v>50.26</v>
      </c>
      <c r="E50">
        <v>121.78</v>
      </c>
      <c r="F50">
        <v>35.632183908045981</v>
      </c>
      <c r="G50">
        <v>161.46799999999999</v>
      </c>
      <c r="H50">
        <v>107.687</v>
      </c>
      <c r="I50">
        <v>35.294117647058826</v>
      </c>
      <c r="J50">
        <v>140.012</v>
      </c>
      <c r="K50">
        <v>115.215</v>
      </c>
      <c r="L50">
        <v>35.714285714285715</v>
      </c>
      <c r="M50">
        <v>62.982999999999997</v>
      </c>
      <c r="N50">
        <v>119.626</v>
      </c>
      <c r="O50">
        <v>36.84210526315789</v>
      </c>
      <c r="P50">
        <v>78.757999999999996</v>
      </c>
      <c r="Q50">
        <v>93.369</v>
      </c>
      <c r="R50">
        <v>36</v>
      </c>
      <c r="S50">
        <v>76.340999999999994</v>
      </c>
      <c r="T50">
        <v>112.357</v>
      </c>
      <c r="U50">
        <v>36</v>
      </c>
      <c r="V50">
        <v>126.953</v>
      </c>
      <c r="W50">
        <v>89.683000000000007</v>
      </c>
      <c r="X50">
        <v>35.135135135135137</v>
      </c>
      <c r="Y50">
        <v>82.575999999999993</v>
      </c>
      <c r="Z50">
        <v>70.494</v>
      </c>
      <c r="AA50">
        <v>35.135135135135137</v>
      </c>
      <c r="AB50">
        <v>74.064999999999998</v>
      </c>
      <c r="AC50">
        <v>96.064999999999998</v>
      </c>
      <c r="AD50">
        <v>35.61643835616438</v>
      </c>
      <c r="AE50">
        <v>70.388999999999996</v>
      </c>
      <c r="AF50">
        <v>94.177999999999997</v>
      </c>
      <c r="AG50">
        <v>35.61643835616438</v>
      </c>
      <c r="AH50">
        <v>118.88200000000001</v>
      </c>
      <c r="AI50">
        <v>89.784000000000006</v>
      </c>
      <c r="AJ50">
        <v>35.61643835616438</v>
      </c>
      <c r="AK50">
        <v>104.831</v>
      </c>
      <c r="AL50">
        <v>97.718999999999994</v>
      </c>
      <c r="AM50">
        <v>35.61643835616438</v>
      </c>
      <c r="AN50">
        <v>62.737000000000002</v>
      </c>
      <c r="AO50">
        <v>88.694000000000003</v>
      </c>
      <c r="AP50">
        <v>35.714285714285715</v>
      </c>
      <c r="AQ50">
        <v>85.625</v>
      </c>
      <c r="AR50">
        <v>77.001000000000005</v>
      </c>
      <c r="AS50">
        <v>35.714285714285715</v>
      </c>
      <c r="AT50">
        <v>76.664000000000001</v>
      </c>
      <c r="AU50">
        <v>87.159000000000006</v>
      </c>
      <c r="AV50">
        <v>36.231884057971016</v>
      </c>
      <c r="AW50">
        <v>63.295000000000002</v>
      </c>
      <c r="AX50">
        <v>95.840999999999994</v>
      </c>
      <c r="AY50">
        <v>35.294117647058826</v>
      </c>
      <c r="AZ50">
        <v>97.465999999999994</v>
      </c>
      <c r="BA50">
        <v>73.593999999999994</v>
      </c>
      <c r="BB50">
        <v>35.294117647058826</v>
      </c>
      <c r="BC50">
        <v>86.843599999999995</v>
      </c>
      <c r="BD50">
        <v>109.39100000000001</v>
      </c>
      <c r="BE50">
        <v>35.820895522388057</v>
      </c>
      <c r="BF50">
        <v>53.048999999999999</v>
      </c>
      <c r="BG50">
        <v>119.961</v>
      </c>
      <c r="BH50">
        <v>36.363636363636367</v>
      </c>
      <c r="BI50">
        <v>80.52</v>
      </c>
      <c r="BJ50">
        <v>54.64</v>
      </c>
      <c r="BK50">
        <v>36.363636363636367</v>
      </c>
      <c r="BL50">
        <v>64.69</v>
      </c>
      <c r="BM50">
        <v>100.295</v>
      </c>
      <c r="BN50">
        <v>35.384615384615387</v>
      </c>
      <c r="BO50">
        <v>96.69</v>
      </c>
      <c r="BP50">
        <v>106.747</v>
      </c>
      <c r="BQ50">
        <v>35.384615384615387</v>
      </c>
      <c r="BR50">
        <v>130.42699999999999</v>
      </c>
      <c r="BS50">
        <v>104.336</v>
      </c>
      <c r="BT50">
        <v>35.9375</v>
      </c>
      <c r="BU50">
        <v>148.88800000000001</v>
      </c>
      <c r="BV50">
        <v>90.206999999999994</v>
      </c>
      <c r="BW50">
        <v>35.9375</v>
      </c>
      <c r="BX50">
        <v>144.80000000000001</v>
      </c>
      <c r="BY50">
        <v>104.25</v>
      </c>
      <c r="BZ50">
        <v>35.9375</v>
      </c>
      <c r="CA50">
        <v>103.97499999999999</v>
      </c>
      <c r="CB50">
        <v>79.242999999999995</v>
      </c>
      <c r="CC50">
        <v>36.507936507936506</v>
      </c>
      <c r="CD50">
        <v>136.24</v>
      </c>
      <c r="CE50">
        <v>100.18</v>
      </c>
      <c r="CF50">
        <v>36.507936507936506</v>
      </c>
      <c r="CG50">
        <v>189.273</v>
      </c>
      <c r="CH50">
        <v>90.111999999999995</v>
      </c>
      <c r="CI50">
        <v>36.507936507936506</v>
      </c>
      <c r="CJ50">
        <v>81.756</v>
      </c>
      <c r="CK50">
        <v>80.805000000000007</v>
      </c>
      <c r="CL50">
        <v>35.483870967741936</v>
      </c>
      <c r="CM50">
        <v>71.599999999999994</v>
      </c>
      <c r="CN50">
        <v>100.68899999999999</v>
      </c>
      <c r="CO50">
        <v>36.065573770491802</v>
      </c>
      <c r="CP50">
        <v>152.94499999999999</v>
      </c>
      <c r="CQ50">
        <v>66.835999999999999</v>
      </c>
      <c r="CR50">
        <v>36.065573770491802</v>
      </c>
      <c r="CS50">
        <v>96.534000000000006</v>
      </c>
      <c r="CT50">
        <v>95.269499999999994</v>
      </c>
      <c r="CU50">
        <v>36.666666666666664</v>
      </c>
      <c r="CV50">
        <v>120.97499999999999</v>
      </c>
      <c r="CW50">
        <v>107.16200000000001</v>
      </c>
      <c r="CX50">
        <v>36.666666666666664</v>
      </c>
      <c r="CY50">
        <v>69.705600000000004</v>
      </c>
      <c r="CZ50">
        <v>81.457999999999998</v>
      </c>
      <c r="DA50">
        <v>35.593220338983052</v>
      </c>
      <c r="DB50">
        <v>160.23699999999999</v>
      </c>
      <c r="DC50">
        <v>105.4</v>
      </c>
      <c r="DD50">
        <v>35.087719298245609</v>
      </c>
      <c r="DE50">
        <v>47.491999999999997</v>
      </c>
      <c r="DF50">
        <v>80.542000000000002</v>
      </c>
      <c r="DG50">
        <v>35.714285714285715</v>
      </c>
      <c r="DH50">
        <v>82.741</v>
      </c>
      <c r="DI50">
        <v>95.009</v>
      </c>
      <c r="DJ50">
        <v>36.538461538461533</v>
      </c>
      <c r="DK50">
        <v>121.12</v>
      </c>
      <c r="DL50">
        <v>108.56</v>
      </c>
    </row>
    <row r="51" spans="1:121" x14ac:dyDescent="0.65">
      <c r="C51">
        <v>36.781609195402297</v>
      </c>
      <c r="D51">
        <v>50.74</v>
      </c>
      <c r="E51">
        <v>125.04</v>
      </c>
      <c r="F51">
        <v>36.781609195402297</v>
      </c>
      <c r="G51">
        <v>158.75800000000001</v>
      </c>
      <c r="H51">
        <v>109.104</v>
      </c>
      <c r="I51">
        <v>36.470588235294116</v>
      </c>
      <c r="J51">
        <v>111.90600000000001</v>
      </c>
      <c r="K51">
        <v>114.80200000000001</v>
      </c>
      <c r="L51">
        <v>36.904761904761905</v>
      </c>
      <c r="M51">
        <v>55.19</v>
      </c>
      <c r="N51">
        <v>121.566</v>
      </c>
      <c r="O51">
        <v>38.15789473684211</v>
      </c>
      <c r="P51">
        <v>71.411000000000001</v>
      </c>
      <c r="Q51">
        <v>89.128</v>
      </c>
      <c r="R51">
        <v>37.333333333333336</v>
      </c>
      <c r="S51">
        <v>76.453000000000003</v>
      </c>
      <c r="T51">
        <v>106.83199999999999</v>
      </c>
      <c r="U51">
        <v>37.333333333333336</v>
      </c>
      <c r="V51">
        <v>109.83499999999999</v>
      </c>
      <c r="W51">
        <v>89.768000000000001</v>
      </c>
      <c r="X51">
        <v>36.486486486486484</v>
      </c>
      <c r="Y51">
        <v>92.593000000000004</v>
      </c>
      <c r="Z51">
        <v>75.042000000000002</v>
      </c>
      <c r="AA51">
        <v>36.486486486486484</v>
      </c>
      <c r="AB51">
        <v>68.863</v>
      </c>
      <c r="AC51">
        <v>91.262</v>
      </c>
      <c r="AD51">
        <v>36.986301369863014</v>
      </c>
      <c r="AE51">
        <v>73.039000000000001</v>
      </c>
      <c r="AF51">
        <v>97.736999999999995</v>
      </c>
      <c r="AG51">
        <v>36.986301369863014</v>
      </c>
      <c r="AH51">
        <v>114.17700000000001</v>
      </c>
      <c r="AI51">
        <v>90.834000000000003</v>
      </c>
      <c r="AJ51">
        <v>36.986301369863014</v>
      </c>
      <c r="AK51">
        <v>85.596999999999994</v>
      </c>
      <c r="AL51">
        <v>95.012</v>
      </c>
      <c r="AM51">
        <v>36.986301369863014</v>
      </c>
      <c r="AN51">
        <v>58.481000000000002</v>
      </c>
      <c r="AO51">
        <v>87.433999999999997</v>
      </c>
      <c r="AP51">
        <v>37.142857142857146</v>
      </c>
      <c r="AQ51">
        <v>117.88500000000001</v>
      </c>
      <c r="AR51">
        <v>74.168999999999997</v>
      </c>
      <c r="AS51">
        <v>37.142857142857146</v>
      </c>
      <c r="AT51">
        <v>76.766000000000005</v>
      </c>
      <c r="AU51">
        <v>86.046000000000006</v>
      </c>
      <c r="AV51">
        <v>37.681159420289859</v>
      </c>
      <c r="AW51">
        <v>75.614000000000004</v>
      </c>
      <c r="AX51">
        <v>103.56699999999999</v>
      </c>
      <c r="AY51">
        <v>36.764705882352942</v>
      </c>
      <c r="AZ51">
        <v>75.611000000000004</v>
      </c>
      <c r="BA51">
        <v>74.558000000000007</v>
      </c>
      <c r="BB51">
        <v>36.764705882352942</v>
      </c>
      <c r="BC51">
        <v>85.556200000000004</v>
      </c>
      <c r="BD51">
        <v>101.974</v>
      </c>
      <c r="BE51">
        <v>37.313432835820898</v>
      </c>
      <c r="BF51">
        <v>46.637999999999998</v>
      </c>
      <c r="BG51">
        <v>124.14400000000001</v>
      </c>
      <c r="BH51">
        <v>37.878787878787875</v>
      </c>
      <c r="BI51">
        <v>78</v>
      </c>
      <c r="BJ51">
        <v>55</v>
      </c>
      <c r="BK51">
        <v>37.878787878787875</v>
      </c>
      <c r="BL51">
        <v>64.402000000000001</v>
      </c>
      <c r="BM51">
        <v>103.604</v>
      </c>
      <c r="BN51">
        <v>36.923076923076927</v>
      </c>
      <c r="BO51">
        <v>79.555999999999997</v>
      </c>
      <c r="BP51">
        <v>105.57299999999999</v>
      </c>
      <c r="BQ51">
        <v>36.923076923076927</v>
      </c>
      <c r="BR51">
        <v>103.70399999999999</v>
      </c>
      <c r="BS51">
        <v>108.212</v>
      </c>
      <c r="BT51">
        <v>37.5</v>
      </c>
      <c r="BU51">
        <v>126.449</v>
      </c>
      <c r="BV51">
        <v>89.956000000000003</v>
      </c>
      <c r="BW51">
        <v>37.5</v>
      </c>
      <c r="BX51">
        <v>135.44999999999999</v>
      </c>
      <c r="BY51">
        <v>97.35</v>
      </c>
      <c r="BZ51">
        <v>37.5</v>
      </c>
      <c r="CA51">
        <v>142.31200000000001</v>
      </c>
      <c r="CB51">
        <v>83.024000000000001</v>
      </c>
      <c r="CC51">
        <v>38.095238095238095</v>
      </c>
      <c r="CD51">
        <v>140.47300000000001</v>
      </c>
      <c r="CE51">
        <v>100.035</v>
      </c>
      <c r="CF51">
        <v>38.095238095238095</v>
      </c>
      <c r="CG51">
        <v>180.50899999999999</v>
      </c>
      <c r="CH51">
        <v>91.638000000000005</v>
      </c>
      <c r="CI51">
        <v>38.095238095238095</v>
      </c>
      <c r="CJ51">
        <v>60.755000000000003</v>
      </c>
      <c r="CK51">
        <v>83.83</v>
      </c>
      <c r="CL51">
        <v>37.096774193548384</v>
      </c>
      <c r="CM51">
        <v>63.875999999999998</v>
      </c>
      <c r="CN51">
        <v>99.694000000000003</v>
      </c>
      <c r="CO51">
        <v>37.704918032786885</v>
      </c>
      <c r="CP51">
        <v>140.345</v>
      </c>
      <c r="CQ51">
        <v>63.737000000000002</v>
      </c>
      <c r="CR51">
        <v>37.704918032786885</v>
      </c>
      <c r="CS51">
        <v>112.73699999999999</v>
      </c>
      <c r="CT51">
        <v>94.575699999999998</v>
      </c>
      <c r="CU51">
        <v>38.333333333333336</v>
      </c>
      <c r="CV51">
        <v>122.416</v>
      </c>
      <c r="CW51">
        <v>109.536</v>
      </c>
      <c r="CX51">
        <v>38.333333333333336</v>
      </c>
      <c r="CY51">
        <v>65.242699999999999</v>
      </c>
      <c r="CZ51">
        <v>81.698999999999998</v>
      </c>
      <c r="DA51">
        <v>37.288135593220339</v>
      </c>
      <c r="DB51">
        <v>158.1</v>
      </c>
      <c r="DC51">
        <v>107.404</v>
      </c>
      <c r="DD51">
        <v>36.84210526315789</v>
      </c>
      <c r="DE51">
        <v>60.601999999999997</v>
      </c>
      <c r="DF51">
        <v>80.736999999999995</v>
      </c>
      <c r="DG51">
        <v>37.5</v>
      </c>
      <c r="DH51">
        <v>92.566000000000003</v>
      </c>
      <c r="DI51">
        <v>101.636</v>
      </c>
      <c r="DJ51">
        <v>38.461538461538467</v>
      </c>
      <c r="DK51">
        <v>134.16</v>
      </c>
      <c r="DL51">
        <v>104.2</v>
      </c>
    </row>
    <row r="52" spans="1:121" x14ac:dyDescent="0.65">
      <c r="C52">
        <v>37.931034482758619</v>
      </c>
      <c r="D52">
        <v>51.3</v>
      </c>
      <c r="E52">
        <v>128.78</v>
      </c>
      <c r="F52">
        <v>37.931034482758619</v>
      </c>
      <c r="G52">
        <v>160.94200000000001</v>
      </c>
      <c r="H52">
        <v>111.059</v>
      </c>
      <c r="I52">
        <v>37.647058823529413</v>
      </c>
      <c r="J52">
        <v>97.9</v>
      </c>
      <c r="K52">
        <v>120.05</v>
      </c>
      <c r="L52">
        <v>38.095238095238095</v>
      </c>
      <c r="M52">
        <v>49.790999999999997</v>
      </c>
      <c r="N52">
        <v>125.06</v>
      </c>
      <c r="O52">
        <v>39.473684210526315</v>
      </c>
      <c r="P52">
        <v>56.927999999999997</v>
      </c>
      <c r="Q52">
        <v>86.188999999999993</v>
      </c>
      <c r="R52">
        <v>38.666666666666664</v>
      </c>
      <c r="S52">
        <v>82.896000000000001</v>
      </c>
      <c r="T52">
        <v>102.98099999999999</v>
      </c>
      <c r="U52">
        <v>38.666666666666664</v>
      </c>
      <c r="V52">
        <v>105.464</v>
      </c>
      <c r="W52">
        <v>91.141000000000005</v>
      </c>
      <c r="X52">
        <v>37.837837837837839</v>
      </c>
      <c r="Y52">
        <v>94.792000000000002</v>
      </c>
      <c r="Z52">
        <v>75.498999999999995</v>
      </c>
      <c r="AA52">
        <v>37.837837837837839</v>
      </c>
      <c r="AB52">
        <v>56.192</v>
      </c>
      <c r="AC52">
        <v>88.992000000000004</v>
      </c>
      <c r="AD52">
        <v>38.356164383561641</v>
      </c>
      <c r="AE52">
        <v>67.632000000000005</v>
      </c>
      <c r="AF52">
        <v>100.46</v>
      </c>
      <c r="AG52">
        <v>38.356164383561641</v>
      </c>
      <c r="AH52">
        <v>109.001</v>
      </c>
      <c r="AI52">
        <v>93.789000000000001</v>
      </c>
      <c r="AJ52">
        <v>38.356164383561641</v>
      </c>
      <c r="AK52">
        <v>64.855999999999995</v>
      </c>
      <c r="AL52">
        <v>93.96</v>
      </c>
      <c r="AM52">
        <v>38.356164383561641</v>
      </c>
      <c r="AN52">
        <v>61.966999999999999</v>
      </c>
      <c r="AO52">
        <v>88.182000000000002</v>
      </c>
      <c r="AP52">
        <v>38.571428571428577</v>
      </c>
      <c r="AQ52">
        <v>147.774</v>
      </c>
      <c r="AR52">
        <v>73.111999999999995</v>
      </c>
      <c r="AS52">
        <v>38.571428571428577</v>
      </c>
      <c r="AT52">
        <v>78.763999999999996</v>
      </c>
      <c r="AU52">
        <v>86.382999999999996</v>
      </c>
      <c r="AV52">
        <v>39.130434782608695</v>
      </c>
      <c r="AW52">
        <v>88.757000000000005</v>
      </c>
      <c r="AX52">
        <v>108.967</v>
      </c>
      <c r="AY52">
        <v>38.235294117647058</v>
      </c>
      <c r="AZ52">
        <v>61.789000000000001</v>
      </c>
      <c r="BA52">
        <v>78.649000000000001</v>
      </c>
      <c r="BB52">
        <v>38.235294117647058</v>
      </c>
      <c r="BC52">
        <v>77.072599999999994</v>
      </c>
      <c r="BD52">
        <v>99.078000000000003</v>
      </c>
      <c r="BE52">
        <v>38.805970149253731</v>
      </c>
      <c r="BF52">
        <v>51.262999999999998</v>
      </c>
      <c r="BG52">
        <v>129.19800000000001</v>
      </c>
      <c r="BH52">
        <v>39.393939393939391</v>
      </c>
      <c r="BI52">
        <v>87.64</v>
      </c>
      <c r="BJ52">
        <v>58</v>
      </c>
      <c r="BK52">
        <v>39.393939393939391</v>
      </c>
      <c r="BL52">
        <v>80.027000000000001</v>
      </c>
      <c r="BM52">
        <v>100.712</v>
      </c>
      <c r="BN52">
        <v>38.461538461538467</v>
      </c>
      <c r="BO52">
        <v>74.450999999999993</v>
      </c>
      <c r="BP52">
        <v>104.91</v>
      </c>
      <c r="BQ52">
        <v>38.461538461538467</v>
      </c>
      <c r="BR52">
        <v>83.566999999999993</v>
      </c>
      <c r="BS52">
        <v>112.518</v>
      </c>
      <c r="BT52">
        <v>39.0625</v>
      </c>
      <c r="BU52">
        <v>102.471</v>
      </c>
      <c r="BV52">
        <v>89.835999999999999</v>
      </c>
      <c r="BW52">
        <v>39.0625</v>
      </c>
      <c r="BX52">
        <v>132.15</v>
      </c>
      <c r="BY52">
        <v>98.9</v>
      </c>
      <c r="BZ52">
        <v>39.0625</v>
      </c>
      <c r="CA52">
        <v>161.62299999999999</v>
      </c>
      <c r="CB52">
        <v>84.915000000000006</v>
      </c>
      <c r="CC52">
        <v>39.682539682539684</v>
      </c>
      <c r="CD52">
        <v>146.279</v>
      </c>
      <c r="CE52">
        <v>102.901</v>
      </c>
      <c r="CF52">
        <v>39.682539682539684</v>
      </c>
      <c r="CG52">
        <v>162.809</v>
      </c>
      <c r="CH52">
        <v>91.753</v>
      </c>
      <c r="CI52">
        <v>39.682539682539684</v>
      </c>
      <c r="CJ52">
        <v>60.075000000000003</v>
      </c>
      <c r="CK52">
        <v>89.010999999999996</v>
      </c>
      <c r="CL52">
        <v>38.70967741935484</v>
      </c>
      <c r="CM52">
        <v>62.921999999999997</v>
      </c>
      <c r="CN52">
        <v>97.073999999999998</v>
      </c>
      <c r="CO52">
        <v>39.344262295081968</v>
      </c>
      <c r="CP52">
        <v>124.251</v>
      </c>
      <c r="CQ52">
        <v>62.829000000000001</v>
      </c>
      <c r="CR52">
        <v>39.344262295081968</v>
      </c>
      <c r="CS52">
        <v>123.1</v>
      </c>
      <c r="CT52">
        <v>100.5855</v>
      </c>
      <c r="CU52">
        <v>40</v>
      </c>
      <c r="CV52">
        <v>132.75399999999999</v>
      </c>
      <c r="CW52">
        <v>112.648</v>
      </c>
      <c r="CX52">
        <v>40</v>
      </c>
      <c r="CY52">
        <v>59.727899999999998</v>
      </c>
      <c r="CZ52">
        <v>82.507999999999996</v>
      </c>
      <c r="DA52">
        <v>38.983050847457626</v>
      </c>
      <c r="DB52">
        <v>155.76900000000001</v>
      </c>
      <c r="DC52">
        <v>110.563</v>
      </c>
      <c r="DD52">
        <v>38.596491228070171</v>
      </c>
      <c r="DE52">
        <v>75.569000000000003</v>
      </c>
      <c r="DF52">
        <v>79.134</v>
      </c>
      <c r="DG52">
        <v>39.285714285714285</v>
      </c>
      <c r="DH52">
        <v>86.634</v>
      </c>
      <c r="DI52">
        <v>110.012</v>
      </c>
    </row>
    <row r="53" spans="1:121" x14ac:dyDescent="0.65">
      <c r="C53">
        <v>39.080459770114942</v>
      </c>
      <c r="D53">
        <v>59.68</v>
      </c>
      <c r="E53">
        <v>131.52000000000001</v>
      </c>
      <c r="F53">
        <v>39.080459770114942</v>
      </c>
      <c r="G53">
        <v>168.697</v>
      </c>
      <c r="H53">
        <v>111.28400000000001</v>
      </c>
      <c r="I53">
        <v>38.82352941176471</v>
      </c>
      <c r="J53">
        <v>88.11</v>
      </c>
      <c r="K53">
        <v>123.79</v>
      </c>
      <c r="L53">
        <v>39.285714285714285</v>
      </c>
      <c r="M53">
        <v>45.613</v>
      </c>
      <c r="N53">
        <v>128.518</v>
      </c>
      <c r="R53">
        <v>40</v>
      </c>
      <c r="S53">
        <v>88.599000000000004</v>
      </c>
      <c r="T53">
        <v>100.31100000000001</v>
      </c>
      <c r="U53">
        <v>40</v>
      </c>
      <c r="V53">
        <v>102.93300000000001</v>
      </c>
      <c r="W53">
        <v>92.86</v>
      </c>
      <c r="X53">
        <v>39.189189189189186</v>
      </c>
      <c r="Y53">
        <v>93.341999999999999</v>
      </c>
      <c r="Z53">
        <v>75.400999999999996</v>
      </c>
      <c r="AA53">
        <v>39.189189189189186</v>
      </c>
      <c r="AB53">
        <v>54.953000000000003</v>
      </c>
      <c r="AC53">
        <v>86.968999999999994</v>
      </c>
      <c r="AD53">
        <v>39.726027397260275</v>
      </c>
      <c r="AE53">
        <v>58.994999999999997</v>
      </c>
      <c r="AF53">
        <v>100.8</v>
      </c>
      <c r="AG53">
        <v>39.726027397260275</v>
      </c>
      <c r="AH53">
        <v>105.49299999999999</v>
      </c>
      <c r="AI53">
        <v>96.286000000000001</v>
      </c>
      <c r="AJ53">
        <v>39.726027397260275</v>
      </c>
      <c r="AK53">
        <v>60.284999999999997</v>
      </c>
      <c r="AL53">
        <v>93.281000000000006</v>
      </c>
      <c r="AM53">
        <v>39.726027397260275</v>
      </c>
      <c r="AN53">
        <v>73.427999999999997</v>
      </c>
      <c r="AO53">
        <v>88.551000000000002</v>
      </c>
      <c r="AP53">
        <v>40</v>
      </c>
      <c r="AQ53">
        <v>155.84200000000001</v>
      </c>
      <c r="AR53">
        <v>70.652000000000001</v>
      </c>
      <c r="AS53">
        <v>40</v>
      </c>
      <c r="AT53">
        <v>84.763000000000005</v>
      </c>
      <c r="AU53">
        <v>87.650999999999996</v>
      </c>
      <c r="AY53">
        <v>39.705882352941174</v>
      </c>
      <c r="AZ53">
        <v>62.779000000000003</v>
      </c>
      <c r="BA53">
        <v>84.256</v>
      </c>
      <c r="BB53">
        <v>39.705882352941174</v>
      </c>
      <c r="BC53">
        <v>69.012200000000007</v>
      </c>
      <c r="BD53">
        <v>97.632000000000005</v>
      </c>
      <c r="BN53">
        <v>40</v>
      </c>
      <c r="BO53">
        <v>99.147999999999996</v>
      </c>
      <c r="BP53">
        <v>103.52200000000001</v>
      </c>
      <c r="BQ53">
        <v>40</v>
      </c>
      <c r="BR53">
        <v>72.292000000000002</v>
      </c>
      <c r="BS53">
        <v>111.542</v>
      </c>
    </row>
    <row r="54" spans="1:121" x14ac:dyDescent="0.65">
      <c r="I54">
        <v>40</v>
      </c>
      <c r="J54">
        <v>79.739999999999995</v>
      </c>
      <c r="K54">
        <v>123.21</v>
      </c>
      <c r="DO54" t="s">
        <v>24</v>
      </c>
      <c r="DP54" t="s">
        <v>25</v>
      </c>
      <c r="DQ54" t="s">
        <v>26</v>
      </c>
    </row>
    <row r="55" spans="1:121" s="2" customFormat="1" x14ac:dyDescent="0.65">
      <c r="D55" s="2">
        <f>(D50+D51+D52+D53)/4</f>
        <v>52.995000000000005</v>
      </c>
      <c r="E55" s="2">
        <f>(E50+E51+E52+E53)/4</f>
        <v>126.78</v>
      </c>
      <c r="G55" s="2">
        <f>(G50+G51+G52+G53)/4</f>
        <v>162.46625</v>
      </c>
      <c r="H55" s="2">
        <f>(H50+H51+H52+H53)/4</f>
        <v>109.7835</v>
      </c>
      <c r="J55" s="2">
        <f>(J50+J51+J52+J53+J54)/5</f>
        <v>103.53360000000001</v>
      </c>
      <c r="K55" s="2">
        <f>(K50+K51+K52+K53+K54)/5</f>
        <v>119.4134</v>
      </c>
      <c r="M55" s="2">
        <f>(M50+M51+M52+M53)/4</f>
        <v>53.39425</v>
      </c>
      <c r="N55" s="2">
        <f>(N50+N51+N52+N53)/4</f>
        <v>123.6925</v>
      </c>
      <c r="P55" s="2">
        <f>(P50+P51+P52)/3</f>
        <v>69.032333333333327</v>
      </c>
      <c r="Q55" s="2">
        <f>(Q50+Q51+Q52)/3</f>
        <v>89.562000000000012</v>
      </c>
      <c r="S55" s="2">
        <f>(S50+S51+S52+S53)/4</f>
        <v>81.072249999999997</v>
      </c>
      <c r="T55" s="2">
        <f>(T50+T51+T52+T53)/4</f>
        <v>105.62025</v>
      </c>
      <c r="V55" s="2">
        <f>(V50+V51+V52+V53)/4</f>
        <v>111.29625</v>
      </c>
      <c r="W55" s="2">
        <f>(W50+W51+W52+W53)/4</f>
        <v>90.863000000000014</v>
      </c>
      <c r="Y55" s="2">
        <f>(Y50+Y51+Y52+Y53)/4</f>
        <v>90.825749999999999</v>
      </c>
      <c r="Z55" s="2">
        <f>(Z50+Z51+Z52+Z53)/4</f>
        <v>74.108999999999995</v>
      </c>
      <c r="AB55" s="2">
        <f>(AB50+AB51+AB52+AB53)/4</f>
        <v>63.518250000000002</v>
      </c>
      <c r="AC55" s="2">
        <f>(AC50+AC51+AC52+AC53)/4</f>
        <v>90.822000000000003</v>
      </c>
      <c r="AE55" s="2">
        <f>(AE50+AE51+AE52+AE53)/4</f>
        <v>67.513750000000002</v>
      </c>
      <c r="AF55" s="2">
        <f>(AF50+AF51+AF52+AF53)/4</f>
        <v>98.293750000000003</v>
      </c>
      <c r="AH55" s="2">
        <f>(AH50+AH51+AH52+AH53)/4</f>
        <v>111.88825000000001</v>
      </c>
      <c r="AI55" s="2">
        <f>(AI50+AI51+AI52+AI53)/4</f>
        <v>92.673249999999996</v>
      </c>
      <c r="AK55" s="2">
        <f>(AK50+AK51+AK52+AK53)/4</f>
        <v>78.89224999999999</v>
      </c>
      <c r="AL55" s="2">
        <f>(AL50+AL51+AL52+AL53)/4</f>
        <v>94.992999999999995</v>
      </c>
      <c r="AN55" s="2">
        <f>(AN50+AN51+AN52+AN53)/4</f>
        <v>64.15325</v>
      </c>
      <c r="AO55" s="2">
        <f>(AO50+AO51+AO52+AO53)/4</f>
        <v>88.215249999999997</v>
      </c>
      <c r="AQ55" s="2">
        <f>(AQ50+AQ51+AQ52+AQ53)/4</f>
        <v>126.78149999999999</v>
      </c>
      <c r="AR55" s="2">
        <f>(AR50+AR51+AR52+AR53)/4</f>
        <v>73.733500000000006</v>
      </c>
      <c r="AT55" s="2">
        <f>(AT50+AT51+AT52+AT53)/4</f>
        <v>79.239249999999998</v>
      </c>
      <c r="AU55" s="2">
        <f>(AU50+AU51+AU52+AU53)/4</f>
        <v>86.809750000000008</v>
      </c>
      <c r="AW55" s="2">
        <f>(AW50+AW51+AW52)/3</f>
        <v>75.888666666666666</v>
      </c>
      <c r="AX55" s="2">
        <f>(AX50+AX51+AX52)/3</f>
        <v>102.79166666666667</v>
      </c>
      <c r="AZ55" s="2">
        <f>(AZ50+AZ51+AZ52+AZ53)/4</f>
        <v>74.411249999999995</v>
      </c>
      <c r="BA55" s="2">
        <f>(BA50+BA51+BA52+BA53)/4</f>
        <v>77.764250000000004</v>
      </c>
      <c r="BC55" s="2">
        <f>(BC50+BC51+BC52+BC53)/4</f>
        <v>79.62115</v>
      </c>
      <c r="BD55" s="2">
        <f>(BD50+BD51+BD52+BD53)/4</f>
        <v>102.01875</v>
      </c>
      <c r="BF55" s="2">
        <f>(BF50+BF51+BF52)/3</f>
        <v>50.316666666666663</v>
      </c>
      <c r="BG55" s="2">
        <f>(BG50+BG51+BG52)/3</f>
        <v>124.43433333333333</v>
      </c>
      <c r="BI55" s="2">
        <f>(BI50+BI51+BI52)/3</f>
        <v>82.053333333333327</v>
      </c>
      <c r="BJ55" s="2">
        <f>(BJ50+BJ51+BJ52)/3</f>
        <v>55.879999999999995</v>
      </c>
      <c r="BL55" s="2">
        <f>(BL50+BL51+BL52)/3</f>
        <v>69.706333333333319</v>
      </c>
      <c r="BM55" s="2">
        <f>(BM50+BM51+BM52)/3</f>
        <v>101.53699999999999</v>
      </c>
      <c r="BO55" s="2">
        <f>(BO50+BO51+BO52+BO53)/4</f>
        <v>87.461249999999993</v>
      </c>
      <c r="BP55" s="2">
        <f>(BP50+BP51+BP52+BP53)/4</f>
        <v>105.188</v>
      </c>
      <c r="BR55" s="2">
        <f>(BR50+BR51+BR52+BR53)/4</f>
        <v>97.497500000000002</v>
      </c>
      <c r="BS55" s="2">
        <f>(BS50+BS51+BS52+BS53)/4</f>
        <v>109.15200000000002</v>
      </c>
      <c r="BU55" s="2">
        <f>(BU50+BU51+BU52)/3</f>
        <v>125.93599999999999</v>
      </c>
      <c r="BV55" s="2">
        <f>(BV50+BV51+BV52)/3</f>
        <v>89.99966666666667</v>
      </c>
      <c r="BX55" s="2">
        <f>(BX50+BX51+BX52)/3</f>
        <v>137.46666666666667</v>
      </c>
      <c r="BY55" s="2">
        <f>(BY50+BY51+BY52)/3</f>
        <v>100.16666666666667</v>
      </c>
      <c r="CA55" s="2">
        <f>(CA50+CA51+CA52)/3</f>
        <v>135.97</v>
      </c>
      <c r="CB55" s="2">
        <f>(CB50+CB51+CB52)/3</f>
        <v>82.394000000000005</v>
      </c>
      <c r="CD55" s="2">
        <f>(CD50+CD51+CD52)/3</f>
        <v>140.99733333333333</v>
      </c>
      <c r="CE55" s="2">
        <f>(CE50+CE51+CE52)/3</f>
        <v>101.03866666666666</v>
      </c>
      <c r="CG55" s="2">
        <f>(CG50+CG51+CG52)/3</f>
        <v>177.53033333333335</v>
      </c>
      <c r="CH55" s="2">
        <f>(CH50+CH51+CH52)/3</f>
        <v>91.167666666666662</v>
      </c>
      <c r="CJ55" s="2">
        <f>(CJ50+CJ51+CJ52)/3</f>
        <v>67.528666666666666</v>
      </c>
      <c r="CK55" s="2">
        <f>(CK50+CK51+CK52)/3</f>
        <v>84.548666666666662</v>
      </c>
      <c r="CM55" s="2">
        <f>(CM50+CM51+CM52)/3</f>
        <v>66.132666666666665</v>
      </c>
      <c r="CN55" s="2">
        <f>(CN50+CN51+CN52)/3</f>
        <v>99.152333333333331</v>
      </c>
      <c r="CP55" s="2">
        <f>(CP50+CP51+CP52)/3</f>
        <v>139.18033333333332</v>
      </c>
      <c r="CQ55" s="2">
        <f>(CQ50+CQ51+CQ52)/3</f>
        <v>64.467333333333343</v>
      </c>
      <c r="CS55" s="2">
        <f>(CS50+CS51+CS52)/3</f>
        <v>110.79033333333332</v>
      </c>
      <c r="CT55" s="2">
        <f>(CT50+CT51+CT52)/3</f>
        <v>96.810233333333329</v>
      </c>
      <c r="CV55" s="2">
        <f>(CV50+CV51+CV52)/3</f>
        <v>125.38166666666666</v>
      </c>
      <c r="CW55" s="2">
        <f>(CW50+CW51+CW52)/3</f>
        <v>109.782</v>
      </c>
      <c r="CY55" s="2">
        <f>(CY50+CY51+CY52)/3</f>
        <v>64.892066666666679</v>
      </c>
      <c r="CZ55" s="2">
        <f>(CZ50+CZ51+CZ52)/3</f>
        <v>81.888333333333321</v>
      </c>
      <c r="DB55" s="2">
        <f>(DB50+DB51+DB52)/3</f>
        <v>158.03533333333334</v>
      </c>
      <c r="DC55" s="2">
        <f>(DC50+DC51+DC52)/3</f>
        <v>107.789</v>
      </c>
      <c r="DE55" s="2">
        <f>(DE50+DE51+DE52)/3</f>
        <v>61.221000000000004</v>
      </c>
      <c r="DF55" s="2">
        <f>(DF50+DF51+DF52)/3</f>
        <v>80.137666666666675</v>
      </c>
      <c r="DH55" s="2">
        <f>(DH50+DH51+DH52)/3</f>
        <v>87.313666666666677</v>
      </c>
      <c r="DI55" s="2">
        <f>(DI50+DI51+DI52)/3</f>
        <v>102.21899999999999</v>
      </c>
      <c r="DK55" s="2">
        <f>(DK50+DK51)/2</f>
        <v>127.64</v>
      </c>
      <c r="DL55" s="2">
        <f>(DL50+DL51)/2</f>
        <v>106.38</v>
      </c>
      <c r="DN55" s="2" t="s">
        <v>2</v>
      </c>
      <c r="DO55" s="2">
        <f>(D55+G55+J55+M55+P55+S55+V55+Y55+AB55+AE55+AH55+AK55+AN55+AQ55+AT55+AW55+AZ55+BC55+BF55+BI55+BL55+BO55+BR55+BU55+BX55+CA55+CD55+CG55+CJ55+CM55+CP55+CS55+CV55+CY55+DB55+DE55+DH55+DK55)/38</f>
        <v>96.304589473684203</v>
      </c>
      <c r="DP55" s="2">
        <f>_xlfn.STDEV.P(D55,G55,J55,M55,P55,S55,V55,Y55,AB55,AE55,AH55,AK55,AN55,AQ55,AT55,AW55,AZ55,BC55,BF55,BI55,BL55,BO55,BR55,BU55,BX55,CA55,CD55,CG55,CJ55,CM55,CP55,CS55,CV55,CY55,DB55,DE55,DH55,DK55)</f>
        <v>33.570134852065188</v>
      </c>
      <c r="DQ55" s="2">
        <f>DP55/(SQRT(38))</f>
        <v>5.4457949832533563</v>
      </c>
    </row>
    <row r="56" spans="1:121" x14ac:dyDescent="0.65">
      <c r="DN56" s="2" t="s">
        <v>3</v>
      </c>
      <c r="DO56" s="2">
        <f>(E55+H55+K55+N55+Q55+T55+W55+Z55+AC55+AF55+AI55+AL55+AO55+AR55+AU55+AX55+BA55+BD55+BG55+BJ55+BM55+BP55+BS55+BV55+BY55+CB55+CE55+CH55+CK55+CN55+CQ55+CT55+CW55+CZ55+DC55+DF55+DI55+DL55)/38</f>
        <v>95.843983771929857</v>
      </c>
      <c r="DP56" s="2">
        <f>_xlfn.STDEV.P(E55,H55,K55,N55,Q55,T55,W55,Z55,AC55,AF55,AI55,AL55,AO55,AR55,AU55,AX55,BA55,BD55,BG55,BJ55,BM55,BP55,BS55,BV55,BY55,CB55,CE55,CH55,CK55,CN55,CQ55,CT55,CW55,CZ55,DC55,DF55,DI55,DL55)</f>
        <v>15.59907242950349</v>
      </c>
      <c r="DQ56" s="2">
        <f>DP56/(SQRT(38))</f>
        <v>2.5305036978357531</v>
      </c>
    </row>
    <row r="57" spans="1:121" x14ac:dyDescent="0.65">
      <c r="A57" t="s">
        <v>12</v>
      </c>
      <c r="C57">
        <v>40.229885057471265</v>
      </c>
      <c r="D57">
        <v>77.94</v>
      </c>
      <c r="E57">
        <v>134.82</v>
      </c>
      <c r="F57">
        <v>40.229885057471265</v>
      </c>
      <c r="G57">
        <v>186.55099999999999</v>
      </c>
      <c r="H57">
        <v>111.376</v>
      </c>
      <c r="I57">
        <v>41.17647058823529</v>
      </c>
      <c r="J57">
        <v>77.31</v>
      </c>
      <c r="K57">
        <v>124.21</v>
      </c>
      <c r="L57">
        <v>40.476190476190474</v>
      </c>
      <c r="M57">
        <v>46.561999999999998</v>
      </c>
      <c r="N57">
        <v>131.381</v>
      </c>
      <c r="O57">
        <v>40.789473684210527</v>
      </c>
      <c r="P57">
        <v>52.610999999999997</v>
      </c>
      <c r="Q57">
        <v>89.504999999999995</v>
      </c>
      <c r="R57">
        <v>41.333333333333336</v>
      </c>
      <c r="S57">
        <v>88.272000000000006</v>
      </c>
      <c r="T57">
        <v>97.281999999999996</v>
      </c>
      <c r="U57">
        <v>41.333333333333336</v>
      </c>
      <c r="V57">
        <v>88.605999999999995</v>
      </c>
      <c r="W57">
        <v>92.661000000000001</v>
      </c>
      <c r="X57">
        <v>40.54054054054054</v>
      </c>
      <c r="Y57">
        <v>92.19</v>
      </c>
      <c r="Z57">
        <v>73.156999999999996</v>
      </c>
      <c r="AA57">
        <v>40.54054054054054</v>
      </c>
      <c r="AB57">
        <v>52.45</v>
      </c>
      <c r="AC57">
        <v>88.69</v>
      </c>
      <c r="AD57">
        <v>41.095890410958901</v>
      </c>
      <c r="AE57">
        <v>54.140999999999998</v>
      </c>
      <c r="AF57">
        <v>101.74</v>
      </c>
      <c r="AG57">
        <v>41.095890410958901</v>
      </c>
      <c r="AH57">
        <v>100.202</v>
      </c>
      <c r="AI57">
        <v>97.492000000000004</v>
      </c>
      <c r="AJ57">
        <v>41.095890410958901</v>
      </c>
      <c r="AK57">
        <v>69.378</v>
      </c>
      <c r="AL57">
        <v>94.893000000000001</v>
      </c>
      <c r="AM57">
        <v>41.095890410958901</v>
      </c>
      <c r="AN57">
        <v>99.106999999999999</v>
      </c>
      <c r="AO57">
        <v>88.570999999999998</v>
      </c>
      <c r="AP57">
        <v>41.428571428571431</v>
      </c>
      <c r="AQ57">
        <v>162.19</v>
      </c>
      <c r="AR57">
        <v>69.551000000000002</v>
      </c>
      <c r="AS57">
        <v>41.428571428571431</v>
      </c>
      <c r="AT57">
        <v>89.772999999999996</v>
      </c>
      <c r="AU57">
        <v>89.192999999999998</v>
      </c>
      <c r="AV57">
        <v>40.579710144927539</v>
      </c>
      <c r="AW57">
        <v>105.336</v>
      </c>
      <c r="AX57">
        <v>113.982</v>
      </c>
      <c r="AY57">
        <v>41.17647058823529</v>
      </c>
      <c r="AZ57">
        <v>64.430000000000007</v>
      </c>
      <c r="BA57">
        <v>88.76</v>
      </c>
      <c r="BB57">
        <v>41.17647058823529</v>
      </c>
      <c r="BC57">
        <v>66.278599999999997</v>
      </c>
      <c r="BD57">
        <v>99.93</v>
      </c>
      <c r="BE57">
        <v>40.298507462686565</v>
      </c>
      <c r="BF57">
        <v>68.111000000000004</v>
      </c>
      <c r="BG57">
        <v>127.617</v>
      </c>
      <c r="BH57">
        <v>40.909090909090914</v>
      </c>
      <c r="BI57">
        <v>109.68</v>
      </c>
      <c r="BJ57">
        <v>59.52</v>
      </c>
      <c r="BK57">
        <v>40.909090909090914</v>
      </c>
      <c r="BL57">
        <v>99.328000000000003</v>
      </c>
      <c r="BM57">
        <v>103.574</v>
      </c>
      <c r="BN57">
        <v>41.53846153846154</v>
      </c>
      <c r="BO57">
        <v>134.762</v>
      </c>
      <c r="BP57">
        <v>102.324</v>
      </c>
      <c r="BQ57">
        <v>41.53846153846154</v>
      </c>
      <c r="BR57">
        <v>67.837000000000003</v>
      </c>
      <c r="BS57">
        <v>111.41</v>
      </c>
      <c r="BT57">
        <v>40.625</v>
      </c>
      <c r="BU57">
        <v>100.788</v>
      </c>
      <c r="BV57">
        <v>87.9</v>
      </c>
      <c r="BW57">
        <v>40.625</v>
      </c>
      <c r="BX57">
        <v>141.5</v>
      </c>
      <c r="BY57">
        <v>98.05</v>
      </c>
      <c r="BZ57">
        <v>40.625</v>
      </c>
      <c r="CA57">
        <v>164.30099999999999</v>
      </c>
      <c r="CB57">
        <v>85.992000000000004</v>
      </c>
      <c r="CC57">
        <v>41.269841269841265</v>
      </c>
      <c r="CD57">
        <v>144.19499999999999</v>
      </c>
      <c r="CE57">
        <v>104.004</v>
      </c>
      <c r="CF57">
        <v>41.269841269841265</v>
      </c>
      <c r="CG57">
        <v>141.81700000000001</v>
      </c>
      <c r="CH57">
        <v>93.4</v>
      </c>
      <c r="CI57">
        <v>41.269841269841265</v>
      </c>
      <c r="CJ57">
        <v>69.518000000000001</v>
      </c>
      <c r="CK57">
        <v>92.683000000000007</v>
      </c>
      <c r="CL57">
        <v>40.322580645161288</v>
      </c>
      <c r="CM57">
        <v>64.55</v>
      </c>
      <c r="CN57">
        <v>93.566999999999993</v>
      </c>
      <c r="CO57">
        <v>40.983606557377051</v>
      </c>
      <c r="CP57">
        <v>107.40300000000001</v>
      </c>
      <c r="CQ57">
        <v>61.097999999999999</v>
      </c>
      <c r="CR57">
        <v>40.983606557377051</v>
      </c>
      <c r="CS57">
        <v>123.04300000000001</v>
      </c>
      <c r="CT57">
        <v>108.22020000000001</v>
      </c>
      <c r="CU57">
        <v>41.666666666666671</v>
      </c>
      <c r="CV57">
        <v>137.095</v>
      </c>
      <c r="CW57">
        <v>117.236</v>
      </c>
      <c r="CX57">
        <v>41.666666666666671</v>
      </c>
      <c r="CY57">
        <v>60.720399999999998</v>
      </c>
      <c r="CZ57">
        <v>85.081999999999994</v>
      </c>
      <c r="DA57">
        <v>40.677966101694921</v>
      </c>
      <c r="DB57">
        <v>155.721</v>
      </c>
      <c r="DC57">
        <v>110.42400000000001</v>
      </c>
      <c r="DD57">
        <v>40.350877192982452</v>
      </c>
      <c r="DE57">
        <v>105.45099999999999</v>
      </c>
      <c r="DF57">
        <v>77.290999999999997</v>
      </c>
      <c r="DG57">
        <v>41.071428571428569</v>
      </c>
      <c r="DH57">
        <v>82.635999999999996</v>
      </c>
      <c r="DI57">
        <v>114.93</v>
      </c>
      <c r="DJ57">
        <v>40.384615384615387</v>
      </c>
      <c r="DK57">
        <v>141.6</v>
      </c>
      <c r="DL57">
        <v>99.92</v>
      </c>
    </row>
    <row r="58" spans="1:121" x14ac:dyDescent="0.65">
      <c r="C58">
        <v>41.379310344827587</v>
      </c>
      <c r="D58">
        <v>97.72</v>
      </c>
      <c r="E58">
        <v>141.56</v>
      </c>
      <c r="F58">
        <v>41.379310344827587</v>
      </c>
      <c r="G58">
        <v>188.511</v>
      </c>
      <c r="H58">
        <v>111.84</v>
      </c>
      <c r="I58">
        <v>42.352941176470587</v>
      </c>
      <c r="J58">
        <v>88.1</v>
      </c>
      <c r="K58">
        <v>124.58</v>
      </c>
      <c r="L58">
        <v>41.666666666666671</v>
      </c>
      <c r="M58">
        <v>50.868000000000002</v>
      </c>
      <c r="N58">
        <v>135.49600000000001</v>
      </c>
      <c r="O58">
        <v>42.105263157894733</v>
      </c>
      <c r="P58">
        <v>60.173999999999999</v>
      </c>
      <c r="Q58">
        <v>93.475999999999999</v>
      </c>
      <c r="R58">
        <v>42.666666666666671</v>
      </c>
      <c r="S58">
        <v>85.41</v>
      </c>
      <c r="T58">
        <v>96.257000000000005</v>
      </c>
      <c r="U58">
        <v>42.666666666666671</v>
      </c>
      <c r="V58">
        <v>75.117999999999995</v>
      </c>
      <c r="W58">
        <v>94.194000000000003</v>
      </c>
      <c r="X58">
        <v>41.891891891891895</v>
      </c>
      <c r="Y58">
        <v>87.89</v>
      </c>
      <c r="Z58">
        <v>73.724999999999994</v>
      </c>
      <c r="AA58">
        <v>41.891891891891895</v>
      </c>
      <c r="AB58">
        <v>54.411000000000001</v>
      </c>
      <c r="AC58">
        <v>89.888000000000005</v>
      </c>
      <c r="AD58">
        <v>42.465753424657535</v>
      </c>
      <c r="AE58">
        <v>53.732999999999997</v>
      </c>
      <c r="AF58">
        <v>102.526</v>
      </c>
      <c r="AG58">
        <v>42.465753424657535</v>
      </c>
      <c r="AH58">
        <v>105.761</v>
      </c>
      <c r="AI58">
        <v>97.070999999999998</v>
      </c>
      <c r="AJ58">
        <v>42.465753424657535</v>
      </c>
      <c r="AK58">
        <v>86.570999999999998</v>
      </c>
      <c r="AL58">
        <v>97.802999999999997</v>
      </c>
      <c r="AM58">
        <v>42.465753424657535</v>
      </c>
      <c r="AN58">
        <v>118.76</v>
      </c>
      <c r="AO58">
        <v>90.659000000000006</v>
      </c>
      <c r="AP58">
        <v>42.857142857142854</v>
      </c>
      <c r="AQ58">
        <v>155.666</v>
      </c>
      <c r="AR58">
        <v>69.266999999999996</v>
      </c>
      <c r="AS58">
        <v>42.857142857142854</v>
      </c>
      <c r="AT58">
        <v>83.626999999999995</v>
      </c>
      <c r="AU58">
        <v>89.44</v>
      </c>
      <c r="AV58">
        <v>42.028985507246375</v>
      </c>
      <c r="AW58">
        <v>119.547</v>
      </c>
      <c r="AX58">
        <v>117.502</v>
      </c>
      <c r="AY58">
        <v>42.647058823529413</v>
      </c>
      <c r="AZ58">
        <v>65.399000000000001</v>
      </c>
      <c r="BA58">
        <v>91.698999999999998</v>
      </c>
      <c r="BB58">
        <v>42.647058823529413</v>
      </c>
      <c r="BC58">
        <v>62.684699999999999</v>
      </c>
      <c r="BD58">
        <v>109.69199999999999</v>
      </c>
      <c r="BE58">
        <v>41.791044776119399</v>
      </c>
      <c r="BF58">
        <v>78.498000000000005</v>
      </c>
      <c r="BG58">
        <v>122.646</v>
      </c>
      <c r="BH58">
        <v>42.424242424242422</v>
      </c>
      <c r="BI58">
        <v>148.04</v>
      </c>
      <c r="BJ58">
        <v>59.84</v>
      </c>
      <c r="BK58">
        <v>42.424242424242422</v>
      </c>
      <c r="BL58">
        <v>106.71599999999999</v>
      </c>
      <c r="BM58">
        <v>109.298</v>
      </c>
      <c r="BN58">
        <v>43.07692307692308</v>
      </c>
      <c r="BO58">
        <v>153.333</v>
      </c>
      <c r="BP58">
        <v>98.947999999999993</v>
      </c>
      <c r="BQ58">
        <v>43.07692307692308</v>
      </c>
      <c r="BR58">
        <v>73.168999999999997</v>
      </c>
      <c r="BS58">
        <v>113.17100000000001</v>
      </c>
      <c r="BT58">
        <v>42.1875</v>
      </c>
      <c r="BU58">
        <v>109.05500000000001</v>
      </c>
      <c r="BV58">
        <v>84.9</v>
      </c>
      <c r="BW58">
        <v>42.1875</v>
      </c>
      <c r="BX58">
        <v>143.9</v>
      </c>
      <c r="BY58">
        <v>100.85</v>
      </c>
      <c r="BZ58">
        <v>42.1875</v>
      </c>
      <c r="CA58">
        <v>139.81200000000001</v>
      </c>
      <c r="CB58">
        <v>85.218999999999994</v>
      </c>
      <c r="CC58">
        <v>42.857142857142854</v>
      </c>
      <c r="CD58">
        <v>120.625</v>
      </c>
      <c r="CE58">
        <v>107.896</v>
      </c>
      <c r="CF58">
        <v>42.857142857142854</v>
      </c>
      <c r="CG58">
        <v>122.49</v>
      </c>
      <c r="CH58">
        <v>95.122</v>
      </c>
      <c r="CI58">
        <v>42.857142857142854</v>
      </c>
      <c r="CJ58">
        <v>82.915000000000006</v>
      </c>
      <c r="CK58">
        <v>92.305000000000007</v>
      </c>
      <c r="CL58">
        <v>41.935483870967744</v>
      </c>
      <c r="CM58">
        <v>61.683999999999997</v>
      </c>
      <c r="CN58">
        <v>89.938999999999993</v>
      </c>
      <c r="CO58">
        <v>42.622950819672127</v>
      </c>
      <c r="CP58">
        <v>100.06399999999999</v>
      </c>
      <c r="CQ58">
        <v>61.164999999999999</v>
      </c>
      <c r="CR58">
        <v>42.622950819672127</v>
      </c>
      <c r="CS58">
        <v>115.893</v>
      </c>
      <c r="CT58">
        <v>106.9781</v>
      </c>
      <c r="CU58">
        <v>43.333333333333336</v>
      </c>
      <c r="CV58">
        <v>126.77200000000001</v>
      </c>
      <c r="CW58">
        <v>114.545</v>
      </c>
      <c r="CX58">
        <v>43.333333333333336</v>
      </c>
      <c r="CY58">
        <v>73.351600000000005</v>
      </c>
      <c r="CZ58">
        <v>88.39</v>
      </c>
      <c r="DA58">
        <v>42.372881355932201</v>
      </c>
      <c r="DB58">
        <v>152.87700000000001</v>
      </c>
      <c r="DC58">
        <v>106.447</v>
      </c>
      <c r="DD58">
        <v>42.105263157894733</v>
      </c>
      <c r="DE58">
        <v>137.583</v>
      </c>
      <c r="DF58">
        <v>79.53</v>
      </c>
      <c r="DG58">
        <v>42.857142857142854</v>
      </c>
      <c r="DH58">
        <v>87.775000000000006</v>
      </c>
      <c r="DI58">
        <v>113.75</v>
      </c>
      <c r="DJ58">
        <v>42.307692307692307</v>
      </c>
      <c r="DK58">
        <v>146.56</v>
      </c>
      <c r="DL58">
        <v>98.36</v>
      </c>
    </row>
    <row r="59" spans="1:121" x14ac:dyDescent="0.65">
      <c r="C59">
        <v>42.528735632183903</v>
      </c>
      <c r="D59">
        <v>114</v>
      </c>
      <c r="E59">
        <v>143.91999999999999</v>
      </c>
      <c r="F59">
        <v>42.528735632183903</v>
      </c>
      <c r="G59">
        <v>166.416</v>
      </c>
      <c r="H59">
        <v>109.336</v>
      </c>
      <c r="I59">
        <v>43.529411764705884</v>
      </c>
      <c r="J59">
        <v>98.1</v>
      </c>
      <c r="K59">
        <v>122.79</v>
      </c>
      <c r="L59">
        <v>42.857142857142854</v>
      </c>
      <c r="M59">
        <v>62.542999999999999</v>
      </c>
      <c r="N59">
        <v>137.87200000000001</v>
      </c>
      <c r="O59">
        <v>43.421052631578952</v>
      </c>
      <c r="P59">
        <v>78.593000000000004</v>
      </c>
      <c r="Q59">
        <v>97.32</v>
      </c>
      <c r="R59">
        <v>44</v>
      </c>
      <c r="S59">
        <v>84.111999999999995</v>
      </c>
      <c r="T59">
        <v>96.876000000000005</v>
      </c>
      <c r="U59">
        <v>44</v>
      </c>
      <c r="V59">
        <v>67.703999999999994</v>
      </c>
      <c r="W59">
        <v>98.468999999999994</v>
      </c>
      <c r="X59">
        <v>43.243243243243242</v>
      </c>
      <c r="Y59">
        <v>90.435000000000002</v>
      </c>
      <c r="Z59">
        <v>75.376999999999995</v>
      </c>
      <c r="AA59">
        <v>43.243243243243242</v>
      </c>
      <c r="AB59">
        <v>54.822000000000003</v>
      </c>
      <c r="AC59">
        <v>90.64</v>
      </c>
      <c r="AD59">
        <v>43.835616438356162</v>
      </c>
      <c r="AE59">
        <v>58.847000000000001</v>
      </c>
      <c r="AF59">
        <v>99.495999999999995</v>
      </c>
      <c r="AG59">
        <v>43.835616438356162</v>
      </c>
      <c r="AH59">
        <v>124.279</v>
      </c>
      <c r="AI59">
        <v>99.593999999999994</v>
      </c>
      <c r="AJ59">
        <v>43.835616438356162</v>
      </c>
      <c r="AK59">
        <v>99</v>
      </c>
      <c r="AL59">
        <v>100.02800000000001</v>
      </c>
      <c r="AM59">
        <v>43.835616438356162</v>
      </c>
      <c r="AN59">
        <v>126.81</v>
      </c>
      <c r="AO59">
        <v>94.91</v>
      </c>
      <c r="AP59">
        <v>44.285714285714285</v>
      </c>
      <c r="AQ59">
        <v>144.79599999999999</v>
      </c>
      <c r="AR59">
        <v>66.242999999999995</v>
      </c>
      <c r="AS59">
        <v>44.285714285714285</v>
      </c>
      <c r="AT59">
        <v>87.274000000000001</v>
      </c>
      <c r="AU59">
        <v>90.983999999999995</v>
      </c>
      <c r="AV59">
        <v>43.478260869565219</v>
      </c>
      <c r="AW59">
        <v>123.047</v>
      </c>
      <c r="AX59">
        <v>117.04</v>
      </c>
      <c r="AY59">
        <v>44.117647058823529</v>
      </c>
      <c r="AZ59">
        <v>69.685000000000002</v>
      </c>
      <c r="BA59">
        <v>90.805000000000007</v>
      </c>
      <c r="BB59">
        <v>44.117647058823529</v>
      </c>
      <c r="BC59">
        <v>57.880800000000001</v>
      </c>
      <c r="BD59">
        <v>112.842</v>
      </c>
      <c r="BE59">
        <v>43.283582089552233</v>
      </c>
      <c r="BF59">
        <v>77.596999999999994</v>
      </c>
      <c r="BG59">
        <v>118.43300000000001</v>
      </c>
      <c r="BH59">
        <v>43.939393939393938</v>
      </c>
      <c r="BI59">
        <v>176.8</v>
      </c>
      <c r="BJ59">
        <v>58.24</v>
      </c>
      <c r="BK59">
        <v>43.939393939393938</v>
      </c>
      <c r="BL59">
        <v>104.965</v>
      </c>
      <c r="BM59">
        <v>110.371</v>
      </c>
      <c r="BN59">
        <v>44.61538461538462</v>
      </c>
      <c r="BO59">
        <v>146.608</v>
      </c>
      <c r="BP59">
        <v>95.894000000000005</v>
      </c>
      <c r="BQ59">
        <v>44.61538461538462</v>
      </c>
      <c r="BR59">
        <v>86.349000000000004</v>
      </c>
      <c r="BS59">
        <v>111.09399999999999</v>
      </c>
      <c r="BT59">
        <v>43.75</v>
      </c>
      <c r="BU59">
        <v>109.499</v>
      </c>
      <c r="BV59">
        <v>85.724999999999994</v>
      </c>
      <c r="BW59">
        <v>43.75</v>
      </c>
      <c r="BX59">
        <v>126.03700000000001</v>
      </c>
      <c r="BY59">
        <v>98.320999999999998</v>
      </c>
      <c r="BZ59">
        <v>43.75</v>
      </c>
      <c r="CA59">
        <v>102.327</v>
      </c>
      <c r="CB59">
        <v>83.57</v>
      </c>
      <c r="CC59">
        <v>44.444444444444443</v>
      </c>
      <c r="CD59">
        <v>95.450999999999993</v>
      </c>
      <c r="CE59">
        <v>107.148</v>
      </c>
      <c r="CF59">
        <v>44.444444444444443</v>
      </c>
      <c r="CG59">
        <v>112.717</v>
      </c>
      <c r="CH59">
        <v>96.674000000000007</v>
      </c>
      <c r="CI59">
        <v>44.444444444444443</v>
      </c>
      <c r="CJ59">
        <v>85.762</v>
      </c>
      <c r="CK59">
        <v>90.763999999999996</v>
      </c>
      <c r="CL59">
        <v>43.548387096774192</v>
      </c>
      <c r="CM59">
        <v>60.363</v>
      </c>
      <c r="CN59">
        <v>84.867000000000004</v>
      </c>
      <c r="CO59">
        <v>44.26229508196721</v>
      </c>
      <c r="CP59">
        <v>101.051</v>
      </c>
      <c r="CQ59">
        <v>65.001999999999995</v>
      </c>
      <c r="CR59">
        <v>44.26229508196721</v>
      </c>
      <c r="CS59">
        <v>106.246</v>
      </c>
      <c r="CT59">
        <v>100.74039999999999</v>
      </c>
      <c r="CU59">
        <v>45</v>
      </c>
      <c r="CV59">
        <v>120.154</v>
      </c>
      <c r="CW59">
        <v>111.673</v>
      </c>
      <c r="CX59">
        <v>45</v>
      </c>
      <c r="CY59">
        <v>92.307500000000005</v>
      </c>
      <c r="CZ59">
        <v>88.036000000000001</v>
      </c>
      <c r="DA59">
        <v>44.067796610169488</v>
      </c>
      <c r="DB59">
        <v>149.82400000000001</v>
      </c>
      <c r="DC59">
        <v>102.014</v>
      </c>
      <c r="DD59">
        <v>43.859649122807014</v>
      </c>
      <c r="DE59">
        <v>157.465</v>
      </c>
      <c r="DF59">
        <v>83.686999999999998</v>
      </c>
      <c r="DG59">
        <v>44.642857142857146</v>
      </c>
      <c r="DH59">
        <v>90.938000000000002</v>
      </c>
      <c r="DI59">
        <v>111.789</v>
      </c>
      <c r="DJ59">
        <v>44.230769230769226</v>
      </c>
      <c r="DK59">
        <v>133.56</v>
      </c>
      <c r="DL59">
        <v>97.56</v>
      </c>
    </row>
    <row r="60" spans="1:121" x14ac:dyDescent="0.65">
      <c r="C60">
        <v>43.678160919540232</v>
      </c>
      <c r="D60">
        <v>114.78</v>
      </c>
      <c r="E60">
        <v>137.47999999999999</v>
      </c>
      <c r="F60">
        <v>43.678160919540232</v>
      </c>
      <c r="G60">
        <v>166.94200000000001</v>
      </c>
      <c r="H60">
        <v>104.83199999999999</v>
      </c>
      <c r="I60">
        <v>44.705882352941181</v>
      </c>
      <c r="J60">
        <v>109.99</v>
      </c>
      <c r="K60">
        <v>121.37</v>
      </c>
      <c r="L60">
        <v>44.047619047619044</v>
      </c>
      <c r="M60">
        <v>69.087999999999994</v>
      </c>
      <c r="N60">
        <v>133.93100000000001</v>
      </c>
      <c r="O60">
        <v>44.736842105263158</v>
      </c>
      <c r="P60">
        <v>96.778999999999996</v>
      </c>
      <c r="Q60">
        <v>98.653999999999996</v>
      </c>
      <c r="X60">
        <v>44.594594594594597</v>
      </c>
      <c r="Y60">
        <v>89.102000000000004</v>
      </c>
      <c r="Z60">
        <v>77.156999999999996</v>
      </c>
      <c r="AA60">
        <v>44.594594594594597</v>
      </c>
      <c r="AB60">
        <v>62.927</v>
      </c>
      <c r="AC60">
        <v>91.668999999999997</v>
      </c>
      <c r="AV60">
        <v>44.927536231884055</v>
      </c>
      <c r="AW60">
        <v>117.254</v>
      </c>
      <c r="AX60">
        <v>114.95</v>
      </c>
      <c r="BE60">
        <v>44.776119402985074</v>
      </c>
      <c r="BF60">
        <v>73.537000000000006</v>
      </c>
      <c r="BG60">
        <v>115.238</v>
      </c>
    </row>
    <row r="61" spans="1:121" x14ac:dyDescent="0.65">
      <c r="C61">
        <v>44.827586206896555</v>
      </c>
      <c r="D61">
        <v>115.44</v>
      </c>
      <c r="E61">
        <v>133.66</v>
      </c>
      <c r="F61">
        <v>44.827586206896555</v>
      </c>
      <c r="G61">
        <v>173.40600000000001</v>
      </c>
      <c r="H61">
        <v>102.48399999999999</v>
      </c>
      <c r="DO61" t="s">
        <v>24</v>
      </c>
      <c r="DP61" t="s">
        <v>25</v>
      </c>
      <c r="DQ61" t="s">
        <v>26</v>
      </c>
    </row>
    <row r="62" spans="1:121" s="2" customFormat="1" x14ac:dyDescent="0.65">
      <c r="D62" s="2">
        <f>(D57+D58+D59+D60+D61)/5</f>
        <v>103.97599999999997</v>
      </c>
      <c r="E62" s="2">
        <f>(E57+E58+E59+E60+E61)/5</f>
        <v>138.28799999999998</v>
      </c>
      <c r="G62" s="2">
        <f>(G57+G58+G59+G60+G61)/5</f>
        <v>176.36520000000002</v>
      </c>
      <c r="H62" s="2">
        <f>(H57+H58+H59+H60+H61)/5</f>
        <v>107.9736</v>
      </c>
      <c r="J62" s="2">
        <f>(J57+J58+J59+J60)/4</f>
        <v>93.375</v>
      </c>
      <c r="K62" s="2">
        <f>(K57+K58+K59+K60)/4</f>
        <v>123.2375</v>
      </c>
      <c r="M62" s="2">
        <f>(M57+M58+M59+M60)/4</f>
        <v>57.265250000000002</v>
      </c>
      <c r="N62" s="2">
        <f>(N57+N58+N59+N60)/4</f>
        <v>134.67000000000002</v>
      </c>
      <c r="P62" s="2">
        <f>(P57+P58+P59+P60)/4</f>
        <v>72.039249999999996</v>
      </c>
      <c r="Q62" s="2">
        <f>(Q57+Q58+Q59+Q60)/4</f>
        <v>94.738749999999996</v>
      </c>
      <c r="S62" s="2">
        <f>(S57+S58+S59)/3</f>
        <v>85.931333333333328</v>
      </c>
      <c r="T62" s="2">
        <f>(T57+T58+T59)/3</f>
        <v>96.804999999999993</v>
      </c>
      <c r="V62" s="2">
        <f>(V57+V58+V59)/3</f>
        <v>77.14266666666667</v>
      </c>
      <c r="W62" s="2">
        <f>(W57+W58+W59)/3</f>
        <v>95.108000000000004</v>
      </c>
      <c r="Y62" s="2">
        <f>(Y57+Y58+Y59+Y60)/4</f>
        <v>89.90424999999999</v>
      </c>
      <c r="Z62" s="2">
        <f>(Z57+Z58+Z59+Z60)/4</f>
        <v>74.853999999999999</v>
      </c>
      <c r="AB62" s="2">
        <f>(AB57+AB58+AB59+AB60)/4</f>
        <v>56.152499999999996</v>
      </c>
      <c r="AC62" s="2">
        <f>(AC57+AC58+AC59+AC60)/4</f>
        <v>90.22175</v>
      </c>
      <c r="AE62" s="2">
        <f>(AE57+AE58+AE59)/3</f>
        <v>55.573666666666668</v>
      </c>
      <c r="AF62" s="2">
        <f>(AF57+AF58+AF59)/3</f>
        <v>101.254</v>
      </c>
      <c r="AH62" s="2">
        <f>(AH57+AH58+AH59)/3</f>
        <v>110.08066666666666</v>
      </c>
      <c r="AI62" s="2">
        <f>(AI57+AI58+AI59)/3</f>
        <v>98.052333333333323</v>
      </c>
      <c r="AK62" s="2">
        <f>(AK57+AK58+AK59)/3</f>
        <v>84.983000000000004</v>
      </c>
      <c r="AL62" s="2">
        <f>(AL57+AL58+AL59)/3</f>
        <v>97.574666666666658</v>
      </c>
      <c r="AN62" s="2">
        <f>(AN57+AN58+AN59)/3</f>
        <v>114.89233333333334</v>
      </c>
      <c r="AO62" s="2">
        <f>(AO57+AO58+AO59)/3</f>
        <v>91.38</v>
      </c>
      <c r="AQ62" s="2">
        <f>(AQ57+AQ58+AQ59)/3</f>
        <v>154.21733333333333</v>
      </c>
      <c r="AR62" s="2">
        <f>(AR57+AR58+AR59)/3</f>
        <v>68.353666666666655</v>
      </c>
      <c r="AT62" s="2">
        <f>(AT57+AT58+AT59)/3</f>
        <v>86.891333333333321</v>
      </c>
      <c r="AU62" s="2">
        <f>(AU57+AU58+AU59)/3</f>
        <v>89.872333333333316</v>
      </c>
      <c r="AW62" s="2">
        <f>(AW57+AW58+AW59+AW60)/4</f>
        <v>116.29599999999999</v>
      </c>
      <c r="AX62" s="2">
        <f>(AX57+AX58+AX59+AX60)/4</f>
        <v>115.8685</v>
      </c>
      <c r="AZ62" s="2">
        <f>(AZ57+AZ58+AZ59)/3</f>
        <v>66.504666666666665</v>
      </c>
      <c r="BA62" s="2">
        <f>(BA57+BA58+BA59)/3</f>
        <v>90.421333333333337</v>
      </c>
      <c r="BC62" s="2">
        <f>(BC57+BC58+BC59)/3</f>
        <v>62.281366666666663</v>
      </c>
      <c r="BD62" s="2">
        <f>(BD57+BD58+BD59)/3</f>
        <v>107.488</v>
      </c>
      <c r="BF62" s="2">
        <f>(BF57+BF58+BF59+BF60)/4</f>
        <v>74.435750000000013</v>
      </c>
      <c r="BG62" s="2">
        <f>(BG57+BG58+BG59+BG60)/4</f>
        <v>120.98350000000001</v>
      </c>
      <c r="BI62" s="2">
        <f>(BI57+BI58+BI59)/3</f>
        <v>144.84</v>
      </c>
      <c r="BJ62" s="2">
        <f>(BJ57+BJ58+BJ59)/3</f>
        <v>59.20000000000001</v>
      </c>
      <c r="BL62" s="2">
        <f>(BL57+BL58+BL59)/3</f>
        <v>103.66966666666667</v>
      </c>
      <c r="BM62" s="2">
        <f>(BM57+BM58+BM59)/3</f>
        <v>107.74766666666666</v>
      </c>
      <c r="BO62" s="2">
        <f>(BO57+BO58+BO59)/3</f>
        <v>144.90100000000001</v>
      </c>
      <c r="BP62" s="2">
        <f>(BP57+BP58+BP59)/3</f>
        <v>99.055333333333337</v>
      </c>
      <c r="BR62" s="2">
        <f>(BR57+BR58+BR59)/3</f>
        <v>75.785000000000011</v>
      </c>
      <c r="BS62" s="2">
        <f>(BS57+BS58+BS59)/3</f>
        <v>111.89166666666667</v>
      </c>
      <c r="BU62" s="2">
        <f>(BU57+BU58+BU59)/3</f>
        <v>106.44733333333333</v>
      </c>
      <c r="BV62" s="2">
        <f>(BV57+BV58+BV59)/3</f>
        <v>86.174999999999997</v>
      </c>
      <c r="BX62" s="2">
        <f>(BX57+BX58+BX59)/3</f>
        <v>137.14566666666667</v>
      </c>
      <c r="BY62" s="2">
        <f>(BY57+BY58+BY59)/3</f>
        <v>99.073666666666668</v>
      </c>
      <c r="CA62" s="2">
        <f>(CA57+CA58+CA59)/3</f>
        <v>135.47999999999999</v>
      </c>
      <c r="CB62" s="2">
        <f>(CB57+CB58+CB59)/3</f>
        <v>84.927000000000007</v>
      </c>
      <c r="CD62" s="2">
        <f>(CD57+CD58+CD59)/3</f>
        <v>120.09033333333332</v>
      </c>
      <c r="CE62" s="2">
        <f>(CE57+CE58+CE59)/3</f>
        <v>106.34933333333333</v>
      </c>
      <c r="CG62" s="2">
        <f>(CG57+CG58+CG59)/3</f>
        <v>125.67466666666667</v>
      </c>
      <c r="CH62" s="2">
        <f>(CH57+CH58+CH59)/3</f>
        <v>95.065333333333342</v>
      </c>
      <c r="CJ62" s="2">
        <f>(CJ57+CJ58+CJ59)/3</f>
        <v>79.398333333333326</v>
      </c>
      <c r="CK62" s="2">
        <f>(CK57+CK58+CK59)/3</f>
        <v>91.917333333333332</v>
      </c>
      <c r="CM62" s="2">
        <f>(CM57+CM58+CM59)/3</f>
        <v>62.198999999999991</v>
      </c>
      <c r="CN62" s="2">
        <f>(CN57+CN58+CN59)/3</f>
        <v>89.457666666666668</v>
      </c>
      <c r="CP62" s="2">
        <f>(CP57+CP58+CP59)/3</f>
        <v>102.83933333333333</v>
      </c>
      <c r="CQ62" s="2">
        <f>(CQ57+CQ58+CQ59)/3</f>
        <v>62.42166666666666</v>
      </c>
      <c r="CS62" s="2">
        <f>(CS57+CS58+CS59)/3</f>
        <v>115.06066666666668</v>
      </c>
      <c r="CT62" s="2">
        <f>(CT57+CT58+CT59)/3</f>
        <v>105.31290000000001</v>
      </c>
      <c r="CV62" s="2">
        <f>(CV57+CV58+CV59)/3</f>
        <v>128.00700000000001</v>
      </c>
      <c r="CW62" s="2">
        <f>(CW57+CW58+CW59)/3</f>
        <v>114.48466666666667</v>
      </c>
      <c r="CY62" s="2">
        <f>(CY57+CY58+CY59)/3</f>
        <v>75.459833333333336</v>
      </c>
      <c r="CZ62" s="2">
        <f>(CZ57+CZ58+CZ59)/3</f>
        <v>87.169333333333327</v>
      </c>
      <c r="DB62" s="2">
        <f>(DB57+DB58+DB59)/3</f>
        <v>152.80733333333333</v>
      </c>
      <c r="DC62" s="2">
        <f>(DC57+DC58+DC59)/3</f>
        <v>106.295</v>
      </c>
      <c r="DE62" s="2">
        <f>(DE57+DE58+DE59)/3</f>
        <v>133.49966666666668</v>
      </c>
      <c r="DF62" s="2">
        <f>(DF57+DF58+DF59)/3</f>
        <v>80.169333333333327</v>
      </c>
      <c r="DH62" s="2">
        <f>(DH57+DH58+DH59)/3</f>
        <v>87.11633333333333</v>
      </c>
      <c r="DI62" s="2">
        <f>(DI57+DI58+DI59)/3</f>
        <v>113.48966666666666</v>
      </c>
      <c r="DK62" s="2">
        <f>(DK57+DK58+DK59)/3</f>
        <v>140.57333333333332</v>
      </c>
      <c r="DL62" s="2">
        <f>(DL57+DL58+DL59)/3</f>
        <v>98.613333333333344</v>
      </c>
      <c r="DN62" s="2" t="s">
        <v>2</v>
      </c>
      <c r="DO62" s="2">
        <f>(D62+G62+J62+M62+P62+S62+V62+Y62+AB62+AE62+AH62+AK62+AN62+AQ62+AT62+AW62+AZ62+BC62+BF62+BI62+BL62+BO62+BR62+BU62+BX62+CA62+CD62+CG62+CJ62+CM62+CP62+CS62+CV62+CY62+DB62+DE62+DH62+DK62)/38</f>
        <v>102.87637017543861</v>
      </c>
      <c r="DP62" s="2">
        <f>_xlfn.STDEV.P(D62,G62,J62,M62,P62,S62,V62,Y62,AB62,AE62,AH62,AK62,AN62,AQ62,AT62,AW62,AZ62,BC62,BF62,BI62,BL62,BO62,BR62,BU62,BX62,CA62,CD62,CG62,CJ62,CM62,CP62,CS62,CV62,CY62,DB62,DE62,DH62,DK62)</f>
        <v>31.453830031332007</v>
      </c>
      <c r="DQ62" s="2">
        <f>DP62/(SQRT(38))</f>
        <v>5.1024850076881361</v>
      </c>
    </row>
    <row r="63" spans="1:121" x14ac:dyDescent="0.65">
      <c r="DN63" s="2" t="s">
        <v>3</v>
      </c>
      <c r="DO63" s="2">
        <f>(E62+H62+K62+N62+Q62+T62+W62+Z62+AC62+AF62+AI62+AL62+AO62+AR62+AU62+AX62+BA62+BD62+BG62+BJ62+BM62+BP62+BS62+BV62+BY62+CB62+CE62+CH62+CK62+CN62+CQ62+CT62+CW62+CZ62+DC62+DF62+DI62+DL62)/38</f>
        <v>98.314758771929846</v>
      </c>
      <c r="DP63" s="2">
        <f>_xlfn.STDEV.P(E62,H62,K62,N62,Q62,T62,W62,Z62,AC62,AF62,AI62,AL62,AO62,AR62,AU62,AX62,BA62,BD62,BG62,BJ62,BM62,BP62,BS62,BV62,BY62,CB62,CE62,CH62,CK62,CN62,CQ62,CT62,CW62,CZ62,DC62,DF62,DI62,DL62)</f>
        <v>16.968841351583503</v>
      </c>
      <c r="DQ63" s="2">
        <f>DP63/(SQRT(38))</f>
        <v>2.7527095589963255</v>
      </c>
    </row>
    <row r="64" spans="1:121" x14ac:dyDescent="0.65">
      <c r="A64" t="s">
        <v>13</v>
      </c>
      <c r="C64">
        <v>45.977011494252871</v>
      </c>
      <c r="D64">
        <v>113.20399999999999</v>
      </c>
      <c r="E64">
        <v>126.486</v>
      </c>
      <c r="F64">
        <v>45.977011494252871</v>
      </c>
      <c r="G64">
        <v>160.346</v>
      </c>
      <c r="H64">
        <v>100.98399999999999</v>
      </c>
      <c r="I64">
        <v>45.882352941176471</v>
      </c>
      <c r="J64">
        <v>128.99</v>
      </c>
      <c r="K64">
        <v>118.79</v>
      </c>
      <c r="L64">
        <v>45.238095238095241</v>
      </c>
      <c r="M64">
        <v>75.456999999999994</v>
      </c>
      <c r="N64">
        <v>132.10499999999999</v>
      </c>
      <c r="O64">
        <v>46.05263157894737</v>
      </c>
      <c r="P64">
        <v>103.25</v>
      </c>
      <c r="Q64">
        <v>102.032</v>
      </c>
      <c r="R64">
        <v>45.333333333333329</v>
      </c>
      <c r="S64">
        <v>96.718000000000004</v>
      </c>
      <c r="T64">
        <v>98.887</v>
      </c>
      <c r="U64">
        <v>45.333333333333329</v>
      </c>
      <c r="V64">
        <v>69.721999999999994</v>
      </c>
      <c r="W64">
        <v>103.571</v>
      </c>
      <c r="X64">
        <v>45.945945945945951</v>
      </c>
      <c r="Y64">
        <v>85.212999999999994</v>
      </c>
      <c r="Z64">
        <v>81.453999999999994</v>
      </c>
      <c r="AA64">
        <v>45.945945945945951</v>
      </c>
      <c r="AB64">
        <v>75.043999999999997</v>
      </c>
      <c r="AC64">
        <v>93.497</v>
      </c>
      <c r="AD64">
        <v>45.205479452054789</v>
      </c>
      <c r="AE64">
        <v>66.781999999999996</v>
      </c>
      <c r="AF64">
        <v>100.26600000000001</v>
      </c>
      <c r="AG64">
        <v>45.205479452054789</v>
      </c>
      <c r="AH64">
        <v>145.68</v>
      </c>
      <c r="AI64">
        <v>100.41800000000001</v>
      </c>
      <c r="AJ64">
        <v>45.205479452054789</v>
      </c>
      <c r="AK64">
        <v>92.501000000000005</v>
      </c>
      <c r="AL64">
        <v>101.357</v>
      </c>
      <c r="AM64">
        <v>45.205479452054789</v>
      </c>
      <c r="AN64">
        <v>128.55000000000001</v>
      </c>
      <c r="AO64">
        <v>94.998999999999995</v>
      </c>
      <c r="AP64">
        <v>45.714285714285715</v>
      </c>
      <c r="AQ64">
        <v>133.02600000000001</v>
      </c>
      <c r="AR64">
        <v>63.67</v>
      </c>
      <c r="AS64">
        <v>45.714285714285715</v>
      </c>
      <c r="AT64">
        <v>86.962000000000003</v>
      </c>
      <c r="AU64">
        <v>92.697000000000003</v>
      </c>
      <c r="AV64">
        <v>46.376811594202898</v>
      </c>
      <c r="AW64">
        <v>102.849</v>
      </c>
      <c r="AX64">
        <v>111.749</v>
      </c>
      <c r="AY64">
        <v>45.588235294117645</v>
      </c>
      <c r="AZ64">
        <v>74.84</v>
      </c>
      <c r="BA64">
        <v>93.081999999999994</v>
      </c>
      <c r="BB64">
        <v>45.588235294117645</v>
      </c>
      <c r="BC64">
        <v>59.573599999999999</v>
      </c>
      <c r="BD64">
        <v>113.027</v>
      </c>
      <c r="BE64">
        <v>46.268656716417908</v>
      </c>
      <c r="BF64">
        <v>72.808000000000007</v>
      </c>
      <c r="BG64">
        <v>112.837</v>
      </c>
      <c r="BH64">
        <v>45.454545454545453</v>
      </c>
      <c r="BI64">
        <v>174</v>
      </c>
      <c r="BJ64">
        <v>59</v>
      </c>
      <c r="BK64">
        <v>45.454545454545453</v>
      </c>
      <c r="BL64">
        <v>96.251000000000005</v>
      </c>
      <c r="BM64">
        <v>107.917</v>
      </c>
      <c r="BN64">
        <v>46.153846153846153</v>
      </c>
      <c r="BO64">
        <v>125.848</v>
      </c>
      <c r="BP64">
        <v>96.701999999999998</v>
      </c>
      <c r="BQ64">
        <v>46.153846153846153</v>
      </c>
      <c r="BR64">
        <v>108.226</v>
      </c>
      <c r="BS64">
        <v>108.185</v>
      </c>
      <c r="BT64">
        <v>45.3125</v>
      </c>
      <c r="BU64">
        <v>95.215000000000003</v>
      </c>
      <c r="BV64">
        <v>89.656000000000006</v>
      </c>
      <c r="BW64">
        <v>45.3125</v>
      </c>
      <c r="BX64">
        <v>116.768</v>
      </c>
      <c r="BY64">
        <v>95.644999999999996</v>
      </c>
      <c r="BZ64">
        <v>45.3125</v>
      </c>
      <c r="CA64">
        <v>76.432000000000002</v>
      </c>
      <c r="CB64">
        <v>82.338999999999999</v>
      </c>
      <c r="CC64">
        <v>46.031746031746032</v>
      </c>
      <c r="CD64">
        <v>73.317999999999998</v>
      </c>
      <c r="CE64">
        <v>106.217</v>
      </c>
      <c r="CF64">
        <v>46.031746031746032</v>
      </c>
      <c r="CG64">
        <v>118.59</v>
      </c>
      <c r="CH64">
        <v>93.65</v>
      </c>
      <c r="CI64">
        <v>46.031746031746032</v>
      </c>
      <c r="CJ64">
        <v>78.665000000000006</v>
      </c>
      <c r="CK64">
        <v>91.495000000000005</v>
      </c>
      <c r="CL64">
        <v>45.161290322580641</v>
      </c>
      <c r="CM64">
        <v>60.65</v>
      </c>
      <c r="CN64">
        <v>81.305000000000007</v>
      </c>
      <c r="CO64">
        <v>45.901639344262293</v>
      </c>
      <c r="CP64">
        <v>103.95099999999999</v>
      </c>
      <c r="CQ64">
        <v>69.366</v>
      </c>
      <c r="CR64">
        <v>45.901639344262293</v>
      </c>
      <c r="CS64">
        <v>99.888000000000005</v>
      </c>
      <c r="CT64">
        <v>98.825000000000003</v>
      </c>
      <c r="CU64">
        <v>46.666666666666664</v>
      </c>
      <c r="CV64">
        <v>113.544</v>
      </c>
      <c r="CW64">
        <v>111.786</v>
      </c>
      <c r="CX64">
        <v>46.666666666666664</v>
      </c>
      <c r="CY64">
        <v>95.610200000000006</v>
      </c>
      <c r="CZ64">
        <v>85.552000000000007</v>
      </c>
      <c r="DA64">
        <v>45.762711864406782</v>
      </c>
      <c r="DB64">
        <v>136.755</v>
      </c>
      <c r="DC64">
        <v>98.873999999999995</v>
      </c>
      <c r="DD64">
        <v>45.614035087719294</v>
      </c>
      <c r="DE64">
        <v>162.69</v>
      </c>
      <c r="DF64">
        <v>82.724999999999994</v>
      </c>
      <c r="DG64">
        <v>46.428571428571431</v>
      </c>
      <c r="DH64">
        <v>91.691000000000003</v>
      </c>
      <c r="DI64">
        <v>113.71299999999999</v>
      </c>
      <c r="DJ64">
        <v>46.153846153846153</v>
      </c>
      <c r="DK64">
        <v>108.48</v>
      </c>
      <c r="DL64">
        <v>94.082700000000003</v>
      </c>
    </row>
    <row r="65" spans="1:121" x14ac:dyDescent="0.65">
      <c r="C65">
        <v>47.126436781609193</v>
      </c>
      <c r="D65">
        <v>121.071</v>
      </c>
      <c r="E65">
        <v>122.27800000000001</v>
      </c>
      <c r="F65">
        <v>47.126436781609193</v>
      </c>
      <c r="G65">
        <v>147.899</v>
      </c>
      <c r="H65">
        <v>103.33199999999999</v>
      </c>
      <c r="I65">
        <v>47.058823529411761</v>
      </c>
      <c r="J65">
        <v>141.47999999999999</v>
      </c>
      <c r="K65">
        <v>117.58</v>
      </c>
      <c r="L65">
        <v>46.428571428571431</v>
      </c>
      <c r="M65">
        <v>92.846999999999994</v>
      </c>
      <c r="N65">
        <v>136.81800000000001</v>
      </c>
      <c r="O65">
        <v>47.368421052631575</v>
      </c>
      <c r="P65">
        <v>104.47</v>
      </c>
      <c r="Q65">
        <v>105.855</v>
      </c>
      <c r="R65">
        <v>46.666666666666664</v>
      </c>
      <c r="S65">
        <v>109.748</v>
      </c>
      <c r="T65">
        <v>100.026</v>
      </c>
      <c r="U65">
        <v>46.666666666666664</v>
      </c>
      <c r="V65">
        <v>74.867999999999995</v>
      </c>
      <c r="W65">
        <v>106.4</v>
      </c>
      <c r="X65">
        <v>47.297297297297298</v>
      </c>
      <c r="Y65">
        <v>74.287000000000006</v>
      </c>
      <c r="Z65">
        <v>84.328000000000003</v>
      </c>
      <c r="AA65">
        <v>47.297297297297298</v>
      </c>
      <c r="AB65">
        <v>79.138999999999996</v>
      </c>
      <c r="AC65">
        <v>92.084000000000003</v>
      </c>
      <c r="AD65">
        <v>46.575342465753423</v>
      </c>
      <c r="AE65">
        <v>69.444999999999993</v>
      </c>
      <c r="AF65">
        <v>100.095</v>
      </c>
      <c r="AG65">
        <v>46.575342465753423</v>
      </c>
      <c r="AH65">
        <v>143.59899999999999</v>
      </c>
      <c r="AI65">
        <v>98.44</v>
      </c>
      <c r="AJ65">
        <v>46.575342465753423</v>
      </c>
      <c r="AK65">
        <v>82.79</v>
      </c>
      <c r="AL65">
        <v>102.128</v>
      </c>
      <c r="AM65">
        <v>46.575342465753423</v>
      </c>
      <c r="AN65">
        <v>120.502</v>
      </c>
      <c r="AO65">
        <v>93.498000000000005</v>
      </c>
      <c r="AP65">
        <v>47.142857142857139</v>
      </c>
      <c r="AQ65">
        <v>127.34099999999999</v>
      </c>
      <c r="AR65">
        <v>63.271000000000001</v>
      </c>
      <c r="AS65">
        <v>47.142857142857139</v>
      </c>
      <c r="AT65">
        <v>81.228999999999999</v>
      </c>
      <c r="AU65">
        <v>95.129000000000005</v>
      </c>
      <c r="AV65">
        <v>47.826086956521742</v>
      </c>
      <c r="AW65">
        <v>91.581000000000003</v>
      </c>
      <c r="AX65">
        <v>112.151</v>
      </c>
      <c r="AY65">
        <v>47.058823529411761</v>
      </c>
      <c r="AZ65">
        <v>73.311000000000007</v>
      </c>
      <c r="BA65">
        <v>92.802999999999997</v>
      </c>
      <c r="BB65">
        <v>47.058823529411761</v>
      </c>
      <c r="BC65">
        <v>68.605400000000003</v>
      </c>
      <c r="BD65">
        <v>112.075</v>
      </c>
      <c r="BE65">
        <v>47.761194029850742</v>
      </c>
      <c r="BF65">
        <v>71.22</v>
      </c>
      <c r="BG65">
        <v>115.97</v>
      </c>
      <c r="BH65">
        <v>46.969696969696969</v>
      </c>
      <c r="BI65">
        <v>148.69300000000001</v>
      </c>
      <c r="BJ65">
        <v>59.981000000000002</v>
      </c>
      <c r="BK65">
        <v>46.969696969696969</v>
      </c>
      <c r="BL65">
        <v>86.122</v>
      </c>
      <c r="BM65">
        <v>107.941</v>
      </c>
      <c r="BN65">
        <v>47.692307692307693</v>
      </c>
      <c r="BO65">
        <v>116.503</v>
      </c>
      <c r="BP65">
        <v>100.625</v>
      </c>
      <c r="BQ65">
        <v>47.692307692307693</v>
      </c>
      <c r="BR65">
        <v>121.928</v>
      </c>
      <c r="BS65">
        <v>104.941</v>
      </c>
      <c r="BT65">
        <v>46.875</v>
      </c>
      <c r="BU65">
        <v>80.355000000000004</v>
      </c>
      <c r="BV65">
        <v>94.822000000000003</v>
      </c>
      <c r="BW65">
        <v>46.875</v>
      </c>
      <c r="BX65">
        <v>98.718999999999994</v>
      </c>
      <c r="BY65">
        <v>93.94</v>
      </c>
      <c r="BZ65">
        <v>46.875</v>
      </c>
      <c r="CA65">
        <v>73.48</v>
      </c>
      <c r="CB65">
        <v>81.012</v>
      </c>
      <c r="CC65">
        <v>47.619047619047613</v>
      </c>
      <c r="CD65">
        <v>67.808000000000007</v>
      </c>
      <c r="CE65">
        <v>107.65300000000001</v>
      </c>
      <c r="CF65">
        <v>47.619047619047613</v>
      </c>
      <c r="CG65">
        <v>127.18300000000001</v>
      </c>
      <c r="CH65">
        <v>91.234999999999999</v>
      </c>
      <c r="CI65">
        <v>47.619047619047613</v>
      </c>
      <c r="CJ65">
        <v>78.355999999999995</v>
      </c>
      <c r="CK65">
        <v>91.846999999999994</v>
      </c>
      <c r="CL65">
        <v>46.774193548387096</v>
      </c>
      <c r="CM65">
        <v>69.575000000000003</v>
      </c>
      <c r="CN65">
        <v>83.545000000000002</v>
      </c>
      <c r="CO65">
        <v>47.540983606557376</v>
      </c>
      <c r="CP65">
        <v>102.334</v>
      </c>
      <c r="CQ65">
        <v>72.641999999999996</v>
      </c>
      <c r="CR65">
        <v>47.540983606557376</v>
      </c>
      <c r="CS65">
        <v>98.412000000000006</v>
      </c>
      <c r="CT65">
        <v>99.619200000000006</v>
      </c>
      <c r="CU65">
        <v>48.333333333333336</v>
      </c>
      <c r="CV65">
        <v>107.381</v>
      </c>
      <c r="CW65">
        <v>111.663</v>
      </c>
      <c r="CX65">
        <v>48.333333333333336</v>
      </c>
      <c r="CY65">
        <v>75.6982</v>
      </c>
      <c r="CZ65">
        <v>82.653999999999996</v>
      </c>
      <c r="DA65">
        <v>47.457627118644069</v>
      </c>
      <c r="DB65">
        <v>116.333</v>
      </c>
      <c r="DC65">
        <v>96.986000000000004</v>
      </c>
      <c r="DD65">
        <v>47.368421052631575</v>
      </c>
      <c r="DE65">
        <v>149.61600000000001</v>
      </c>
      <c r="DF65">
        <v>83.843999999999994</v>
      </c>
      <c r="DG65">
        <v>48.214285714285715</v>
      </c>
      <c r="DH65">
        <v>79.738</v>
      </c>
      <c r="DI65">
        <v>112.899</v>
      </c>
      <c r="DJ65">
        <v>48.07692307692308</v>
      </c>
      <c r="DK65">
        <v>96.188999999999993</v>
      </c>
      <c r="DL65">
        <v>92.194699999999997</v>
      </c>
    </row>
    <row r="66" spans="1:121" x14ac:dyDescent="0.65">
      <c r="C66">
        <v>48.275862068965516</v>
      </c>
      <c r="D66">
        <v>124.03400000000001</v>
      </c>
      <c r="E66">
        <v>112.944</v>
      </c>
      <c r="F66">
        <v>48.275862068965516</v>
      </c>
      <c r="G66">
        <v>131.53100000000001</v>
      </c>
      <c r="H66">
        <v>106.09399999999999</v>
      </c>
      <c r="I66">
        <v>48.235294117647058</v>
      </c>
      <c r="J66">
        <v>129.06</v>
      </c>
      <c r="K66">
        <v>114.95</v>
      </c>
      <c r="L66">
        <v>47.619047619047613</v>
      </c>
      <c r="M66">
        <v>108.712</v>
      </c>
      <c r="N66">
        <v>135.196</v>
      </c>
      <c r="O66">
        <v>48.684210526315788</v>
      </c>
      <c r="P66">
        <v>91.266000000000005</v>
      </c>
      <c r="Q66">
        <v>102.071</v>
      </c>
      <c r="R66">
        <v>48</v>
      </c>
      <c r="S66">
        <v>109.833</v>
      </c>
      <c r="T66">
        <v>103.383</v>
      </c>
      <c r="U66">
        <v>48</v>
      </c>
      <c r="V66">
        <v>86.296000000000006</v>
      </c>
      <c r="W66">
        <v>110.505</v>
      </c>
      <c r="X66">
        <v>48.648648648648653</v>
      </c>
      <c r="Y66">
        <v>60.622</v>
      </c>
      <c r="Z66">
        <v>82.436000000000007</v>
      </c>
      <c r="AA66">
        <v>48.648648648648653</v>
      </c>
      <c r="AB66">
        <v>80.177999999999997</v>
      </c>
      <c r="AC66">
        <v>88.77</v>
      </c>
      <c r="AD66">
        <v>47.945205479452049</v>
      </c>
      <c r="AE66">
        <v>62.253999999999998</v>
      </c>
      <c r="AF66">
        <v>96.549000000000007</v>
      </c>
      <c r="AG66">
        <v>47.945205479452049</v>
      </c>
      <c r="AH66">
        <v>134.917</v>
      </c>
      <c r="AI66">
        <v>95.168000000000006</v>
      </c>
      <c r="AJ66">
        <v>47.945205479452049</v>
      </c>
      <c r="AK66">
        <v>83.71</v>
      </c>
      <c r="AL66">
        <v>104.17400000000001</v>
      </c>
      <c r="AM66">
        <v>47.945205479452049</v>
      </c>
      <c r="AN66">
        <v>106.685</v>
      </c>
      <c r="AO66">
        <v>91.998000000000005</v>
      </c>
      <c r="AP66">
        <v>48.571428571428569</v>
      </c>
      <c r="AQ66">
        <v>114.679</v>
      </c>
      <c r="AR66">
        <v>68.346000000000004</v>
      </c>
      <c r="AS66">
        <v>48.571428571428569</v>
      </c>
      <c r="AT66">
        <v>81.308000000000007</v>
      </c>
      <c r="AU66">
        <v>93.228999999999999</v>
      </c>
      <c r="AV66">
        <v>49.275362318840585</v>
      </c>
      <c r="AW66">
        <v>77.372</v>
      </c>
      <c r="AX66">
        <v>113.992</v>
      </c>
      <c r="AY66">
        <v>48.529411764705884</v>
      </c>
      <c r="AZ66">
        <v>74.186999999999998</v>
      </c>
      <c r="BA66">
        <v>93.212999999999994</v>
      </c>
      <c r="BB66">
        <v>48.529411764705884</v>
      </c>
      <c r="BC66">
        <v>80.008099999999999</v>
      </c>
      <c r="BD66">
        <v>107.48699999999999</v>
      </c>
      <c r="BE66">
        <v>49.253731343283583</v>
      </c>
      <c r="BF66">
        <v>73.778000000000006</v>
      </c>
      <c r="BG66">
        <v>117.80200000000001</v>
      </c>
      <c r="BH66">
        <v>48.484848484848484</v>
      </c>
      <c r="BI66">
        <v>117.16</v>
      </c>
      <c r="BJ66">
        <v>63.8</v>
      </c>
      <c r="BK66">
        <v>48.484848484848484</v>
      </c>
      <c r="BL66">
        <v>92.272999999999996</v>
      </c>
      <c r="BM66">
        <v>104.952</v>
      </c>
      <c r="BN66">
        <v>49.230769230769234</v>
      </c>
      <c r="BO66">
        <v>123.13500000000001</v>
      </c>
      <c r="BP66">
        <v>105.95699999999999</v>
      </c>
      <c r="BQ66">
        <v>49.230769230769234</v>
      </c>
      <c r="BR66">
        <v>125.117</v>
      </c>
      <c r="BS66">
        <v>102.26900000000001</v>
      </c>
      <c r="BT66">
        <v>48.4375</v>
      </c>
      <c r="BU66">
        <v>67.301000000000002</v>
      </c>
      <c r="BV66">
        <v>100.137</v>
      </c>
      <c r="BW66">
        <v>48.4375</v>
      </c>
      <c r="BX66">
        <v>79.8</v>
      </c>
      <c r="BY66">
        <v>89.459000000000003</v>
      </c>
      <c r="BZ66">
        <v>48.4375</v>
      </c>
      <c r="CA66">
        <v>86.385000000000005</v>
      </c>
      <c r="CB66">
        <v>77.97</v>
      </c>
      <c r="CC66">
        <v>49.206349206349202</v>
      </c>
      <c r="CD66">
        <v>77.783000000000001</v>
      </c>
      <c r="CE66">
        <v>108.18</v>
      </c>
      <c r="CF66">
        <v>49.206349206349202</v>
      </c>
      <c r="CG66">
        <v>122.739</v>
      </c>
      <c r="CH66">
        <v>89.369</v>
      </c>
      <c r="CI66">
        <v>49.206349206349202</v>
      </c>
      <c r="CJ66">
        <v>77.343999999999994</v>
      </c>
      <c r="CK66">
        <v>92.412000000000006</v>
      </c>
      <c r="CL66">
        <v>48.387096774193552</v>
      </c>
      <c r="CM66">
        <v>90.95</v>
      </c>
      <c r="CN66">
        <v>88.766999999999996</v>
      </c>
      <c r="CO66">
        <v>49.180327868852459</v>
      </c>
      <c r="CP66">
        <v>94.103999999999999</v>
      </c>
      <c r="CQ66">
        <v>73.637</v>
      </c>
      <c r="CR66">
        <v>49.180327868852459</v>
      </c>
      <c r="CS66">
        <v>100.836</v>
      </c>
      <c r="CT66">
        <v>101.50879999999999</v>
      </c>
      <c r="CU66">
        <v>50</v>
      </c>
      <c r="CV66">
        <v>101.688</v>
      </c>
      <c r="CW66">
        <v>110.533</v>
      </c>
      <c r="CX66">
        <v>50</v>
      </c>
      <c r="CY66">
        <v>57.901899999999998</v>
      </c>
      <c r="CZ66">
        <v>80.099000000000004</v>
      </c>
      <c r="DA66">
        <v>49.152542372881356</v>
      </c>
      <c r="DB66">
        <v>96.411000000000001</v>
      </c>
      <c r="DC66">
        <v>94.311000000000007</v>
      </c>
      <c r="DD66">
        <v>49.122807017543856</v>
      </c>
      <c r="DE66">
        <v>136.357</v>
      </c>
      <c r="DF66">
        <v>84.573999999999998</v>
      </c>
      <c r="DG66">
        <v>50</v>
      </c>
      <c r="DH66">
        <v>88.703000000000003</v>
      </c>
      <c r="DI66">
        <v>118.24299999999999</v>
      </c>
      <c r="DJ66">
        <v>50</v>
      </c>
      <c r="DK66">
        <v>97.370999999999995</v>
      </c>
      <c r="DL66">
        <v>92.525700000000001</v>
      </c>
    </row>
    <row r="67" spans="1:121" x14ac:dyDescent="0.65">
      <c r="C67">
        <v>49.425287356321839</v>
      </c>
      <c r="D67">
        <v>114.29900000000001</v>
      </c>
      <c r="E67">
        <v>107.85899999999999</v>
      </c>
      <c r="F67">
        <v>49.425287356321839</v>
      </c>
      <c r="G67">
        <v>114.687</v>
      </c>
      <c r="H67">
        <v>105.04300000000001</v>
      </c>
      <c r="I67">
        <v>49.411764705882355</v>
      </c>
      <c r="J67">
        <v>115.06</v>
      </c>
      <c r="K67">
        <v>110.79</v>
      </c>
      <c r="L67">
        <v>48.80952380952381</v>
      </c>
      <c r="M67">
        <v>119.34</v>
      </c>
      <c r="N67">
        <v>132.77600000000001</v>
      </c>
      <c r="O67">
        <v>50</v>
      </c>
      <c r="P67">
        <v>72.378</v>
      </c>
      <c r="Q67">
        <v>94.855000000000004</v>
      </c>
      <c r="R67">
        <v>49.333333333333336</v>
      </c>
      <c r="S67">
        <v>104.64700000000001</v>
      </c>
      <c r="T67">
        <v>101.8</v>
      </c>
      <c r="U67">
        <v>49.333333333333336</v>
      </c>
      <c r="V67">
        <v>98.367000000000004</v>
      </c>
      <c r="W67">
        <v>111.685</v>
      </c>
      <c r="X67">
        <v>50</v>
      </c>
      <c r="Y67">
        <v>55.442999999999998</v>
      </c>
      <c r="Z67">
        <v>82.025000000000006</v>
      </c>
      <c r="AA67">
        <v>50</v>
      </c>
      <c r="AB67">
        <v>79.08</v>
      </c>
      <c r="AC67">
        <v>86.793999999999997</v>
      </c>
      <c r="AD67">
        <v>49.315068493150683</v>
      </c>
      <c r="AE67">
        <v>57.314</v>
      </c>
      <c r="AF67">
        <v>93.76</v>
      </c>
      <c r="AG67">
        <v>49.315068493150683</v>
      </c>
      <c r="AH67">
        <v>117.592</v>
      </c>
      <c r="AI67">
        <v>94.349000000000004</v>
      </c>
      <c r="AJ67">
        <v>49.315068493150683</v>
      </c>
      <c r="AK67">
        <v>94.841999999999999</v>
      </c>
      <c r="AL67">
        <v>104.834</v>
      </c>
      <c r="AM67">
        <v>49.315068493150683</v>
      </c>
      <c r="AN67">
        <v>106.05500000000001</v>
      </c>
      <c r="AO67">
        <v>96.222999999999999</v>
      </c>
      <c r="AP67">
        <v>50</v>
      </c>
      <c r="AQ67">
        <v>114.137</v>
      </c>
      <c r="AR67">
        <v>74.393000000000001</v>
      </c>
      <c r="AS67">
        <v>50</v>
      </c>
      <c r="AT67">
        <v>88.23</v>
      </c>
      <c r="AU67">
        <v>93.34</v>
      </c>
      <c r="AY67">
        <v>50</v>
      </c>
      <c r="AZ67">
        <v>75.088999999999999</v>
      </c>
      <c r="BA67">
        <v>91.620999999999995</v>
      </c>
      <c r="BB67">
        <v>50</v>
      </c>
      <c r="BC67">
        <v>93.738299999999995</v>
      </c>
      <c r="BD67">
        <v>104.813</v>
      </c>
      <c r="BH67">
        <v>50</v>
      </c>
      <c r="BI67">
        <v>100.3</v>
      </c>
      <c r="BJ67">
        <v>67.266000000000005</v>
      </c>
      <c r="BK67">
        <v>50</v>
      </c>
      <c r="BL67">
        <v>97.606999999999999</v>
      </c>
      <c r="BM67">
        <v>102.694</v>
      </c>
      <c r="BT67">
        <v>50</v>
      </c>
      <c r="BU67">
        <v>70.691000000000003</v>
      </c>
      <c r="BV67">
        <v>102.375</v>
      </c>
      <c r="BW67">
        <v>50</v>
      </c>
      <c r="BX67">
        <v>73.989000000000004</v>
      </c>
      <c r="BY67">
        <v>83.869</v>
      </c>
      <c r="BZ67">
        <v>50</v>
      </c>
      <c r="CA67">
        <v>98.921000000000006</v>
      </c>
      <c r="CB67">
        <v>74.506</v>
      </c>
      <c r="CL67">
        <v>50</v>
      </c>
      <c r="CM67">
        <v>114.26600000000001</v>
      </c>
      <c r="CN67">
        <v>96.272000000000006</v>
      </c>
    </row>
    <row r="68" spans="1:121" x14ac:dyDescent="0.65">
      <c r="L68">
        <v>50</v>
      </c>
      <c r="M68">
        <v>117.739</v>
      </c>
      <c r="N68">
        <v>138.41499999999999</v>
      </c>
      <c r="DO68" t="s">
        <v>24</v>
      </c>
      <c r="DP68" t="s">
        <v>25</v>
      </c>
      <c r="DQ68" t="s">
        <v>26</v>
      </c>
    </row>
    <row r="69" spans="1:121" s="2" customFormat="1" x14ac:dyDescent="0.65">
      <c r="D69" s="2">
        <f>(D64+D65+D66+D67)/4</f>
        <v>118.15199999999999</v>
      </c>
      <c r="E69" s="2">
        <f>(E64+E65+E66+E67)/4</f>
        <v>117.39175</v>
      </c>
      <c r="G69" s="2">
        <f>(G64+G65+G66+G67)/4</f>
        <v>138.61574999999999</v>
      </c>
      <c r="H69" s="2">
        <f>(H64+H65+H66+H67)/4</f>
        <v>103.86324999999999</v>
      </c>
      <c r="J69" s="2">
        <f>(J64+J65+J66+J67)/4</f>
        <v>128.64750000000001</v>
      </c>
      <c r="K69" s="2">
        <f>(K64+K65+K66+K67)/4</f>
        <v>115.5275</v>
      </c>
      <c r="M69" s="2">
        <f>(M64+M65+M66+M67+M68)/5</f>
        <v>102.819</v>
      </c>
      <c r="N69" s="2">
        <f>(N64+N65+N66+N67+N68)/5</f>
        <v>135.06199999999998</v>
      </c>
      <c r="P69" s="2">
        <f>(P64+P65+P66+P67)/4</f>
        <v>92.840999999999994</v>
      </c>
      <c r="Q69" s="2">
        <f>(Q64+Q65+Q66+Q67)/4</f>
        <v>101.20325</v>
      </c>
      <c r="S69" s="2">
        <f>(S64+S65+S66+S67)/4</f>
        <v>105.23649999999999</v>
      </c>
      <c r="T69" s="2">
        <f>(T64+T65+T66+T67)/4</f>
        <v>101.024</v>
      </c>
      <c r="V69" s="2">
        <f>(V64+V65+V66+V67)/4</f>
        <v>82.313249999999996</v>
      </c>
      <c r="W69" s="2">
        <f>(W64+W65+W66+W67)/4</f>
        <v>108.04025</v>
      </c>
      <c r="Y69" s="2">
        <f>(Y64+Y65+Y66+Y67)/4</f>
        <v>68.891249999999999</v>
      </c>
      <c r="Z69" s="2">
        <f>(Z64+Z65+Z66+Z67)/4</f>
        <v>82.560749999999999</v>
      </c>
      <c r="AB69" s="2">
        <f>(AB64+AB65+AB66+AB67)/4</f>
        <v>78.360249999999994</v>
      </c>
      <c r="AC69" s="2">
        <f>(AC64+AC65+AC66+AC67)/4</f>
        <v>90.286249999999995</v>
      </c>
      <c r="AE69" s="2">
        <f>(AE64+AE65+AE66+AE67)/4</f>
        <v>63.94874999999999</v>
      </c>
      <c r="AF69" s="2">
        <f>(AF64+AF65+AF66+AF67)/4</f>
        <v>97.66749999999999</v>
      </c>
      <c r="AH69" s="2">
        <f>(AH64+AH65+AH66+AH67)/4</f>
        <v>135.447</v>
      </c>
      <c r="AI69" s="2">
        <f>(AI64+AI65+AI66+AI67)/4</f>
        <v>97.09375</v>
      </c>
      <c r="AK69" s="2">
        <f>(AK64+AK65+AK66+AK67)/4</f>
        <v>88.46074999999999</v>
      </c>
      <c r="AL69" s="2">
        <f>(AL64+AL65+AL66+AL67)/4</f>
        <v>103.12325</v>
      </c>
      <c r="AN69" s="2">
        <f>(AN64+AN65+AN66+AN67)/4</f>
        <v>115.44800000000001</v>
      </c>
      <c r="AO69" s="2">
        <f>(AO64+AO65+AO66+AO67)/4</f>
        <v>94.179500000000004</v>
      </c>
      <c r="AQ69" s="2">
        <f>(AQ64+AQ65+AQ66+AQ67)/4</f>
        <v>122.29575000000001</v>
      </c>
      <c r="AR69" s="2">
        <f>(AR64+AR65+AR66+AR67)/4</f>
        <v>67.42</v>
      </c>
      <c r="AT69" s="2">
        <f>(AT64+AT65+AT66+AT67)/4</f>
        <v>84.43225000000001</v>
      </c>
      <c r="AU69" s="2">
        <f>(AU64+AU65+AU66+AU67)/4</f>
        <v>93.598749999999995</v>
      </c>
      <c r="AW69" s="2">
        <f>(AW64+AW65+AW66)/3</f>
        <v>90.600666666666669</v>
      </c>
      <c r="AX69" s="2">
        <f>(AX64+AX65+AX66)/3</f>
        <v>112.63066666666667</v>
      </c>
      <c r="AZ69" s="2">
        <f>(AZ64+AZ65+AZ66+AZ67)/4</f>
        <v>74.356750000000005</v>
      </c>
      <c r="BA69" s="2">
        <f>(BA64+BA65+BA66+BA67)/4</f>
        <v>92.679749999999984</v>
      </c>
      <c r="BC69" s="2">
        <f>(BC64+BC65+BC66+BC67)/4</f>
        <v>75.481349999999992</v>
      </c>
      <c r="BD69" s="2">
        <f>(BD64+BD65+BD66+BD67)/4</f>
        <v>109.3505</v>
      </c>
      <c r="BF69" s="2">
        <f>(BF64+BF65+BF66)/3</f>
        <v>72.602000000000018</v>
      </c>
      <c r="BG69" s="2">
        <f>(BG64+BG65+BG66)/3</f>
        <v>115.53633333333335</v>
      </c>
      <c r="BI69" s="2">
        <f>(BI64+BI65+BI66+BI67)/4</f>
        <v>135.03824999999998</v>
      </c>
      <c r="BJ69" s="2">
        <f>(BJ64+BJ65+BJ66+BJ67)/4</f>
        <v>62.511750000000006</v>
      </c>
      <c r="BL69" s="2">
        <f>(BL64+BL65+BL66+BL67)/4</f>
        <v>93.063249999999982</v>
      </c>
      <c r="BM69" s="2">
        <f>(BM64+BM65+BM66+BM67)/4</f>
        <v>105.876</v>
      </c>
      <c r="BO69" s="2">
        <f>(BO64+BO65+BO66)/3</f>
        <v>121.82866666666666</v>
      </c>
      <c r="BP69" s="2">
        <f>(BP64+BP65+BP66)/3</f>
        <v>101.09466666666667</v>
      </c>
      <c r="BR69" s="2">
        <f>(BR64+BR65+BR66)/3</f>
        <v>118.42366666666668</v>
      </c>
      <c r="BS69" s="2">
        <f>(BS64+BS65+BS66)/3</f>
        <v>105.13166666666666</v>
      </c>
      <c r="BU69" s="2">
        <f>(BU64+BU65+BU66+BU67)/4</f>
        <v>78.390500000000003</v>
      </c>
      <c r="BV69" s="2">
        <f>(BV64+BV65+BV66+BV67)/4</f>
        <v>96.747500000000002</v>
      </c>
      <c r="BX69" s="2">
        <f>(BX64+BX65+BX66+BX67)/4</f>
        <v>92.318999999999988</v>
      </c>
      <c r="BY69" s="2">
        <f>(BY64+BY65+BY66+BY67)/4</f>
        <v>90.728250000000003</v>
      </c>
      <c r="CA69" s="2">
        <f>(CA64+CA65+CA66+CA67)/4</f>
        <v>83.804500000000004</v>
      </c>
      <c r="CB69" s="2">
        <f>(CB64+CB65+CB66+CB67)/4</f>
        <v>78.95675</v>
      </c>
      <c r="CD69" s="2">
        <f>(CD64+CD65+CD66)/3</f>
        <v>72.969666666666669</v>
      </c>
      <c r="CE69" s="2">
        <f>(CE64+CE65+CE66)/3</f>
        <v>107.35000000000001</v>
      </c>
      <c r="CG69" s="2">
        <f>(CG64+CG65+CG66)/3</f>
        <v>122.83733333333335</v>
      </c>
      <c r="CH69" s="2">
        <f>(CH64+CH65+CH66)/3</f>
        <v>91.418000000000006</v>
      </c>
      <c r="CJ69" s="2">
        <f>(CJ64+CJ65+CJ66)/3</f>
        <v>78.12166666666667</v>
      </c>
      <c r="CK69" s="2">
        <f>(CK64+CK65+CK66)/3</f>
        <v>91.918000000000006</v>
      </c>
      <c r="CM69" s="2">
        <f>(CM64+CM65+CM66+CM67)/4</f>
        <v>83.860250000000008</v>
      </c>
      <c r="CN69" s="2">
        <f>(CN64+CN65+CN66+CN67)/4</f>
        <v>87.472250000000003</v>
      </c>
      <c r="CP69" s="2">
        <f>(CP64+CP65+CP66)/3</f>
        <v>100.12966666666667</v>
      </c>
      <c r="CQ69" s="2">
        <f>(CQ64+CQ65+CQ66)/3</f>
        <v>71.881666666666661</v>
      </c>
      <c r="CS69" s="2">
        <f>(CS64+CS65+CS66)/3</f>
        <v>99.712000000000003</v>
      </c>
      <c r="CT69" s="2">
        <f>(CT64+CT65+CT66)/3</f>
        <v>99.984333333333339</v>
      </c>
      <c r="CV69" s="2">
        <f>(CV64+CV65+CV66)/3</f>
        <v>107.53766666666667</v>
      </c>
      <c r="CW69" s="2">
        <f>(CW64+CW65+CW66)/3</f>
        <v>111.32733333333334</v>
      </c>
      <c r="CY69" s="2">
        <f>(CY64+CY65+CY66)/3</f>
        <v>76.403433333333339</v>
      </c>
      <c r="CZ69" s="2">
        <f>(CZ64+CZ65+CZ66)/3</f>
        <v>82.768333333333331</v>
      </c>
      <c r="DB69" s="2">
        <f>(DB64+DB65+DB66)/3</f>
        <v>116.49966666666667</v>
      </c>
      <c r="DC69" s="2">
        <f>(DC64+DC65+DC66)/3</f>
        <v>96.723666666666688</v>
      </c>
      <c r="DE69" s="2">
        <f>(DE64+DE65+DE66)/3</f>
        <v>149.55433333333335</v>
      </c>
      <c r="DF69" s="2">
        <f>(DF64+DF65+DF66)/3</f>
        <v>83.714333333333329</v>
      </c>
      <c r="DH69" s="2">
        <f>(DH64+DH65+DH66)/3</f>
        <v>86.710666666666668</v>
      </c>
      <c r="DI69" s="2">
        <f>(DI64+DI65+DI66)/3</f>
        <v>114.95166666666667</v>
      </c>
      <c r="DK69" s="2">
        <f>(DK64+DK65+DK66)/3</f>
        <v>100.67999999999999</v>
      </c>
      <c r="DL69" s="2">
        <f>(DL64+DL65+DL66)/3</f>
        <v>92.934366666666662</v>
      </c>
      <c r="DN69" s="2" t="s">
        <v>2</v>
      </c>
      <c r="DO69" s="2">
        <f>(D69+G69+J69+M69+P69+S69+V69+Y69+AB69+AE69+AH69+AK69+AN69+AQ69+AT69+AW69+AZ69+BC69+BF69+BI69+BL69+BO69+BR69+BU69+BX69+CA69+CD69+CG69+CJ69+CM69+CP69+CS69+CV69+CY69+DB69+DE69+DH69+DK69)/38</f>
        <v>98.864051315789496</v>
      </c>
      <c r="DP69" s="2">
        <f>_xlfn.STDEV.P(D69,G69,J69,M69,P69,S69,V69,Y69,AB69,AE69,AH69,AK69,AN69,AQ69,AT69,AW69,AZ69,BC69,BF69,BI69,BL69,BO69,BR69,BU69,BX69,CA69,CD69,CG69,CJ69,CM69,CP69,CS69,CV69,CY69,DB69,DE69,DH69,DK69)</f>
        <v>22.113898982878947</v>
      </c>
      <c r="DQ69" s="2">
        <f>DP69/(SQRT(38))</f>
        <v>3.5873481197447474</v>
      </c>
    </row>
    <row r="70" spans="1:121" x14ac:dyDescent="0.65">
      <c r="DN70" s="2" t="s">
        <v>3</v>
      </c>
      <c r="DO70" s="2">
        <f>(E69+H69+K69+N69+Q69+T69+W69+Z69+AC69+AF69+AI69+AL69+AO69+AR69+AU69+AX69+BA69+BD69+BG69+BJ69+BM69+BP69+BS69+BV69+BY69+CB69+CE69+CH69+CK69+CN69+CQ69+CT69+CW69+CZ69+DC69+DF69+DI69+DL69)/38</f>
        <v>97.677092982456173</v>
      </c>
      <c r="DP70" s="2">
        <f>_xlfn.STDEV.P(E69,H69,K69,N69,Q69,T69,W69,Z69,AC69,AF69,AI69,AL69,AO69,AR69,AU69,AX69,BA69,BD69,BG69,BJ69,BM69,BP69,BS69,BV69,BY69,CB69,CE69,CH69,CK69,CN69,CQ69,CT69,CW69,CZ69,DC69,DF69,DI69,DL69)</f>
        <v>14.39329940621697</v>
      </c>
      <c r="DQ70" s="2">
        <f>DP70/(SQRT(38))</f>
        <v>2.3349014844370775</v>
      </c>
    </row>
    <row r="71" spans="1:121" x14ac:dyDescent="0.65">
      <c r="A71" t="s">
        <v>14</v>
      </c>
      <c r="C71">
        <v>50.574712643678168</v>
      </c>
      <c r="D71">
        <v>91.052000000000007</v>
      </c>
      <c r="E71">
        <v>105.509</v>
      </c>
      <c r="F71">
        <v>50.574712643678168</v>
      </c>
      <c r="G71">
        <v>101.316</v>
      </c>
      <c r="H71">
        <v>105.703</v>
      </c>
      <c r="I71">
        <v>50.588235294117645</v>
      </c>
      <c r="J71">
        <v>100.85</v>
      </c>
      <c r="K71">
        <v>111.05</v>
      </c>
      <c r="L71">
        <v>51.19047619047619</v>
      </c>
      <c r="M71">
        <v>108.247</v>
      </c>
      <c r="N71">
        <v>142.249</v>
      </c>
      <c r="O71">
        <v>51.315789473684212</v>
      </c>
      <c r="P71">
        <v>57.404000000000003</v>
      </c>
      <c r="Q71">
        <v>89.457999999999998</v>
      </c>
      <c r="R71">
        <v>50.666666666666671</v>
      </c>
      <c r="S71">
        <v>88.703000000000003</v>
      </c>
      <c r="T71">
        <v>103.494</v>
      </c>
      <c r="U71">
        <v>50.666666666666671</v>
      </c>
      <c r="V71">
        <v>101.459</v>
      </c>
      <c r="W71">
        <v>107.783</v>
      </c>
      <c r="X71">
        <v>51.351351351351347</v>
      </c>
      <c r="Y71">
        <v>63.393999999999998</v>
      </c>
      <c r="Z71">
        <v>79.378</v>
      </c>
      <c r="AA71">
        <v>51.351351351351347</v>
      </c>
      <c r="AB71">
        <v>73.269000000000005</v>
      </c>
      <c r="AC71">
        <v>84.811999999999998</v>
      </c>
      <c r="AD71">
        <v>50.684931506849317</v>
      </c>
      <c r="AE71">
        <v>50.75</v>
      </c>
      <c r="AF71">
        <v>92.704999999999998</v>
      </c>
      <c r="AG71">
        <v>50.684931506849317</v>
      </c>
      <c r="AH71">
        <v>102.07899999999999</v>
      </c>
      <c r="AI71">
        <v>94.231999999999999</v>
      </c>
      <c r="AJ71">
        <v>50.684931506849317</v>
      </c>
      <c r="AK71">
        <v>104.14400000000001</v>
      </c>
      <c r="AL71">
        <v>100.85</v>
      </c>
      <c r="AM71">
        <v>50.684931506849317</v>
      </c>
      <c r="AN71">
        <v>119.929</v>
      </c>
      <c r="AO71">
        <v>104.42400000000001</v>
      </c>
      <c r="AP71">
        <v>51.428571428571423</v>
      </c>
      <c r="AQ71">
        <v>100.491</v>
      </c>
      <c r="AR71">
        <v>80.798000000000002</v>
      </c>
      <c r="AS71">
        <v>51.428571428571423</v>
      </c>
      <c r="AT71">
        <v>97.045000000000002</v>
      </c>
      <c r="AU71">
        <v>94.135000000000005</v>
      </c>
      <c r="AV71">
        <v>50.724637681159422</v>
      </c>
      <c r="AW71">
        <v>67.171999999999997</v>
      </c>
      <c r="AX71">
        <v>118.05800000000001</v>
      </c>
      <c r="AY71">
        <v>51.470588235294116</v>
      </c>
      <c r="AZ71">
        <v>79.209000000000003</v>
      </c>
      <c r="BA71">
        <v>88.828000000000003</v>
      </c>
      <c r="BB71">
        <v>51.470588235294116</v>
      </c>
      <c r="BC71">
        <v>101.8985</v>
      </c>
      <c r="BD71">
        <v>103.634</v>
      </c>
      <c r="BE71">
        <v>50.746268656716417</v>
      </c>
      <c r="BF71">
        <v>73.611000000000004</v>
      </c>
      <c r="BG71">
        <v>115.57299999999999</v>
      </c>
      <c r="BH71">
        <v>51.515151515151516</v>
      </c>
      <c r="BI71">
        <v>107.07</v>
      </c>
      <c r="BJ71">
        <v>70.227999999999994</v>
      </c>
      <c r="BK71">
        <v>51.515151515151516</v>
      </c>
      <c r="BL71">
        <v>97.091999999999999</v>
      </c>
      <c r="BM71">
        <v>108.89700000000001</v>
      </c>
      <c r="BN71">
        <v>50.769230769230766</v>
      </c>
      <c r="BO71">
        <v>162.26400000000001</v>
      </c>
      <c r="BP71">
        <v>107.99</v>
      </c>
      <c r="BQ71">
        <v>50.769230769230766</v>
      </c>
      <c r="BR71">
        <v>122.011</v>
      </c>
      <c r="BS71">
        <v>96.528000000000006</v>
      </c>
      <c r="BT71">
        <v>51.5625</v>
      </c>
      <c r="BU71">
        <v>97.406999999999996</v>
      </c>
      <c r="BV71">
        <v>99.561999999999998</v>
      </c>
      <c r="BW71">
        <v>51.5625</v>
      </c>
      <c r="BX71">
        <v>75.662000000000006</v>
      </c>
      <c r="BY71">
        <v>78.989999999999995</v>
      </c>
      <c r="BZ71">
        <v>51.5625</v>
      </c>
      <c r="CA71">
        <v>112.30800000000001</v>
      </c>
      <c r="CB71">
        <v>68.730999999999995</v>
      </c>
      <c r="CC71">
        <v>50.793650793650791</v>
      </c>
      <c r="CD71">
        <v>103.059</v>
      </c>
      <c r="CE71">
        <v>107.807</v>
      </c>
      <c r="CF71">
        <v>50.793650793650791</v>
      </c>
      <c r="CG71">
        <v>101.62</v>
      </c>
      <c r="CH71">
        <v>88.239000000000004</v>
      </c>
      <c r="CI71">
        <v>50.793650793650791</v>
      </c>
      <c r="CJ71">
        <v>69.001000000000005</v>
      </c>
      <c r="CK71">
        <v>94.665999999999997</v>
      </c>
      <c r="CL71">
        <v>51.612903225806448</v>
      </c>
      <c r="CM71">
        <v>128.672</v>
      </c>
      <c r="CN71">
        <v>98.685000000000002</v>
      </c>
      <c r="CO71">
        <v>50.819672131147541</v>
      </c>
      <c r="CP71">
        <v>85.432000000000002</v>
      </c>
      <c r="CQ71">
        <v>71.097999999999999</v>
      </c>
      <c r="CR71">
        <v>50.819672131147541</v>
      </c>
      <c r="CS71">
        <v>105.42400000000001</v>
      </c>
      <c r="CT71">
        <v>104.2458</v>
      </c>
      <c r="CU71">
        <v>51.666666666666671</v>
      </c>
      <c r="CV71">
        <v>99.414000000000001</v>
      </c>
      <c r="CW71">
        <v>108.19</v>
      </c>
      <c r="CX71">
        <v>51.666666666666671</v>
      </c>
      <c r="CY71">
        <v>44.3887</v>
      </c>
      <c r="CZ71">
        <v>78</v>
      </c>
      <c r="DA71">
        <v>50.847457627118644</v>
      </c>
      <c r="DB71">
        <v>87.399000000000001</v>
      </c>
      <c r="DC71">
        <v>95.620999999999995</v>
      </c>
      <c r="DD71">
        <v>50.877192982456144</v>
      </c>
      <c r="DE71">
        <v>116.562</v>
      </c>
      <c r="DF71">
        <v>77.697000000000003</v>
      </c>
      <c r="DG71">
        <v>51.785714285714292</v>
      </c>
      <c r="DH71">
        <v>119.468</v>
      </c>
      <c r="DI71">
        <v>124.402</v>
      </c>
      <c r="DJ71">
        <v>51.923076923076927</v>
      </c>
      <c r="DK71">
        <v>100.416</v>
      </c>
      <c r="DL71">
        <v>93.413399999999996</v>
      </c>
    </row>
    <row r="72" spans="1:121" x14ac:dyDescent="0.65">
      <c r="C72">
        <v>51.724137931034484</v>
      </c>
      <c r="D72">
        <v>67.965999999999994</v>
      </c>
      <c r="E72">
        <v>101.973</v>
      </c>
      <c r="F72">
        <v>51.724137931034484</v>
      </c>
      <c r="G72">
        <v>89.751000000000005</v>
      </c>
      <c r="H72">
        <v>104.04300000000001</v>
      </c>
      <c r="I72">
        <v>51.764705882352949</v>
      </c>
      <c r="J72">
        <v>89.63</v>
      </c>
      <c r="K72">
        <v>114.37</v>
      </c>
      <c r="L72">
        <v>52.380952380952387</v>
      </c>
      <c r="M72">
        <v>92.656000000000006</v>
      </c>
      <c r="N72">
        <v>137.11000000000001</v>
      </c>
      <c r="O72">
        <v>52.631578947368418</v>
      </c>
      <c r="P72">
        <v>48.033999999999999</v>
      </c>
      <c r="Q72">
        <v>87.102000000000004</v>
      </c>
      <c r="R72">
        <v>52</v>
      </c>
      <c r="S72">
        <v>66.543999999999997</v>
      </c>
      <c r="T72">
        <v>103.77200000000001</v>
      </c>
      <c r="U72">
        <v>52</v>
      </c>
      <c r="V72">
        <v>105.28100000000001</v>
      </c>
      <c r="W72">
        <v>110.05</v>
      </c>
      <c r="X72">
        <v>52.702702702702695</v>
      </c>
      <c r="Y72">
        <v>77.111000000000004</v>
      </c>
      <c r="Z72">
        <v>78.185000000000002</v>
      </c>
      <c r="AA72">
        <v>52.702702702702695</v>
      </c>
      <c r="AB72">
        <v>68.037999999999997</v>
      </c>
      <c r="AC72">
        <v>84.043999999999997</v>
      </c>
      <c r="AD72">
        <v>52.054794520547944</v>
      </c>
      <c r="AE72">
        <v>54.738999999999997</v>
      </c>
      <c r="AF72">
        <v>97.957999999999998</v>
      </c>
      <c r="AG72">
        <v>52.054794520547944</v>
      </c>
      <c r="AH72">
        <v>83.921999999999997</v>
      </c>
      <c r="AI72">
        <v>96.766000000000005</v>
      </c>
      <c r="AJ72">
        <v>52.054794520547944</v>
      </c>
      <c r="AK72">
        <v>105.523</v>
      </c>
      <c r="AL72">
        <v>94.885999999999996</v>
      </c>
      <c r="AM72">
        <v>52.054794520547944</v>
      </c>
      <c r="AN72">
        <v>143.40799999999999</v>
      </c>
      <c r="AO72">
        <v>105.89100000000001</v>
      </c>
      <c r="AP72">
        <v>52.857142857142861</v>
      </c>
      <c r="AQ72">
        <v>85.426000000000002</v>
      </c>
      <c r="AR72">
        <v>85.781000000000006</v>
      </c>
      <c r="AS72">
        <v>52.857142857142861</v>
      </c>
      <c r="AT72">
        <v>109.69799999999999</v>
      </c>
      <c r="AU72">
        <v>94.495000000000005</v>
      </c>
      <c r="AV72">
        <v>52.173913043478258</v>
      </c>
      <c r="AW72">
        <v>63.771000000000001</v>
      </c>
      <c r="AX72">
        <v>121.75</v>
      </c>
      <c r="AY72">
        <v>52.941176470588239</v>
      </c>
      <c r="AZ72">
        <v>80.203999999999994</v>
      </c>
      <c r="BA72">
        <v>87.988</v>
      </c>
      <c r="BB72">
        <v>52.941176470588239</v>
      </c>
      <c r="BC72">
        <v>103.4055</v>
      </c>
      <c r="BD72">
        <v>107.59699999999999</v>
      </c>
      <c r="BE72">
        <v>52.238805970149251</v>
      </c>
      <c r="BF72">
        <v>69.908000000000001</v>
      </c>
      <c r="BG72">
        <v>117.312</v>
      </c>
      <c r="BH72">
        <v>53.030303030303031</v>
      </c>
      <c r="BI72">
        <v>104.407</v>
      </c>
      <c r="BJ72">
        <v>65.757999999999996</v>
      </c>
      <c r="BK72">
        <v>53.030303030303031</v>
      </c>
      <c r="BL72">
        <v>101.309</v>
      </c>
      <c r="BM72">
        <v>113.29</v>
      </c>
      <c r="BN72">
        <v>52.307692307692314</v>
      </c>
      <c r="BO72">
        <v>223.94200000000001</v>
      </c>
      <c r="BP72">
        <v>108.88800000000001</v>
      </c>
      <c r="BQ72">
        <v>52.307692307692314</v>
      </c>
      <c r="BR72">
        <v>122.916</v>
      </c>
      <c r="BS72">
        <v>89.403999999999996</v>
      </c>
      <c r="BT72">
        <v>53.125</v>
      </c>
      <c r="BU72">
        <v>124.027</v>
      </c>
      <c r="BV72">
        <v>99.457999999999998</v>
      </c>
      <c r="BW72">
        <v>53.125</v>
      </c>
      <c r="BX72">
        <v>82.218999999999994</v>
      </c>
      <c r="BY72">
        <v>78.006</v>
      </c>
      <c r="BZ72">
        <v>53.125</v>
      </c>
      <c r="CA72">
        <v>121.157</v>
      </c>
      <c r="CB72">
        <v>64.533000000000001</v>
      </c>
      <c r="CC72">
        <v>52.380952380952387</v>
      </c>
      <c r="CD72">
        <v>146.126</v>
      </c>
      <c r="CE72">
        <v>109.37</v>
      </c>
      <c r="CF72">
        <v>52.380952380952387</v>
      </c>
      <c r="CG72">
        <v>74.619</v>
      </c>
      <c r="CH72">
        <v>86.048000000000002</v>
      </c>
      <c r="CI72">
        <v>52.380952380952387</v>
      </c>
      <c r="CJ72">
        <v>60.944000000000003</v>
      </c>
      <c r="CK72">
        <v>97.691000000000003</v>
      </c>
      <c r="CL72">
        <v>53.225806451612897</v>
      </c>
      <c r="CM72">
        <v>140.32599999999999</v>
      </c>
      <c r="CN72">
        <v>97.399000000000001</v>
      </c>
      <c r="CO72">
        <v>52.459016393442624</v>
      </c>
      <c r="CP72">
        <v>80.957999999999998</v>
      </c>
      <c r="CQ72">
        <v>69.795000000000002</v>
      </c>
      <c r="CR72">
        <v>52.459016393442624</v>
      </c>
      <c r="CS72">
        <v>112.934</v>
      </c>
      <c r="CT72">
        <v>108.2825</v>
      </c>
      <c r="CU72">
        <v>53.333333333333336</v>
      </c>
      <c r="CV72">
        <v>107.262</v>
      </c>
      <c r="CW72">
        <v>109.523</v>
      </c>
      <c r="CX72">
        <v>53.333333333333336</v>
      </c>
      <c r="CY72">
        <v>36.660400000000003</v>
      </c>
      <c r="CZ72">
        <v>78.293000000000006</v>
      </c>
      <c r="DA72">
        <v>52.542372881355938</v>
      </c>
      <c r="DB72">
        <v>87.548000000000002</v>
      </c>
      <c r="DC72">
        <v>94.536000000000001</v>
      </c>
      <c r="DD72">
        <v>52.631578947368418</v>
      </c>
      <c r="DE72">
        <v>94.858000000000004</v>
      </c>
      <c r="DF72">
        <v>73.606999999999999</v>
      </c>
      <c r="DG72">
        <v>53.571428571428569</v>
      </c>
      <c r="DH72">
        <v>150.38800000000001</v>
      </c>
      <c r="DI72">
        <v>127.02200000000001</v>
      </c>
      <c r="DJ72">
        <v>53.846153846153847</v>
      </c>
      <c r="DK72">
        <v>91.049000000000007</v>
      </c>
      <c r="DL72">
        <v>90.962999999999994</v>
      </c>
    </row>
    <row r="73" spans="1:121" x14ac:dyDescent="0.65">
      <c r="C73">
        <v>52.873563218390807</v>
      </c>
      <c r="D73">
        <v>74.13</v>
      </c>
      <c r="E73">
        <v>101.825</v>
      </c>
      <c r="F73">
        <v>52.873563218390807</v>
      </c>
      <c r="G73">
        <v>85.819000000000003</v>
      </c>
      <c r="H73">
        <v>99.716999999999999</v>
      </c>
      <c r="I73">
        <v>52.941176470588239</v>
      </c>
      <c r="J73">
        <v>93.47</v>
      </c>
      <c r="K73">
        <v>110.53</v>
      </c>
      <c r="L73">
        <v>53.571428571428569</v>
      </c>
      <c r="M73">
        <v>76.861999999999995</v>
      </c>
      <c r="N73">
        <v>128.303</v>
      </c>
      <c r="O73">
        <v>53.94736842105263</v>
      </c>
      <c r="P73">
        <v>45.402000000000001</v>
      </c>
      <c r="Q73">
        <v>88.179000000000002</v>
      </c>
      <c r="R73">
        <v>53.333333333333336</v>
      </c>
      <c r="S73">
        <v>45.487000000000002</v>
      </c>
      <c r="T73">
        <v>101.089</v>
      </c>
      <c r="U73">
        <v>53.333333333333336</v>
      </c>
      <c r="V73">
        <v>106.733</v>
      </c>
      <c r="W73">
        <v>112.624</v>
      </c>
      <c r="X73">
        <v>54.054054054054056</v>
      </c>
      <c r="Y73">
        <v>85.742000000000004</v>
      </c>
      <c r="Z73">
        <v>80.519000000000005</v>
      </c>
      <c r="AA73">
        <v>54.054054054054056</v>
      </c>
      <c r="AB73">
        <v>67.17</v>
      </c>
      <c r="AC73">
        <v>86.15</v>
      </c>
      <c r="AD73">
        <v>53.424657534246577</v>
      </c>
      <c r="AE73">
        <v>74.558999999999997</v>
      </c>
      <c r="AF73">
        <v>103.31699999999999</v>
      </c>
      <c r="AG73">
        <v>53.424657534246577</v>
      </c>
      <c r="AH73">
        <v>70.429000000000002</v>
      </c>
      <c r="AI73">
        <v>102.544</v>
      </c>
      <c r="AJ73">
        <v>53.424657534246577</v>
      </c>
      <c r="AK73">
        <v>93.623999999999995</v>
      </c>
      <c r="AL73">
        <v>90.588999999999999</v>
      </c>
      <c r="AM73">
        <v>53.424657534246577</v>
      </c>
      <c r="AN73">
        <v>169.76300000000001</v>
      </c>
      <c r="AO73">
        <v>106.123</v>
      </c>
      <c r="AP73">
        <v>54.285714285714285</v>
      </c>
      <c r="AQ73">
        <v>76.228999999999999</v>
      </c>
      <c r="AR73">
        <v>86.35</v>
      </c>
      <c r="AS73">
        <v>54.285714285714285</v>
      </c>
      <c r="AT73">
        <v>123.821</v>
      </c>
      <c r="AU73">
        <v>94.069000000000003</v>
      </c>
      <c r="AV73">
        <v>53.623188405797109</v>
      </c>
      <c r="AW73">
        <v>61.466000000000001</v>
      </c>
      <c r="AX73">
        <v>120.398</v>
      </c>
      <c r="AY73">
        <v>54.411764705882348</v>
      </c>
      <c r="AZ73">
        <v>87.742999999999995</v>
      </c>
      <c r="BA73">
        <v>87.742999999999995</v>
      </c>
      <c r="BB73">
        <v>54.411764705882348</v>
      </c>
      <c r="BC73">
        <v>98.4315</v>
      </c>
      <c r="BD73">
        <v>113.423</v>
      </c>
      <c r="BE73">
        <v>53.731343283582092</v>
      </c>
      <c r="BF73">
        <v>76.372</v>
      </c>
      <c r="BG73">
        <v>113.702</v>
      </c>
      <c r="BH73">
        <v>54.54545454545454</v>
      </c>
      <c r="BI73">
        <v>98.066999999999993</v>
      </c>
      <c r="BJ73">
        <v>63.466000000000001</v>
      </c>
      <c r="BK73">
        <v>54.54545454545454</v>
      </c>
      <c r="BL73">
        <v>103.181</v>
      </c>
      <c r="BM73">
        <v>113.458</v>
      </c>
      <c r="BN73">
        <v>53.846153846153847</v>
      </c>
      <c r="BO73">
        <v>247.97300000000001</v>
      </c>
      <c r="BP73">
        <v>104.539</v>
      </c>
      <c r="BQ73">
        <v>53.846153846153847</v>
      </c>
      <c r="BR73">
        <v>120.488</v>
      </c>
      <c r="BS73">
        <v>83.555999999999997</v>
      </c>
      <c r="BT73">
        <v>54.6875</v>
      </c>
      <c r="BU73">
        <v>142.55799999999999</v>
      </c>
      <c r="BV73">
        <v>100.28100000000001</v>
      </c>
      <c r="BW73">
        <v>54.6875</v>
      </c>
      <c r="BX73">
        <v>90.042000000000002</v>
      </c>
      <c r="BY73">
        <v>79.756</v>
      </c>
      <c r="BZ73">
        <v>54.6875</v>
      </c>
      <c r="CA73">
        <v>123.149</v>
      </c>
      <c r="CB73">
        <v>61.92</v>
      </c>
      <c r="CC73">
        <v>53.968253968253968</v>
      </c>
      <c r="CD73">
        <v>169.13800000000001</v>
      </c>
      <c r="CE73">
        <v>112.527</v>
      </c>
      <c r="CF73">
        <v>53.968253968253968</v>
      </c>
      <c r="CG73">
        <v>54.274000000000001</v>
      </c>
      <c r="CH73">
        <v>82.180999999999997</v>
      </c>
      <c r="CI73">
        <v>53.968253968253968</v>
      </c>
      <c r="CJ73">
        <v>63.722999999999999</v>
      </c>
      <c r="CK73">
        <v>100.917</v>
      </c>
      <c r="CL73">
        <v>54.838709677419352</v>
      </c>
      <c r="CM73">
        <v>136.078</v>
      </c>
      <c r="CN73">
        <v>99.29</v>
      </c>
      <c r="CO73">
        <v>54.098360655737707</v>
      </c>
      <c r="CP73">
        <v>76.174000000000007</v>
      </c>
      <c r="CQ73">
        <v>70.233000000000004</v>
      </c>
      <c r="CR73">
        <v>54.098360655737707</v>
      </c>
      <c r="CS73">
        <v>119.44</v>
      </c>
      <c r="CT73">
        <v>112.0119</v>
      </c>
      <c r="CU73">
        <v>55.000000000000007</v>
      </c>
      <c r="CV73">
        <v>124.73</v>
      </c>
      <c r="CW73">
        <v>112.063</v>
      </c>
      <c r="CX73">
        <v>55.000000000000007</v>
      </c>
      <c r="CY73">
        <v>31.373999999999999</v>
      </c>
      <c r="CZ73">
        <v>76.680999999999997</v>
      </c>
      <c r="DA73">
        <v>54.237288135593218</v>
      </c>
      <c r="DB73">
        <v>95.183000000000007</v>
      </c>
      <c r="DC73">
        <v>92.984999999999999</v>
      </c>
      <c r="DD73">
        <v>54.385964912280706</v>
      </c>
      <c r="DE73">
        <v>88.138999999999996</v>
      </c>
      <c r="DF73">
        <v>72.707999999999998</v>
      </c>
    </row>
    <row r="74" spans="1:121" x14ac:dyDescent="0.65">
      <c r="C74">
        <v>54.022988505747129</v>
      </c>
      <c r="D74">
        <v>95.561999999999998</v>
      </c>
      <c r="E74">
        <v>105.568</v>
      </c>
      <c r="F74">
        <v>54.022988505747129</v>
      </c>
      <c r="G74">
        <v>85.722999999999999</v>
      </c>
      <c r="H74">
        <v>100.19</v>
      </c>
      <c r="I74">
        <v>54.117647058823529</v>
      </c>
      <c r="J74">
        <v>97.95</v>
      </c>
      <c r="K74">
        <v>104.16</v>
      </c>
      <c r="L74">
        <v>54.761904761904766</v>
      </c>
      <c r="M74">
        <v>67.116</v>
      </c>
      <c r="N74">
        <v>121.80200000000001</v>
      </c>
      <c r="O74">
        <v>55.26315789473685</v>
      </c>
      <c r="P74">
        <v>50.244</v>
      </c>
      <c r="Q74">
        <v>86.977999999999994</v>
      </c>
      <c r="R74">
        <v>54.666666666666664</v>
      </c>
      <c r="S74">
        <v>30.652000000000001</v>
      </c>
      <c r="T74">
        <v>98.685000000000002</v>
      </c>
      <c r="U74">
        <v>54.666666666666664</v>
      </c>
      <c r="V74">
        <v>105.821</v>
      </c>
      <c r="W74">
        <v>111.425</v>
      </c>
      <c r="AD74">
        <v>54.794520547945204</v>
      </c>
      <c r="AE74">
        <v>106.754</v>
      </c>
      <c r="AF74">
        <v>103.712</v>
      </c>
      <c r="AG74">
        <v>54.794520547945204</v>
      </c>
      <c r="AH74">
        <v>72.811999999999998</v>
      </c>
      <c r="AI74">
        <v>111.15300000000001</v>
      </c>
      <c r="AJ74">
        <v>54.794520547945204</v>
      </c>
      <c r="AK74">
        <v>78.605000000000004</v>
      </c>
      <c r="AL74">
        <v>87.233999999999995</v>
      </c>
      <c r="AM74">
        <v>54.794520547945204</v>
      </c>
      <c r="AN74">
        <v>168.66300000000001</v>
      </c>
      <c r="AO74">
        <v>104.361</v>
      </c>
      <c r="DO74" t="s">
        <v>24</v>
      </c>
      <c r="DP74" t="s">
        <v>25</v>
      </c>
      <c r="DQ74" t="s">
        <v>26</v>
      </c>
    </row>
    <row r="75" spans="1:121" s="2" customFormat="1" x14ac:dyDescent="0.65">
      <c r="D75" s="2">
        <f>(D71+D72+D73+D74)/4</f>
        <v>82.177499999999995</v>
      </c>
      <c r="E75" s="2">
        <f>(E71+E72+E73+E74)/4</f>
        <v>103.71875</v>
      </c>
      <c r="G75" s="2">
        <f>(G71+G72+G73+G74)/4</f>
        <v>90.652250000000009</v>
      </c>
      <c r="H75" s="2">
        <f>(H71+H72+H73+H74)/4</f>
        <v>102.41325000000001</v>
      </c>
      <c r="J75" s="2">
        <f>(J71+J72+J73+J74)/4</f>
        <v>95.474999999999994</v>
      </c>
      <c r="K75" s="2">
        <f>(K71+K72+K73+K74)/4</f>
        <v>110.0275</v>
      </c>
      <c r="M75" s="2">
        <f>(M71+M72+M73+M74)/4</f>
        <v>86.220249999999993</v>
      </c>
      <c r="N75" s="2">
        <f>(N71+N72+N73+N74)/4</f>
        <v>132.36600000000001</v>
      </c>
      <c r="P75" s="2">
        <f>(P71+P72+P73+P74)/4</f>
        <v>50.271000000000001</v>
      </c>
      <c r="Q75" s="2">
        <f>(Q71+Q72+Q73+Q74)/4</f>
        <v>87.92925000000001</v>
      </c>
      <c r="S75" s="2">
        <f>(S71+S72+S73+S74)/4</f>
        <v>57.846500000000006</v>
      </c>
      <c r="T75" s="2">
        <f>(T71+T72+T73+T74)/4</f>
        <v>101.76</v>
      </c>
      <c r="V75" s="2">
        <f>(V71+V72+V73+V74)/4</f>
        <v>104.8235</v>
      </c>
      <c r="W75" s="2">
        <f>(W71+W72+W73+W74)/4</f>
        <v>110.4705</v>
      </c>
      <c r="Y75" s="2">
        <f>(Y71+Y72+Y73)/3</f>
        <v>75.415666666666667</v>
      </c>
      <c r="Z75" s="2">
        <f>(Z71+Z72+Z73)/3</f>
        <v>79.36066666666666</v>
      </c>
      <c r="AB75" s="2">
        <f>(AB71+AB72+AB73)/3</f>
        <v>69.492333333333349</v>
      </c>
      <c r="AC75" s="2">
        <f>(AC71+AC72+AC73)/3</f>
        <v>85.001999999999995</v>
      </c>
      <c r="AE75" s="2">
        <f>(AE71+AE72+AE73+AE74)/4</f>
        <v>71.700500000000005</v>
      </c>
      <c r="AF75" s="2">
        <f>(AF71+AF72+AF73+AF74)/4</f>
        <v>99.423000000000002</v>
      </c>
      <c r="AH75" s="2">
        <f>(AH71+AH72+AH73+AH74)/4</f>
        <v>82.31049999999999</v>
      </c>
      <c r="AI75" s="2">
        <f>(AI71+AI72+AI73+AI74)/4</f>
        <v>101.17375</v>
      </c>
      <c r="AK75" s="2">
        <f>(AK71+AK72+AK73+AK74)/4</f>
        <v>95.474000000000004</v>
      </c>
      <c r="AL75" s="2">
        <f>(AL71+AL72+AL73+AL74)/4</f>
        <v>93.389749999999992</v>
      </c>
      <c r="AN75" s="2">
        <f>(AN71+AN72+AN73+AN74)/4</f>
        <v>150.44075000000001</v>
      </c>
      <c r="AO75" s="2">
        <f>(AO71+AO72+AO73+AO74)/4</f>
        <v>105.19974999999999</v>
      </c>
      <c r="AQ75" s="2">
        <f>(AQ71+AQ72+AQ73)/3</f>
        <v>87.382000000000005</v>
      </c>
      <c r="AR75" s="2">
        <f>(AR71+AR72+AR73)/3</f>
        <v>84.309666666666672</v>
      </c>
      <c r="AT75" s="2">
        <f>(AT71+AT72+AT73)/3</f>
        <v>110.18799999999999</v>
      </c>
      <c r="AU75" s="2">
        <f>(AU71+AU72+AU73)/3</f>
        <v>94.233000000000004</v>
      </c>
      <c r="AW75" s="2">
        <f>(AW71+AW72+AW73)/3</f>
        <v>64.136333333333326</v>
      </c>
      <c r="AX75" s="2">
        <f>(AX71+AX72+AX73)/3</f>
        <v>120.06866666666667</v>
      </c>
      <c r="AZ75" s="2">
        <f>(AZ71+AZ72+AZ73)/3</f>
        <v>82.385333333333335</v>
      </c>
      <c r="BA75" s="2">
        <f>(BA71+BA72+BA73)/3</f>
        <v>88.186333333333323</v>
      </c>
      <c r="BC75" s="2">
        <f>(BC71+BC72+BC73)/3</f>
        <v>101.24516666666666</v>
      </c>
      <c r="BD75" s="2">
        <f>(BD71+BD72+BD73)/3</f>
        <v>108.218</v>
      </c>
      <c r="BF75" s="2">
        <f>(BF71+BF72+BF73)/3</f>
        <v>73.297000000000011</v>
      </c>
      <c r="BG75" s="2">
        <f>(BG71+BG72+BG73)/3</f>
        <v>115.529</v>
      </c>
      <c r="BI75" s="2">
        <f>(BI71+BI72+BI73)/3</f>
        <v>103.18133333333333</v>
      </c>
      <c r="BJ75" s="2">
        <f>(BJ71+BJ72+BJ73)/3</f>
        <v>66.483999999999995</v>
      </c>
      <c r="BL75" s="2">
        <f>(BL71+BL72+BL73)/3</f>
        <v>100.52733333333333</v>
      </c>
      <c r="BM75" s="2">
        <f>(BM71+BM72+BM73)/3</f>
        <v>111.88166666666666</v>
      </c>
      <c r="BO75" s="2">
        <f>(BO71+BO72+BO73)/3</f>
        <v>211.39300000000003</v>
      </c>
      <c r="BP75" s="2">
        <f>(BP71+BP72+BP73)/3</f>
        <v>107.139</v>
      </c>
      <c r="BR75" s="2">
        <f>(BR71+BR72+BR73)/3</f>
        <v>121.80499999999999</v>
      </c>
      <c r="BS75" s="2">
        <f>(BS71+BS72+BS73)/3</f>
        <v>89.829333333333338</v>
      </c>
      <c r="BU75" s="2">
        <f>(BU71+BU72+BU73)/3</f>
        <v>121.33066666666666</v>
      </c>
      <c r="BV75" s="2">
        <f>(BV71+BV72+BV73)/3</f>
        <v>99.766999999999996</v>
      </c>
      <c r="BX75" s="2">
        <f>(BX71+BX72+BX73)/3</f>
        <v>82.641000000000005</v>
      </c>
      <c r="BY75" s="2">
        <f>(BY71+BY72+BY73)/3</f>
        <v>78.917333333333332</v>
      </c>
      <c r="CA75" s="2">
        <f>(CA71+CA72+CA73)/3</f>
        <v>118.87133333333334</v>
      </c>
      <c r="CB75" s="2">
        <f>(CB71+CB72+CB73)/3</f>
        <v>65.061333333333337</v>
      </c>
      <c r="CD75" s="2">
        <f>(CD71+CD72+CD73)/3</f>
        <v>139.441</v>
      </c>
      <c r="CE75" s="2">
        <f>(CE71+CE72+CE73)/3</f>
        <v>109.90133333333334</v>
      </c>
      <c r="CG75" s="2">
        <f>(CG71+CG72+CG73)/3</f>
        <v>76.837666666666664</v>
      </c>
      <c r="CH75" s="2">
        <f>(CH71+CH72+CH73)/3</f>
        <v>85.489333333333335</v>
      </c>
      <c r="CJ75" s="2">
        <f>(CJ71+CJ72+CJ73)/3</f>
        <v>64.555999999999997</v>
      </c>
      <c r="CK75" s="2">
        <f>(CK71+CK72+CK73)/3</f>
        <v>97.757999999999996</v>
      </c>
      <c r="CM75" s="2">
        <f>(CM71+CM72+CM73)/3</f>
        <v>135.02533333333335</v>
      </c>
      <c r="CN75" s="2">
        <f>(CN71+CN72+CN73)/3</f>
        <v>98.458000000000013</v>
      </c>
      <c r="CP75" s="2">
        <f>(CP71+CP72+CP73)/3</f>
        <v>80.85466666666666</v>
      </c>
      <c r="CQ75" s="2">
        <f>(CQ71+CQ72+CQ73)/3</f>
        <v>70.37533333333333</v>
      </c>
      <c r="CS75" s="2">
        <f>(CS71+CS72+CS73)/3</f>
        <v>112.59933333333333</v>
      </c>
      <c r="CT75" s="2">
        <f>(CT71+CT72+CT73)/3</f>
        <v>108.18006666666668</v>
      </c>
      <c r="CV75" s="2">
        <f>(CV71+CV72+CV73)/3</f>
        <v>110.46866666666666</v>
      </c>
      <c r="CW75" s="2">
        <f>(CW71+CW72+CW73)/3</f>
        <v>109.92533333333334</v>
      </c>
      <c r="CY75" s="2">
        <f>(CY71+CY72+CY73)/3</f>
        <v>37.474366666666668</v>
      </c>
      <c r="CZ75" s="2">
        <f>(CZ71+CZ72+CZ73)/3</f>
        <v>77.658000000000001</v>
      </c>
      <c r="DB75" s="2">
        <f>(DB71+DB72+DB73)/3</f>
        <v>90.043333333333337</v>
      </c>
      <c r="DC75" s="2">
        <f>(DC71+DC72+DC73)/3</f>
        <v>94.38066666666667</v>
      </c>
      <c r="DE75" s="2">
        <f>(DE71+DE72+DE73)/3</f>
        <v>99.853000000000009</v>
      </c>
      <c r="DF75" s="2">
        <f>(DF71+DF72+DF73)/3</f>
        <v>74.670666666666662</v>
      </c>
      <c r="DH75" s="2">
        <f>(DH71+DH72)/2</f>
        <v>134.928</v>
      </c>
      <c r="DI75" s="2">
        <f>(DI71+DI72)/2</f>
        <v>125.712</v>
      </c>
      <c r="DK75" s="2">
        <f>(DK71+DK72)/2</f>
        <v>95.732500000000002</v>
      </c>
      <c r="DL75" s="2">
        <f>(DL71+DL72)/2</f>
        <v>92.188199999999995</v>
      </c>
      <c r="DN75" s="2" t="s">
        <v>2</v>
      </c>
      <c r="DO75" s="2">
        <f>(D75+G75+J75+M75+P75+S75+V75+Y75+AB75+AE75+AH75+AK75+AN75+AQ75+AT75+AW75+AZ75+BC75+BF75+BI75+BL75+BO75+BR75+BU75+BX75+CA75+CD75+CG75+CJ75+CM75+CP75+CS75+CV75+CY75+DB75+DE75+DH75+DK75)/38</f>
        <v>96.539397807017565</v>
      </c>
      <c r="DP75" s="2">
        <f>_xlfn.STDEV.P(D75,G75,J75,M75,P75,S75,V75,Y75,AB75,AE75,AH75,AK75,AN75,AQ75,AT75,AW75,AZ75,BC75,BF75,BI75,BL75,BO75,BR75,BU75,BX75,CA75,CD75,CG75,CJ75,CM75,CP75,CS75,CV75,CY75,DB75,DE75,DH75,DK75)</f>
        <v>31.0706790939816</v>
      </c>
      <c r="DQ75" s="2">
        <f>DP75/(SQRT(38))</f>
        <v>5.0403297181235684</v>
      </c>
    </row>
    <row r="76" spans="1:121" x14ac:dyDescent="0.65">
      <c r="DN76" s="2" t="s">
        <v>3</v>
      </c>
      <c r="DO76" s="2">
        <f>(E75+H75+K75+N75+Q75+T75+W75+Z75+AC75+AF75+AI75+AL75+AO75+AR75+AU75+AX75+BA75+BD75+BG75+BJ75+BM75+BP75+BS75+BV75+BY75+CB75+CE75+CH75+CK75+CN75+CQ75+CT75+CW75+CZ75+DC75+DF75+DI75+DL75)/38</f>
        <v>97.014616666666655</v>
      </c>
      <c r="DP76" s="2">
        <f>_xlfn.STDEV.P(E75,H75,K75,N75,Q75,T75,W75,Z75,AC75,AF75,AI75,AL75,AO75,AR75,AU75,AX75,BA75,BD75,BG75,BJ75,BM75,BP75,BS75,BV75,BY75,CB75,CE75,CH75,CK75,CN75,CQ75,CT75,CW75,CZ75,DC75,DF75,DI75,DL75)</f>
        <v>15.626369756879422</v>
      </c>
      <c r="DQ76" s="2">
        <f>DP76/(SQRT(38))</f>
        <v>2.5349319090757483</v>
      </c>
    </row>
    <row r="77" spans="1:121" x14ac:dyDescent="0.65">
      <c r="A77" t="s">
        <v>15</v>
      </c>
      <c r="C77">
        <v>55.172413793103445</v>
      </c>
      <c r="D77">
        <v>123.2</v>
      </c>
      <c r="E77">
        <v>110.33499999999999</v>
      </c>
      <c r="F77">
        <v>55.172413793103445</v>
      </c>
      <c r="G77">
        <v>88.825999999999993</v>
      </c>
      <c r="H77">
        <v>100.97</v>
      </c>
      <c r="I77">
        <v>55.294117647058826</v>
      </c>
      <c r="J77">
        <v>94</v>
      </c>
      <c r="K77">
        <v>100.37</v>
      </c>
      <c r="L77">
        <v>55.952380952380956</v>
      </c>
      <c r="M77">
        <v>66.281000000000006</v>
      </c>
      <c r="N77">
        <v>115.602</v>
      </c>
      <c r="O77">
        <v>56.578947368421048</v>
      </c>
      <c r="P77">
        <v>63.045000000000002</v>
      </c>
      <c r="Q77">
        <v>81.843999999999994</v>
      </c>
      <c r="R77">
        <v>56.000000000000007</v>
      </c>
      <c r="S77">
        <v>21.093</v>
      </c>
      <c r="T77">
        <v>97.177999999999997</v>
      </c>
      <c r="U77">
        <v>56.000000000000007</v>
      </c>
      <c r="V77">
        <v>101.967</v>
      </c>
      <c r="W77">
        <v>105.928</v>
      </c>
      <c r="X77">
        <v>55.405405405405403</v>
      </c>
      <c r="Y77">
        <v>90.382000000000005</v>
      </c>
      <c r="Z77">
        <v>79.772999999999996</v>
      </c>
      <c r="AA77">
        <v>55.405405405405403</v>
      </c>
      <c r="AB77">
        <v>73.819000000000003</v>
      </c>
      <c r="AC77">
        <v>88.168000000000006</v>
      </c>
      <c r="AD77">
        <v>56.164383561643838</v>
      </c>
      <c r="AE77">
        <v>128.59100000000001</v>
      </c>
      <c r="AF77">
        <v>106.973</v>
      </c>
      <c r="AG77">
        <v>56.164383561643838</v>
      </c>
      <c r="AH77">
        <v>87.731999999999999</v>
      </c>
      <c r="AI77">
        <v>110.208</v>
      </c>
      <c r="AJ77">
        <v>56.164383561643838</v>
      </c>
      <c r="AK77">
        <v>75.960999999999999</v>
      </c>
      <c r="AL77">
        <v>85.894000000000005</v>
      </c>
      <c r="AM77">
        <v>56.164383561643838</v>
      </c>
      <c r="AN77">
        <v>134.821</v>
      </c>
      <c r="AO77">
        <v>101.18899999999999</v>
      </c>
      <c r="AP77">
        <v>55.714285714285715</v>
      </c>
      <c r="AQ77">
        <v>66.801000000000002</v>
      </c>
      <c r="AR77">
        <v>81.816000000000003</v>
      </c>
      <c r="AS77">
        <v>55.714285714285715</v>
      </c>
      <c r="AT77">
        <v>157.49100000000001</v>
      </c>
      <c r="AU77">
        <v>92.230999999999995</v>
      </c>
      <c r="AV77">
        <v>55.072463768115945</v>
      </c>
      <c r="AW77">
        <v>60.734000000000002</v>
      </c>
      <c r="AX77">
        <v>109.02500000000001</v>
      </c>
      <c r="AY77">
        <v>55.882352941176471</v>
      </c>
      <c r="AZ77">
        <v>113.09099999999999</v>
      </c>
      <c r="BA77">
        <v>89.322999999999993</v>
      </c>
      <c r="BB77">
        <v>55.882352941176471</v>
      </c>
      <c r="BC77">
        <v>87.126599999999996</v>
      </c>
      <c r="BD77">
        <v>115.01900000000001</v>
      </c>
      <c r="BE77">
        <v>55.223880597014926</v>
      </c>
      <c r="BF77">
        <v>90.992999999999995</v>
      </c>
      <c r="BG77">
        <v>115.309</v>
      </c>
      <c r="BH77">
        <v>56.060606060606055</v>
      </c>
      <c r="BI77">
        <v>86.900999999999996</v>
      </c>
      <c r="BJ77">
        <v>66.453999999999994</v>
      </c>
      <c r="BK77">
        <v>56.060606060606055</v>
      </c>
      <c r="BL77">
        <v>111.07</v>
      </c>
      <c r="BM77">
        <v>112.298</v>
      </c>
      <c r="BN77">
        <v>55.384615384615387</v>
      </c>
      <c r="BO77">
        <v>237.53200000000001</v>
      </c>
      <c r="BP77">
        <v>98.933999999999997</v>
      </c>
      <c r="BQ77">
        <v>55.384615384615387</v>
      </c>
      <c r="BR77">
        <v>110.986</v>
      </c>
      <c r="BS77">
        <v>79.685000000000002</v>
      </c>
      <c r="BT77">
        <v>56.25</v>
      </c>
      <c r="BU77">
        <v>161.44999999999999</v>
      </c>
      <c r="BV77">
        <v>99.302999999999997</v>
      </c>
      <c r="BW77">
        <v>56.25</v>
      </c>
      <c r="BX77">
        <v>95.613</v>
      </c>
      <c r="BY77">
        <v>79.194000000000003</v>
      </c>
      <c r="BZ77">
        <v>56.25</v>
      </c>
      <c r="CA77">
        <v>130.40600000000001</v>
      </c>
      <c r="CB77">
        <v>60.253999999999998</v>
      </c>
      <c r="CC77">
        <v>55.555555555555557</v>
      </c>
      <c r="CD77">
        <v>150.35300000000001</v>
      </c>
      <c r="CE77">
        <v>112.491</v>
      </c>
      <c r="CF77">
        <v>55.555555555555557</v>
      </c>
      <c r="CG77">
        <v>41.798999999999999</v>
      </c>
      <c r="CH77">
        <v>78.495000000000005</v>
      </c>
      <c r="CI77">
        <v>55.555555555555557</v>
      </c>
      <c r="CJ77">
        <v>78.911000000000001</v>
      </c>
      <c r="CK77">
        <v>102.247</v>
      </c>
      <c r="CL77">
        <v>56.451612903225815</v>
      </c>
      <c r="CM77">
        <v>140.57300000000001</v>
      </c>
      <c r="CN77">
        <v>101.49</v>
      </c>
      <c r="CO77">
        <v>55.737704918032783</v>
      </c>
      <c r="CP77">
        <v>73.567999999999998</v>
      </c>
      <c r="CQ77">
        <v>71.331999999999994</v>
      </c>
      <c r="CR77">
        <v>55.737704918032783</v>
      </c>
      <c r="CS77">
        <v>123.17700000000001</v>
      </c>
      <c r="CT77">
        <v>110.52719999999999</v>
      </c>
      <c r="CU77">
        <v>56.666666666666664</v>
      </c>
      <c r="CV77">
        <v>142.94499999999999</v>
      </c>
      <c r="CW77">
        <v>112.068</v>
      </c>
      <c r="CX77">
        <v>56.666666666666664</v>
      </c>
      <c r="CY77">
        <v>23.449200000000001</v>
      </c>
      <c r="CZ77">
        <v>73.603999999999999</v>
      </c>
      <c r="DA77">
        <v>55.932203389830505</v>
      </c>
      <c r="DB77">
        <v>101.794</v>
      </c>
      <c r="DC77">
        <v>98.352000000000004</v>
      </c>
      <c r="DD77">
        <v>56.140350877192979</v>
      </c>
      <c r="DE77">
        <v>82.584999999999994</v>
      </c>
      <c r="DF77">
        <v>71.379000000000005</v>
      </c>
      <c r="DG77">
        <v>55.357142857142861</v>
      </c>
      <c r="DH77">
        <v>154.90199999999999</v>
      </c>
      <c r="DI77">
        <v>124.03</v>
      </c>
      <c r="DJ77">
        <v>55.769230769230774</v>
      </c>
      <c r="DK77">
        <v>69.09</v>
      </c>
      <c r="DL77">
        <v>87.986800000000002</v>
      </c>
    </row>
    <row r="78" spans="1:121" x14ac:dyDescent="0.65">
      <c r="C78">
        <v>56.321839080459768</v>
      </c>
      <c r="D78">
        <v>133.684</v>
      </c>
      <c r="E78">
        <v>111.08499999999999</v>
      </c>
      <c r="F78">
        <v>56.321839080459768</v>
      </c>
      <c r="G78">
        <v>95.141000000000005</v>
      </c>
      <c r="H78">
        <v>99.753</v>
      </c>
      <c r="I78">
        <v>56.470588235294116</v>
      </c>
      <c r="J78">
        <v>94.84</v>
      </c>
      <c r="K78">
        <v>97.58</v>
      </c>
      <c r="L78">
        <v>57.142857142857139</v>
      </c>
      <c r="M78">
        <v>76.564999999999998</v>
      </c>
      <c r="N78">
        <v>110.586</v>
      </c>
      <c r="O78">
        <v>57.894736842105267</v>
      </c>
      <c r="P78">
        <v>80.658000000000001</v>
      </c>
      <c r="Q78">
        <v>79.843999999999994</v>
      </c>
      <c r="R78">
        <v>57.333333333333336</v>
      </c>
      <c r="S78">
        <v>18.055</v>
      </c>
      <c r="T78">
        <v>90.872</v>
      </c>
      <c r="U78">
        <v>57.333333333333336</v>
      </c>
      <c r="V78">
        <v>95.185000000000002</v>
      </c>
      <c r="W78">
        <v>100.47799999999999</v>
      </c>
      <c r="X78">
        <v>56.756756756756758</v>
      </c>
      <c r="Y78">
        <v>78.477999999999994</v>
      </c>
      <c r="Z78">
        <v>79.147999999999996</v>
      </c>
      <c r="AA78">
        <v>56.756756756756758</v>
      </c>
      <c r="AB78">
        <v>83.346000000000004</v>
      </c>
      <c r="AC78">
        <v>89.162999999999997</v>
      </c>
      <c r="AD78">
        <v>57.534246575342465</v>
      </c>
      <c r="AE78">
        <v>120.018</v>
      </c>
      <c r="AF78">
        <v>113.435</v>
      </c>
      <c r="AG78">
        <v>57.534246575342465</v>
      </c>
      <c r="AH78">
        <v>107.526</v>
      </c>
      <c r="AI78">
        <v>101.65600000000001</v>
      </c>
      <c r="AJ78">
        <v>57.534246575342465</v>
      </c>
      <c r="AK78">
        <v>83.983999999999995</v>
      </c>
      <c r="AL78">
        <v>91.075000000000003</v>
      </c>
      <c r="AM78">
        <v>57.534246575342465</v>
      </c>
      <c r="AN78">
        <v>97.260999999999996</v>
      </c>
      <c r="AO78">
        <v>102.056</v>
      </c>
      <c r="AP78">
        <v>57.142857142857139</v>
      </c>
      <c r="AQ78">
        <v>57.673000000000002</v>
      </c>
      <c r="AR78">
        <v>75.688000000000002</v>
      </c>
      <c r="AS78">
        <v>57.142857142857139</v>
      </c>
      <c r="AT78">
        <v>177.89400000000001</v>
      </c>
      <c r="AU78">
        <v>94.89</v>
      </c>
      <c r="AV78">
        <v>56.521739130434781</v>
      </c>
      <c r="AW78">
        <v>60.277000000000001</v>
      </c>
      <c r="AX78">
        <v>99.605000000000004</v>
      </c>
      <c r="AY78">
        <v>57.352941176470587</v>
      </c>
      <c r="AZ78">
        <v>137.02199999999999</v>
      </c>
      <c r="BA78">
        <v>84.983000000000004</v>
      </c>
      <c r="BB78">
        <v>57.352941176470587</v>
      </c>
      <c r="BC78">
        <v>73.644099999999995</v>
      </c>
      <c r="BD78">
        <v>115.473</v>
      </c>
      <c r="BE78">
        <v>56.71641791044776</v>
      </c>
      <c r="BF78">
        <v>97.492000000000004</v>
      </c>
      <c r="BG78">
        <v>119.848</v>
      </c>
      <c r="BH78">
        <v>57.575757575757578</v>
      </c>
      <c r="BI78">
        <v>70.597999999999999</v>
      </c>
      <c r="BJ78">
        <v>71.876999999999995</v>
      </c>
      <c r="BK78">
        <v>57.575757575757578</v>
      </c>
      <c r="BL78">
        <v>122.32599999999999</v>
      </c>
      <c r="BM78">
        <v>107.788</v>
      </c>
      <c r="BN78">
        <v>56.92307692307692</v>
      </c>
      <c r="BO78">
        <v>164.608</v>
      </c>
      <c r="BP78">
        <v>91.037000000000006</v>
      </c>
      <c r="BQ78">
        <v>56.92307692307692</v>
      </c>
      <c r="BR78">
        <v>82.337999999999994</v>
      </c>
      <c r="BS78">
        <v>78.733000000000004</v>
      </c>
      <c r="BT78">
        <v>57.8125</v>
      </c>
      <c r="BU78">
        <v>166.05699999999999</v>
      </c>
      <c r="BV78">
        <v>98.605000000000004</v>
      </c>
      <c r="BW78">
        <v>57.8125</v>
      </c>
      <c r="BX78">
        <v>122.746</v>
      </c>
      <c r="BY78">
        <v>79.313000000000002</v>
      </c>
      <c r="BZ78">
        <v>57.8125</v>
      </c>
      <c r="CA78">
        <v>126.99299999999999</v>
      </c>
      <c r="CB78">
        <v>61.127000000000002</v>
      </c>
      <c r="CC78">
        <v>57.142857142857139</v>
      </c>
      <c r="CD78">
        <v>132.46600000000001</v>
      </c>
      <c r="CE78">
        <v>114.22799999999999</v>
      </c>
      <c r="CF78">
        <v>57.142857142857139</v>
      </c>
      <c r="CG78">
        <v>36.432000000000002</v>
      </c>
      <c r="CH78">
        <v>76.344999999999999</v>
      </c>
      <c r="CI78">
        <v>57.142857142857139</v>
      </c>
      <c r="CJ78">
        <v>97.588999999999999</v>
      </c>
      <c r="CK78">
        <v>100.988</v>
      </c>
      <c r="CL78">
        <v>58.064516129032263</v>
      </c>
      <c r="CM78">
        <v>149.73699999999999</v>
      </c>
      <c r="CN78">
        <v>103.944</v>
      </c>
      <c r="CO78">
        <v>57.377049180327866</v>
      </c>
      <c r="CP78">
        <v>78.671999999999997</v>
      </c>
      <c r="CQ78">
        <v>68.003</v>
      </c>
      <c r="CR78">
        <v>57.377049180327866</v>
      </c>
      <c r="CS78">
        <v>123.738</v>
      </c>
      <c r="CT78">
        <v>109.8643</v>
      </c>
      <c r="CU78">
        <v>58.333333333333336</v>
      </c>
      <c r="CV78">
        <v>156.089</v>
      </c>
      <c r="CW78">
        <v>109.916</v>
      </c>
      <c r="CX78">
        <v>58.333333333333336</v>
      </c>
      <c r="CY78">
        <v>16.2776</v>
      </c>
      <c r="CZ78">
        <v>68.713999999999999</v>
      </c>
      <c r="DA78">
        <v>57.627118644067799</v>
      </c>
      <c r="DB78">
        <v>98.632000000000005</v>
      </c>
      <c r="DC78">
        <v>102.983</v>
      </c>
      <c r="DD78">
        <v>57.894736842105267</v>
      </c>
      <c r="DE78">
        <v>73.221999999999994</v>
      </c>
      <c r="DF78">
        <v>71.376999999999995</v>
      </c>
      <c r="DG78">
        <v>57.142857142857139</v>
      </c>
      <c r="DH78">
        <v>129.81899999999999</v>
      </c>
      <c r="DI78">
        <v>122</v>
      </c>
      <c r="DJ78">
        <v>57.692307692307686</v>
      </c>
      <c r="DK78">
        <v>40.484000000000002</v>
      </c>
      <c r="DL78">
        <v>86.940600000000003</v>
      </c>
    </row>
    <row r="79" spans="1:121" x14ac:dyDescent="0.65">
      <c r="C79">
        <v>57.47126436781609</v>
      </c>
      <c r="D79">
        <v>126.75700000000001</v>
      </c>
      <c r="E79">
        <v>109.776</v>
      </c>
      <c r="F79">
        <v>57.47126436781609</v>
      </c>
      <c r="G79">
        <v>109.837</v>
      </c>
      <c r="H79">
        <v>103.604</v>
      </c>
      <c r="I79">
        <v>57.647058823529406</v>
      </c>
      <c r="J79">
        <v>98</v>
      </c>
      <c r="K79">
        <v>96.84</v>
      </c>
      <c r="L79">
        <v>58.333333333333336</v>
      </c>
      <c r="M79">
        <v>95.307000000000002</v>
      </c>
      <c r="N79">
        <v>106.43</v>
      </c>
      <c r="O79">
        <v>59.210526315789465</v>
      </c>
      <c r="P79">
        <v>103.346</v>
      </c>
      <c r="Q79">
        <v>81.948999999999998</v>
      </c>
      <c r="R79">
        <v>58.666666666666664</v>
      </c>
      <c r="S79">
        <v>11.561</v>
      </c>
      <c r="T79">
        <v>84.974000000000004</v>
      </c>
      <c r="U79">
        <v>58.666666666666664</v>
      </c>
      <c r="V79">
        <v>78.430999999999997</v>
      </c>
      <c r="W79">
        <v>92.97</v>
      </c>
      <c r="X79">
        <v>58.108108108108105</v>
      </c>
      <c r="Y79">
        <v>55.204000000000001</v>
      </c>
      <c r="Z79">
        <v>78.593999999999994</v>
      </c>
      <c r="AA79">
        <v>58.108108108108105</v>
      </c>
      <c r="AB79">
        <v>92.701999999999998</v>
      </c>
      <c r="AC79">
        <v>89.557000000000002</v>
      </c>
      <c r="AD79">
        <v>58.904109589041099</v>
      </c>
      <c r="AE79">
        <v>103.22</v>
      </c>
      <c r="AF79">
        <v>111.833</v>
      </c>
      <c r="AG79">
        <v>58.904109589041099</v>
      </c>
      <c r="AH79">
        <v>119.26600000000001</v>
      </c>
      <c r="AI79">
        <v>96.346999999999994</v>
      </c>
      <c r="AJ79">
        <v>58.904109589041099</v>
      </c>
      <c r="AK79">
        <v>100.325</v>
      </c>
      <c r="AL79">
        <v>92.725999999999999</v>
      </c>
      <c r="AM79">
        <v>58.904109589041099</v>
      </c>
      <c r="AN79">
        <v>73.102999999999994</v>
      </c>
      <c r="AO79">
        <v>101.88500000000001</v>
      </c>
      <c r="AP79">
        <v>58.571428571428577</v>
      </c>
      <c r="AQ79">
        <v>51.981999999999999</v>
      </c>
      <c r="AR79">
        <v>70.055999999999997</v>
      </c>
      <c r="AS79">
        <v>58.571428571428577</v>
      </c>
      <c r="AT79">
        <v>165.05500000000001</v>
      </c>
      <c r="AU79">
        <v>94.119</v>
      </c>
      <c r="AV79">
        <v>57.971014492753625</v>
      </c>
      <c r="AW79">
        <v>51.932000000000002</v>
      </c>
      <c r="AX79">
        <v>87.864000000000004</v>
      </c>
      <c r="AY79">
        <v>58.82352941176471</v>
      </c>
      <c r="AZ79">
        <v>149.136</v>
      </c>
      <c r="BA79">
        <v>81.180999999999997</v>
      </c>
      <c r="BB79">
        <v>58.82352941176471</v>
      </c>
      <c r="BC79">
        <v>65.386399999999995</v>
      </c>
      <c r="BD79">
        <v>115.19499999999999</v>
      </c>
      <c r="BE79">
        <v>58.208955223880601</v>
      </c>
      <c r="BF79">
        <v>102.84</v>
      </c>
      <c r="BG79">
        <v>118.81100000000001</v>
      </c>
      <c r="BH79">
        <v>59.090909090909093</v>
      </c>
      <c r="BI79">
        <v>58.572000000000003</v>
      </c>
      <c r="BJ79">
        <v>78.486999999999995</v>
      </c>
      <c r="BK79">
        <v>59.090909090909093</v>
      </c>
      <c r="BL79">
        <v>118.67700000000001</v>
      </c>
      <c r="BM79">
        <v>99.49</v>
      </c>
      <c r="BN79">
        <v>58.461538461538467</v>
      </c>
      <c r="BO79">
        <v>94.769000000000005</v>
      </c>
      <c r="BP79">
        <v>83.581999999999994</v>
      </c>
      <c r="BQ79">
        <v>58.461538461538467</v>
      </c>
      <c r="BR79">
        <v>49.152000000000001</v>
      </c>
      <c r="BS79">
        <v>78.611999999999995</v>
      </c>
      <c r="BT79">
        <v>59.375</v>
      </c>
      <c r="BU79">
        <v>153.03700000000001</v>
      </c>
      <c r="BV79">
        <v>93.688000000000002</v>
      </c>
      <c r="BW79">
        <v>59.375</v>
      </c>
      <c r="BX79">
        <v>143.39500000000001</v>
      </c>
      <c r="BY79">
        <v>77.408000000000001</v>
      </c>
      <c r="BZ79">
        <v>59.375</v>
      </c>
      <c r="CA79">
        <v>110.783</v>
      </c>
      <c r="CB79">
        <v>61.881</v>
      </c>
      <c r="CC79">
        <v>58.730158730158735</v>
      </c>
      <c r="CD79">
        <v>114.217</v>
      </c>
      <c r="CE79">
        <v>112.071</v>
      </c>
      <c r="CF79">
        <v>58.730158730158735</v>
      </c>
      <c r="CG79">
        <v>29.134</v>
      </c>
      <c r="CH79">
        <v>75.613</v>
      </c>
      <c r="CI79">
        <v>58.730158730158735</v>
      </c>
      <c r="CJ79">
        <v>111.161</v>
      </c>
      <c r="CK79">
        <v>99.061999999999998</v>
      </c>
      <c r="CL79">
        <v>59.677419354838712</v>
      </c>
      <c r="CM79">
        <v>138.81399999999999</v>
      </c>
      <c r="CN79">
        <v>104.84399999999999</v>
      </c>
      <c r="CO79">
        <v>59.016393442622949</v>
      </c>
      <c r="CP79">
        <v>83.873999999999995</v>
      </c>
      <c r="CQ79">
        <v>62.814</v>
      </c>
      <c r="CR79">
        <v>59.016393442622949</v>
      </c>
      <c r="CS79">
        <v>120.036</v>
      </c>
      <c r="CT79">
        <v>110.745</v>
      </c>
      <c r="CU79">
        <v>60</v>
      </c>
      <c r="CV79">
        <v>143.114</v>
      </c>
      <c r="CW79">
        <v>104.053</v>
      </c>
      <c r="CX79">
        <v>60</v>
      </c>
      <c r="CY79">
        <v>12.164300000000001</v>
      </c>
      <c r="CZ79">
        <v>62.332000000000001</v>
      </c>
      <c r="DA79">
        <v>59.322033898305079</v>
      </c>
      <c r="DB79">
        <v>90.807000000000002</v>
      </c>
      <c r="DC79">
        <v>106.839</v>
      </c>
      <c r="DD79">
        <v>59.649122807017541</v>
      </c>
      <c r="DE79">
        <v>55.363999999999997</v>
      </c>
      <c r="DF79">
        <v>72.834999999999994</v>
      </c>
      <c r="DG79">
        <v>58.928571428571431</v>
      </c>
      <c r="DH79">
        <v>104.90600000000001</v>
      </c>
      <c r="DI79">
        <v>121.16800000000001</v>
      </c>
      <c r="DJ79">
        <v>59.615384615384613</v>
      </c>
      <c r="DK79">
        <v>19.378</v>
      </c>
      <c r="DL79">
        <v>81.352400000000003</v>
      </c>
    </row>
    <row r="80" spans="1:121" x14ac:dyDescent="0.65">
      <c r="C80">
        <v>58.620689655172406</v>
      </c>
      <c r="D80">
        <v>103.46</v>
      </c>
      <c r="E80">
        <v>104.73699999999999</v>
      </c>
      <c r="F80">
        <v>58.620689655172406</v>
      </c>
      <c r="G80">
        <v>121.88800000000001</v>
      </c>
      <c r="H80">
        <v>107.18899999999999</v>
      </c>
      <c r="I80">
        <v>58.82352941176471</v>
      </c>
      <c r="J80">
        <v>98.63</v>
      </c>
      <c r="K80">
        <v>99.79</v>
      </c>
      <c r="L80">
        <v>59.523809523809526</v>
      </c>
      <c r="M80">
        <v>110.818</v>
      </c>
      <c r="N80">
        <v>107.014</v>
      </c>
      <c r="O80">
        <v>60.526315789473685</v>
      </c>
      <c r="P80">
        <v>106.262</v>
      </c>
      <c r="Q80">
        <v>85.347999999999999</v>
      </c>
      <c r="R80">
        <v>60</v>
      </c>
      <c r="S80">
        <v>8.0609999999999999</v>
      </c>
      <c r="T80">
        <v>79.721999999999994</v>
      </c>
      <c r="U80">
        <v>60</v>
      </c>
      <c r="V80">
        <v>54.316000000000003</v>
      </c>
      <c r="W80">
        <v>81.834000000000003</v>
      </c>
      <c r="X80">
        <v>59.45945945945946</v>
      </c>
      <c r="Y80">
        <v>38.97</v>
      </c>
      <c r="Z80">
        <v>76.83</v>
      </c>
      <c r="AA80">
        <v>59.45945945945946</v>
      </c>
      <c r="AB80">
        <v>111.111</v>
      </c>
      <c r="AC80">
        <v>88.962999999999994</v>
      </c>
      <c r="AP80">
        <v>60</v>
      </c>
      <c r="AQ80">
        <v>39.174999999999997</v>
      </c>
      <c r="AR80">
        <v>66.033000000000001</v>
      </c>
      <c r="AS80">
        <v>60</v>
      </c>
      <c r="AT80">
        <v>143.959</v>
      </c>
      <c r="AU80">
        <v>91.221999999999994</v>
      </c>
      <c r="AV80">
        <v>59.420289855072461</v>
      </c>
      <c r="AW80">
        <v>44.040999999999997</v>
      </c>
      <c r="AX80">
        <v>79.894000000000005</v>
      </c>
      <c r="BE80">
        <v>59.701492537313428</v>
      </c>
      <c r="BF80">
        <v>103.55500000000001</v>
      </c>
      <c r="BG80">
        <v>115.58799999999999</v>
      </c>
      <c r="BN80">
        <v>60</v>
      </c>
      <c r="BO80">
        <v>50.706000000000003</v>
      </c>
      <c r="BP80">
        <v>78.5</v>
      </c>
      <c r="BQ80">
        <v>60</v>
      </c>
      <c r="BR80">
        <v>28.670999999999999</v>
      </c>
      <c r="BS80">
        <v>77.09</v>
      </c>
    </row>
    <row r="81" spans="1:121" x14ac:dyDescent="0.65">
      <c r="C81">
        <v>59.770114942528743</v>
      </c>
      <c r="D81">
        <v>69.388999999999996</v>
      </c>
      <c r="E81">
        <v>98.525999999999996</v>
      </c>
      <c r="F81">
        <v>59.770114942528743</v>
      </c>
      <c r="G81">
        <v>111.51300000000001</v>
      </c>
      <c r="H81">
        <v>106.905</v>
      </c>
      <c r="I81">
        <v>60</v>
      </c>
      <c r="J81">
        <v>101.42</v>
      </c>
      <c r="K81">
        <v>98.79</v>
      </c>
      <c r="DO81" t="s">
        <v>24</v>
      </c>
      <c r="DP81" t="s">
        <v>25</v>
      </c>
      <c r="DQ81" t="s">
        <v>26</v>
      </c>
    </row>
    <row r="82" spans="1:121" s="2" customFormat="1" x14ac:dyDescent="0.65">
      <c r="D82" s="2">
        <f>(D77+D78+D79+D80+D81)/5</f>
        <v>111.298</v>
      </c>
      <c r="E82" s="2">
        <f>(E77+E78+E79+E80+E81)/5</f>
        <v>106.89179999999999</v>
      </c>
      <c r="G82" s="2">
        <f>(G77+G78+G79+G80+G81)/5</f>
        <v>105.441</v>
      </c>
      <c r="H82" s="2">
        <f>(H77+H78+H79+H80+H81)/5</f>
        <v>103.68419999999999</v>
      </c>
      <c r="J82" s="2">
        <f>(J77+J78+J79+J80+J81)/5</f>
        <v>97.378000000000014</v>
      </c>
      <c r="K82" s="2">
        <f>(K77+K78+K79+K80+K81)/5</f>
        <v>98.674000000000007</v>
      </c>
      <c r="M82" s="2">
        <f>(M77+M78+M79+M80)/4</f>
        <v>87.242750000000001</v>
      </c>
      <c r="N82" s="2">
        <f>(N77+N78+N79+N80)/4</f>
        <v>109.908</v>
      </c>
      <c r="P82" s="2">
        <f>(P77+P78+P79+P80)/4</f>
        <v>88.327750000000009</v>
      </c>
      <c r="Q82" s="2">
        <f>(Q77+Q78+Q79+Q80)/4</f>
        <v>82.246250000000003</v>
      </c>
      <c r="S82" s="2">
        <f>(S77+S78+S79+S80)/4</f>
        <v>14.692499999999999</v>
      </c>
      <c r="T82" s="2">
        <f>(T77+T78+T79+T80)/4</f>
        <v>88.186499999999995</v>
      </c>
      <c r="V82" s="2">
        <f>(V77+V78+V79+V80)/4</f>
        <v>82.47475</v>
      </c>
      <c r="W82" s="2">
        <f>(W77+W78+W79+W80)/4</f>
        <v>95.302499999999995</v>
      </c>
      <c r="Y82" s="2">
        <f>(Y77+Y78+Y79+Y80)/4</f>
        <v>65.758499999999998</v>
      </c>
      <c r="Z82" s="2">
        <f>(Z77+Z78+Z79+Z80)/4</f>
        <v>78.586249999999993</v>
      </c>
      <c r="AB82" s="2">
        <f>(AB77+AB78+AB79+AB80)/4</f>
        <v>90.244500000000002</v>
      </c>
      <c r="AC82" s="2">
        <f>(AC77+AC78+AC79+AC80)/4</f>
        <v>88.96275</v>
      </c>
      <c r="AE82" s="2">
        <f>(AE77+AE78+AE79)/3</f>
        <v>117.27633333333334</v>
      </c>
      <c r="AF82" s="2">
        <f>(AF77+AF78+AF79)/3</f>
        <v>110.747</v>
      </c>
      <c r="AH82" s="2">
        <f>(AH77+AH78+AH79)/3</f>
        <v>104.84133333333334</v>
      </c>
      <c r="AI82" s="2">
        <f>(AI77+AI78+AI79)/3</f>
        <v>102.73700000000001</v>
      </c>
      <c r="AK82" s="2">
        <f>(AK77+AK78+AK79)/3</f>
        <v>86.756666666666661</v>
      </c>
      <c r="AL82" s="2">
        <f>(AL77+AL78+AL79)/3</f>
        <v>89.898333333333326</v>
      </c>
      <c r="AN82" s="2">
        <f>(AN77+AN78+AN79)/3</f>
        <v>101.72833333333334</v>
      </c>
      <c r="AO82" s="2">
        <f>(AO77+AO78+AO79)/3</f>
        <v>101.71</v>
      </c>
      <c r="AQ82" s="2">
        <f>(AQ77+AQ78+AQ79+AQ80)/4</f>
        <v>53.907750000000007</v>
      </c>
      <c r="AR82" s="2">
        <f>(AR77+AR78+AR79+AR80)/4</f>
        <v>73.398250000000004</v>
      </c>
      <c r="AT82" s="2">
        <f>(AT77+AT78+AT79+AT80)/4</f>
        <v>161.09975</v>
      </c>
      <c r="AU82" s="2">
        <f>(AU77+AU78+AU79+AU80)/4</f>
        <v>93.115499999999997</v>
      </c>
      <c r="AW82" s="2">
        <f>(AW77+AW78+AW79+AW80)/4</f>
        <v>54.245999999999995</v>
      </c>
      <c r="AX82" s="2">
        <f>(AX77+AX78+AX79+AX80)/4</f>
        <v>94.097000000000008</v>
      </c>
      <c r="AZ82" s="2">
        <f>(AZ77+AZ78+AZ79)/3</f>
        <v>133.083</v>
      </c>
      <c r="BA82" s="2">
        <f>(BA77+BA78+BA79)/3</f>
        <v>85.162333333333322</v>
      </c>
      <c r="BC82" s="2">
        <f>(BC77+BC78+BC79)/3</f>
        <v>75.385699999999986</v>
      </c>
      <c r="BD82" s="2">
        <f>(BD77+BD78+BD79)/3</f>
        <v>115.229</v>
      </c>
      <c r="BF82" s="2">
        <f>(BF77+BF78+BF79+BF80)/4</f>
        <v>98.720000000000013</v>
      </c>
      <c r="BG82" s="2">
        <f>(BG77+BG78+BG79+BG80)/4</f>
        <v>117.38899999999998</v>
      </c>
      <c r="BI82" s="2">
        <f>(BI77+BI78+BI79)/3</f>
        <v>72.023666666666671</v>
      </c>
      <c r="BJ82" s="2">
        <f>(BJ77+BJ78+BJ79)/3</f>
        <v>72.272666666666666</v>
      </c>
      <c r="BL82" s="2">
        <f>(BL77+BL78+BL79)/3</f>
        <v>117.35766666666666</v>
      </c>
      <c r="BM82" s="2">
        <f>(BM77+BM78+BM79)/3</f>
        <v>106.52533333333334</v>
      </c>
      <c r="BO82" s="2">
        <f>(BO77+BO78+BO79+BO80)/4</f>
        <v>136.90375</v>
      </c>
      <c r="BP82" s="2">
        <f>(BP77+BP78+BP79+BP80)/4</f>
        <v>88.013249999999999</v>
      </c>
      <c r="BR82" s="2">
        <f>(BR77+BR78+BR79+BR80)/4</f>
        <v>67.786749999999998</v>
      </c>
      <c r="BS82" s="2">
        <f>(BS77+BS78+BS79+BS80)/4</f>
        <v>78.53</v>
      </c>
      <c r="BU82" s="2">
        <f>(BU77+BU78+BU79)/3</f>
        <v>160.18133333333333</v>
      </c>
      <c r="BV82" s="2">
        <f>(BV77+BV78+BV79)/3</f>
        <v>97.198666666666668</v>
      </c>
      <c r="BX82" s="2">
        <f>(BX77+BX78+BX79)/3</f>
        <v>120.58466666666668</v>
      </c>
      <c r="BY82" s="2">
        <f>(BY77+BY78+BY79)/3</f>
        <v>78.638333333333335</v>
      </c>
      <c r="CA82" s="2">
        <f>(CA77+CA78+CA79)/3</f>
        <v>122.72733333333333</v>
      </c>
      <c r="CB82" s="2">
        <f>(CB77+CB78+CB79)/3</f>
        <v>61.087333333333333</v>
      </c>
      <c r="CD82" s="2">
        <f>(CD77+CD78+CD79)/3</f>
        <v>132.34533333333334</v>
      </c>
      <c r="CE82" s="2">
        <f>(CE77+CE78+CE79)/3</f>
        <v>112.92999999999999</v>
      </c>
      <c r="CG82" s="2">
        <f>(CG77+CG78+CG79)/3</f>
        <v>35.788333333333334</v>
      </c>
      <c r="CH82" s="2">
        <f>(CH77+CH78+CH79)/3</f>
        <v>76.817666666666668</v>
      </c>
      <c r="CJ82" s="2">
        <f>(CJ77+CJ78+CJ79)/3</f>
        <v>95.887</v>
      </c>
      <c r="CK82" s="2">
        <f>(CK77+CK78+CK79)/3</f>
        <v>100.76566666666668</v>
      </c>
      <c r="CM82" s="2">
        <f>(CM77+CM78+CM79)/3</f>
        <v>143.04133333333334</v>
      </c>
      <c r="CN82" s="2">
        <f>(CN77+CN78+CN79)/3</f>
        <v>103.426</v>
      </c>
      <c r="CP82" s="2">
        <f>(CP77+CP78+CP79)/3</f>
        <v>78.704666666666668</v>
      </c>
      <c r="CQ82" s="2">
        <f>(CQ77+CQ78+CQ79)/3</f>
        <v>67.382999999999996</v>
      </c>
      <c r="CS82" s="2">
        <f>(CS77+CS78+CS79)/3</f>
        <v>122.31700000000001</v>
      </c>
      <c r="CT82" s="2">
        <f>(CT77+CT78+CT79)/3</f>
        <v>110.37883333333333</v>
      </c>
      <c r="CV82" s="2">
        <f>(CV77+CV78+CV79)/3</f>
        <v>147.38266666666667</v>
      </c>
      <c r="CW82" s="2">
        <f>(CW77+CW78+CW79)/3</f>
        <v>108.67899999999999</v>
      </c>
      <c r="CY82" s="2">
        <f>(CY77+CY78+CY79)/3</f>
        <v>17.297033333333331</v>
      </c>
      <c r="CZ82" s="2">
        <f>(CZ77+CZ78+CZ79)/3</f>
        <v>68.216666666666654</v>
      </c>
      <c r="DB82" s="2">
        <f>(DB77+DB78+DB79)/3</f>
        <v>97.077666666666673</v>
      </c>
      <c r="DC82" s="2">
        <f>(DC77+DC78+DC79)/3</f>
        <v>102.72466666666666</v>
      </c>
      <c r="DE82" s="2">
        <f>(DE77+DE78+DE79)/3</f>
        <v>70.390333333333331</v>
      </c>
      <c r="DF82" s="2">
        <f>(DF77+DF78+DF79)/3</f>
        <v>71.863666666666674</v>
      </c>
      <c r="DH82" s="2">
        <f>(DH77+DH78+DH79)/3</f>
        <v>129.87566666666666</v>
      </c>
      <c r="DI82" s="2">
        <f>(DI77+DI78+DI79)/3</f>
        <v>122.39933333333333</v>
      </c>
      <c r="DK82" s="2">
        <f>(DK77+DK78+DK79)/3</f>
        <v>42.984000000000002</v>
      </c>
      <c r="DL82" s="2">
        <f>(DL77+DL78+DL79)/3</f>
        <v>85.426600000000008</v>
      </c>
      <c r="DN82" s="2" t="s">
        <v>2</v>
      </c>
      <c r="DO82" s="2">
        <f>(D82+G82+J82+M82+P82+S82+V82+Y82+AB82+AE82+AH82+AK82+AN82+AQ82+AT82+AW82+AZ82+BC82+BF82+BI82+BL82+BO82+BR82+BU82+BX82+CA82+CD82+CG82+CJ82+CM82+CP82+CS82+CV82+CY82+DB82+DE82+DH82+DK82)/38</f>
        <v>95.804179385964929</v>
      </c>
      <c r="DP82" s="2">
        <f>_xlfn.STDEV.P(D82,G82,J82,M82,P82,S82,V82,Y82,AB82,AE82,AH82,AK82,AN82,AQ82,AT82,AW82,AZ82,BC82,BF82,BI82,BL82,BO82,BR82,BU82,BX82,CA82,CD82,CG82,CJ82,CM82,CP82,CS82,CV82,CY82,DB82,DE82,DH82,DK82)</f>
        <v>35.890613348956983</v>
      </c>
      <c r="DQ82" s="2">
        <f>DP82/(SQRT(38))</f>
        <v>5.8222263027225187</v>
      </c>
    </row>
    <row r="83" spans="1:121" x14ac:dyDescent="0.65">
      <c r="DN83" s="2" t="s">
        <v>3</v>
      </c>
      <c r="DO83" s="2">
        <f>(E82+H82+K82+N82+Q82+T82+W82+Z82+AC82+AF82+AI82+AL82+AO82+AR82+AU82+AX82+BA82+BD82+BG82+BJ82+BM82+BP82+BS82+BV82+BY82+CB82+CE82+CH82+CK82+CN82+CQ82+CT82+CW82+CZ82+DC82+DF82+DI82+DL82)/38</f>
        <v>93.400061842105245</v>
      </c>
      <c r="DP83" s="2">
        <f>_xlfn.STDEV.P(E82,H82,K82,N82,Q82,T82,W82,Z82,AC82,AF82,AI82,AL82,AO82,AR82,AU82,AX82,BA82,BD82,BG82,BJ82,BM82,BP82,BS82,BV82,BY82,CB82,CE82,CH82,CK82,CN82,CQ82,CT82,CW82,CZ82,DC82,DF82,DI82,DL82)</f>
        <v>15.573977072231358</v>
      </c>
      <c r="DQ83" s="2">
        <f>DP83/(SQRT(38))</f>
        <v>2.5264326933152836</v>
      </c>
    </row>
    <row r="84" spans="1:121" x14ac:dyDescent="0.65">
      <c r="A84" t="s">
        <v>16</v>
      </c>
      <c r="C84">
        <v>60.919540229885058</v>
      </c>
      <c r="D84">
        <v>38.116</v>
      </c>
      <c r="E84">
        <v>95.179000000000002</v>
      </c>
      <c r="F84">
        <v>60.919540229885058</v>
      </c>
      <c r="G84">
        <v>90.262</v>
      </c>
      <c r="H84">
        <v>107.21299999999999</v>
      </c>
      <c r="I84">
        <v>61.176470588235297</v>
      </c>
      <c r="J84">
        <v>99.43</v>
      </c>
      <c r="K84">
        <v>97.58</v>
      </c>
      <c r="L84">
        <v>60.714285714285708</v>
      </c>
      <c r="M84">
        <v>124.789</v>
      </c>
      <c r="N84">
        <v>107.261</v>
      </c>
      <c r="O84">
        <v>61.842105263157897</v>
      </c>
      <c r="P84">
        <v>96.12</v>
      </c>
      <c r="Q84">
        <v>83.698999999999998</v>
      </c>
      <c r="R84">
        <v>61.333333333333329</v>
      </c>
      <c r="S84">
        <v>6.6070000000000002</v>
      </c>
      <c r="T84">
        <v>77.004999999999995</v>
      </c>
      <c r="U84">
        <v>61.333333333333329</v>
      </c>
      <c r="V84">
        <v>32.243000000000002</v>
      </c>
      <c r="W84">
        <v>78.27</v>
      </c>
      <c r="X84">
        <v>60.810810810810814</v>
      </c>
      <c r="Y84">
        <v>32.869999999999997</v>
      </c>
      <c r="Z84">
        <v>73.024000000000001</v>
      </c>
      <c r="AA84">
        <v>60.810810810810814</v>
      </c>
      <c r="AB84">
        <v>133.85300000000001</v>
      </c>
      <c r="AC84">
        <v>88.727999999999994</v>
      </c>
      <c r="AD84">
        <v>60.273972602739725</v>
      </c>
      <c r="AE84">
        <v>83.561000000000007</v>
      </c>
      <c r="AF84">
        <v>105.82</v>
      </c>
      <c r="AG84">
        <v>60.273972602739725</v>
      </c>
      <c r="AH84">
        <v>109.934</v>
      </c>
      <c r="AI84">
        <v>92.263000000000005</v>
      </c>
      <c r="AJ84">
        <v>60.273972602739725</v>
      </c>
      <c r="AK84">
        <v>121.014</v>
      </c>
      <c r="AL84">
        <v>89.99</v>
      </c>
      <c r="AM84">
        <v>60.273972602739725</v>
      </c>
      <c r="AN84">
        <v>54.914999999999999</v>
      </c>
      <c r="AO84">
        <v>96.087000000000003</v>
      </c>
      <c r="AP84">
        <v>61.428571428571431</v>
      </c>
      <c r="AQ84">
        <v>24.702000000000002</v>
      </c>
      <c r="AR84">
        <v>61.654000000000003</v>
      </c>
      <c r="AS84">
        <v>61.428571428571431</v>
      </c>
      <c r="AT84">
        <v>124.75700000000001</v>
      </c>
      <c r="AU84">
        <v>87.724000000000004</v>
      </c>
      <c r="AV84">
        <v>60.869565217391312</v>
      </c>
      <c r="AW84">
        <v>32.853999999999999</v>
      </c>
      <c r="AX84">
        <v>71.787000000000006</v>
      </c>
      <c r="AY84">
        <v>60.294117647058819</v>
      </c>
      <c r="AZ84">
        <v>147.685</v>
      </c>
      <c r="BA84">
        <v>75.387</v>
      </c>
      <c r="BB84">
        <v>60.294117647058819</v>
      </c>
      <c r="BC84">
        <v>60.886000000000003</v>
      </c>
      <c r="BD84">
        <v>111.834</v>
      </c>
      <c r="BE84">
        <v>61.194029850746269</v>
      </c>
      <c r="BF84">
        <v>80.165000000000006</v>
      </c>
      <c r="BG84">
        <v>106.086</v>
      </c>
      <c r="BH84">
        <v>60.606060606060609</v>
      </c>
      <c r="BI84">
        <v>43.286000000000001</v>
      </c>
      <c r="BJ84">
        <v>74.745000000000005</v>
      </c>
      <c r="BK84">
        <v>60.606060606060609</v>
      </c>
      <c r="BL84">
        <v>97.503</v>
      </c>
      <c r="BM84">
        <v>90.849000000000004</v>
      </c>
      <c r="BN84">
        <v>61.53846153846154</v>
      </c>
      <c r="BO84">
        <v>29.044</v>
      </c>
      <c r="BP84">
        <v>71.742999999999995</v>
      </c>
      <c r="BQ84">
        <v>61.53846153846154</v>
      </c>
      <c r="BR84">
        <v>14.840999999999999</v>
      </c>
      <c r="BS84">
        <v>75.605000000000004</v>
      </c>
      <c r="BT84">
        <v>60.9375</v>
      </c>
      <c r="BU84">
        <v>133.755</v>
      </c>
      <c r="BV84">
        <v>87.861000000000004</v>
      </c>
      <c r="BW84">
        <v>60.9375</v>
      </c>
      <c r="BX84">
        <v>150.97399999999999</v>
      </c>
      <c r="BY84">
        <v>75.224000000000004</v>
      </c>
      <c r="BZ84">
        <v>60.9375</v>
      </c>
      <c r="CA84">
        <v>92.046000000000006</v>
      </c>
      <c r="CB84">
        <v>60.332999999999998</v>
      </c>
      <c r="CC84">
        <v>60.317460317460316</v>
      </c>
      <c r="CD84">
        <v>106.35899999999999</v>
      </c>
      <c r="CE84">
        <v>107.59099999999999</v>
      </c>
      <c r="CF84">
        <v>60.317460317460316</v>
      </c>
      <c r="CG84">
        <v>19.385000000000002</v>
      </c>
      <c r="CH84">
        <v>71.658000000000001</v>
      </c>
      <c r="CI84">
        <v>60.317460317460316</v>
      </c>
      <c r="CJ84">
        <v>109.833</v>
      </c>
      <c r="CK84">
        <v>96.448999999999998</v>
      </c>
      <c r="CL84">
        <v>61.29032258064516</v>
      </c>
      <c r="CM84">
        <v>116.991</v>
      </c>
      <c r="CN84">
        <v>101.869</v>
      </c>
      <c r="CO84">
        <v>60.655737704918032</v>
      </c>
      <c r="CP84">
        <v>82.831999999999994</v>
      </c>
      <c r="CQ84">
        <v>59.984000000000002</v>
      </c>
      <c r="CR84">
        <v>60.655737704918032</v>
      </c>
      <c r="CS84">
        <v>116.86799999999999</v>
      </c>
      <c r="CT84">
        <v>106.6404</v>
      </c>
      <c r="CU84">
        <v>61.666666666666671</v>
      </c>
      <c r="CV84">
        <v>128.27799999999999</v>
      </c>
      <c r="CW84">
        <v>95.004000000000005</v>
      </c>
      <c r="CX84">
        <v>61.666666666666671</v>
      </c>
      <c r="CY84">
        <v>13.8886</v>
      </c>
      <c r="CZ84">
        <v>55.78</v>
      </c>
      <c r="DA84">
        <v>61.016949152542374</v>
      </c>
      <c r="DB84">
        <v>81.040000000000006</v>
      </c>
      <c r="DC84">
        <v>107.247</v>
      </c>
      <c r="DD84">
        <v>61.403508771929829</v>
      </c>
      <c r="DE84">
        <v>44.680999999999997</v>
      </c>
      <c r="DF84">
        <v>73.545000000000002</v>
      </c>
      <c r="DG84">
        <v>60.714285714285708</v>
      </c>
      <c r="DH84">
        <v>80.98</v>
      </c>
      <c r="DI84">
        <v>117.685</v>
      </c>
      <c r="DJ84">
        <v>61.53846153846154</v>
      </c>
      <c r="DK84">
        <v>9.766</v>
      </c>
      <c r="DL84">
        <v>74.482799999999997</v>
      </c>
    </row>
    <row r="85" spans="1:121" x14ac:dyDescent="0.65">
      <c r="C85">
        <v>62.068965517241381</v>
      </c>
      <c r="D85">
        <v>16.396999999999998</v>
      </c>
      <c r="E85">
        <v>93.224999999999994</v>
      </c>
      <c r="F85">
        <v>62.068965517241381</v>
      </c>
      <c r="G85">
        <v>64.644000000000005</v>
      </c>
      <c r="H85">
        <v>104.05500000000001</v>
      </c>
      <c r="I85">
        <v>62.352941176470587</v>
      </c>
      <c r="J85">
        <v>81.38</v>
      </c>
      <c r="K85">
        <v>95.16</v>
      </c>
      <c r="L85">
        <v>61.904761904761905</v>
      </c>
      <c r="M85">
        <v>108.60899999999999</v>
      </c>
      <c r="N85">
        <v>101.773</v>
      </c>
      <c r="O85">
        <v>63.157894736842103</v>
      </c>
      <c r="P85">
        <v>90.075999999999993</v>
      </c>
      <c r="Q85">
        <v>79.150000000000006</v>
      </c>
      <c r="R85">
        <v>62.666666666666671</v>
      </c>
      <c r="S85">
        <v>7.7779999999999996</v>
      </c>
      <c r="T85">
        <v>76.858000000000004</v>
      </c>
      <c r="U85">
        <v>62.666666666666671</v>
      </c>
      <c r="V85">
        <v>18.11</v>
      </c>
      <c r="W85">
        <v>75.923000000000002</v>
      </c>
      <c r="X85">
        <v>62.162162162162161</v>
      </c>
      <c r="Y85">
        <v>27.064</v>
      </c>
      <c r="Z85">
        <v>70.486999999999995</v>
      </c>
      <c r="AA85">
        <v>62.162162162162161</v>
      </c>
      <c r="AB85">
        <v>135.499</v>
      </c>
      <c r="AC85">
        <v>87.591999999999999</v>
      </c>
      <c r="AD85">
        <v>61.643835616438359</v>
      </c>
      <c r="AE85">
        <v>55.774000000000001</v>
      </c>
      <c r="AF85">
        <v>102.5</v>
      </c>
      <c r="AG85">
        <v>61.643835616438359</v>
      </c>
      <c r="AH85">
        <v>97.64</v>
      </c>
      <c r="AI85">
        <v>88.111999999999995</v>
      </c>
      <c r="AJ85">
        <v>61.643835616438359</v>
      </c>
      <c r="AK85">
        <v>127.366</v>
      </c>
      <c r="AL85">
        <v>86.275999999999996</v>
      </c>
      <c r="AM85">
        <v>61.643835616438359</v>
      </c>
      <c r="AN85">
        <v>40.912999999999997</v>
      </c>
      <c r="AO85">
        <v>90.602000000000004</v>
      </c>
      <c r="AP85">
        <v>62.857142857142854</v>
      </c>
      <c r="AQ85">
        <v>23.669</v>
      </c>
      <c r="AR85">
        <v>58.805999999999997</v>
      </c>
      <c r="AS85">
        <v>62.857142857142854</v>
      </c>
      <c r="AT85">
        <v>101.761</v>
      </c>
      <c r="AU85">
        <v>84.400999999999996</v>
      </c>
      <c r="AV85">
        <v>62.318840579710141</v>
      </c>
      <c r="AW85">
        <v>21.341999999999999</v>
      </c>
      <c r="AX85">
        <v>70.748999999999995</v>
      </c>
      <c r="AY85">
        <v>61.764705882352942</v>
      </c>
      <c r="AZ85">
        <v>140.40100000000001</v>
      </c>
      <c r="BA85">
        <v>70.600999999999999</v>
      </c>
      <c r="BB85">
        <v>61.764705882352942</v>
      </c>
      <c r="BC85">
        <v>58.763599999999997</v>
      </c>
      <c r="BD85">
        <v>106.31699999999999</v>
      </c>
      <c r="BE85">
        <v>62.68656716417911</v>
      </c>
      <c r="BF85">
        <v>53.96</v>
      </c>
      <c r="BG85">
        <v>96.733000000000004</v>
      </c>
      <c r="BH85">
        <v>62.121212121212125</v>
      </c>
      <c r="BI85">
        <v>30.826000000000001</v>
      </c>
      <c r="BJ85">
        <v>68.241</v>
      </c>
      <c r="BK85">
        <v>62.121212121212125</v>
      </c>
      <c r="BL85">
        <v>79.007000000000005</v>
      </c>
      <c r="BM85">
        <v>80.988</v>
      </c>
      <c r="BN85">
        <v>63.076923076923073</v>
      </c>
      <c r="BO85">
        <v>22.599</v>
      </c>
      <c r="BP85">
        <v>66.549000000000007</v>
      </c>
      <c r="BQ85">
        <v>63.076923076923073</v>
      </c>
      <c r="BR85">
        <v>4.6950000000000003</v>
      </c>
      <c r="BS85">
        <v>71.260000000000005</v>
      </c>
      <c r="BT85">
        <v>62.5</v>
      </c>
      <c r="BU85">
        <v>116.961</v>
      </c>
      <c r="BV85">
        <v>82.792000000000002</v>
      </c>
      <c r="BW85">
        <v>62.5</v>
      </c>
      <c r="BX85">
        <v>136.91499999999999</v>
      </c>
      <c r="BY85">
        <v>77.972999999999999</v>
      </c>
      <c r="BZ85">
        <v>62.5</v>
      </c>
      <c r="CA85">
        <v>69.352999999999994</v>
      </c>
      <c r="CB85">
        <v>62.374000000000002</v>
      </c>
      <c r="CC85">
        <v>61.904761904761905</v>
      </c>
      <c r="CD85">
        <v>101.22199999999999</v>
      </c>
      <c r="CE85">
        <v>104.432</v>
      </c>
      <c r="CF85">
        <v>61.904761904761905</v>
      </c>
      <c r="CG85">
        <v>13.121</v>
      </c>
      <c r="CH85">
        <v>65.302999999999997</v>
      </c>
      <c r="CI85">
        <v>61.904761904761905</v>
      </c>
      <c r="CJ85">
        <v>96.16</v>
      </c>
      <c r="CK85">
        <v>90.88</v>
      </c>
      <c r="CL85">
        <v>62.903225806451616</v>
      </c>
      <c r="CM85">
        <v>90.77</v>
      </c>
      <c r="CN85">
        <v>99.938000000000002</v>
      </c>
      <c r="CO85">
        <v>62.295081967213115</v>
      </c>
      <c r="CP85">
        <v>68.807000000000002</v>
      </c>
      <c r="CQ85">
        <v>58.104999999999997</v>
      </c>
      <c r="CR85">
        <v>62.295081967213115</v>
      </c>
      <c r="CS85">
        <v>112.381</v>
      </c>
      <c r="CT85">
        <v>106.0056</v>
      </c>
      <c r="CU85">
        <v>63.333333333333329</v>
      </c>
      <c r="CV85">
        <v>122.932</v>
      </c>
      <c r="CW85">
        <v>88.902000000000001</v>
      </c>
      <c r="CX85">
        <v>63.333333333333329</v>
      </c>
      <c r="CY85">
        <v>20.342300000000002</v>
      </c>
      <c r="CZ85">
        <v>52.698999999999998</v>
      </c>
      <c r="DA85">
        <v>62.711864406779661</v>
      </c>
      <c r="DB85">
        <v>77.010999999999996</v>
      </c>
      <c r="DC85">
        <v>103.91800000000001</v>
      </c>
      <c r="DD85">
        <v>63.157894736842103</v>
      </c>
      <c r="DE85">
        <v>39.828000000000003</v>
      </c>
      <c r="DF85">
        <v>67.375</v>
      </c>
      <c r="DG85">
        <v>62.5</v>
      </c>
      <c r="DH85">
        <v>63.582000000000001</v>
      </c>
      <c r="DI85">
        <v>114.985</v>
      </c>
      <c r="DJ85">
        <v>63.46153846153846</v>
      </c>
      <c r="DK85">
        <v>16.86</v>
      </c>
      <c r="DL85">
        <v>73.778099999999995</v>
      </c>
    </row>
    <row r="86" spans="1:121" x14ac:dyDescent="0.65">
      <c r="C86">
        <v>63.218390804597703</v>
      </c>
      <c r="D86">
        <v>10.273999999999999</v>
      </c>
      <c r="E86">
        <v>91.813000000000002</v>
      </c>
      <c r="F86">
        <v>63.218390804597703</v>
      </c>
      <c r="G86">
        <v>41.112000000000002</v>
      </c>
      <c r="H86">
        <v>91.787000000000006</v>
      </c>
      <c r="I86">
        <v>63.529411764705877</v>
      </c>
      <c r="J86">
        <v>60.43</v>
      </c>
      <c r="K86">
        <v>91.16</v>
      </c>
      <c r="L86">
        <v>63.095238095238095</v>
      </c>
      <c r="M86">
        <v>83.972999999999999</v>
      </c>
      <c r="N86">
        <v>91.617000000000004</v>
      </c>
      <c r="O86">
        <v>64.473684210526315</v>
      </c>
      <c r="P86">
        <v>85.897000000000006</v>
      </c>
      <c r="Q86">
        <v>74.150000000000006</v>
      </c>
      <c r="R86">
        <v>64</v>
      </c>
      <c r="S86">
        <v>15.048</v>
      </c>
      <c r="T86">
        <v>77.894000000000005</v>
      </c>
      <c r="U86">
        <v>64</v>
      </c>
      <c r="V86">
        <v>14.689</v>
      </c>
      <c r="W86">
        <v>72.180999999999997</v>
      </c>
      <c r="X86">
        <v>63.513513513513509</v>
      </c>
      <c r="Y86">
        <v>23.641999999999999</v>
      </c>
      <c r="Z86">
        <v>68.581999999999994</v>
      </c>
      <c r="AA86">
        <v>63.513513513513509</v>
      </c>
      <c r="AB86">
        <v>120.53400000000001</v>
      </c>
      <c r="AC86">
        <v>84.004999999999995</v>
      </c>
      <c r="AD86">
        <v>63.013698630136986</v>
      </c>
      <c r="AE86">
        <v>44.13</v>
      </c>
      <c r="AF86">
        <v>95.81</v>
      </c>
      <c r="AG86">
        <v>63.013698630136986</v>
      </c>
      <c r="AH86">
        <v>89.635999999999996</v>
      </c>
      <c r="AI86">
        <v>81.513000000000005</v>
      </c>
      <c r="AJ86">
        <v>63.013698630136986</v>
      </c>
      <c r="AK86">
        <v>107.839</v>
      </c>
      <c r="AL86">
        <v>82.378</v>
      </c>
      <c r="AM86">
        <v>63.013698630136986</v>
      </c>
      <c r="AN86">
        <v>30.658999999999999</v>
      </c>
      <c r="AO86">
        <v>85.287000000000006</v>
      </c>
      <c r="AP86">
        <v>64.285714285714292</v>
      </c>
      <c r="AQ86">
        <v>30.335000000000001</v>
      </c>
      <c r="AR86">
        <v>58.671999999999997</v>
      </c>
      <c r="AS86">
        <v>64.285714285714292</v>
      </c>
      <c r="AT86">
        <v>74.915999999999997</v>
      </c>
      <c r="AU86">
        <v>81.221000000000004</v>
      </c>
      <c r="AV86">
        <v>63.768115942028977</v>
      </c>
      <c r="AW86">
        <v>15.292</v>
      </c>
      <c r="AX86">
        <v>71.27</v>
      </c>
      <c r="AY86">
        <v>63.235294117647058</v>
      </c>
      <c r="AZ86">
        <v>123.148</v>
      </c>
      <c r="BA86">
        <v>65.932000000000002</v>
      </c>
      <c r="BB86">
        <v>63.235294117647058</v>
      </c>
      <c r="BC86">
        <v>56.227899999999998</v>
      </c>
      <c r="BD86">
        <v>101.65300000000001</v>
      </c>
      <c r="BE86">
        <v>64.179104477611943</v>
      </c>
      <c r="BF86">
        <v>35.465000000000003</v>
      </c>
      <c r="BG86">
        <v>93.875</v>
      </c>
      <c r="BH86">
        <v>63.636363636363633</v>
      </c>
      <c r="BI86">
        <v>19.635999999999999</v>
      </c>
      <c r="BJ86">
        <v>62.277000000000001</v>
      </c>
      <c r="BK86">
        <v>63.636363636363633</v>
      </c>
      <c r="BL86">
        <v>56.478999999999999</v>
      </c>
      <c r="BM86">
        <v>69.855000000000004</v>
      </c>
      <c r="BN86">
        <v>64.615384615384613</v>
      </c>
      <c r="BO86">
        <v>26.998999999999999</v>
      </c>
      <c r="BP86">
        <v>65.966999999999999</v>
      </c>
      <c r="BQ86">
        <v>64.615384615384613</v>
      </c>
      <c r="BR86">
        <v>6.4119999999999999</v>
      </c>
      <c r="BS86">
        <v>69.974999999999994</v>
      </c>
      <c r="BT86">
        <v>64.0625</v>
      </c>
      <c r="BU86">
        <v>104.11499999999999</v>
      </c>
      <c r="BV86">
        <v>77.22</v>
      </c>
      <c r="BW86">
        <v>64.0625</v>
      </c>
      <c r="BX86">
        <v>120.44499999999999</v>
      </c>
      <c r="BY86">
        <v>77.347999999999999</v>
      </c>
      <c r="BZ86">
        <v>64.0625</v>
      </c>
      <c r="CA86">
        <v>48.441000000000003</v>
      </c>
      <c r="CB86">
        <v>62.987000000000002</v>
      </c>
      <c r="CC86">
        <v>63.492063492063487</v>
      </c>
      <c r="CD86">
        <v>85.325999999999993</v>
      </c>
      <c r="CE86">
        <v>101.699</v>
      </c>
      <c r="CF86">
        <v>63.492063492063487</v>
      </c>
      <c r="CG86">
        <v>12.861000000000001</v>
      </c>
      <c r="CH86">
        <v>62.097000000000001</v>
      </c>
      <c r="CI86">
        <v>63.492063492063487</v>
      </c>
      <c r="CJ86">
        <v>75.400000000000006</v>
      </c>
      <c r="CK86">
        <v>87.92</v>
      </c>
      <c r="CL86">
        <v>64.516129032258064</v>
      </c>
      <c r="CM86">
        <v>77.415000000000006</v>
      </c>
      <c r="CN86">
        <v>97.674999999999997</v>
      </c>
      <c r="CO86">
        <v>63.934426229508205</v>
      </c>
      <c r="CP86">
        <v>53.564999999999998</v>
      </c>
      <c r="CQ86">
        <v>55.076000000000001</v>
      </c>
      <c r="CR86">
        <v>63.934426229508205</v>
      </c>
      <c r="CS86">
        <v>97.549000000000007</v>
      </c>
      <c r="CT86">
        <v>108.41240000000001</v>
      </c>
      <c r="CU86">
        <v>65</v>
      </c>
      <c r="CV86">
        <v>113.422</v>
      </c>
      <c r="CW86">
        <v>83.328000000000003</v>
      </c>
      <c r="CX86">
        <v>65</v>
      </c>
      <c r="CY86">
        <v>29.411999999999999</v>
      </c>
      <c r="CZ86">
        <v>53.231999999999999</v>
      </c>
      <c r="DA86">
        <v>64.406779661016941</v>
      </c>
      <c r="DB86">
        <v>99.037000000000006</v>
      </c>
      <c r="DC86">
        <v>103.10299999999999</v>
      </c>
      <c r="DD86">
        <v>64.912280701754383</v>
      </c>
      <c r="DE86">
        <v>38.173999999999999</v>
      </c>
      <c r="DF86">
        <v>60.792999999999999</v>
      </c>
      <c r="DG86">
        <v>64.285714285714292</v>
      </c>
      <c r="DH86">
        <v>64.174000000000007</v>
      </c>
      <c r="DI86">
        <v>115.431</v>
      </c>
    </row>
    <row r="87" spans="1:121" x14ac:dyDescent="0.65">
      <c r="C87">
        <v>64.367816091954026</v>
      </c>
      <c r="D87">
        <v>8.4109999999999996</v>
      </c>
      <c r="E87">
        <v>96.156000000000006</v>
      </c>
      <c r="F87">
        <v>64.367816091954026</v>
      </c>
      <c r="G87">
        <v>28.434999999999999</v>
      </c>
      <c r="H87">
        <v>81.433000000000007</v>
      </c>
      <c r="I87">
        <v>64.705882352941174</v>
      </c>
      <c r="J87">
        <v>45.11</v>
      </c>
      <c r="K87">
        <v>87.16</v>
      </c>
      <c r="L87">
        <v>64.285714285714292</v>
      </c>
      <c r="M87">
        <v>60.99</v>
      </c>
      <c r="N87">
        <v>81.709999999999994</v>
      </c>
      <c r="X87">
        <v>64.86486486486487</v>
      </c>
      <c r="Y87">
        <v>23.835999999999999</v>
      </c>
      <c r="Z87">
        <v>67.606999999999999</v>
      </c>
      <c r="AA87">
        <v>64.86486486486487</v>
      </c>
      <c r="AB87">
        <v>101.63500000000001</v>
      </c>
      <c r="AC87">
        <v>83.45</v>
      </c>
      <c r="AD87">
        <v>64.38356164383562</v>
      </c>
      <c r="AE87">
        <v>39.512999999999998</v>
      </c>
      <c r="AF87">
        <v>92.543000000000006</v>
      </c>
      <c r="AG87">
        <v>64.38356164383562</v>
      </c>
      <c r="AH87">
        <v>90.072999999999993</v>
      </c>
      <c r="AI87">
        <v>77.706000000000003</v>
      </c>
      <c r="AJ87">
        <v>64.38356164383562</v>
      </c>
      <c r="AK87">
        <v>76.341999999999999</v>
      </c>
      <c r="AL87">
        <v>74.042000000000002</v>
      </c>
      <c r="AM87">
        <v>64.38356164383562</v>
      </c>
      <c r="AN87">
        <v>23.641999999999999</v>
      </c>
      <c r="AO87">
        <v>79.245999999999995</v>
      </c>
      <c r="AY87">
        <v>64.705882352941174</v>
      </c>
      <c r="AZ87">
        <v>76.790000000000006</v>
      </c>
      <c r="BA87">
        <v>61.99</v>
      </c>
      <c r="BB87">
        <v>64.705882352941174</v>
      </c>
      <c r="BC87">
        <v>52.331800000000001</v>
      </c>
      <c r="BD87">
        <v>97.927000000000007</v>
      </c>
      <c r="DO87" t="s">
        <v>24</v>
      </c>
      <c r="DP87" t="s">
        <v>25</v>
      </c>
      <c r="DQ87" t="s">
        <v>26</v>
      </c>
    </row>
    <row r="88" spans="1:121" s="2" customFormat="1" x14ac:dyDescent="0.65">
      <c r="D88" s="2">
        <f>(D84+D85+D86+D87)/4</f>
        <v>18.299499999999998</v>
      </c>
      <c r="E88" s="2">
        <f>(E84+E85+E86+E87)/4</f>
        <v>94.093249999999998</v>
      </c>
      <c r="G88" s="2">
        <f>(G84+G85+G86+G87)/4</f>
        <v>56.113250000000001</v>
      </c>
      <c r="H88" s="2">
        <f>(H84+H85+H86+H87)/4</f>
        <v>96.122</v>
      </c>
      <c r="J88" s="2">
        <f>(J84+J85+J86+J87)/4</f>
        <v>71.587500000000006</v>
      </c>
      <c r="K88" s="2">
        <f>(K84+K85+K86+K87)/4</f>
        <v>92.764999999999986</v>
      </c>
      <c r="M88" s="2">
        <f>(M84+M85+M86+M87)/4</f>
        <v>94.590249999999997</v>
      </c>
      <c r="N88" s="2">
        <f>(N84+N85+N86+N87)/4</f>
        <v>95.590249999999997</v>
      </c>
      <c r="P88" s="2">
        <f>(P84+P85+P86)/3</f>
        <v>90.697666666666677</v>
      </c>
      <c r="Q88" s="2">
        <f>(Q84+Q85+Q86)/3</f>
        <v>78.99966666666667</v>
      </c>
      <c r="S88" s="2">
        <f>(S84+S85+S86)/3</f>
        <v>9.8109999999999999</v>
      </c>
      <c r="T88" s="2">
        <f>(T84+T85+T86)/3</f>
        <v>77.25233333333334</v>
      </c>
      <c r="V88" s="2">
        <f>(V84+V85+V86)/3</f>
        <v>21.680666666666667</v>
      </c>
      <c r="W88" s="2">
        <f>(W84+W85+W86)/3</f>
        <v>75.457999999999984</v>
      </c>
      <c r="Y88" s="2">
        <f>(Y84+Y85+Y86+Y87)/4</f>
        <v>26.852999999999998</v>
      </c>
      <c r="Z88" s="2">
        <f>(Z84+Z85+Z86+Z87)/4</f>
        <v>69.924999999999997</v>
      </c>
      <c r="AB88" s="2">
        <f>(AB84+AB85+AB86+AB87)/4</f>
        <v>122.88024999999999</v>
      </c>
      <c r="AC88" s="2">
        <f>(AC84+AC85+AC86+AC87)/4</f>
        <v>85.943749999999994</v>
      </c>
      <c r="AE88" s="2">
        <f>(AE84+AE85+AE86+AE87)/4</f>
        <v>55.744500000000002</v>
      </c>
      <c r="AF88" s="2">
        <f>(AF84+AF85+AF86+AF87)/4</f>
        <v>99.16825</v>
      </c>
      <c r="AH88" s="2">
        <f>(AH84+AH85+AH86+AH87)/4</f>
        <v>96.820750000000004</v>
      </c>
      <c r="AI88" s="2">
        <f>(AI84+AI85+AI86+AI87)/4</f>
        <v>84.898500000000013</v>
      </c>
      <c r="AK88" s="2">
        <f>(AK84+AK85+AK86+AK87)/4</f>
        <v>108.14024999999999</v>
      </c>
      <c r="AL88" s="2">
        <f>(AL84+AL85+AL86+AL87)/4</f>
        <v>83.171500000000009</v>
      </c>
      <c r="AN88" s="2">
        <f>(AN84+AN85+AN86+AN87)/4</f>
        <v>37.532249999999998</v>
      </c>
      <c r="AO88" s="2">
        <f>(AO84+AO85+AO86+AO87)/4</f>
        <v>87.805499999999995</v>
      </c>
      <c r="AQ88" s="2">
        <f>(AQ84+AQ85+AQ86)/3</f>
        <v>26.235333333333333</v>
      </c>
      <c r="AR88" s="2">
        <f>(AR84+AR85+AR86)/3</f>
        <v>59.710666666666668</v>
      </c>
      <c r="AT88" s="2">
        <f>(AT84+AT85+AT86)/3</f>
        <v>100.47799999999999</v>
      </c>
      <c r="AU88" s="2">
        <f>(AU84+AU85+AU86)/3</f>
        <v>84.448666666666668</v>
      </c>
      <c r="AW88" s="2">
        <f>(AW84+AW85+AW86)/3</f>
        <v>23.162666666666667</v>
      </c>
      <c r="AX88" s="2">
        <f>(AX84+AX85+AX86)/3</f>
        <v>71.268666666666661</v>
      </c>
      <c r="AZ88" s="2">
        <f>(AZ84+AZ85+AZ86+AZ87)/4</f>
        <v>122.00600000000001</v>
      </c>
      <c r="BA88" s="2">
        <f>(BA84+BA85+BA86+BA87)/4</f>
        <v>68.477500000000006</v>
      </c>
      <c r="BC88" s="2">
        <f>(BC84+BC85+BC86+BC87)/4</f>
        <v>57.052324999999996</v>
      </c>
      <c r="BD88" s="2">
        <f>(BD84+BD85+BD86+BD87)/4</f>
        <v>104.43275000000001</v>
      </c>
      <c r="BF88" s="2">
        <f>(BF84+BF85+BF86)/3</f>
        <v>56.53</v>
      </c>
      <c r="BG88" s="2">
        <f>(BG84+BG85+BG86)/3</f>
        <v>98.89800000000001</v>
      </c>
      <c r="BI88" s="2">
        <f>(BI84+BI85+BI86)/3</f>
        <v>31.249333333333329</v>
      </c>
      <c r="BJ88" s="2">
        <f>(BJ84+BJ85+BJ86)/3</f>
        <v>68.420999999999992</v>
      </c>
      <c r="BL88" s="2">
        <f>(BL84+BL85+BL86)/3</f>
        <v>77.662999999999997</v>
      </c>
      <c r="BM88" s="2">
        <f>(BM84+BM85+BM86)/3</f>
        <v>80.564000000000007</v>
      </c>
      <c r="BO88" s="2">
        <f>(BO84+BO85+BO86)/3</f>
        <v>26.213999999999999</v>
      </c>
      <c r="BP88" s="2">
        <f>(BP84+BP85+BP86)/3</f>
        <v>68.086333333333343</v>
      </c>
      <c r="BR88" s="2">
        <f>(BR84+BR85+BR86)/3</f>
        <v>8.6493333333333329</v>
      </c>
      <c r="BS88" s="2">
        <f>(BS84+BS85+BS86)/3</f>
        <v>72.28</v>
      </c>
      <c r="BU88" s="2">
        <f>(BU84+BU85+BU86)/3</f>
        <v>118.277</v>
      </c>
      <c r="BV88" s="2">
        <f>(BV84+BV85+BV86)/3</f>
        <v>82.62433333333334</v>
      </c>
      <c r="BX88" s="2">
        <f>(BX84+BX85+BX86)/3</f>
        <v>136.11133333333333</v>
      </c>
      <c r="BY88" s="2">
        <f>(BY84+BY85+BY86)/3</f>
        <v>76.848333333333343</v>
      </c>
      <c r="CA88" s="2">
        <f>(CA84+CA85+CA86)/3</f>
        <v>69.946666666666673</v>
      </c>
      <c r="CB88" s="2">
        <f>(CB84+CB85+CB86)/3</f>
        <v>61.897999999999996</v>
      </c>
      <c r="CD88" s="2">
        <f>(CD84+CD85+CD86)/3</f>
        <v>97.635666666666665</v>
      </c>
      <c r="CE88" s="2">
        <f>(CE84+CE85+CE86)/3</f>
        <v>104.574</v>
      </c>
      <c r="CG88" s="2">
        <f>(CG84+CG85+CG86)/3</f>
        <v>15.122333333333335</v>
      </c>
      <c r="CH88" s="2">
        <f>(CH84+CH85+CH86)/3</f>
        <v>66.352666666666678</v>
      </c>
      <c r="CJ88" s="2">
        <f>(CJ84+CJ85+CJ86)/3</f>
        <v>93.797666666666672</v>
      </c>
      <c r="CK88" s="2">
        <f>(CK84+CK85+CK86)/3</f>
        <v>91.74966666666667</v>
      </c>
      <c r="CM88" s="2">
        <f>(CM84+CM85+CM86)/3</f>
        <v>95.058666666666667</v>
      </c>
      <c r="CN88" s="2">
        <f>(CN84+CN85+CN86)/3</f>
        <v>99.827333333333343</v>
      </c>
      <c r="CP88" s="2">
        <f>(CP84+CP85+CP86)/3</f>
        <v>68.401333333333341</v>
      </c>
      <c r="CQ88" s="2">
        <f>(CQ84+CQ85+CQ86)/3</f>
        <v>57.721666666666664</v>
      </c>
      <c r="CS88" s="2">
        <f>(CS84+CS85+CS86)/3</f>
        <v>108.93266666666666</v>
      </c>
      <c r="CT88" s="2">
        <f>(CT84+CT85+CT86)/3</f>
        <v>107.01946666666667</v>
      </c>
      <c r="CV88" s="2">
        <f>(CV84+CV85+CV86)/3</f>
        <v>121.54399999999998</v>
      </c>
      <c r="CW88" s="2">
        <f>(CW84+CW85+CW86)/3</f>
        <v>89.078000000000017</v>
      </c>
      <c r="CY88" s="2">
        <f>(CY84+CY85+CY86)/3</f>
        <v>21.214300000000001</v>
      </c>
      <c r="CZ88" s="2">
        <f>(CZ84+CZ85+CZ86)/3</f>
        <v>53.903666666666673</v>
      </c>
      <c r="DB88" s="2">
        <f>(DB84+DB85+DB86)/3</f>
        <v>85.695999999999984</v>
      </c>
      <c r="DC88" s="2">
        <f>(DC84+DC85+DC86)/3</f>
        <v>104.75600000000001</v>
      </c>
      <c r="DE88" s="2">
        <f>(DE84+DE85+DE86)/3</f>
        <v>40.894333333333329</v>
      </c>
      <c r="DF88" s="2">
        <f>(DF84+DF85+DF86)/3</f>
        <v>67.237666666666669</v>
      </c>
      <c r="DH88" s="2">
        <f>(DH84+DH85+DH86)/3</f>
        <v>69.578666666666678</v>
      </c>
      <c r="DI88" s="2">
        <f>(DI84+DI85+DI86)/3</f>
        <v>116.03366666666666</v>
      </c>
      <c r="DK88" s="2">
        <f>(DK84+DK85)/2</f>
        <v>13.312999999999999</v>
      </c>
      <c r="DL88" s="2">
        <f>(DL84+DL85)/2</f>
        <v>74.130449999999996</v>
      </c>
      <c r="DN88" s="2" t="s">
        <v>2</v>
      </c>
      <c r="DO88" s="2">
        <f>(D88+G88+J88+M88+P88+S88+V88+Y88+AB88+AE88+AH88+AK88+AN88+AQ88+AT88+AW88+AZ88+BC88+BF88+BI88+BL88+BO88+BR88+BU88+BX88+CA88+CD88+CG88+CJ88+CM88+CP88+CS88+CV88+CY88+DB88+DE88+DH88+DK88)/38</f>
        <v>65.671433114035068</v>
      </c>
      <c r="DP88" s="2">
        <f>_xlfn.STDEV.P(D88,G88,J88,M88,P88,S88,V88,Y88,AB88,AE88,AH88,AK88,AN88,AQ88,AT88,AW88,AZ88,BC88,BF88,BI88,BL88,BO88,BR88,BU88,BX88,CA88,CD88,CG88,CJ88,CM88,CP88,CS88,CV88,CY88,DB88,DE88,DH88,DK88)</f>
        <v>38.079755027667858</v>
      </c>
      <c r="DQ88" s="2">
        <f>DP88/(SQRT(38))</f>
        <v>6.1773519768995797</v>
      </c>
    </row>
    <row r="89" spans="1:121" x14ac:dyDescent="0.65">
      <c r="DN89" s="2" t="s">
        <v>3</v>
      </c>
      <c r="DO89" s="2">
        <f>(E88+H88+K88+N88+Q88+T88+W88+Z88+AC88+AF88+AI88+AL88+AO88+AR88+AU88+AX88+BA88+BD88+BG88+BJ88+BM88+BP88+BS88+BV88+BY88+CB88+CE88+CH88+CK88+CN88+CQ88+CT88+CW88+CZ88+DC88+DF88+DI88+DL88)/38</f>
        <v>82.935144736842105</v>
      </c>
      <c r="DP89" s="2">
        <f>_xlfn.STDEV.P(E88,H88,K88,N88,Q88,T88,W88,Z88,AC88,AF88,AI88,AL88,AO88,AR88,AU88,AX88,BA88,BD88,BG88,BJ88,BM88,BP88,BS88,BV88,BY88,CB88,CE88,CH88,CK88,CN88,CQ88,CT88,CW88,CZ88,DC88,DF88,DI88,DL88)</f>
        <v>15.269751856061861</v>
      </c>
      <c r="DQ89" s="2">
        <f>DP89/(SQRT(38))</f>
        <v>2.477080846404454</v>
      </c>
    </row>
    <row r="90" spans="1:121" x14ac:dyDescent="0.65">
      <c r="A90" t="s">
        <v>17</v>
      </c>
      <c r="C90">
        <v>65.517241379310349</v>
      </c>
      <c r="D90">
        <v>8.4550000000000001</v>
      </c>
      <c r="E90">
        <v>99.174000000000007</v>
      </c>
      <c r="F90">
        <v>65.517241379310349</v>
      </c>
      <c r="G90">
        <v>21.6</v>
      </c>
      <c r="H90">
        <v>73.588999999999999</v>
      </c>
      <c r="I90">
        <v>65.882352941176464</v>
      </c>
      <c r="J90">
        <v>38</v>
      </c>
      <c r="K90">
        <v>83.37</v>
      </c>
      <c r="L90">
        <v>65.476190476190482</v>
      </c>
      <c r="M90">
        <v>38.369999999999997</v>
      </c>
      <c r="N90">
        <v>75.95</v>
      </c>
      <c r="O90">
        <v>65.789473684210535</v>
      </c>
      <c r="P90">
        <v>89.450999999999993</v>
      </c>
      <c r="Q90">
        <v>67.025000000000006</v>
      </c>
      <c r="R90">
        <v>65.333333333333329</v>
      </c>
      <c r="S90">
        <v>31.009</v>
      </c>
      <c r="T90">
        <v>75.927999999999997</v>
      </c>
      <c r="U90">
        <v>65.333333333333329</v>
      </c>
      <c r="V90">
        <v>19.411000000000001</v>
      </c>
      <c r="W90">
        <v>67.644000000000005</v>
      </c>
      <c r="X90">
        <v>66.21621621621621</v>
      </c>
      <c r="Y90">
        <v>25.469000000000001</v>
      </c>
      <c r="Z90">
        <v>65.91</v>
      </c>
      <c r="AA90">
        <v>66.21621621621621</v>
      </c>
      <c r="AB90">
        <v>80.164000000000001</v>
      </c>
      <c r="AC90">
        <v>77.156999999999996</v>
      </c>
      <c r="AD90">
        <v>65.753424657534239</v>
      </c>
      <c r="AE90">
        <v>31.189</v>
      </c>
      <c r="AF90">
        <v>91.903999999999996</v>
      </c>
      <c r="AG90">
        <v>65.753424657534239</v>
      </c>
      <c r="AH90">
        <v>89.891000000000005</v>
      </c>
      <c r="AI90">
        <v>69.91</v>
      </c>
      <c r="AJ90">
        <v>65.753424657534239</v>
      </c>
      <c r="AK90">
        <v>49.895000000000003</v>
      </c>
      <c r="AL90">
        <v>64.016999999999996</v>
      </c>
      <c r="AM90">
        <v>65.753424657534239</v>
      </c>
      <c r="AN90">
        <v>21.146999999999998</v>
      </c>
      <c r="AO90">
        <v>74.061000000000007</v>
      </c>
      <c r="AP90">
        <v>65.714285714285708</v>
      </c>
      <c r="AQ90">
        <v>41.037999999999997</v>
      </c>
      <c r="AR90">
        <v>61.19</v>
      </c>
      <c r="AS90">
        <v>65.714285714285708</v>
      </c>
      <c r="AT90">
        <v>49.655000000000001</v>
      </c>
      <c r="AU90">
        <v>78.067999999999998</v>
      </c>
      <c r="AV90">
        <v>65.217391304347828</v>
      </c>
      <c r="AW90">
        <v>12.391999999999999</v>
      </c>
      <c r="AX90">
        <v>72.721000000000004</v>
      </c>
      <c r="AY90">
        <v>66.17647058823529</v>
      </c>
      <c r="AZ90">
        <v>43.61</v>
      </c>
      <c r="BA90">
        <v>60.024999999999999</v>
      </c>
      <c r="BB90">
        <v>66.17647058823529</v>
      </c>
      <c r="BC90">
        <v>51.643900000000002</v>
      </c>
      <c r="BD90">
        <v>93.471999999999994</v>
      </c>
      <c r="BE90">
        <v>65.671641791044777</v>
      </c>
      <c r="BF90">
        <v>23.72</v>
      </c>
      <c r="BG90">
        <v>90.869</v>
      </c>
      <c r="BH90">
        <v>65.151515151515156</v>
      </c>
      <c r="BI90">
        <v>10.420999999999999</v>
      </c>
      <c r="BJ90">
        <v>57.149000000000001</v>
      </c>
      <c r="BK90">
        <v>65.151515151515156</v>
      </c>
      <c r="BL90">
        <v>39.5</v>
      </c>
      <c r="BM90">
        <v>63.287999999999997</v>
      </c>
      <c r="BN90">
        <v>66.153846153846146</v>
      </c>
      <c r="BO90">
        <v>37.121000000000002</v>
      </c>
      <c r="BP90">
        <v>65.905000000000001</v>
      </c>
      <c r="BQ90">
        <v>66.153846153846146</v>
      </c>
      <c r="BR90">
        <v>13.143000000000001</v>
      </c>
      <c r="BS90">
        <v>71.656999999999996</v>
      </c>
      <c r="BT90">
        <v>65.625</v>
      </c>
      <c r="BU90">
        <v>91.707999999999998</v>
      </c>
      <c r="BV90">
        <v>74.516000000000005</v>
      </c>
      <c r="BW90">
        <v>65.625</v>
      </c>
      <c r="BX90">
        <v>94.683000000000007</v>
      </c>
      <c r="BY90">
        <v>73.106999999999999</v>
      </c>
      <c r="BZ90">
        <v>65.625</v>
      </c>
      <c r="CA90">
        <v>34.133000000000003</v>
      </c>
      <c r="CB90">
        <v>59.662999999999997</v>
      </c>
      <c r="CC90">
        <v>65.079365079365076</v>
      </c>
      <c r="CD90">
        <v>62.503</v>
      </c>
      <c r="CE90">
        <v>98.594999999999999</v>
      </c>
      <c r="CF90">
        <v>65.079365079365076</v>
      </c>
      <c r="CG90">
        <v>18.817</v>
      </c>
      <c r="CH90">
        <v>63.698</v>
      </c>
      <c r="CI90">
        <v>65.079365079365076</v>
      </c>
      <c r="CJ90">
        <v>60.44</v>
      </c>
      <c r="CK90">
        <v>86.12</v>
      </c>
      <c r="CL90">
        <v>66.129032258064512</v>
      </c>
      <c r="CM90">
        <v>80.769000000000005</v>
      </c>
      <c r="CN90">
        <v>93.72</v>
      </c>
      <c r="CO90">
        <v>65.573770491803273</v>
      </c>
      <c r="CP90">
        <v>49.246000000000002</v>
      </c>
      <c r="CQ90">
        <v>53.17</v>
      </c>
      <c r="CR90">
        <v>65.573770491803273</v>
      </c>
      <c r="CS90">
        <v>74.227000000000004</v>
      </c>
      <c r="CT90">
        <v>105.5141</v>
      </c>
      <c r="CU90">
        <v>66.666666666666657</v>
      </c>
      <c r="CV90">
        <v>99.096999999999994</v>
      </c>
      <c r="CW90">
        <v>83.48</v>
      </c>
      <c r="CX90">
        <v>66.666666666666657</v>
      </c>
      <c r="CY90">
        <v>37.253900000000002</v>
      </c>
      <c r="CZ90">
        <v>57.829000000000001</v>
      </c>
      <c r="DA90">
        <v>66.101694915254242</v>
      </c>
      <c r="DB90">
        <v>125.209</v>
      </c>
      <c r="DC90">
        <v>98.513999999999996</v>
      </c>
      <c r="DD90">
        <v>66.666666666666657</v>
      </c>
      <c r="DE90">
        <v>36.935000000000002</v>
      </c>
      <c r="DF90">
        <v>56.801000000000002</v>
      </c>
      <c r="DG90">
        <v>66.071428571428569</v>
      </c>
      <c r="DH90">
        <v>63.429000000000002</v>
      </c>
      <c r="DI90">
        <v>118.864</v>
      </c>
      <c r="DJ90">
        <v>65.384615384615387</v>
      </c>
      <c r="DK90">
        <v>40.191000000000003</v>
      </c>
      <c r="DL90">
        <v>76.831800000000001</v>
      </c>
    </row>
    <row r="91" spans="1:121" x14ac:dyDescent="0.65">
      <c r="C91">
        <v>66.666666666666657</v>
      </c>
      <c r="D91">
        <v>12.590999999999999</v>
      </c>
      <c r="E91">
        <v>101.127</v>
      </c>
      <c r="F91">
        <v>66.666666666666657</v>
      </c>
      <c r="G91">
        <v>13.291</v>
      </c>
      <c r="H91">
        <v>64.281000000000006</v>
      </c>
      <c r="I91">
        <v>67.058823529411754</v>
      </c>
      <c r="J91">
        <v>38.840000000000003</v>
      </c>
      <c r="K91">
        <v>81.42</v>
      </c>
      <c r="L91">
        <v>66.666666666666657</v>
      </c>
      <c r="M91">
        <v>17.8</v>
      </c>
      <c r="N91">
        <v>77.430000000000007</v>
      </c>
      <c r="O91">
        <v>67.10526315789474</v>
      </c>
      <c r="P91">
        <v>86.873000000000005</v>
      </c>
      <c r="Q91">
        <v>62.706000000000003</v>
      </c>
      <c r="R91">
        <v>66.666666666666657</v>
      </c>
      <c r="S91">
        <v>50.292999999999999</v>
      </c>
      <c r="T91">
        <v>71.489999999999995</v>
      </c>
      <c r="U91">
        <v>66.666666666666657</v>
      </c>
      <c r="V91">
        <v>24.186</v>
      </c>
      <c r="W91">
        <v>68.554000000000002</v>
      </c>
      <c r="X91">
        <v>67.567567567567565</v>
      </c>
      <c r="Y91">
        <v>29.251000000000001</v>
      </c>
      <c r="Z91">
        <v>67.106999999999999</v>
      </c>
      <c r="AA91">
        <v>67.567567567567565</v>
      </c>
      <c r="AB91">
        <v>72.162000000000006</v>
      </c>
      <c r="AC91">
        <v>67.733999999999995</v>
      </c>
      <c r="AD91">
        <v>67.123287671232873</v>
      </c>
      <c r="AE91">
        <v>17.898</v>
      </c>
      <c r="AF91">
        <v>91.04</v>
      </c>
      <c r="AG91">
        <v>67.123287671232873</v>
      </c>
      <c r="AH91">
        <v>90.478999999999999</v>
      </c>
      <c r="AI91">
        <v>66.135999999999996</v>
      </c>
      <c r="AJ91">
        <v>67.123287671232873</v>
      </c>
      <c r="AK91">
        <v>33.478999999999999</v>
      </c>
      <c r="AL91">
        <v>56.433</v>
      </c>
      <c r="AM91">
        <v>67.123287671232873</v>
      </c>
      <c r="AN91">
        <v>20.228000000000002</v>
      </c>
      <c r="AO91">
        <v>69.981999999999999</v>
      </c>
      <c r="AP91">
        <v>67.142857142857139</v>
      </c>
      <c r="AQ91">
        <v>59.283999999999999</v>
      </c>
      <c r="AR91">
        <v>61.485999999999997</v>
      </c>
      <c r="AS91">
        <v>67.142857142857139</v>
      </c>
      <c r="AT91">
        <v>25.516999999999999</v>
      </c>
      <c r="AU91">
        <v>75.959000000000003</v>
      </c>
      <c r="AV91">
        <v>66.666666666666657</v>
      </c>
      <c r="AW91">
        <v>12.749000000000001</v>
      </c>
      <c r="AX91">
        <v>73.813000000000002</v>
      </c>
      <c r="AY91">
        <v>67.64705882352942</v>
      </c>
      <c r="AZ91">
        <v>21.797999999999998</v>
      </c>
      <c r="BA91">
        <v>62.667999999999999</v>
      </c>
      <c r="BB91">
        <v>67.64705882352942</v>
      </c>
      <c r="BC91">
        <v>53.4178</v>
      </c>
      <c r="BD91">
        <v>94.078999999999994</v>
      </c>
      <c r="BE91">
        <v>67.164179104477611</v>
      </c>
      <c r="BF91">
        <v>21.995000000000001</v>
      </c>
      <c r="BG91">
        <v>89.292000000000002</v>
      </c>
      <c r="BH91">
        <v>66.666666666666657</v>
      </c>
      <c r="BI91">
        <v>5.0309999999999997</v>
      </c>
      <c r="BJ91">
        <v>49.344999999999999</v>
      </c>
      <c r="BK91">
        <v>66.666666666666657</v>
      </c>
      <c r="BL91">
        <v>31.844000000000001</v>
      </c>
      <c r="BM91">
        <v>59.222000000000001</v>
      </c>
      <c r="BN91">
        <v>67.692307692307693</v>
      </c>
      <c r="BO91">
        <v>41.875999999999998</v>
      </c>
      <c r="BP91">
        <v>69.846000000000004</v>
      </c>
      <c r="BQ91">
        <v>67.692307692307693</v>
      </c>
      <c r="BR91">
        <v>25.952000000000002</v>
      </c>
      <c r="BS91">
        <v>75.061000000000007</v>
      </c>
      <c r="BT91">
        <v>67.1875</v>
      </c>
      <c r="BU91">
        <v>85.981999999999999</v>
      </c>
      <c r="BV91">
        <v>74.191000000000003</v>
      </c>
      <c r="BW91">
        <v>67.1875</v>
      </c>
      <c r="BX91">
        <v>64.093999999999994</v>
      </c>
      <c r="BY91">
        <v>68.009</v>
      </c>
      <c r="BZ91">
        <v>67.1875</v>
      </c>
      <c r="CA91">
        <v>20.681000000000001</v>
      </c>
      <c r="CB91">
        <v>54.942</v>
      </c>
      <c r="CC91">
        <v>66.666666666666657</v>
      </c>
      <c r="CD91">
        <v>43.984999999999999</v>
      </c>
      <c r="CE91">
        <v>96.793999999999997</v>
      </c>
      <c r="CF91">
        <v>66.666666666666657</v>
      </c>
      <c r="CG91">
        <v>29.192</v>
      </c>
      <c r="CH91">
        <v>66.625</v>
      </c>
      <c r="CI91">
        <v>66.666666666666657</v>
      </c>
      <c r="CJ91">
        <v>46.64</v>
      </c>
      <c r="CK91">
        <v>89.28</v>
      </c>
      <c r="CL91">
        <v>67.741935483870961</v>
      </c>
      <c r="CM91">
        <v>82.42</v>
      </c>
      <c r="CN91">
        <v>91.132000000000005</v>
      </c>
      <c r="CO91">
        <v>67.213114754098356</v>
      </c>
      <c r="CP91">
        <v>52.63</v>
      </c>
      <c r="CQ91">
        <v>53.664000000000001</v>
      </c>
      <c r="CR91">
        <v>67.213114754098356</v>
      </c>
      <c r="CS91">
        <v>56.79</v>
      </c>
      <c r="CT91">
        <v>101.51430000000001</v>
      </c>
      <c r="CU91">
        <v>68.333333333333329</v>
      </c>
      <c r="CV91">
        <v>76.828999999999994</v>
      </c>
      <c r="CW91">
        <v>85.548000000000002</v>
      </c>
      <c r="CX91">
        <v>68.333333333333329</v>
      </c>
      <c r="CY91">
        <v>45.529200000000003</v>
      </c>
      <c r="CZ91">
        <v>60.932000000000002</v>
      </c>
      <c r="DA91">
        <v>67.796610169491515</v>
      </c>
      <c r="DB91">
        <v>127.509</v>
      </c>
      <c r="DC91">
        <v>91.885000000000005</v>
      </c>
      <c r="DD91">
        <v>68.421052631578945</v>
      </c>
      <c r="DE91">
        <v>35.57</v>
      </c>
      <c r="DF91">
        <v>53.372999999999998</v>
      </c>
      <c r="DG91">
        <v>67.857142857142861</v>
      </c>
      <c r="DH91">
        <v>60.05</v>
      </c>
      <c r="DI91">
        <v>114.63</v>
      </c>
      <c r="DJ91">
        <v>67.307692307692307</v>
      </c>
      <c r="DK91">
        <v>75.39</v>
      </c>
      <c r="DL91">
        <v>83.462199999999996</v>
      </c>
    </row>
    <row r="92" spans="1:121" x14ac:dyDescent="0.65">
      <c r="C92">
        <v>67.81609195402298</v>
      </c>
      <c r="D92">
        <v>19.544</v>
      </c>
      <c r="E92">
        <v>103.28</v>
      </c>
      <c r="F92">
        <v>67.81609195402298</v>
      </c>
      <c r="G92">
        <v>9.2870000000000008</v>
      </c>
      <c r="H92">
        <v>58.551000000000002</v>
      </c>
      <c r="I92">
        <v>68.235294117647058</v>
      </c>
      <c r="J92">
        <v>43.89</v>
      </c>
      <c r="K92">
        <v>83.63</v>
      </c>
      <c r="L92">
        <v>67.857142857142861</v>
      </c>
      <c r="M92">
        <v>4.28</v>
      </c>
      <c r="N92">
        <v>82.05</v>
      </c>
      <c r="O92">
        <v>68.421052631578945</v>
      </c>
      <c r="P92">
        <v>78.200999999999993</v>
      </c>
      <c r="Q92">
        <v>60.594999999999999</v>
      </c>
      <c r="R92">
        <v>68</v>
      </c>
      <c r="S92">
        <v>81.844999999999999</v>
      </c>
      <c r="T92">
        <v>70.515000000000001</v>
      </c>
      <c r="U92">
        <v>68</v>
      </c>
      <c r="V92">
        <v>30.396000000000001</v>
      </c>
      <c r="W92">
        <v>68.864999999999995</v>
      </c>
      <c r="X92">
        <v>68.918918918918919</v>
      </c>
      <c r="Y92">
        <v>37.780999999999999</v>
      </c>
      <c r="Z92">
        <v>71.174999999999997</v>
      </c>
      <c r="AA92">
        <v>68.918918918918919</v>
      </c>
      <c r="AB92">
        <v>65.554000000000002</v>
      </c>
      <c r="AC92">
        <v>61.844999999999999</v>
      </c>
      <c r="AD92">
        <v>68.493150684931507</v>
      </c>
      <c r="AE92">
        <v>9.9860000000000007</v>
      </c>
      <c r="AF92">
        <v>94.652000000000001</v>
      </c>
      <c r="AG92">
        <v>68.493150684931507</v>
      </c>
      <c r="AH92">
        <v>86.503</v>
      </c>
      <c r="AI92">
        <v>63.707999999999998</v>
      </c>
      <c r="AJ92">
        <v>68.493150684931507</v>
      </c>
      <c r="AK92">
        <v>25.75</v>
      </c>
      <c r="AL92">
        <v>52.002000000000002</v>
      </c>
      <c r="AM92">
        <v>68.493150684931507</v>
      </c>
      <c r="AN92">
        <v>20.117000000000001</v>
      </c>
      <c r="AO92">
        <v>65.722999999999999</v>
      </c>
      <c r="AP92">
        <v>68.571428571428569</v>
      </c>
      <c r="AQ92">
        <v>78.275999999999996</v>
      </c>
      <c r="AR92">
        <v>61.140999999999998</v>
      </c>
      <c r="AS92">
        <v>68.571428571428569</v>
      </c>
      <c r="AT92">
        <v>7.3339999999999996</v>
      </c>
      <c r="AU92">
        <v>73.757000000000005</v>
      </c>
      <c r="AV92">
        <v>68.115942028985515</v>
      </c>
      <c r="AW92">
        <v>15.066000000000001</v>
      </c>
      <c r="AX92">
        <v>73.683000000000007</v>
      </c>
      <c r="AY92">
        <v>69.117647058823522</v>
      </c>
      <c r="AZ92">
        <v>8.6370000000000005</v>
      </c>
      <c r="BA92">
        <v>63.901000000000003</v>
      </c>
      <c r="BB92">
        <v>69.117647058823522</v>
      </c>
      <c r="BC92">
        <v>59.758200000000002</v>
      </c>
      <c r="BD92">
        <v>94.997</v>
      </c>
      <c r="BE92">
        <v>68.656716417910445</v>
      </c>
      <c r="BF92">
        <v>24.82</v>
      </c>
      <c r="BG92">
        <v>90.244</v>
      </c>
      <c r="BH92">
        <v>68.181818181818173</v>
      </c>
      <c r="BI92">
        <v>5.1950000000000003</v>
      </c>
      <c r="BJ92">
        <v>43.21</v>
      </c>
      <c r="BK92">
        <v>68.181818181818173</v>
      </c>
      <c r="BL92">
        <v>29.745000000000001</v>
      </c>
      <c r="BM92">
        <v>54.423000000000002</v>
      </c>
      <c r="BN92">
        <v>69.230769230769226</v>
      </c>
      <c r="BO92">
        <v>51.142000000000003</v>
      </c>
      <c r="BP92">
        <v>72.016000000000005</v>
      </c>
      <c r="BQ92">
        <v>69.230769230769226</v>
      </c>
      <c r="BR92">
        <v>46.152999999999999</v>
      </c>
      <c r="BS92">
        <v>79.525000000000006</v>
      </c>
      <c r="BT92">
        <v>68.75</v>
      </c>
      <c r="BU92">
        <v>72.563000000000002</v>
      </c>
      <c r="BV92">
        <v>78.569999999999993</v>
      </c>
      <c r="BW92">
        <v>68.75</v>
      </c>
      <c r="BX92">
        <v>41.591000000000001</v>
      </c>
      <c r="BY92">
        <v>66.198999999999998</v>
      </c>
      <c r="BZ92">
        <v>68.75</v>
      </c>
      <c r="CA92">
        <v>14.069000000000001</v>
      </c>
      <c r="CB92">
        <v>49.08</v>
      </c>
      <c r="CC92">
        <v>68.253968253968253</v>
      </c>
      <c r="CD92">
        <v>34.802</v>
      </c>
      <c r="CE92">
        <v>98.03</v>
      </c>
      <c r="CF92">
        <v>68.253968253968253</v>
      </c>
      <c r="CG92">
        <v>41.468000000000004</v>
      </c>
      <c r="CH92">
        <v>64.87</v>
      </c>
      <c r="CI92">
        <v>68.253968253968253</v>
      </c>
      <c r="CJ92">
        <v>38.08</v>
      </c>
      <c r="CK92">
        <v>96.12</v>
      </c>
      <c r="CL92">
        <v>69.354838709677423</v>
      </c>
      <c r="CM92">
        <v>78.135000000000005</v>
      </c>
      <c r="CN92">
        <v>90.061999999999998</v>
      </c>
      <c r="CO92">
        <v>68.852459016393439</v>
      </c>
      <c r="CP92">
        <v>62.767000000000003</v>
      </c>
      <c r="CQ92">
        <v>52.915999999999997</v>
      </c>
      <c r="CR92">
        <v>68.852459016393439</v>
      </c>
      <c r="CS92">
        <v>52.61</v>
      </c>
      <c r="CT92">
        <v>102.07989999999999</v>
      </c>
      <c r="CU92">
        <v>70</v>
      </c>
      <c r="CV92">
        <v>55.578000000000003</v>
      </c>
      <c r="CW92">
        <v>80.036000000000001</v>
      </c>
      <c r="CX92">
        <v>70</v>
      </c>
      <c r="CY92">
        <v>60.079799999999999</v>
      </c>
      <c r="CZ92">
        <v>64.722999999999999</v>
      </c>
      <c r="DA92">
        <v>69.491525423728817</v>
      </c>
      <c r="DB92">
        <v>114.63200000000001</v>
      </c>
      <c r="DC92">
        <v>83.343999999999994</v>
      </c>
      <c r="DG92">
        <v>69.642857142857139</v>
      </c>
      <c r="DH92">
        <v>54.902000000000001</v>
      </c>
      <c r="DI92">
        <v>103.619</v>
      </c>
      <c r="DJ92">
        <v>69.230769230769226</v>
      </c>
      <c r="DK92">
        <v>107.279</v>
      </c>
      <c r="DL92">
        <v>84.674700000000001</v>
      </c>
    </row>
    <row r="93" spans="1:121" x14ac:dyDescent="0.65">
      <c r="C93">
        <v>68.965517241379317</v>
      </c>
      <c r="D93">
        <v>22.721</v>
      </c>
      <c r="E93">
        <v>102.64700000000001</v>
      </c>
      <c r="F93">
        <v>68.965517241379317</v>
      </c>
      <c r="G93">
        <v>7.2869999999999999</v>
      </c>
      <c r="H93">
        <v>54.933999999999997</v>
      </c>
      <c r="I93">
        <v>69.411764705882348</v>
      </c>
      <c r="J93">
        <v>53.396999999999998</v>
      </c>
      <c r="K93">
        <v>86.150999999999996</v>
      </c>
      <c r="L93">
        <v>69.047619047619051</v>
      </c>
      <c r="M93">
        <v>0.38</v>
      </c>
      <c r="N93">
        <v>90.29</v>
      </c>
      <c r="O93">
        <v>69.73684210526315</v>
      </c>
      <c r="P93">
        <v>58.835000000000001</v>
      </c>
      <c r="Q93">
        <v>62.445999999999998</v>
      </c>
      <c r="R93">
        <v>69.333333333333343</v>
      </c>
      <c r="S93">
        <v>114.05</v>
      </c>
      <c r="T93">
        <v>69.611000000000004</v>
      </c>
      <c r="U93">
        <v>69.333333333333343</v>
      </c>
      <c r="V93">
        <v>38.947000000000003</v>
      </c>
      <c r="W93">
        <v>69.402000000000001</v>
      </c>
      <c r="AD93">
        <v>69.863013698630141</v>
      </c>
      <c r="AE93">
        <v>6.1879999999999997</v>
      </c>
      <c r="AF93">
        <v>102.09399999999999</v>
      </c>
      <c r="AG93">
        <v>69.863013698630141</v>
      </c>
      <c r="AH93">
        <v>71.662999999999997</v>
      </c>
      <c r="AI93">
        <v>59.963000000000001</v>
      </c>
      <c r="AJ93">
        <v>69.863013698630141</v>
      </c>
      <c r="AK93">
        <v>28.466000000000001</v>
      </c>
      <c r="AL93">
        <v>54.899000000000001</v>
      </c>
      <c r="AM93">
        <v>69.863013698630141</v>
      </c>
      <c r="AN93">
        <v>23.053000000000001</v>
      </c>
      <c r="AO93">
        <v>63.676000000000002</v>
      </c>
      <c r="AP93">
        <v>70</v>
      </c>
      <c r="AQ93">
        <v>95.819000000000003</v>
      </c>
      <c r="AR93">
        <v>64.477000000000004</v>
      </c>
      <c r="AS93">
        <v>70</v>
      </c>
      <c r="AT93">
        <v>0.08</v>
      </c>
      <c r="AU93">
        <v>73.680000000000007</v>
      </c>
      <c r="AV93">
        <v>69.565217391304344</v>
      </c>
      <c r="AW93">
        <v>20.469000000000001</v>
      </c>
      <c r="AX93">
        <v>73.350999999999999</v>
      </c>
      <c r="BH93">
        <v>69.696969696969703</v>
      </c>
      <c r="BI93">
        <v>14.25</v>
      </c>
      <c r="BJ93">
        <v>42.844999999999999</v>
      </c>
      <c r="BK93">
        <v>69.696969696969703</v>
      </c>
      <c r="BL93">
        <v>28.527000000000001</v>
      </c>
      <c r="BM93">
        <v>51.725999999999999</v>
      </c>
      <c r="CC93">
        <v>69.841269841269835</v>
      </c>
      <c r="CD93">
        <v>31.556999999999999</v>
      </c>
      <c r="CE93">
        <v>98.619</v>
      </c>
      <c r="CF93">
        <v>69.841269841269835</v>
      </c>
      <c r="CG93">
        <v>56.811</v>
      </c>
      <c r="CH93">
        <v>66.33</v>
      </c>
      <c r="CI93">
        <v>69.841269841269835</v>
      </c>
      <c r="CJ93">
        <v>40.56</v>
      </c>
      <c r="CK93">
        <v>98.96</v>
      </c>
      <c r="DO93" t="s">
        <v>24</v>
      </c>
      <c r="DP93" t="s">
        <v>25</v>
      </c>
      <c r="DQ93" t="s">
        <v>26</v>
      </c>
    </row>
    <row r="94" spans="1:121" s="2" customFormat="1" x14ac:dyDescent="0.65">
      <c r="D94" s="2">
        <f>(D90+D91+D92+D93)/4</f>
        <v>15.827750000000002</v>
      </c>
      <c r="E94" s="2">
        <f>(E90+E91+E92+E93)/4</f>
        <v>101.557</v>
      </c>
      <c r="G94" s="2">
        <f>(G90+G91+G92+G93)/4</f>
        <v>12.866250000000001</v>
      </c>
      <c r="H94" s="2">
        <f>(H90+H91+H92+H93)/4</f>
        <v>62.838749999999997</v>
      </c>
      <c r="J94" s="2">
        <f>(J90+J91+J92+J93)/4</f>
        <v>43.531750000000002</v>
      </c>
      <c r="K94" s="2">
        <f>(K90+K91+K92+K93)/4</f>
        <v>83.642750000000007</v>
      </c>
      <c r="M94" s="2">
        <f>(M90+M91+M92+M93)/4</f>
        <v>15.207500000000001</v>
      </c>
      <c r="N94" s="2">
        <f>(N90+N91+N92+N93)/4</f>
        <v>81.430000000000007</v>
      </c>
      <c r="P94" s="2">
        <f>(P90+P91+P92+P93)/4</f>
        <v>78.34</v>
      </c>
      <c r="Q94" s="2">
        <f>(Q90+Q91+Q92+Q93)/4</f>
        <v>63.192999999999998</v>
      </c>
      <c r="S94" s="2">
        <f>(S90+S91+S92+S93)/4</f>
        <v>69.299250000000001</v>
      </c>
      <c r="T94" s="2">
        <f>(T90+T91+T92+T93)/4</f>
        <v>71.885999999999996</v>
      </c>
      <c r="V94" s="2">
        <f>(V90+V91+V92+V93)/4</f>
        <v>28.234999999999999</v>
      </c>
      <c r="W94" s="2">
        <f>(W90+W91+W92+W93)/4</f>
        <v>68.616249999999994</v>
      </c>
      <c r="Y94" s="2">
        <f>(Y90+Y91+Y92)/3</f>
        <v>30.833666666666669</v>
      </c>
      <c r="Z94" s="2">
        <f>(Z90+Z91+Z92)/3</f>
        <v>68.064000000000007</v>
      </c>
      <c r="AB94" s="2">
        <f>(AB90+AB91+AB92)/3</f>
        <v>72.626666666666679</v>
      </c>
      <c r="AC94" s="2">
        <f>(AC90+AC91+AC92)/3</f>
        <v>68.911999999999992</v>
      </c>
      <c r="AE94" s="2">
        <f>(AE90+AE91+AE92+AE93)/4</f>
        <v>16.315250000000002</v>
      </c>
      <c r="AF94" s="2">
        <f>(AF90+AF91+AF92+AF93)/4</f>
        <v>94.922499999999999</v>
      </c>
      <c r="AH94" s="2">
        <f>(AH90+AH91+AH92+AH93)/4</f>
        <v>84.634</v>
      </c>
      <c r="AI94" s="2">
        <f>(AI90+AI91+AI92+AI93)/4</f>
        <v>64.929249999999996</v>
      </c>
      <c r="AK94" s="2">
        <f>(AK90+AK91+AK92+AK93)/4</f>
        <v>34.397500000000001</v>
      </c>
      <c r="AL94" s="2">
        <f>(AL90+AL91+AL92+AL93)/4</f>
        <v>56.83775</v>
      </c>
      <c r="AN94" s="2">
        <f>(AN90+AN91+AN92+AN93)/4</f>
        <v>21.13625</v>
      </c>
      <c r="AO94" s="2">
        <f>(AO90+AO91+AO92+AO93)/4</f>
        <v>68.360500000000002</v>
      </c>
      <c r="AQ94" s="2">
        <f>(AQ90+AQ91+AQ92+AQ93)/4</f>
        <v>68.604250000000008</v>
      </c>
      <c r="AR94" s="2">
        <f>(AR90+AR91+AR92+AR93)/4</f>
        <v>62.073499999999996</v>
      </c>
      <c r="AT94" s="2">
        <f>(AT90+AT91+AT92+AT93)/4</f>
        <v>20.6465</v>
      </c>
      <c r="AU94" s="2">
        <f>(AU90+AU91+AU92+AU93)/4</f>
        <v>75.366</v>
      </c>
      <c r="AW94" s="2">
        <f>(AW90+AW91+AW92+AW93)/4</f>
        <v>15.169</v>
      </c>
      <c r="AX94" s="2">
        <f>(AX90+AX91+AX92+AX93)/4</f>
        <v>73.391999999999996</v>
      </c>
      <c r="AZ94" s="2">
        <f>(AZ90+AZ91+AZ92)/3</f>
        <v>24.681666666666668</v>
      </c>
      <c r="BA94" s="2">
        <f>(BA90+BA91+BA92)/3</f>
        <v>62.198</v>
      </c>
      <c r="BC94" s="2">
        <f>(BC90+BC91+BC92)/3</f>
        <v>54.93996666666667</v>
      </c>
      <c r="BD94" s="2">
        <f>(BD90+BD91+BD92)/3</f>
        <v>94.182666666666663</v>
      </c>
      <c r="BF94" s="2">
        <f>(BF90+BF91+BF92)/3</f>
        <v>23.511666666666667</v>
      </c>
      <c r="BG94" s="2">
        <f>(BG90+BG91+BG92)/3</f>
        <v>90.134999999999991</v>
      </c>
      <c r="BI94" s="2">
        <f>(BI90+BI91+BI92+BI93)/4</f>
        <v>8.7242499999999996</v>
      </c>
      <c r="BJ94" s="2">
        <f>(BJ90+BJ91+BJ92+BJ93)/4</f>
        <v>48.137250000000002</v>
      </c>
      <c r="BL94" s="2">
        <f>(BL90+BL91+BL92+BL93)/4</f>
        <v>32.403999999999996</v>
      </c>
      <c r="BM94" s="2">
        <f>(BM90+BM91+BM92+BM93)/4</f>
        <v>57.164749999999998</v>
      </c>
      <c r="BO94" s="2">
        <f>(BO90+BO91+BO92+BO93)/4</f>
        <v>32.534750000000003</v>
      </c>
      <c r="BP94" s="2">
        <f>(BP90+BP91+BP92+BP93)/4</f>
        <v>51.941749999999999</v>
      </c>
      <c r="BR94" s="2">
        <f>(BR90+BR91+BR92)/3</f>
        <v>28.415999999999997</v>
      </c>
      <c r="BS94" s="2">
        <f>(BS90+BS91+BS92)/3</f>
        <v>75.414333333333346</v>
      </c>
      <c r="BU94" s="2">
        <f>(BU90+BU91+BU92)/3</f>
        <v>83.417666666666662</v>
      </c>
      <c r="BV94" s="2">
        <f>(BV90+BV91+BV92)/3</f>
        <v>75.759</v>
      </c>
      <c r="BX94" s="2">
        <f>(BX90+BX91+BX92)/3</f>
        <v>66.789333333333332</v>
      </c>
      <c r="BY94" s="2">
        <f>(BY90+BY91+BY92)/3</f>
        <v>69.105000000000004</v>
      </c>
      <c r="CA94" s="2">
        <f>(CA90+CA91+CA92)/3</f>
        <v>22.961000000000002</v>
      </c>
      <c r="CB94" s="2">
        <f>(CB90+CB91+CB92)/3</f>
        <v>54.561666666666667</v>
      </c>
      <c r="CD94" s="2">
        <f>(CD90+CD91+CD92+CD93)/4</f>
        <v>43.211749999999995</v>
      </c>
      <c r="CE94" s="2">
        <f>(CE90+CE91+CE92+CE93)/4</f>
        <v>98.009500000000003</v>
      </c>
      <c r="CG94" s="2">
        <f>(CG90+CG91+CG92+CG93)/4</f>
        <v>36.572000000000003</v>
      </c>
      <c r="CH94" s="2">
        <f>(CH90+CH91+CH92+CH93)/4</f>
        <v>65.380750000000006</v>
      </c>
      <c r="CJ94" s="2">
        <f>(CJ90+CJ91+CJ92+CJ93)/4</f>
        <v>46.43</v>
      </c>
      <c r="CK94" s="2">
        <f>(CK90+CK91+CK92+CK93)/4</f>
        <v>92.61999999999999</v>
      </c>
      <c r="CM94" s="2">
        <f>(CM90+CM91+CM92)/3</f>
        <v>80.441333333333333</v>
      </c>
      <c r="CN94" s="2">
        <f>(CN90+CN91+CN92)/3</f>
        <v>91.637999999999991</v>
      </c>
      <c r="CP94" s="2">
        <f>(CP90+CP91+CP92)/3</f>
        <v>54.881</v>
      </c>
      <c r="CQ94" s="2">
        <f>(CQ90+CQ91+CQ92)/3</f>
        <v>53.25</v>
      </c>
      <c r="CS94" s="2">
        <f>(CS90+CS91+CS92)/3</f>
        <v>61.209000000000003</v>
      </c>
      <c r="CT94" s="2">
        <f>(CT90+CT91+CT92)/3</f>
        <v>103.03609999999999</v>
      </c>
      <c r="CV94" s="2">
        <f>(CV90+CV91+CV92)/3</f>
        <v>77.167999999999992</v>
      </c>
      <c r="CW94" s="2">
        <f>(CW90+CW91+CW92)/3</f>
        <v>83.021333333333345</v>
      </c>
      <c r="CY94" s="2">
        <f>(CY90+CY91+CY92)/3</f>
        <v>47.620966666666668</v>
      </c>
      <c r="CZ94" s="2">
        <f>(CZ90+CZ91+CZ92)/3</f>
        <v>61.161333333333324</v>
      </c>
      <c r="DB94" s="2">
        <f>(DB90+DB91+DB92)/3</f>
        <v>122.45</v>
      </c>
      <c r="DC94" s="2">
        <f>(DC90+DC91+DC92)/3</f>
        <v>91.24766666666666</v>
      </c>
      <c r="DE94" s="2">
        <f>(DE90+DE91)/2</f>
        <v>36.252499999999998</v>
      </c>
      <c r="DF94" s="2">
        <f>(DF90+DF91)/2</f>
        <v>55.087000000000003</v>
      </c>
      <c r="DH94" s="2">
        <f>(DH90+DH91+DH92)/3</f>
        <v>59.460333333333331</v>
      </c>
      <c r="DI94" s="2">
        <f>(DI90+DI91+DI92)/3</f>
        <v>112.371</v>
      </c>
      <c r="DK94" s="2">
        <f>(DK90+DK91+DK92)/3</f>
        <v>74.286666666666676</v>
      </c>
      <c r="DL94" s="2">
        <f>(DL90+DL91+DL92)/3</f>
        <v>81.656233333333333</v>
      </c>
      <c r="DN94" s="2" t="s">
        <v>2</v>
      </c>
      <c r="DO94" s="2">
        <f>(D94+G94+J94+M94+P94+S94+V94+Y94+AB94+AE94+AH94+AK94+AN94+AQ94+AT94+AW94+AZ94+BC94+BF94+BI94+BL94+BO94+BR94+BU94+BX94+CA94+CD94+CG94+CJ94+CM94+CP94+CS94+CV94+CY94+DB94+DE94+DH94+DK94)/38</f>
        <v>45.948274561403515</v>
      </c>
      <c r="DP94" s="2">
        <f>_xlfn.STDEV.P(D94,G94,J94,M94,P94,S94,V94,Y94,AB94,AE94,AH94,AK94,AN94,AQ94,AT94,AW94,AZ94,BC94,BF94,BI94,BL94,BO94,BR94,BU94,BX94,CA94,CD94,CG94,CJ94,CM94,CP94,CS94,CV94,CY94,DB94,DE94,DH94,DK94)</f>
        <v>26.153834579271418</v>
      </c>
      <c r="DQ94" s="2">
        <f>DP94/(SQRT(38))</f>
        <v>4.2427122134682884</v>
      </c>
    </row>
    <row r="95" spans="1:121" x14ac:dyDescent="0.65">
      <c r="DN95" s="2" t="s">
        <v>3</v>
      </c>
      <c r="DO95" s="2">
        <f>(E94+H94+K94+N94+Q94+T94+W94+Z94+AC94+AF94+AI94+AL94+AO94+AR94+AU94+AX94+BA94+BD94+BG94+BJ94+BM94+BP94+BS94+BV94+BY94+CB94+CE94+CH94+CK94+CN94+CQ94+CT94+CW94+CZ94+DC94+DF94+DI94+DL94)/38</f>
        <v>74.555252192982451</v>
      </c>
      <c r="DP95" s="2">
        <f>_xlfn.STDEV.P(E94,H94,K94,N94,Q94,T94,W94,Z94,AC94,AF94,AI94,AL94,AO94,AR94,AU94,AX94,BA94,BD94,BG94,BJ94,BM94,BP94,BS94,BV94,BY94,CB94,CE94,CH94,CK94,CN94,CQ94,CT94,CW94,CZ94,DC94,DF94,DI94,DL94)</f>
        <v>16.132640164207789</v>
      </c>
      <c r="DQ95" s="2">
        <f>DP95/(SQRT(38))</f>
        <v>2.6170598140290062</v>
      </c>
    </row>
    <row r="96" spans="1:121" x14ac:dyDescent="0.65">
      <c r="A96" t="s">
        <v>18</v>
      </c>
      <c r="C96">
        <v>70.114942528735639</v>
      </c>
      <c r="D96">
        <v>31.390999999999998</v>
      </c>
      <c r="E96">
        <v>100.95399999999999</v>
      </c>
      <c r="F96">
        <v>70.114942528735639</v>
      </c>
      <c r="G96">
        <v>4.2510000000000003</v>
      </c>
      <c r="H96">
        <v>53.581000000000003</v>
      </c>
      <c r="I96">
        <v>70.588235294117652</v>
      </c>
      <c r="J96">
        <v>66.396000000000001</v>
      </c>
      <c r="K96">
        <v>85.203000000000003</v>
      </c>
      <c r="L96">
        <v>70.238095238095227</v>
      </c>
      <c r="M96">
        <v>0</v>
      </c>
      <c r="N96">
        <v>99.29</v>
      </c>
      <c r="O96">
        <v>71.05263157894737</v>
      </c>
      <c r="P96">
        <v>32.122999999999998</v>
      </c>
      <c r="Q96">
        <v>67.947999999999993</v>
      </c>
      <c r="R96">
        <v>70.666666666666671</v>
      </c>
      <c r="S96">
        <v>119.494</v>
      </c>
      <c r="T96">
        <v>72.034999999999997</v>
      </c>
      <c r="U96">
        <v>70.666666666666671</v>
      </c>
      <c r="V96">
        <v>48.265999999999998</v>
      </c>
      <c r="W96">
        <v>71.543999999999997</v>
      </c>
      <c r="X96">
        <v>70.270270270270274</v>
      </c>
      <c r="Y96">
        <v>50.582999999999998</v>
      </c>
      <c r="Z96">
        <v>76.328999999999994</v>
      </c>
      <c r="AA96">
        <v>70.270270270270274</v>
      </c>
      <c r="AB96">
        <v>68.638000000000005</v>
      </c>
      <c r="AC96">
        <v>59.936999999999998</v>
      </c>
      <c r="AD96">
        <v>71.232876712328761</v>
      </c>
      <c r="AE96">
        <v>5.8360000000000003</v>
      </c>
      <c r="AF96">
        <v>108.11</v>
      </c>
      <c r="AG96">
        <v>71.232876712328761</v>
      </c>
      <c r="AH96">
        <v>51.302</v>
      </c>
      <c r="AI96">
        <v>61.389000000000003</v>
      </c>
      <c r="AJ96">
        <v>71.232876712328761</v>
      </c>
      <c r="AK96">
        <v>41.866</v>
      </c>
      <c r="AL96">
        <v>63.372999999999998</v>
      </c>
      <c r="AM96">
        <v>71.232876712328761</v>
      </c>
      <c r="AN96">
        <v>30.841999999999999</v>
      </c>
      <c r="AO96">
        <v>65.402000000000001</v>
      </c>
      <c r="AP96">
        <v>71.428571428571431</v>
      </c>
      <c r="AQ96">
        <v>102.402</v>
      </c>
      <c r="AR96">
        <v>69.343999999999994</v>
      </c>
      <c r="AS96">
        <v>71.428571428571431</v>
      </c>
      <c r="AT96">
        <v>2.9809999999999999</v>
      </c>
      <c r="AU96">
        <v>73.783000000000001</v>
      </c>
      <c r="AV96">
        <v>71.014492753623188</v>
      </c>
      <c r="AW96">
        <v>38.981000000000002</v>
      </c>
      <c r="AX96">
        <v>74.052999999999997</v>
      </c>
      <c r="AY96">
        <v>70.588235294117652</v>
      </c>
      <c r="AZ96">
        <v>3.33</v>
      </c>
      <c r="BA96">
        <v>64.361000000000004</v>
      </c>
      <c r="BB96">
        <v>70.588235294117652</v>
      </c>
      <c r="BC96">
        <v>68.554400000000001</v>
      </c>
      <c r="BD96">
        <v>93.703000000000003</v>
      </c>
      <c r="BE96">
        <v>70.149253731343293</v>
      </c>
      <c r="BF96">
        <v>27.443999999999999</v>
      </c>
      <c r="BG96">
        <v>93.126000000000005</v>
      </c>
      <c r="BH96">
        <v>71.212121212121218</v>
      </c>
      <c r="BI96">
        <v>32.069000000000003</v>
      </c>
      <c r="BJ96">
        <v>45.505000000000003</v>
      </c>
      <c r="BK96">
        <v>71.212121212121218</v>
      </c>
      <c r="BL96">
        <v>32.412999999999997</v>
      </c>
      <c r="BM96">
        <v>46.246000000000002</v>
      </c>
      <c r="BN96">
        <v>70.769230769230774</v>
      </c>
      <c r="BO96">
        <v>68.947000000000003</v>
      </c>
      <c r="BP96">
        <v>73.548000000000002</v>
      </c>
      <c r="BQ96">
        <v>70.769230769230774</v>
      </c>
      <c r="BR96">
        <v>66.272000000000006</v>
      </c>
      <c r="BS96">
        <v>82.409000000000006</v>
      </c>
      <c r="BT96">
        <v>70.3125</v>
      </c>
      <c r="BU96">
        <v>58.792000000000002</v>
      </c>
      <c r="BV96">
        <v>80.671000000000006</v>
      </c>
      <c r="BW96">
        <v>70.3125</v>
      </c>
      <c r="BX96">
        <v>22.245000000000001</v>
      </c>
      <c r="BY96">
        <v>68.103999999999999</v>
      </c>
      <c r="BZ96">
        <v>70.3125</v>
      </c>
      <c r="CA96">
        <v>13.965</v>
      </c>
      <c r="CB96">
        <v>45.116999999999997</v>
      </c>
      <c r="CC96">
        <v>71.428571428571431</v>
      </c>
      <c r="CD96">
        <v>31.036000000000001</v>
      </c>
      <c r="CE96">
        <v>97.364000000000004</v>
      </c>
      <c r="CF96">
        <v>71.428571428571431</v>
      </c>
      <c r="CG96">
        <v>72.754999999999995</v>
      </c>
      <c r="CH96">
        <v>66.876999999999995</v>
      </c>
      <c r="CI96">
        <v>71.428571428571431</v>
      </c>
      <c r="CJ96">
        <v>54.8</v>
      </c>
      <c r="CK96">
        <v>97.88</v>
      </c>
      <c r="CL96">
        <v>70.967741935483872</v>
      </c>
      <c r="CM96">
        <v>70.433999999999997</v>
      </c>
      <c r="CN96">
        <v>93.858999999999995</v>
      </c>
      <c r="CO96">
        <v>70.491803278688522</v>
      </c>
      <c r="CP96">
        <v>75.055999999999997</v>
      </c>
      <c r="CQ96">
        <v>53.22</v>
      </c>
      <c r="CR96">
        <v>70.491803278688522</v>
      </c>
      <c r="CS96">
        <v>60.878</v>
      </c>
      <c r="CT96">
        <v>103.49290000000001</v>
      </c>
      <c r="CU96">
        <v>71.666666666666671</v>
      </c>
      <c r="CV96">
        <v>41.947000000000003</v>
      </c>
      <c r="CW96">
        <v>80.337000000000003</v>
      </c>
      <c r="CX96">
        <v>71.666666666666671</v>
      </c>
      <c r="CY96">
        <v>73.7864</v>
      </c>
      <c r="CZ96">
        <v>68.314999999999998</v>
      </c>
      <c r="DA96">
        <v>71.186440677966104</v>
      </c>
      <c r="DB96">
        <v>98.763000000000005</v>
      </c>
      <c r="DC96">
        <v>78.635999999999996</v>
      </c>
      <c r="DD96">
        <v>70.175438596491219</v>
      </c>
      <c r="DE96">
        <v>35.921999999999997</v>
      </c>
      <c r="DF96">
        <v>50.877000000000002</v>
      </c>
      <c r="DG96">
        <v>71.428571428571431</v>
      </c>
      <c r="DH96">
        <v>45.487000000000002</v>
      </c>
      <c r="DI96">
        <v>95.153999999999996</v>
      </c>
      <c r="DJ96">
        <v>71.15384615384616</v>
      </c>
      <c r="DK96">
        <v>128.08000000000001</v>
      </c>
      <c r="DL96">
        <v>84.428600000000003</v>
      </c>
    </row>
    <row r="97" spans="1:121" x14ac:dyDescent="0.65">
      <c r="C97">
        <v>71.264367816091962</v>
      </c>
      <c r="D97">
        <v>49.935000000000002</v>
      </c>
      <c r="E97">
        <v>99.716999999999999</v>
      </c>
      <c r="F97">
        <v>71.264367816091962</v>
      </c>
      <c r="G97">
        <v>2.2429999999999999</v>
      </c>
      <c r="H97">
        <v>52.662999999999997</v>
      </c>
      <c r="I97">
        <v>71.764705882352942</v>
      </c>
      <c r="J97">
        <v>79.963999999999999</v>
      </c>
      <c r="K97">
        <v>82.724999999999994</v>
      </c>
      <c r="L97">
        <v>71.428571428571431</v>
      </c>
      <c r="M97">
        <v>3.24</v>
      </c>
      <c r="N97">
        <v>100.19</v>
      </c>
      <c r="O97">
        <v>72.368421052631575</v>
      </c>
      <c r="P97">
        <v>17.53</v>
      </c>
      <c r="Q97">
        <v>74.096999999999994</v>
      </c>
      <c r="R97">
        <v>72</v>
      </c>
      <c r="S97">
        <v>123.907</v>
      </c>
      <c r="T97">
        <v>75.180999999999997</v>
      </c>
      <c r="U97">
        <v>72</v>
      </c>
      <c r="V97">
        <v>59.018000000000001</v>
      </c>
      <c r="W97">
        <v>73.302000000000007</v>
      </c>
      <c r="X97">
        <v>71.621621621621628</v>
      </c>
      <c r="Y97">
        <v>59.484000000000002</v>
      </c>
      <c r="Z97">
        <v>78.090999999999994</v>
      </c>
      <c r="AA97">
        <v>71.621621621621628</v>
      </c>
      <c r="AB97">
        <v>67.402000000000001</v>
      </c>
      <c r="AC97">
        <v>59.124000000000002</v>
      </c>
      <c r="AD97">
        <v>72.602739726027394</v>
      </c>
      <c r="AE97">
        <v>10.382999999999999</v>
      </c>
      <c r="AF97">
        <v>113.35299999999999</v>
      </c>
      <c r="AG97">
        <v>72.602739726027394</v>
      </c>
      <c r="AH97">
        <v>42.850999999999999</v>
      </c>
      <c r="AI97">
        <v>63.225999999999999</v>
      </c>
      <c r="AJ97">
        <v>72.602739726027394</v>
      </c>
      <c r="AK97">
        <v>59.326999999999998</v>
      </c>
      <c r="AL97">
        <v>72.567999999999998</v>
      </c>
      <c r="AM97">
        <v>72.602739726027394</v>
      </c>
      <c r="AN97">
        <v>42.115000000000002</v>
      </c>
      <c r="AO97">
        <v>67.801000000000002</v>
      </c>
      <c r="AP97">
        <v>72.857142857142847</v>
      </c>
      <c r="AQ97">
        <v>113.655</v>
      </c>
      <c r="AR97">
        <v>72.384</v>
      </c>
      <c r="AS97">
        <v>72.857142857142847</v>
      </c>
      <c r="AT97">
        <v>11.747</v>
      </c>
      <c r="AU97">
        <v>71.808000000000007</v>
      </c>
      <c r="AV97">
        <v>72.463768115942031</v>
      </c>
      <c r="AW97">
        <v>63.238</v>
      </c>
      <c r="AX97">
        <v>78.366</v>
      </c>
      <c r="AY97">
        <v>72.058823529411768</v>
      </c>
      <c r="AZ97">
        <v>2.8039999999999998</v>
      </c>
      <c r="BA97">
        <v>68.536000000000001</v>
      </c>
      <c r="BB97">
        <v>72.058823529411768</v>
      </c>
      <c r="BC97">
        <v>76.341399999999993</v>
      </c>
      <c r="BD97">
        <v>91.528999999999996</v>
      </c>
      <c r="BE97">
        <v>71.641791044776113</v>
      </c>
      <c r="BF97">
        <v>31.931999999999999</v>
      </c>
      <c r="BG97">
        <v>96.147000000000006</v>
      </c>
      <c r="BH97">
        <v>72.727272727272734</v>
      </c>
      <c r="BI97">
        <v>47.128</v>
      </c>
      <c r="BJ97">
        <v>47.247999999999998</v>
      </c>
      <c r="BK97">
        <v>72.727272727272734</v>
      </c>
      <c r="BL97">
        <v>36.478999999999999</v>
      </c>
      <c r="BM97">
        <v>43.357999999999997</v>
      </c>
      <c r="BN97">
        <v>72.307692307692307</v>
      </c>
      <c r="BO97">
        <v>92.22</v>
      </c>
      <c r="BP97">
        <v>75.747</v>
      </c>
      <c r="BQ97">
        <v>72.307692307692307</v>
      </c>
      <c r="BR97">
        <v>81.454999999999998</v>
      </c>
      <c r="BS97">
        <v>85.69</v>
      </c>
      <c r="BT97">
        <v>71.875</v>
      </c>
      <c r="BU97">
        <v>42.603000000000002</v>
      </c>
      <c r="BV97">
        <v>78.158000000000001</v>
      </c>
      <c r="BW97">
        <v>71.875</v>
      </c>
      <c r="BX97">
        <v>7.3239999999999998</v>
      </c>
      <c r="BY97">
        <v>68.23</v>
      </c>
      <c r="BZ97">
        <v>71.875</v>
      </c>
      <c r="CA97">
        <v>16.346</v>
      </c>
      <c r="CB97">
        <v>43.115000000000002</v>
      </c>
      <c r="CC97">
        <v>73.015873015873012</v>
      </c>
      <c r="CD97">
        <v>34.058999999999997</v>
      </c>
      <c r="CE97">
        <v>96.97</v>
      </c>
      <c r="CF97">
        <v>73.015873015873012</v>
      </c>
      <c r="CG97">
        <v>95.197999999999993</v>
      </c>
      <c r="CH97">
        <v>66.076999999999998</v>
      </c>
      <c r="CI97">
        <v>73.015873015873012</v>
      </c>
      <c r="CJ97">
        <v>75.44</v>
      </c>
      <c r="CK97">
        <v>94.92</v>
      </c>
      <c r="CL97">
        <v>72.58064516129032</v>
      </c>
      <c r="CM97">
        <v>59.448999999999998</v>
      </c>
      <c r="CN97">
        <v>99.932000000000002</v>
      </c>
      <c r="CO97">
        <v>72.131147540983605</v>
      </c>
      <c r="CP97">
        <v>89.257999999999996</v>
      </c>
      <c r="CQ97">
        <v>56.087000000000003</v>
      </c>
      <c r="CR97">
        <v>72.131147540983605</v>
      </c>
      <c r="CS97">
        <v>76.673000000000002</v>
      </c>
      <c r="CT97">
        <v>102.9619</v>
      </c>
      <c r="CU97">
        <v>73.333333333333329</v>
      </c>
      <c r="CV97">
        <v>30.582999999999998</v>
      </c>
      <c r="CW97">
        <v>77.117000000000004</v>
      </c>
      <c r="CX97">
        <v>73.333333333333329</v>
      </c>
      <c r="CY97">
        <v>79.011899999999997</v>
      </c>
      <c r="CZ97">
        <v>72.165000000000006</v>
      </c>
      <c r="DA97">
        <v>72.881355932203391</v>
      </c>
      <c r="DB97">
        <v>69.680000000000007</v>
      </c>
      <c r="DC97">
        <v>77.307000000000002</v>
      </c>
      <c r="DD97">
        <v>71.929824561403507</v>
      </c>
      <c r="DE97">
        <v>28.942</v>
      </c>
      <c r="DF97">
        <v>49.262</v>
      </c>
      <c r="DG97">
        <v>73.214285714285708</v>
      </c>
      <c r="DH97">
        <v>43.747999999999998</v>
      </c>
      <c r="DI97">
        <v>91.777000000000001</v>
      </c>
      <c r="DJ97">
        <v>73.076923076923066</v>
      </c>
      <c r="DK97">
        <v>129.11799999999999</v>
      </c>
      <c r="DL97">
        <v>84.241900000000001</v>
      </c>
    </row>
    <row r="98" spans="1:121" x14ac:dyDescent="0.65">
      <c r="C98">
        <v>72.41379310344827</v>
      </c>
      <c r="D98">
        <v>72.391999999999996</v>
      </c>
      <c r="E98">
        <v>97.218999999999994</v>
      </c>
      <c r="F98">
        <v>72.41379310344827</v>
      </c>
      <c r="G98">
        <v>2.7839999999999998</v>
      </c>
      <c r="H98">
        <v>52.643999999999998</v>
      </c>
      <c r="I98">
        <v>72.941176470588232</v>
      </c>
      <c r="J98">
        <v>98.206999999999994</v>
      </c>
      <c r="K98">
        <v>80.707999999999998</v>
      </c>
      <c r="L98">
        <v>72.61904761904762</v>
      </c>
      <c r="M98">
        <v>17.77</v>
      </c>
      <c r="N98">
        <v>95.14</v>
      </c>
      <c r="O98">
        <v>73.68421052631578</v>
      </c>
      <c r="P98">
        <v>19.809999999999999</v>
      </c>
      <c r="Q98">
        <v>76.486000000000004</v>
      </c>
      <c r="R98">
        <v>73.333333333333329</v>
      </c>
      <c r="S98">
        <v>127.879</v>
      </c>
      <c r="T98">
        <v>76.861999999999995</v>
      </c>
      <c r="U98">
        <v>73.333333333333329</v>
      </c>
      <c r="V98">
        <v>64.424000000000007</v>
      </c>
      <c r="W98">
        <v>75.33</v>
      </c>
      <c r="X98">
        <v>72.972972972972968</v>
      </c>
      <c r="Y98">
        <v>73.587999999999994</v>
      </c>
      <c r="Z98">
        <v>78.150000000000006</v>
      </c>
      <c r="AA98">
        <v>72.972972972972968</v>
      </c>
      <c r="AB98">
        <v>66.631</v>
      </c>
      <c r="AC98">
        <v>57.792999999999999</v>
      </c>
      <c r="AD98">
        <v>73.972602739726028</v>
      </c>
      <c r="AE98">
        <v>18.404</v>
      </c>
      <c r="AF98">
        <v>118.346</v>
      </c>
      <c r="AG98">
        <v>73.972602739726028</v>
      </c>
      <c r="AH98">
        <v>35.225000000000001</v>
      </c>
      <c r="AI98">
        <v>65.418999999999997</v>
      </c>
      <c r="AJ98">
        <v>73.972602739726028</v>
      </c>
      <c r="AK98">
        <v>74.084000000000003</v>
      </c>
      <c r="AL98">
        <v>82.406000000000006</v>
      </c>
      <c r="AM98">
        <v>73.972602739726028</v>
      </c>
      <c r="AN98">
        <v>59.265000000000001</v>
      </c>
      <c r="AO98">
        <v>72.710999999999999</v>
      </c>
      <c r="AP98">
        <v>74.285714285714292</v>
      </c>
      <c r="AQ98">
        <v>119.639</v>
      </c>
      <c r="AR98">
        <v>74.581000000000003</v>
      </c>
      <c r="AS98">
        <v>74.285714285714292</v>
      </c>
      <c r="AT98">
        <v>25.251999999999999</v>
      </c>
      <c r="AU98">
        <v>71.587999999999994</v>
      </c>
      <c r="AV98">
        <v>73.91304347826086</v>
      </c>
      <c r="AW98">
        <v>90.938999999999993</v>
      </c>
      <c r="AX98">
        <v>81.656999999999996</v>
      </c>
      <c r="AY98">
        <v>73.529411764705884</v>
      </c>
      <c r="AZ98">
        <v>5.94</v>
      </c>
      <c r="BA98">
        <v>67.236000000000004</v>
      </c>
      <c r="BB98">
        <v>73.529411764705884</v>
      </c>
      <c r="BC98">
        <v>74.103899999999996</v>
      </c>
      <c r="BD98">
        <v>87.569000000000003</v>
      </c>
      <c r="BE98">
        <v>73.134328358208961</v>
      </c>
      <c r="BF98">
        <v>36.273000000000003</v>
      </c>
      <c r="BG98">
        <v>97.713999999999999</v>
      </c>
      <c r="BH98">
        <v>74.242424242424249</v>
      </c>
      <c r="BI98">
        <v>57.558999999999997</v>
      </c>
      <c r="BJ98">
        <v>47.481000000000002</v>
      </c>
      <c r="BK98">
        <v>74.242424242424249</v>
      </c>
      <c r="BL98">
        <v>39.652999999999999</v>
      </c>
      <c r="BM98">
        <v>44.734000000000002</v>
      </c>
      <c r="BN98">
        <v>73.846153846153854</v>
      </c>
      <c r="BO98">
        <v>113.714</v>
      </c>
      <c r="BP98">
        <v>79.825000000000003</v>
      </c>
      <c r="BQ98">
        <v>73.846153846153854</v>
      </c>
      <c r="BR98">
        <v>91.156000000000006</v>
      </c>
      <c r="BS98">
        <v>88.230999999999995</v>
      </c>
      <c r="BT98">
        <v>73.4375</v>
      </c>
      <c r="BU98">
        <v>26.97</v>
      </c>
      <c r="BV98">
        <v>76.349000000000004</v>
      </c>
      <c r="BW98">
        <v>73.4375</v>
      </c>
      <c r="BX98">
        <v>4.8840000000000003</v>
      </c>
      <c r="BY98">
        <v>68.003</v>
      </c>
      <c r="BZ98">
        <v>73.4375</v>
      </c>
      <c r="CA98">
        <v>19.88</v>
      </c>
      <c r="CB98">
        <v>43.804000000000002</v>
      </c>
      <c r="CC98">
        <v>74.603174603174608</v>
      </c>
      <c r="CD98">
        <v>44.103999999999999</v>
      </c>
      <c r="CE98">
        <v>98.665000000000006</v>
      </c>
      <c r="CF98">
        <v>74.603174603174608</v>
      </c>
      <c r="CG98">
        <v>103.65900000000001</v>
      </c>
      <c r="CH98">
        <v>65.730999999999995</v>
      </c>
      <c r="CI98">
        <v>74.603174603174608</v>
      </c>
      <c r="CJ98">
        <v>111.28</v>
      </c>
      <c r="CK98">
        <v>93.16</v>
      </c>
      <c r="CL98">
        <v>74.193548387096769</v>
      </c>
      <c r="CM98">
        <v>46.963000000000001</v>
      </c>
      <c r="CN98">
        <v>102.643</v>
      </c>
      <c r="CO98">
        <v>73.770491803278688</v>
      </c>
      <c r="CP98">
        <v>100.001</v>
      </c>
      <c r="CQ98">
        <v>58.869</v>
      </c>
      <c r="CR98">
        <v>73.770491803278688</v>
      </c>
      <c r="CS98">
        <v>92.474999999999994</v>
      </c>
      <c r="CT98">
        <v>99.651200000000003</v>
      </c>
      <c r="CU98">
        <v>75</v>
      </c>
      <c r="CV98">
        <v>22.228999999999999</v>
      </c>
      <c r="CW98">
        <v>71.641000000000005</v>
      </c>
      <c r="CX98">
        <v>75</v>
      </c>
      <c r="CY98">
        <v>69.118099999999998</v>
      </c>
      <c r="CZ98">
        <v>72.585999999999999</v>
      </c>
      <c r="DA98">
        <v>74.576271186440678</v>
      </c>
      <c r="DB98">
        <v>43.384</v>
      </c>
      <c r="DC98">
        <v>79.341999999999999</v>
      </c>
      <c r="DD98">
        <v>73.68421052631578</v>
      </c>
      <c r="DE98">
        <v>17.143999999999998</v>
      </c>
      <c r="DF98">
        <v>50.122999999999998</v>
      </c>
      <c r="DG98">
        <v>75</v>
      </c>
      <c r="DH98">
        <v>66.804000000000002</v>
      </c>
      <c r="DI98">
        <v>86.918999999999997</v>
      </c>
      <c r="DJ98">
        <v>75</v>
      </c>
      <c r="DK98">
        <v>114.57299999999999</v>
      </c>
      <c r="DL98">
        <v>85.464699999999993</v>
      </c>
    </row>
    <row r="99" spans="1:121" x14ac:dyDescent="0.65">
      <c r="C99">
        <v>73.563218390804593</v>
      </c>
      <c r="D99">
        <v>94.004000000000005</v>
      </c>
      <c r="E99">
        <v>89.82</v>
      </c>
      <c r="F99">
        <v>73.563218390804593</v>
      </c>
      <c r="G99">
        <v>6.1920000000000002</v>
      </c>
      <c r="H99">
        <v>54.289000000000001</v>
      </c>
      <c r="I99">
        <v>74.117647058823536</v>
      </c>
      <c r="J99">
        <v>103.64700000000001</v>
      </c>
      <c r="K99">
        <v>75.656000000000006</v>
      </c>
      <c r="L99">
        <v>73.80952380952381</v>
      </c>
      <c r="M99">
        <v>35.58</v>
      </c>
      <c r="N99">
        <v>93.19</v>
      </c>
      <c r="O99">
        <v>75</v>
      </c>
      <c r="P99">
        <v>29.684999999999999</v>
      </c>
      <c r="Q99">
        <v>79.311000000000007</v>
      </c>
      <c r="R99">
        <v>74.666666666666671</v>
      </c>
      <c r="S99">
        <v>133.119</v>
      </c>
      <c r="T99">
        <v>76.546000000000006</v>
      </c>
      <c r="U99">
        <v>74.666666666666671</v>
      </c>
      <c r="V99">
        <v>57.790999999999997</v>
      </c>
      <c r="W99">
        <v>77.218999999999994</v>
      </c>
      <c r="X99">
        <v>74.324324324324323</v>
      </c>
      <c r="Y99">
        <v>98.075000000000003</v>
      </c>
      <c r="Z99">
        <v>80.42</v>
      </c>
      <c r="AA99">
        <v>74.324324324324323</v>
      </c>
      <c r="AB99">
        <v>51.298000000000002</v>
      </c>
      <c r="AC99">
        <v>55.116999999999997</v>
      </c>
      <c r="BT99">
        <v>75</v>
      </c>
      <c r="BU99">
        <v>25.173999999999999</v>
      </c>
      <c r="BV99">
        <v>74.313999999999993</v>
      </c>
      <c r="BW99">
        <v>75</v>
      </c>
      <c r="BX99">
        <v>12.629</v>
      </c>
      <c r="BY99">
        <v>68.858000000000004</v>
      </c>
      <c r="BZ99">
        <v>75</v>
      </c>
      <c r="CA99">
        <v>24.995000000000001</v>
      </c>
      <c r="CB99">
        <v>47.652999999999999</v>
      </c>
    </row>
    <row r="100" spans="1:121" x14ac:dyDescent="0.65">
      <c r="C100">
        <v>74.712643678160916</v>
      </c>
      <c r="D100">
        <v>104.1</v>
      </c>
      <c r="E100">
        <v>89</v>
      </c>
      <c r="F100">
        <v>74.712643678160916</v>
      </c>
      <c r="G100">
        <v>15.945</v>
      </c>
      <c r="H100">
        <v>58.505000000000003</v>
      </c>
      <c r="L100">
        <v>75</v>
      </c>
      <c r="M100">
        <v>62.49</v>
      </c>
      <c r="N100">
        <v>93.81</v>
      </c>
      <c r="DO100" t="s">
        <v>24</v>
      </c>
      <c r="DP100" t="s">
        <v>25</v>
      </c>
      <c r="DQ100" t="s">
        <v>26</v>
      </c>
    </row>
    <row r="101" spans="1:121" s="2" customFormat="1" x14ac:dyDescent="0.65">
      <c r="D101" s="2">
        <f>(D96+D97+D98+D99+D100)/5</f>
        <v>70.364400000000003</v>
      </c>
      <c r="E101" s="2">
        <f>(E96+E97+E98+E99+E100)/5</f>
        <v>95.341999999999999</v>
      </c>
      <c r="G101" s="2">
        <f>(G96+G97+G98+G99+G100)/5</f>
        <v>6.2829999999999995</v>
      </c>
      <c r="H101" s="2">
        <f>(H96+H97+H98+H99+H100)/5</f>
        <v>54.336400000000005</v>
      </c>
      <c r="J101" s="2">
        <f>(J96+J97+J98+J99)/4</f>
        <v>87.0535</v>
      </c>
      <c r="K101" s="2">
        <f>(K96+K97+K98+K99)/4</f>
        <v>81.073000000000008</v>
      </c>
      <c r="M101" s="2">
        <f>(M96+M97+M98+M99+M100)/5</f>
        <v>23.815999999999999</v>
      </c>
      <c r="N101" s="2">
        <f>(N96+N97+N98+N99+N100)/5</f>
        <v>96.323999999999998</v>
      </c>
      <c r="P101" s="2">
        <f>(P96+P97+P98+P99)/4</f>
        <v>24.786999999999999</v>
      </c>
      <c r="Q101" s="2">
        <f>(Q96+Q97+Q98+Q99)/4</f>
        <v>74.460499999999996</v>
      </c>
      <c r="S101" s="2">
        <f>(S96+S97+S98+S99)/4</f>
        <v>126.09975</v>
      </c>
      <c r="T101" s="2">
        <f>(T96+T97+T98+T99)/4</f>
        <v>75.156000000000006</v>
      </c>
      <c r="V101" s="2">
        <f>(V96+V97+V98+V99)/4</f>
        <v>57.374749999999999</v>
      </c>
      <c r="W101" s="2">
        <f>(W96+W97+W98+W99)/4</f>
        <v>74.348749999999995</v>
      </c>
      <c r="Y101" s="2">
        <f>(Y96+Y97+Y98+Y99)/4</f>
        <v>70.432500000000005</v>
      </c>
      <c r="Z101" s="2">
        <f>(Z96+Z97+Z98+Z99)/4</f>
        <v>78.247500000000002</v>
      </c>
      <c r="AB101" s="2">
        <f>(AB96+AB97+AB98+AB99)/4</f>
        <v>63.492250000000006</v>
      </c>
      <c r="AC101" s="2">
        <f>(AC96+AC97+AC98+AC99)/4</f>
        <v>57.992750000000001</v>
      </c>
      <c r="AE101" s="2">
        <f>(AE96+AE97+AE98)/3</f>
        <v>11.541000000000002</v>
      </c>
      <c r="AF101" s="2">
        <f>(AF96+AF97+AF98)/3</f>
        <v>113.26966666666665</v>
      </c>
      <c r="AH101" s="2">
        <f>(AH96+AH97+AH98)/3</f>
        <v>43.125999999999998</v>
      </c>
      <c r="AI101" s="2">
        <f>(AI96+AI97+AI98)/3</f>
        <v>63.344666666666662</v>
      </c>
      <c r="AK101" s="2">
        <f>(AK96+AK97+AK98)/3</f>
        <v>58.425666666666665</v>
      </c>
      <c r="AL101" s="2">
        <f>(AL96+AL97+AL98)/3</f>
        <v>72.782333333333341</v>
      </c>
      <c r="AN101" s="2">
        <f>(AN96+AN97+AN98)/3</f>
        <v>44.073999999999991</v>
      </c>
      <c r="AO101" s="2">
        <f>(AO96+AO97+AO98)/3</f>
        <v>68.637999999999991</v>
      </c>
      <c r="AQ101" s="2">
        <f>(AQ96+AQ97+AQ98)/3</f>
        <v>111.89866666666667</v>
      </c>
      <c r="AR101" s="2">
        <f>(AR96+AR97+AR98)/3</f>
        <v>72.103000000000009</v>
      </c>
      <c r="AT101" s="2">
        <f>(AT96+AT97+AT98)/3</f>
        <v>13.326666666666666</v>
      </c>
      <c r="AU101" s="2">
        <f>(AU96+AU97+AU98)/3</f>
        <v>72.393000000000001</v>
      </c>
      <c r="AW101" s="2">
        <f>(AW96+AW97+AW98)/3</f>
        <v>64.385999999999996</v>
      </c>
      <c r="AX101" s="2">
        <f>(AX96+AX97+AX98)/3</f>
        <v>78.025333333333322</v>
      </c>
      <c r="AZ101" s="2">
        <f>(AZ96+AZ97+AZ98)/3</f>
        <v>4.0246666666666675</v>
      </c>
      <c r="BA101" s="2">
        <f>(BA96+BA97+BA98)/3</f>
        <v>66.710999999999999</v>
      </c>
      <c r="BC101" s="2">
        <f>(BC96+BC97+BC98)/3</f>
        <v>72.999900000000011</v>
      </c>
      <c r="BD101" s="2">
        <f>(BD96+BD97+BD98)/3</f>
        <v>90.933666666666667</v>
      </c>
      <c r="BF101" s="2">
        <f>(BF96+BF97+BF98)/3</f>
        <v>31.882999999999999</v>
      </c>
      <c r="BG101" s="2">
        <f>(BG96+BG97+BG98)/3</f>
        <v>95.662333333333336</v>
      </c>
      <c r="BI101" s="2">
        <f>(BI96+BI97+BI98)/3</f>
        <v>45.585333333333331</v>
      </c>
      <c r="BJ101" s="2">
        <f>(BJ96+BJ97+BJ98)/3</f>
        <v>46.744666666666667</v>
      </c>
      <c r="BL101" s="2">
        <f>(BL96+BL97+BL98)/3</f>
        <v>36.181666666666665</v>
      </c>
      <c r="BM101" s="2">
        <f>(BM96+BM97+BM98)/3</f>
        <v>44.779333333333334</v>
      </c>
      <c r="BO101" s="2">
        <f>(BO96+BO97+BO98)/3</f>
        <v>91.626999999999995</v>
      </c>
      <c r="BP101" s="2">
        <f>(BP96+BP97+BP98)/3</f>
        <v>76.373333333333335</v>
      </c>
      <c r="BR101" s="2">
        <f>(BR96+BR97+BR98)/3</f>
        <v>79.62766666666667</v>
      </c>
      <c r="BS101" s="2">
        <f>(BS96+BS97+BS98)/3</f>
        <v>85.443333333333328</v>
      </c>
      <c r="BU101" s="2">
        <f>(BU96+BU97+BU98+BU99)/4</f>
        <v>38.384750000000004</v>
      </c>
      <c r="BV101" s="2">
        <f>(BV96+BV97+BV98+BV99)/4</f>
        <v>77.37299999999999</v>
      </c>
      <c r="BX101" s="2">
        <f>(BX96+BX97+BX98+BX99)/4</f>
        <v>11.7705</v>
      </c>
      <c r="BY101" s="2">
        <f>(BY96+BY97+BY98+BY99)/4</f>
        <v>68.298749999999998</v>
      </c>
      <c r="CA101" s="2">
        <f>(CA96+CA97+CA98+CA99)/4</f>
        <v>18.796500000000002</v>
      </c>
      <c r="CB101" s="2">
        <f>(CB96+CB97+CB98+CB99)/4</f>
        <v>44.922249999999998</v>
      </c>
      <c r="CD101" s="2">
        <f>(CD96+CD97+CD98)/3</f>
        <v>36.399666666666668</v>
      </c>
      <c r="CE101" s="2">
        <f>(CE96+CE97+CE98)/3</f>
        <v>97.666333333333341</v>
      </c>
      <c r="CG101" s="2">
        <f>(CG96+CG97+CG98)/3</f>
        <v>90.537333333333322</v>
      </c>
      <c r="CH101" s="2">
        <f>(CH96+CH97+CH98)/3</f>
        <v>66.228333333333339</v>
      </c>
      <c r="CJ101" s="2">
        <f>(CJ96+CJ97+CJ98)/3</f>
        <v>80.506666666666675</v>
      </c>
      <c r="CK101" s="2">
        <f>(CK96+CK97+CK98)/3</f>
        <v>95.320000000000007</v>
      </c>
      <c r="CM101" s="2">
        <f>(CM96+CM97+CM98)/3</f>
        <v>58.948666666666661</v>
      </c>
      <c r="CN101" s="2">
        <f>(CN96+CN97+CN98)/3</f>
        <v>98.811333333333323</v>
      </c>
      <c r="CP101" s="2">
        <f>(CP96+CP97+CP98)/3</f>
        <v>88.105000000000004</v>
      </c>
      <c r="CQ101" s="2">
        <f>(CQ96+CQ97+CQ98)/3</f>
        <v>56.05866666666666</v>
      </c>
      <c r="CS101" s="2">
        <f>(CS96+CS97+CS98)/3</f>
        <v>76.675333333333327</v>
      </c>
      <c r="CT101" s="2">
        <f>(CT96+CT97+CT98)/3</f>
        <v>102.03533333333333</v>
      </c>
      <c r="CV101" s="2">
        <f>(CV96+CV97+CV98)/3</f>
        <v>31.586333333333332</v>
      </c>
      <c r="CW101" s="2">
        <f>(CW96+CW97+CW98)/3</f>
        <v>76.365000000000009</v>
      </c>
      <c r="CY101" s="2">
        <f>(CY96+CY97+CY98)/3</f>
        <v>73.972133333333332</v>
      </c>
      <c r="CZ101" s="2">
        <f>(CZ96+CZ97+CZ98)/3</f>
        <v>71.022000000000006</v>
      </c>
      <c r="DB101" s="2">
        <f>(DB96+DB97+DB98)/3</f>
        <v>70.608999999999995</v>
      </c>
      <c r="DC101" s="2">
        <f>(DC96+DC97+DC98)/3</f>
        <v>78.428333333333327</v>
      </c>
      <c r="DE101" s="2">
        <f>(DE96+DE97+DE98)/3</f>
        <v>27.336000000000002</v>
      </c>
      <c r="DF101" s="2">
        <f>(DF96+DF97+DF98)/3</f>
        <v>50.087333333333333</v>
      </c>
      <c r="DH101" s="2">
        <f>(DH96+DH97+DH98)/3</f>
        <v>52.012999999999998</v>
      </c>
      <c r="DI101" s="2">
        <f>(DI96+DI97+DI98)/3</f>
        <v>91.283333333333317</v>
      </c>
      <c r="DK101" s="2">
        <f>(DK96+DK97+DK98)/3</f>
        <v>123.92366666666665</v>
      </c>
      <c r="DL101" s="2">
        <f>(DL96+DL97+DL98)/3</f>
        <v>84.711733333333328</v>
      </c>
      <c r="DN101" s="2" t="s">
        <v>2</v>
      </c>
      <c r="DO101" s="2">
        <f>(D101+G101+J101+M101+P101+S101+V101+Y101+AB101+AE101+AH101+AK101+AN101+AQ101+AT101+AW101+AZ101+BC101+BF101+BI101+BL101+BO101+BR101+BU101+BX101+CA101+CD101+CG101+CJ101+CM101+CP101+CS101+CV101+CY101+DB101+DE101+DH101+DK101)/38</f>
        <v>55.736182456140355</v>
      </c>
      <c r="DP101" s="2">
        <f>_xlfn.STDEV.P(D101,G101,J101,M101,P101,S101,V101,Y101,AB101,AE101,AH101,AK101,AN101,AQ101,AT101,AW101,AZ101,BC101,BF101,BI101,BL101,BO101,BR101,BU101,BX101,CA101,CD101,CG101,CJ101,CM101,CP101,CS101,CV101,CY101,DB101,DE101,DH101,DK101)</f>
        <v>31.587871491686567</v>
      </c>
      <c r="DQ101" s="2">
        <f>DP101/(SQRT(38))</f>
        <v>5.1242294038772949</v>
      </c>
    </row>
    <row r="102" spans="1:121" x14ac:dyDescent="0.65">
      <c r="DN102" s="2" t="s">
        <v>3</v>
      </c>
      <c r="DO102" s="2">
        <f>(E101+H101+K101+N101+Q101+T101+W101+Z101+AC101+AF101+AI101+AL101+AO101+AR101+AU101+AX101+BA101+BD101+BG101+BJ101+BM101+BP101+BS101+BV101+BY101+CB101+CE101+CH101+CK101+CN101+CQ101+CT101+CW101+CZ101+DC101+DF101+DI101+DL101)/38</f>
        <v>76.134113157894745</v>
      </c>
      <c r="DP102" s="2">
        <f>_xlfn.STDEV.P(E101,H101,K101,N101,Q101,T101,W101,Z101,AC101,AF101,AI101,AL101,AO101,AR101,AU101,AX101,BA101,BD101,BG101,BJ101,BM101,BP101,BS101,BV101,BY101,CB101,CE101,CH101,CK101,CN101,CQ101,CT101,CW101,CZ101,DC101,DF101,DI101,DL101)</f>
        <v>16.584179103439002</v>
      </c>
      <c r="DQ102" s="2">
        <f>DP102/(SQRT(38))</f>
        <v>2.6903091024469705</v>
      </c>
    </row>
    <row r="103" spans="1:121" x14ac:dyDescent="0.65">
      <c r="A103" t="s">
        <v>19</v>
      </c>
      <c r="C103">
        <v>75.862068965517238</v>
      </c>
      <c r="D103">
        <v>121.2</v>
      </c>
      <c r="E103">
        <v>87.2</v>
      </c>
      <c r="F103">
        <v>75.862068965517238</v>
      </c>
      <c r="G103">
        <v>34.090000000000003</v>
      </c>
      <c r="H103">
        <v>64.995999999999995</v>
      </c>
      <c r="I103">
        <v>75.294117647058826</v>
      </c>
      <c r="J103">
        <v>102.502</v>
      </c>
      <c r="K103">
        <v>74.019000000000005</v>
      </c>
      <c r="L103">
        <v>76.19047619047619</v>
      </c>
      <c r="M103">
        <v>85.82</v>
      </c>
      <c r="N103">
        <v>90.76</v>
      </c>
      <c r="O103">
        <v>76.31578947368422</v>
      </c>
      <c r="P103">
        <v>42.975999999999999</v>
      </c>
      <c r="Q103">
        <v>82.192999999999998</v>
      </c>
      <c r="R103">
        <v>76</v>
      </c>
      <c r="S103">
        <v>142.53899999999999</v>
      </c>
      <c r="T103">
        <v>75.412000000000006</v>
      </c>
      <c r="U103">
        <v>76</v>
      </c>
      <c r="V103">
        <v>63.332000000000001</v>
      </c>
      <c r="W103">
        <v>79.92</v>
      </c>
      <c r="X103">
        <v>75.675675675675677</v>
      </c>
      <c r="Y103">
        <v>119.05800000000001</v>
      </c>
      <c r="Z103">
        <v>83.489000000000004</v>
      </c>
      <c r="AA103">
        <v>75.675675675675677</v>
      </c>
      <c r="AB103">
        <v>30.954000000000001</v>
      </c>
      <c r="AC103">
        <v>53</v>
      </c>
      <c r="AD103">
        <v>75.342465753424662</v>
      </c>
      <c r="AE103">
        <v>30.003</v>
      </c>
      <c r="AF103">
        <v>115.431</v>
      </c>
      <c r="AG103">
        <v>75.342465753424662</v>
      </c>
      <c r="AH103">
        <v>35.185000000000002</v>
      </c>
      <c r="AI103">
        <v>67.596999999999994</v>
      </c>
      <c r="AJ103">
        <v>75.342465753424662</v>
      </c>
      <c r="AK103">
        <v>75.688000000000002</v>
      </c>
      <c r="AL103">
        <v>86.781999999999996</v>
      </c>
      <c r="AM103">
        <v>75.342465753424662</v>
      </c>
      <c r="AN103">
        <v>85.037999999999997</v>
      </c>
      <c r="AO103">
        <v>77.67</v>
      </c>
      <c r="AP103">
        <v>75.714285714285708</v>
      </c>
      <c r="AQ103">
        <v>110.78</v>
      </c>
      <c r="AR103">
        <v>74.221000000000004</v>
      </c>
      <c r="AS103">
        <v>75.714285714285708</v>
      </c>
      <c r="AT103">
        <v>41.838000000000001</v>
      </c>
      <c r="AU103">
        <v>72.597999999999999</v>
      </c>
      <c r="AV103">
        <v>75.362318840579718</v>
      </c>
      <c r="AW103">
        <v>107.753</v>
      </c>
      <c r="AX103">
        <v>89.587999999999994</v>
      </c>
      <c r="AY103">
        <v>75</v>
      </c>
      <c r="AZ103">
        <v>11.275</v>
      </c>
      <c r="BA103">
        <v>66.087999999999994</v>
      </c>
      <c r="BB103">
        <v>75</v>
      </c>
      <c r="BC103">
        <v>68.004900000000006</v>
      </c>
      <c r="BD103">
        <v>82.960999999999999</v>
      </c>
      <c r="BE103">
        <v>74.626865671641795</v>
      </c>
      <c r="BF103">
        <v>37.554000000000002</v>
      </c>
      <c r="BG103">
        <v>97.052000000000007</v>
      </c>
      <c r="BH103">
        <v>75.757575757575751</v>
      </c>
      <c r="BI103">
        <v>75.927000000000007</v>
      </c>
      <c r="BJ103">
        <v>49.186</v>
      </c>
      <c r="BK103">
        <v>75.757575757575751</v>
      </c>
      <c r="BL103">
        <v>37.36</v>
      </c>
      <c r="BM103">
        <v>49.68</v>
      </c>
      <c r="BN103">
        <v>75.384615384615387</v>
      </c>
      <c r="BO103">
        <v>132.941</v>
      </c>
      <c r="BP103">
        <v>87.17</v>
      </c>
      <c r="BQ103">
        <v>75.384615384615387</v>
      </c>
      <c r="BR103">
        <v>98.134</v>
      </c>
      <c r="BS103">
        <v>91.801000000000002</v>
      </c>
      <c r="BT103">
        <v>76.5625</v>
      </c>
      <c r="BU103">
        <v>26.603999999999999</v>
      </c>
      <c r="BV103">
        <v>72.14</v>
      </c>
      <c r="BW103">
        <v>76.5625</v>
      </c>
      <c r="BX103">
        <v>21.343</v>
      </c>
      <c r="BY103">
        <v>70.007000000000005</v>
      </c>
      <c r="BZ103">
        <v>76.5625</v>
      </c>
      <c r="CA103">
        <v>35.634</v>
      </c>
      <c r="CB103">
        <v>53.316000000000003</v>
      </c>
      <c r="CC103">
        <v>76.19047619047619</v>
      </c>
      <c r="CD103">
        <v>63.634</v>
      </c>
      <c r="CE103">
        <v>102.098</v>
      </c>
      <c r="CF103">
        <v>76.19047619047619</v>
      </c>
      <c r="CG103">
        <v>98.108000000000004</v>
      </c>
      <c r="CH103">
        <v>65.066000000000003</v>
      </c>
      <c r="CI103">
        <v>76.19047619047619</v>
      </c>
      <c r="CJ103">
        <v>142.28</v>
      </c>
      <c r="CK103">
        <v>97.4</v>
      </c>
      <c r="CL103">
        <v>75.806451612903231</v>
      </c>
      <c r="CM103">
        <v>50.387999999999998</v>
      </c>
      <c r="CN103">
        <v>103.646</v>
      </c>
      <c r="CO103">
        <v>75.409836065573771</v>
      </c>
      <c r="CP103">
        <v>98.498999999999995</v>
      </c>
      <c r="CQ103">
        <v>62.02</v>
      </c>
      <c r="CR103">
        <v>75.409836065573771</v>
      </c>
      <c r="CS103">
        <v>110.02</v>
      </c>
      <c r="CT103">
        <v>93.193899999999999</v>
      </c>
      <c r="CU103">
        <v>76.666666666666671</v>
      </c>
      <c r="CV103">
        <v>18.992999999999999</v>
      </c>
      <c r="CW103">
        <v>67.177999999999997</v>
      </c>
      <c r="CX103">
        <v>76.666666666666671</v>
      </c>
      <c r="CY103">
        <v>56.8125</v>
      </c>
      <c r="CZ103">
        <v>73.888999999999996</v>
      </c>
      <c r="DA103">
        <v>76.271186440677965</v>
      </c>
      <c r="DB103">
        <v>26.484000000000002</v>
      </c>
      <c r="DC103">
        <v>80.302000000000007</v>
      </c>
      <c r="DD103">
        <v>75.438596491228068</v>
      </c>
      <c r="DE103">
        <v>17.009</v>
      </c>
      <c r="DF103">
        <v>52.213999999999999</v>
      </c>
      <c r="DG103">
        <v>76.785714285714292</v>
      </c>
      <c r="DH103">
        <v>96.343000000000004</v>
      </c>
      <c r="DI103">
        <v>83.841999999999999</v>
      </c>
      <c r="DJ103">
        <v>76.923076923076934</v>
      </c>
      <c r="DK103">
        <v>103.929</v>
      </c>
      <c r="DL103">
        <v>89.183800000000005</v>
      </c>
    </row>
    <row r="104" spans="1:121" x14ac:dyDescent="0.65">
      <c r="C104">
        <v>77.011494252873561</v>
      </c>
      <c r="D104">
        <v>158.1</v>
      </c>
      <c r="E104">
        <v>87</v>
      </c>
      <c r="F104">
        <v>77.011494252873561</v>
      </c>
      <c r="G104">
        <v>65.269000000000005</v>
      </c>
      <c r="H104">
        <v>72.421999999999997</v>
      </c>
      <c r="I104">
        <v>76.470588235294116</v>
      </c>
      <c r="J104">
        <v>107.352</v>
      </c>
      <c r="K104">
        <v>79.375</v>
      </c>
      <c r="L104">
        <v>77.38095238095238</v>
      </c>
      <c r="M104">
        <v>98.91</v>
      </c>
      <c r="N104">
        <v>89.19</v>
      </c>
      <c r="O104">
        <v>77.631578947368425</v>
      </c>
      <c r="P104">
        <v>53.500999999999998</v>
      </c>
      <c r="Q104">
        <v>87.638999999999996</v>
      </c>
      <c r="R104">
        <v>77.333333333333329</v>
      </c>
      <c r="S104">
        <v>142.042</v>
      </c>
      <c r="T104">
        <v>76.635000000000005</v>
      </c>
      <c r="U104">
        <v>77.333333333333329</v>
      </c>
      <c r="V104">
        <v>78.876000000000005</v>
      </c>
      <c r="W104">
        <v>83.686999999999998</v>
      </c>
      <c r="X104">
        <v>77.027027027027032</v>
      </c>
      <c r="Y104">
        <v>134.76300000000001</v>
      </c>
      <c r="Z104">
        <v>87.661000000000001</v>
      </c>
      <c r="AA104">
        <v>77.027027027027032</v>
      </c>
      <c r="AB104">
        <v>19.265000000000001</v>
      </c>
      <c r="AC104">
        <v>53.121000000000002</v>
      </c>
      <c r="AD104">
        <v>76.712328767123282</v>
      </c>
      <c r="AE104">
        <v>44.142000000000003</v>
      </c>
      <c r="AF104">
        <v>114.325</v>
      </c>
      <c r="AG104">
        <v>76.712328767123282</v>
      </c>
      <c r="AH104">
        <v>42.481000000000002</v>
      </c>
      <c r="AI104">
        <v>70.004999999999995</v>
      </c>
      <c r="AJ104">
        <v>76.712328767123282</v>
      </c>
      <c r="AK104">
        <v>70.528000000000006</v>
      </c>
      <c r="AL104">
        <v>89.045000000000002</v>
      </c>
      <c r="AM104">
        <v>76.712328767123282</v>
      </c>
      <c r="AN104">
        <v>110.95099999999999</v>
      </c>
      <c r="AO104">
        <v>81.057000000000002</v>
      </c>
      <c r="AP104">
        <v>77.142857142857153</v>
      </c>
      <c r="AQ104">
        <v>94.123000000000005</v>
      </c>
      <c r="AR104">
        <v>76.619</v>
      </c>
      <c r="AS104">
        <v>77.142857142857153</v>
      </c>
      <c r="AT104">
        <v>55.991999999999997</v>
      </c>
      <c r="AU104">
        <v>74.495000000000005</v>
      </c>
      <c r="AV104">
        <v>76.811594202898547</v>
      </c>
      <c r="AW104">
        <v>113.08199999999999</v>
      </c>
      <c r="AX104">
        <v>95.245999999999995</v>
      </c>
      <c r="AY104">
        <v>76.470588235294116</v>
      </c>
      <c r="AZ104">
        <v>16.736000000000001</v>
      </c>
      <c r="BA104">
        <v>68.41</v>
      </c>
      <c r="BB104">
        <v>76.470588235294116</v>
      </c>
      <c r="BC104">
        <v>63.755099999999999</v>
      </c>
      <c r="BD104">
        <v>82.846999999999994</v>
      </c>
      <c r="BE104">
        <v>76.119402985074629</v>
      </c>
      <c r="BF104">
        <v>39.526000000000003</v>
      </c>
      <c r="BG104">
        <v>94.774000000000001</v>
      </c>
      <c r="BH104">
        <v>77.272727272727266</v>
      </c>
      <c r="BI104">
        <v>85.311999999999998</v>
      </c>
      <c r="BJ104">
        <v>55.737000000000002</v>
      </c>
      <c r="BK104">
        <v>77.272727272727266</v>
      </c>
      <c r="BL104">
        <v>41.94</v>
      </c>
      <c r="BM104">
        <v>54.191000000000003</v>
      </c>
      <c r="BN104">
        <v>76.923076923076934</v>
      </c>
      <c r="BO104">
        <v>152.51900000000001</v>
      </c>
      <c r="BP104">
        <v>90.805999999999997</v>
      </c>
      <c r="BQ104">
        <v>76.923076923076934</v>
      </c>
      <c r="BR104">
        <v>108.43300000000001</v>
      </c>
      <c r="BS104">
        <v>96.087000000000003</v>
      </c>
      <c r="BT104">
        <v>78.125</v>
      </c>
      <c r="BU104">
        <v>23.001999999999999</v>
      </c>
      <c r="BV104">
        <v>73.117999999999995</v>
      </c>
      <c r="BW104">
        <v>78.125</v>
      </c>
      <c r="BX104">
        <v>36.820999999999998</v>
      </c>
      <c r="BY104">
        <v>70.388000000000005</v>
      </c>
      <c r="BZ104">
        <v>78.125</v>
      </c>
      <c r="CA104">
        <v>52.746000000000002</v>
      </c>
      <c r="CB104">
        <v>58.784999999999997</v>
      </c>
      <c r="CC104">
        <v>77.777777777777786</v>
      </c>
      <c r="CD104">
        <v>93.488</v>
      </c>
      <c r="CE104">
        <v>102.34399999999999</v>
      </c>
      <c r="CF104">
        <v>77.777777777777786</v>
      </c>
      <c r="CG104">
        <v>92.757999999999996</v>
      </c>
      <c r="CH104">
        <v>67.594999999999999</v>
      </c>
      <c r="CI104">
        <v>77.777777777777786</v>
      </c>
      <c r="CJ104">
        <v>147.40100000000001</v>
      </c>
      <c r="CK104">
        <v>106.955</v>
      </c>
      <c r="CL104">
        <v>77.41935483870968</v>
      </c>
      <c r="CM104">
        <v>62.116</v>
      </c>
      <c r="CN104">
        <v>101.949</v>
      </c>
      <c r="CO104">
        <v>77.049180327868854</v>
      </c>
      <c r="CP104">
        <v>91.662000000000006</v>
      </c>
      <c r="CQ104">
        <v>66.64</v>
      </c>
      <c r="CR104">
        <v>77.049180327868854</v>
      </c>
      <c r="CS104">
        <v>128.09200000000001</v>
      </c>
      <c r="CT104">
        <v>87.685900000000004</v>
      </c>
      <c r="CU104">
        <v>78.333333333333329</v>
      </c>
      <c r="CV104">
        <v>22.812999999999999</v>
      </c>
      <c r="CW104">
        <v>68.054000000000002</v>
      </c>
      <c r="CX104">
        <v>78.333333333333329</v>
      </c>
      <c r="CY104">
        <v>41.789299999999997</v>
      </c>
      <c r="CZ104">
        <v>72.424000000000007</v>
      </c>
      <c r="DA104">
        <v>77.966101694915253</v>
      </c>
      <c r="DB104">
        <v>25.29</v>
      </c>
      <c r="DC104">
        <v>79.400000000000006</v>
      </c>
      <c r="DD104">
        <v>77.192982456140342</v>
      </c>
      <c r="DE104">
        <v>21.004999999999999</v>
      </c>
      <c r="DF104">
        <v>55.457000000000001</v>
      </c>
      <c r="DG104">
        <v>78.571428571428569</v>
      </c>
      <c r="DH104">
        <v>110.343</v>
      </c>
      <c r="DI104">
        <v>83.016999999999996</v>
      </c>
      <c r="DJ104">
        <v>78.84615384615384</v>
      </c>
      <c r="DK104">
        <v>90.44</v>
      </c>
      <c r="DL104">
        <v>89.185299999999998</v>
      </c>
    </row>
    <row r="105" spans="1:121" x14ac:dyDescent="0.65">
      <c r="C105">
        <v>78.160919540229884</v>
      </c>
      <c r="D105">
        <v>169.2</v>
      </c>
      <c r="E105">
        <v>85.2</v>
      </c>
      <c r="F105">
        <v>78.160919540229884</v>
      </c>
      <c r="G105">
        <v>110.444</v>
      </c>
      <c r="H105">
        <v>79.988</v>
      </c>
      <c r="I105">
        <v>77.64705882352942</v>
      </c>
      <c r="J105">
        <v>112.16200000000001</v>
      </c>
      <c r="K105">
        <v>85.012</v>
      </c>
      <c r="L105">
        <v>78.571428571428569</v>
      </c>
      <c r="M105">
        <v>111.53</v>
      </c>
      <c r="N105">
        <v>89.81</v>
      </c>
      <c r="O105">
        <v>78.94736842105263</v>
      </c>
      <c r="P105">
        <v>64.665000000000006</v>
      </c>
      <c r="Q105">
        <v>93.210999999999999</v>
      </c>
      <c r="R105">
        <v>78.666666666666657</v>
      </c>
      <c r="S105">
        <v>127.663</v>
      </c>
      <c r="T105">
        <v>79.965000000000003</v>
      </c>
      <c r="U105">
        <v>78.666666666666657</v>
      </c>
      <c r="V105">
        <v>93.507000000000005</v>
      </c>
      <c r="W105">
        <v>86.010999999999996</v>
      </c>
      <c r="X105">
        <v>78.378378378378372</v>
      </c>
      <c r="Y105">
        <v>125.202</v>
      </c>
      <c r="Z105">
        <v>90.540999999999997</v>
      </c>
      <c r="AA105">
        <v>78.378378378378372</v>
      </c>
      <c r="AB105">
        <v>17.582000000000001</v>
      </c>
      <c r="AC105">
        <v>54.677</v>
      </c>
      <c r="AD105">
        <v>78.082191780821915</v>
      </c>
      <c r="AE105">
        <v>54.442</v>
      </c>
      <c r="AF105">
        <v>112.911</v>
      </c>
      <c r="AG105">
        <v>78.082191780821915</v>
      </c>
      <c r="AH105">
        <v>62.16</v>
      </c>
      <c r="AI105">
        <v>77.445999999999998</v>
      </c>
      <c r="AJ105">
        <v>78.082191780821915</v>
      </c>
      <c r="AK105">
        <v>66.959999999999994</v>
      </c>
      <c r="AL105">
        <v>87.284999999999997</v>
      </c>
      <c r="AM105">
        <v>78.082191780821915</v>
      </c>
      <c r="AN105">
        <v>126.078</v>
      </c>
      <c r="AO105">
        <v>86.787999999999997</v>
      </c>
      <c r="AP105">
        <v>78.571428571428569</v>
      </c>
      <c r="AQ105">
        <v>80.403000000000006</v>
      </c>
      <c r="AR105">
        <v>79.73</v>
      </c>
      <c r="AS105">
        <v>78.571428571428569</v>
      </c>
      <c r="AT105">
        <v>62.777000000000001</v>
      </c>
      <c r="AU105">
        <v>75.763000000000005</v>
      </c>
      <c r="AV105">
        <v>78.260869565217391</v>
      </c>
      <c r="AW105">
        <v>113.227</v>
      </c>
      <c r="AX105">
        <v>96.924000000000007</v>
      </c>
      <c r="AY105">
        <v>77.941176470588232</v>
      </c>
      <c r="AZ105">
        <v>28.891999999999999</v>
      </c>
      <c r="BA105">
        <v>69.506</v>
      </c>
      <c r="BB105">
        <v>77.941176470588232</v>
      </c>
      <c r="BC105">
        <v>68.561800000000005</v>
      </c>
      <c r="BD105">
        <v>85.811999999999998</v>
      </c>
      <c r="BE105">
        <v>77.611940298507463</v>
      </c>
      <c r="BF105">
        <v>47.393999999999998</v>
      </c>
      <c r="BG105">
        <v>93.875</v>
      </c>
      <c r="BH105">
        <v>78.787878787878782</v>
      </c>
      <c r="BI105">
        <v>93.358000000000004</v>
      </c>
      <c r="BJ105">
        <v>62.622</v>
      </c>
      <c r="BK105">
        <v>78.787878787878782</v>
      </c>
      <c r="BL105">
        <v>54.915999999999997</v>
      </c>
      <c r="BM105">
        <v>57.087000000000003</v>
      </c>
      <c r="BN105">
        <v>78.461538461538467</v>
      </c>
      <c r="BO105">
        <v>170.078</v>
      </c>
      <c r="BP105">
        <v>92.036000000000001</v>
      </c>
      <c r="BQ105">
        <v>78.461538461538467</v>
      </c>
      <c r="BR105">
        <v>122.818</v>
      </c>
      <c r="BS105">
        <v>103.024</v>
      </c>
      <c r="BT105">
        <v>79.6875</v>
      </c>
      <c r="BU105">
        <v>25.423999999999999</v>
      </c>
      <c r="BV105">
        <v>73.043000000000006</v>
      </c>
      <c r="BW105">
        <v>79.6875</v>
      </c>
      <c r="BX105">
        <v>50.100999999999999</v>
      </c>
      <c r="BY105">
        <v>70.870999999999995</v>
      </c>
      <c r="BZ105">
        <v>79.6875</v>
      </c>
      <c r="CA105">
        <v>75.150000000000006</v>
      </c>
      <c r="CB105">
        <v>61.290999999999997</v>
      </c>
      <c r="CC105">
        <v>79.365079365079367</v>
      </c>
      <c r="CD105">
        <v>120.27</v>
      </c>
      <c r="CE105">
        <v>98.582999999999998</v>
      </c>
      <c r="CF105">
        <v>79.365079365079367</v>
      </c>
      <c r="CG105">
        <v>75.025999999999996</v>
      </c>
      <c r="CH105">
        <v>69.415000000000006</v>
      </c>
      <c r="CI105">
        <v>79.365079365079367</v>
      </c>
      <c r="CJ105">
        <v>111.872</v>
      </c>
      <c r="CK105">
        <v>107.205</v>
      </c>
      <c r="CL105">
        <v>79.032258064516128</v>
      </c>
      <c r="CM105">
        <v>80.986999999999995</v>
      </c>
      <c r="CN105">
        <v>102.202</v>
      </c>
      <c r="CO105">
        <v>78.688524590163937</v>
      </c>
      <c r="CP105">
        <v>87.39</v>
      </c>
      <c r="CQ105">
        <v>68.783000000000001</v>
      </c>
      <c r="CR105">
        <v>78.688524590163937</v>
      </c>
      <c r="CS105">
        <v>131.32</v>
      </c>
      <c r="CT105">
        <v>88.444400000000002</v>
      </c>
      <c r="CU105">
        <v>80</v>
      </c>
      <c r="CV105">
        <v>31.484999999999999</v>
      </c>
      <c r="CW105">
        <v>71.962999999999994</v>
      </c>
      <c r="CX105">
        <v>80</v>
      </c>
      <c r="CY105">
        <v>33.469099999999997</v>
      </c>
      <c r="CZ105">
        <v>69.100999999999999</v>
      </c>
      <c r="DA105">
        <v>79.66101694915254</v>
      </c>
      <c r="DB105">
        <v>37.292999999999999</v>
      </c>
      <c r="DC105">
        <v>81.507000000000005</v>
      </c>
      <c r="DD105">
        <v>78.94736842105263</v>
      </c>
      <c r="DE105">
        <v>36.643999999999998</v>
      </c>
      <c r="DF105">
        <v>57.643000000000001</v>
      </c>
    </row>
    <row r="106" spans="1:121" x14ac:dyDescent="0.65">
      <c r="C106">
        <v>79.310344827586206</v>
      </c>
      <c r="D106">
        <v>151.1</v>
      </c>
      <c r="E106">
        <v>87.7</v>
      </c>
      <c r="F106">
        <v>79.310344827586206</v>
      </c>
      <c r="G106">
        <v>155.262</v>
      </c>
      <c r="H106">
        <v>87.343999999999994</v>
      </c>
      <c r="I106">
        <v>78.82352941176471</v>
      </c>
      <c r="J106">
        <v>117.315</v>
      </c>
      <c r="K106">
        <v>91.587000000000003</v>
      </c>
      <c r="L106">
        <v>79.761904761904773</v>
      </c>
      <c r="M106">
        <v>124.53</v>
      </c>
      <c r="N106">
        <v>88.38</v>
      </c>
      <c r="R106">
        <v>80</v>
      </c>
      <c r="S106">
        <v>115.068</v>
      </c>
      <c r="T106">
        <v>82.751000000000005</v>
      </c>
      <c r="U106">
        <v>80</v>
      </c>
      <c r="V106">
        <v>106.77</v>
      </c>
      <c r="W106">
        <v>87.989000000000004</v>
      </c>
      <c r="X106">
        <v>79.729729729729726</v>
      </c>
      <c r="Y106">
        <v>101.036</v>
      </c>
      <c r="Z106">
        <v>94.304000000000002</v>
      </c>
      <c r="AA106">
        <v>79.729729729729726</v>
      </c>
      <c r="AB106">
        <v>23.271000000000001</v>
      </c>
      <c r="AC106">
        <v>55.631</v>
      </c>
      <c r="AD106">
        <v>79.452054794520549</v>
      </c>
      <c r="AE106">
        <v>57.639000000000003</v>
      </c>
      <c r="AF106">
        <v>106.541</v>
      </c>
      <c r="AG106">
        <v>79.452054794520549</v>
      </c>
      <c r="AH106">
        <v>80</v>
      </c>
      <c r="AI106">
        <v>82.180999999999997</v>
      </c>
      <c r="AJ106">
        <v>79.452054794520549</v>
      </c>
      <c r="AK106">
        <v>64.466999999999999</v>
      </c>
      <c r="AL106">
        <v>83.293000000000006</v>
      </c>
      <c r="AM106">
        <v>79.452054794520549</v>
      </c>
      <c r="AN106">
        <v>125.741</v>
      </c>
      <c r="AO106">
        <v>91.884</v>
      </c>
      <c r="AP106">
        <v>80</v>
      </c>
      <c r="AQ106">
        <v>79.852999999999994</v>
      </c>
      <c r="AR106">
        <v>78.570999999999998</v>
      </c>
      <c r="AS106">
        <v>80</v>
      </c>
      <c r="AT106">
        <v>67.435000000000002</v>
      </c>
      <c r="AU106">
        <v>72.870999999999995</v>
      </c>
      <c r="AV106">
        <v>79.710144927536234</v>
      </c>
      <c r="AW106">
        <v>106.111</v>
      </c>
      <c r="AX106">
        <v>94.817999999999998</v>
      </c>
      <c r="AY106">
        <v>79.411764705882348</v>
      </c>
      <c r="AZ106">
        <v>40.265000000000001</v>
      </c>
      <c r="BA106">
        <v>73.102999999999994</v>
      </c>
      <c r="BB106">
        <v>79.411764705882348</v>
      </c>
      <c r="BC106">
        <v>76.632199999999997</v>
      </c>
      <c r="BD106">
        <v>88.045000000000002</v>
      </c>
      <c r="BE106">
        <v>79.104477611940297</v>
      </c>
      <c r="BF106">
        <v>60.655999999999999</v>
      </c>
      <c r="BG106">
        <v>93.346000000000004</v>
      </c>
      <c r="BN106">
        <v>80</v>
      </c>
      <c r="BO106">
        <v>165.24600000000001</v>
      </c>
      <c r="BP106">
        <v>90.861999999999995</v>
      </c>
      <c r="BQ106">
        <v>80</v>
      </c>
      <c r="BR106">
        <v>140.55500000000001</v>
      </c>
      <c r="BS106">
        <v>106.19199999999999</v>
      </c>
    </row>
    <row r="107" spans="1:121" x14ac:dyDescent="0.65">
      <c r="I107">
        <v>80</v>
      </c>
      <c r="J107">
        <v>127.688</v>
      </c>
      <c r="K107">
        <v>96.796999999999997</v>
      </c>
      <c r="DO107" t="s">
        <v>24</v>
      </c>
      <c r="DP107" t="s">
        <v>25</v>
      </c>
      <c r="DQ107" t="s">
        <v>26</v>
      </c>
    </row>
    <row r="108" spans="1:121" s="2" customFormat="1" x14ac:dyDescent="0.65">
      <c r="D108" s="2">
        <f>(D103+D104+D105+D106)/4</f>
        <v>149.9</v>
      </c>
      <c r="E108" s="2">
        <f>(E103+E104+E105+E106)/4</f>
        <v>86.774999999999991</v>
      </c>
      <c r="G108" s="2">
        <f>(G103+G104+G105+G106)/4</f>
        <v>91.266249999999999</v>
      </c>
      <c r="H108" s="2">
        <f>(H103+H104+H105+H106)/4</f>
        <v>76.1875</v>
      </c>
      <c r="J108" s="2">
        <f>(J103+J104+J105+J106+J107)/5</f>
        <v>113.4038</v>
      </c>
      <c r="K108" s="2">
        <f>(K103+K104+K105+K106+K107)/5</f>
        <v>85.35799999999999</v>
      </c>
      <c r="M108" s="2">
        <f>(M103+M104+M105+M106)/4</f>
        <v>105.19749999999999</v>
      </c>
      <c r="N108" s="2">
        <f>(N103+N104+N105+N106)/4</f>
        <v>89.534999999999997</v>
      </c>
      <c r="P108" s="2">
        <f>(P103+P104+P105)/3</f>
        <v>53.713999999999999</v>
      </c>
      <c r="Q108" s="2">
        <f>(Q103+Q104+Q105)/3</f>
        <v>87.680999999999997</v>
      </c>
      <c r="S108" s="2">
        <f>(S103+S104+S105+S106)/4</f>
        <v>131.828</v>
      </c>
      <c r="T108" s="2">
        <f>(T103+T104+T105+T106)/4</f>
        <v>78.690750000000008</v>
      </c>
      <c r="V108" s="2">
        <f>(V103+V104+V105+V106)/4</f>
        <v>85.621250000000003</v>
      </c>
      <c r="W108" s="2">
        <f>(W103+W104+W105+W106)/4</f>
        <v>84.401749999999993</v>
      </c>
      <c r="Y108" s="2">
        <f>(Y103+Y104+Y105+Y106)/4</f>
        <v>120.01475000000001</v>
      </c>
      <c r="Z108" s="2">
        <f>(Z103+Z104+Z105+Z106)/4</f>
        <v>88.998750000000001</v>
      </c>
      <c r="AB108" s="2">
        <f>(AB103+AB104+AB105+AB106)/4</f>
        <v>22.768000000000001</v>
      </c>
      <c r="AC108" s="2">
        <f>(AC103+AC104+AC105+AC106)/4</f>
        <v>54.107250000000001</v>
      </c>
      <c r="AE108" s="2">
        <f>(AE103+AE104+AE105+AE106)/4</f>
        <v>46.556500000000007</v>
      </c>
      <c r="AF108" s="2">
        <f>(AF103+AF104+AF105+AF106)/4</f>
        <v>112.30200000000001</v>
      </c>
      <c r="AH108" s="2">
        <f>(AH103+AH104+AH105+AH106)/4</f>
        <v>54.956499999999998</v>
      </c>
      <c r="AI108" s="2">
        <f>(AI103+AI104+AI105+AI106)/4</f>
        <v>74.307249999999996</v>
      </c>
      <c r="AK108" s="2">
        <f>(AK103+AK104+AK105+AK106)/4</f>
        <v>69.410749999999993</v>
      </c>
      <c r="AL108" s="2">
        <f>(AL103+AL104+AL105+AL106)/4</f>
        <v>86.601249999999993</v>
      </c>
      <c r="AN108" s="2">
        <f>(AN103+AN104+AN105+AN106)/4</f>
        <v>111.952</v>
      </c>
      <c r="AO108" s="2">
        <f>(AO103+AO104+AO105+AO106)/4</f>
        <v>84.34975</v>
      </c>
      <c r="AQ108" s="2">
        <f>(AQ103+AQ104+AQ105+AQ106)/4</f>
        <v>91.289750000000012</v>
      </c>
      <c r="AR108" s="2">
        <f>(AR103+AR104+AR105+AR106)/4</f>
        <v>77.285249999999991</v>
      </c>
      <c r="AT108" s="2">
        <f>(AT103+AT104+AT105+AT106)/4</f>
        <v>57.0105</v>
      </c>
      <c r="AU108" s="2">
        <f>(AU103+AU104+AU105+AU106)/4</f>
        <v>73.931750000000008</v>
      </c>
      <c r="AW108" s="2">
        <f>(AW103+AW104+AW105+AW106)/4</f>
        <v>110.04325</v>
      </c>
      <c r="AX108" s="2">
        <f>(AX103+AX104+AX105+AX106)/4</f>
        <v>94.144000000000005</v>
      </c>
      <c r="AZ108" s="2">
        <f>(AZ103+AZ104+AZ105+AZ106)/4</f>
        <v>24.292000000000002</v>
      </c>
      <c r="BA108" s="2">
        <f>(BA103+BA104+BA105+BA106)/4</f>
        <v>69.276749999999993</v>
      </c>
      <c r="BC108" s="2">
        <f>(BC103+BC104+BC105+BC106)/4</f>
        <v>69.238500000000002</v>
      </c>
      <c r="BD108" s="2">
        <f>(BD103+BD104+BD105+BD106)/4</f>
        <v>84.916250000000005</v>
      </c>
      <c r="BF108" s="2">
        <f>(BF103+BF104+BF105+BF106)/4</f>
        <v>46.282500000000006</v>
      </c>
      <c r="BG108" s="2">
        <f>(BG103+BG104+BG105+BG106)/4</f>
        <v>94.761750000000006</v>
      </c>
      <c r="BI108" s="2">
        <f>(BI103+BI104+BI105)/3</f>
        <v>84.865666666666669</v>
      </c>
      <c r="BJ108" s="2">
        <f>(BJ103+BJ104+BJ105)/3</f>
        <v>55.848333333333336</v>
      </c>
      <c r="BL108" s="2">
        <f>(BL103+BL104+BL105)/3</f>
        <v>44.738666666666667</v>
      </c>
      <c r="BM108" s="2">
        <f>(BM103+BM104+BM105)/3</f>
        <v>53.652666666666676</v>
      </c>
      <c r="BO108" s="2">
        <f>(BO103+BO104+BO105+BO106)/4</f>
        <v>155.196</v>
      </c>
      <c r="BP108" s="2">
        <f>(BP103+BP104+BP105+BP106)/4</f>
        <v>90.218500000000006</v>
      </c>
      <c r="BR108" s="2">
        <f>(BR103+BR104+BR105+BR106)/4</f>
        <v>117.485</v>
      </c>
      <c r="BS108" s="2">
        <f>(BS103+BS104+BS105+BS106)/4</f>
        <v>99.27600000000001</v>
      </c>
      <c r="BU108" s="2">
        <f>(BU103+BU104+BU105)/3</f>
        <v>25.01</v>
      </c>
      <c r="BV108" s="2">
        <f>(BV103+BV104+BV105)/3</f>
        <v>72.766999999999996</v>
      </c>
      <c r="BX108" s="2">
        <f>(BX103+BX104+BX105)/3</f>
        <v>36.088333333333331</v>
      </c>
      <c r="BY108" s="2">
        <f>(BY103+BY104+BY105)/3</f>
        <v>70.422000000000011</v>
      </c>
      <c r="CA108" s="2">
        <f>(CA103+CA104+CA105)/3</f>
        <v>54.51</v>
      </c>
      <c r="CB108" s="2">
        <f>(CB103+CB104+CB105)/3</f>
        <v>57.797333333333334</v>
      </c>
      <c r="CD108" s="2">
        <f>(CD103+CD104+CD105)/3</f>
        <v>92.463999999999999</v>
      </c>
      <c r="CE108" s="2">
        <f>(CE103+CE104+CE105)/3</f>
        <v>101.00833333333333</v>
      </c>
      <c r="CG108" s="2">
        <f>(CG103+CG104+CG105)/3</f>
        <v>88.63066666666667</v>
      </c>
      <c r="CH108" s="2">
        <f>(CH103+CH104+CH105)/3</f>
        <v>67.358666666666679</v>
      </c>
      <c r="CJ108" s="2">
        <f>(CJ103+CJ104+CJ105)/3</f>
        <v>133.85100000000003</v>
      </c>
      <c r="CK108" s="2">
        <f>(CK103+CK104+CK105)/3</f>
        <v>103.85333333333334</v>
      </c>
      <c r="CM108" s="2">
        <f>(CM103+CM104+CM105)/3</f>
        <v>64.497</v>
      </c>
      <c r="CN108" s="2">
        <f>(CN103+CN104+CN105)/3</f>
        <v>102.599</v>
      </c>
      <c r="CP108" s="2">
        <f>(CP103+CP104+CP105)/3</f>
        <v>92.516999999999996</v>
      </c>
      <c r="CQ108" s="2">
        <f>(CQ103+CQ104+CQ105)/3</f>
        <v>65.814333333333323</v>
      </c>
      <c r="CS108" s="2">
        <f>(CS103+CS104+CS105)/3</f>
        <v>123.14400000000001</v>
      </c>
      <c r="CT108" s="2">
        <f>(CT103+CT104+CT105)/3</f>
        <v>89.774733333333344</v>
      </c>
      <c r="CV108" s="2">
        <f>(CV103+CV104+CV105)/3</f>
        <v>24.430333333333333</v>
      </c>
      <c r="CW108" s="2">
        <f>(CW103+CW104+CW105)/3</f>
        <v>69.064999999999998</v>
      </c>
      <c r="CY108" s="2">
        <f>(CY103+CY104+CY105)/3</f>
        <v>44.023633333333329</v>
      </c>
      <c r="CZ108" s="2">
        <f>(CZ103+CZ104+CZ105)/3</f>
        <v>71.804666666666662</v>
      </c>
      <c r="DB108" s="2">
        <f>(DB103+DB104+DB105)/3</f>
        <v>29.689000000000004</v>
      </c>
      <c r="DC108" s="2">
        <f>(DC103+DC104+DC105)/3</f>
        <v>80.403000000000006</v>
      </c>
      <c r="DE108" s="2">
        <f>(DE103+DE104+DE105)/3</f>
        <v>24.885999999999996</v>
      </c>
      <c r="DF108" s="2">
        <f>(DF103+DF104+DF105)/3</f>
        <v>55.104666666666667</v>
      </c>
      <c r="DH108" s="2">
        <f>(DH104+DH105)/2</f>
        <v>55.171500000000002</v>
      </c>
      <c r="DI108" s="2">
        <f>(DI104+DI105)/2</f>
        <v>41.508499999999998</v>
      </c>
      <c r="DK108" s="2">
        <f>(DK104+DK105)/2</f>
        <v>45.22</v>
      </c>
      <c r="DL108" s="2">
        <f>(DL104+DL105)/2</f>
        <v>44.592649999999999</v>
      </c>
      <c r="DN108" s="2" t="s">
        <v>2</v>
      </c>
      <c r="DO108" s="2">
        <f>(D108+G108+J108+M108+P108+S108+V108+Y108+AB108+AE108+AH108+AK108+AN108+AQ108+AT108+AW108+AZ108+BC108+BF108+BI108+BL108+BO108+BR108+BU108+BX108+CA108+CD108+CG108+CJ108+CM108+CP108+CS108+CV108+CY108+DB108+DE108+DH108+DK108)/38</f>
        <v>76.083252631578901</v>
      </c>
      <c r="DP108" s="2">
        <f>_xlfn.STDEV.P(D108,G108,J108,M108,P108,S108,V108,Y108,AB108,AE108,AH108,AK108,AN108,AQ108,AT108,AW108,AZ108,BC108,BF108,BI108,BL108,BO108,BR108,BU108,BX108,CA108,CD108,CG108,CJ108,CM108,CP108,CS108,CV108,CY108,DB108,DE108,DH108,DK108)</f>
        <v>37.819945645411011</v>
      </c>
      <c r="DQ108" s="2">
        <f>DP108/(SQRT(38))</f>
        <v>6.1352053296867686</v>
      </c>
    </row>
    <row r="109" spans="1:121" x14ac:dyDescent="0.65">
      <c r="DN109" s="2" t="s">
        <v>3</v>
      </c>
      <c r="DO109" s="2">
        <f>(E108+H108+K108+N108+Q108+T108+W108+Z108+AC108+AF108+AI108+AL108+AO108+AR108+AU108+AX108+BA108+BD108+BG108+BJ108+BM108+BP108+BS108+BV108+BY108+CB108+CE108+CH108+CK108+CN108+CQ108+CT108+CW108+CZ108+DC108+DF108+DI108+DL108)/38</f>
        <v>78.328413596491217</v>
      </c>
      <c r="DP109" s="2">
        <f>_xlfn.STDEV.P(E108,H108,K108,N108,Q108,T108,W108,Z108,AC108,AF108,AI108,AL108,AO108,AR108,AU108,AX108,BA108,BD108,BG108,BJ108,BM108,BP108,BS108,BV108,BY108,CB108,CE108,CH108,CK108,CN108,CQ108,CT108,CW108,CZ108,DC108,DF108,DI108,DL108)</f>
        <v>16.66628969259105</v>
      </c>
      <c r="DQ109" s="2">
        <f>DP109/(SQRT(38))</f>
        <v>2.7036291989090997</v>
      </c>
    </row>
    <row r="110" spans="1:121" x14ac:dyDescent="0.65">
      <c r="A110" t="s">
        <v>20</v>
      </c>
      <c r="C110">
        <v>80.459770114942529</v>
      </c>
      <c r="D110">
        <v>127.4</v>
      </c>
      <c r="E110">
        <v>92.5</v>
      </c>
      <c r="F110">
        <v>80.459770114942529</v>
      </c>
      <c r="G110">
        <v>190.458</v>
      </c>
      <c r="H110">
        <v>90.043000000000006</v>
      </c>
      <c r="I110">
        <v>81.17647058823529</v>
      </c>
      <c r="J110">
        <v>145.97900000000001</v>
      </c>
      <c r="K110">
        <v>95.218000000000004</v>
      </c>
      <c r="L110">
        <v>80.952380952380949</v>
      </c>
      <c r="M110">
        <v>143.19999999999999</v>
      </c>
      <c r="N110">
        <v>83.14</v>
      </c>
      <c r="O110">
        <v>80.26315789473685</v>
      </c>
      <c r="P110">
        <v>75.421999999999997</v>
      </c>
      <c r="Q110">
        <v>94.885999999999996</v>
      </c>
      <c r="R110">
        <v>81.333333333333329</v>
      </c>
      <c r="S110">
        <v>103.282</v>
      </c>
      <c r="T110">
        <v>83.126000000000005</v>
      </c>
      <c r="U110">
        <v>81.333333333333329</v>
      </c>
      <c r="V110">
        <v>106.622</v>
      </c>
      <c r="W110">
        <v>86.744</v>
      </c>
      <c r="X110">
        <v>81.081081081081081</v>
      </c>
      <c r="Y110">
        <v>84.26</v>
      </c>
      <c r="Z110">
        <v>98.546999999999997</v>
      </c>
      <c r="AA110">
        <v>81.081081081081081</v>
      </c>
      <c r="AB110">
        <v>32.811</v>
      </c>
      <c r="AC110">
        <v>56.362000000000002</v>
      </c>
      <c r="AD110">
        <v>80.821917808219183</v>
      </c>
      <c r="AE110">
        <v>55.033000000000001</v>
      </c>
      <c r="AF110">
        <v>103.279</v>
      </c>
      <c r="AG110">
        <v>80.821917808219183</v>
      </c>
      <c r="AH110">
        <v>101.467</v>
      </c>
      <c r="AI110">
        <v>85.078000000000003</v>
      </c>
      <c r="AJ110">
        <v>80.821917808219183</v>
      </c>
      <c r="AK110">
        <v>71.158000000000001</v>
      </c>
      <c r="AL110">
        <v>80.59</v>
      </c>
      <c r="AM110">
        <v>80.821917808219183</v>
      </c>
      <c r="AN110">
        <v>115.498</v>
      </c>
      <c r="AO110">
        <v>95.006</v>
      </c>
      <c r="AP110">
        <v>81.428571428571431</v>
      </c>
      <c r="AQ110">
        <v>77.415999999999997</v>
      </c>
      <c r="AR110">
        <v>75.712999999999994</v>
      </c>
      <c r="AS110">
        <v>81.428571428571431</v>
      </c>
      <c r="AT110">
        <v>73.784999999999997</v>
      </c>
      <c r="AU110">
        <v>70.213999999999999</v>
      </c>
      <c r="AV110">
        <v>81.159420289855078</v>
      </c>
      <c r="AW110">
        <v>99.119</v>
      </c>
      <c r="AX110">
        <v>93.25</v>
      </c>
      <c r="AY110">
        <v>80.882352941176478</v>
      </c>
      <c r="AZ110">
        <v>48.662999999999997</v>
      </c>
      <c r="BA110">
        <v>78.396000000000001</v>
      </c>
      <c r="BB110">
        <v>80.882352941176478</v>
      </c>
      <c r="BC110">
        <v>74.840900000000005</v>
      </c>
      <c r="BD110">
        <v>88.521000000000001</v>
      </c>
      <c r="BE110">
        <v>80.597014925373131</v>
      </c>
      <c r="BF110">
        <v>66.930000000000007</v>
      </c>
      <c r="BG110">
        <v>95.661000000000001</v>
      </c>
      <c r="BH110">
        <v>80.303030303030297</v>
      </c>
      <c r="BI110">
        <v>100.708</v>
      </c>
      <c r="BJ110">
        <v>69.260000000000005</v>
      </c>
      <c r="BK110">
        <v>80.303030303030297</v>
      </c>
      <c r="BL110">
        <v>70.942999999999998</v>
      </c>
      <c r="BM110">
        <v>57.985999999999997</v>
      </c>
      <c r="BN110">
        <v>81.538461538461533</v>
      </c>
      <c r="BO110">
        <v>151.33799999999999</v>
      </c>
      <c r="BP110">
        <v>85.786000000000001</v>
      </c>
      <c r="BQ110">
        <v>81.538461538461533</v>
      </c>
      <c r="BR110">
        <v>156.63200000000001</v>
      </c>
      <c r="BS110">
        <v>106.958</v>
      </c>
      <c r="BT110">
        <v>81.25</v>
      </c>
      <c r="BU110">
        <v>44.546999999999997</v>
      </c>
      <c r="BV110">
        <v>70.73</v>
      </c>
      <c r="BW110">
        <v>81.25</v>
      </c>
      <c r="BX110">
        <v>62.262</v>
      </c>
      <c r="BY110">
        <v>73.272000000000006</v>
      </c>
      <c r="BZ110">
        <v>81.25</v>
      </c>
      <c r="CA110">
        <v>100.65600000000001</v>
      </c>
      <c r="CB110">
        <v>63.378999999999998</v>
      </c>
      <c r="CC110">
        <v>80.952380952380949</v>
      </c>
      <c r="CD110">
        <v>141.53</v>
      </c>
      <c r="CE110">
        <v>98.286000000000001</v>
      </c>
      <c r="CF110">
        <v>80.952380952380949</v>
      </c>
      <c r="CG110">
        <v>68.914000000000001</v>
      </c>
      <c r="CH110">
        <v>70.941000000000003</v>
      </c>
      <c r="CI110">
        <v>80.952380952380949</v>
      </c>
      <c r="CJ110">
        <v>97.497</v>
      </c>
      <c r="CK110">
        <v>109.43300000000001</v>
      </c>
      <c r="CL110">
        <v>80.645161290322577</v>
      </c>
      <c r="CM110">
        <v>99.180999999999997</v>
      </c>
      <c r="CN110">
        <v>108.247</v>
      </c>
      <c r="CO110">
        <v>80.327868852459019</v>
      </c>
      <c r="CP110">
        <v>93.126999999999995</v>
      </c>
      <c r="CQ110">
        <v>71.019000000000005</v>
      </c>
      <c r="CR110">
        <v>80.327868852459019</v>
      </c>
      <c r="CS110">
        <v>119.482</v>
      </c>
      <c r="CT110">
        <v>91.958500000000001</v>
      </c>
      <c r="CU110">
        <v>81.666666666666671</v>
      </c>
      <c r="CV110">
        <v>44.457000000000001</v>
      </c>
      <c r="CW110">
        <v>73.16</v>
      </c>
      <c r="CX110">
        <v>81.666666666666671</v>
      </c>
      <c r="CY110">
        <v>35.237200000000001</v>
      </c>
      <c r="CZ110">
        <v>66.933999999999997</v>
      </c>
      <c r="DA110">
        <v>81.355932203389841</v>
      </c>
      <c r="DB110">
        <v>57.612000000000002</v>
      </c>
      <c r="DC110">
        <v>81.795000000000002</v>
      </c>
      <c r="DD110">
        <v>80.701754385964904</v>
      </c>
      <c r="DE110">
        <v>56.796999999999997</v>
      </c>
      <c r="DF110">
        <v>61.118000000000002</v>
      </c>
      <c r="DG110">
        <v>80.357142857142861</v>
      </c>
      <c r="DH110">
        <v>109.187</v>
      </c>
      <c r="DI110">
        <v>80.397999999999996</v>
      </c>
      <c r="DJ110">
        <v>80.769230769230774</v>
      </c>
      <c r="DK110">
        <v>83.563000000000002</v>
      </c>
      <c r="DL110">
        <v>91.481499999999997</v>
      </c>
    </row>
    <row r="111" spans="1:121" x14ac:dyDescent="0.65">
      <c r="C111">
        <v>81.609195402298852</v>
      </c>
      <c r="D111">
        <v>101.6</v>
      </c>
      <c r="E111">
        <v>98.4</v>
      </c>
      <c r="F111">
        <v>81.609195402298852</v>
      </c>
      <c r="G111">
        <v>213.864</v>
      </c>
      <c r="H111">
        <v>88.313000000000002</v>
      </c>
      <c r="I111">
        <v>82.35294117647058</v>
      </c>
      <c r="J111">
        <v>151.19800000000001</v>
      </c>
      <c r="K111">
        <v>91.07</v>
      </c>
      <c r="L111">
        <v>82.142857142857139</v>
      </c>
      <c r="M111">
        <v>153.47999999999999</v>
      </c>
      <c r="N111">
        <v>79.569999999999993</v>
      </c>
      <c r="O111">
        <v>81.578947368421055</v>
      </c>
      <c r="P111">
        <v>79.540000000000006</v>
      </c>
      <c r="Q111">
        <v>87.754000000000005</v>
      </c>
      <c r="R111">
        <v>82.666666666666671</v>
      </c>
      <c r="S111">
        <v>84.870999999999995</v>
      </c>
      <c r="T111">
        <v>86.311999999999998</v>
      </c>
      <c r="U111">
        <v>82.666666666666671</v>
      </c>
      <c r="V111">
        <v>96.521000000000001</v>
      </c>
      <c r="W111">
        <v>80.58</v>
      </c>
      <c r="X111">
        <v>82.432432432432435</v>
      </c>
      <c r="Y111">
        <v>74.313000000000002</v>
      </c>
      <c r="Z111">
        <v>99.843999999999994</v>
      </c>
      <c r="AA111">
        <v>82.432432432432435</v>
      </c>
      <c r="AB111">
        <v>41.704999999999998</v>
      </c>
      <c r="AC111">
        <v>55</v>
      </c>
      <c r="AD111">
        <v>82.191780821917803</v>
      </c>
      <c r="AE111">
        <v>53.844000000000001</v>
      </c>
      <c r="AF111">
        <v>97.608999999999995</v>
      </c>
      <c r="AG111">
        <v>82.191780821917803</v>
      </c>
      <c r="AH111">
        <v>117.30500000000001</v>
      </c>
      <c r="AI111">
        <v>87.055000000000007</v>
      </c>
      <c r="AJ111">
        <v>82.191780821917803</v>
      </c>
      <c r="AK111">
        <v>86.834999999999994</v>
      </c>
      <c r="AL111">
        <v>78.138999999999996</v>
      </c>
      <c r="AM111">
        <v>82.191780821917803</v>
      </c>
      <c r="AN111">
        <v>98.653999999999996</v>
      </c>
      <c r="AO111">
        <v>95.748000000000005</v>
      </c>
      <c r="AP111">
        <v>82.857142857142861</v>
      </c>
      <c r="AQ111">
        <v>75.447999999999993</v>
      </c>
      <c r="AR111">
        <v>69.415000000000006</v>
      </c>
      <c r="AS111">
        <v>82.857142857142861</v>
      </c>
      <c r="AT111">
        <v>81.641999999999996</v>
      </c>
      <c r="AU111">
        <v>69.082999999999998</v>
      </c>
      <c r="AV111">
        <v>82.608695652173907</v>
      </c>
      <c r="AW111">
        <v>100.589</v>
      </c>
      <c r="AX111">
        <v>92.543000000000006</v>
      </c>
      <c r="AY111">
        <v>82.35294117647058</v>
      </c>
      <c r="AZ111">
        <v>61.503</v>
      </c>
      <c r="BA111">
        <v>80.838999999999999</v>
      </c>
      <c r="BB111">
        <v>82.35294117647058</v>
      </c>
      <c r="BC111">
        <v>68.16</v>
      </c>
      <c r="BD111">
        <v>89.480999999999995</v>
      </c>
      <c r="BE111">
        <v>82.089552238805979</v>
      </c>
      <c r="BF111">
        <v>64.613</v>
      </c>
      <c r="BG111">
        <v>97.370999999999995</v>
      </c>
      <c r="BH111">
        <v>81.818181818181827</v>
      </c>
      <c r="BI111">
        <v>106.068</v>
      </c>
      <c r="BJ111">
        <v>74.953000000000003</v>
      </c>
      <c r="BK111">
        <v>81.818181818181827</v>
      </c>
      <c r="BL111">
        <v>82.673000000000002</v>
      </c>
      <c r="BM111">
        <v>59.283999999999999</v>
      </c>
      <c r="BN111">
        <v>83.07692307692308</v>
      </c>
      <c r="BO111">
        <v>131.67599999999999</v>
      </c>
      <c r="BP111">
        <v>83.885999999999996</v>
      </c>
      <c r="BQ111">
        <v>83.07692307692308</v>
      </c>
      <c r="BR111">
        <v>134.81299999999999</v>
      </c>
      <c r="BS111">
        <v>106.893</v>
      </c>
      <c r="BT111">
        <v>82.8125</v>
      </c>
      <c r="BU111">
        <v>70.775000000000006</v>
      </c>
      <c r="BV111">
        <v>74.658000000000001</v>
      </c>
      <c r="BW111">
        <v>82.8125</v>
      </c>
      <c r="BX111">
        <v>84.111000000000004</v>
      </c>
      <c r="BY111">
        <v>79.004999999999995</v>
      </c>
      <c r="BZ111">
        <v>82.8125</v>
      </c>
      <c r="CA111">
        <v>127.316</v>
      </c>
      <c r="CB111">
        <v>66.304000000000002</v>
      </c>
      <c r="CC111">
        <v>82.539682539682531</v>
      </c>
      <c r="CD111">
        <v>148.58699999999999</v>
      </c>
      <c r="CE111">
        <v>98.257999999999996</v>
      </c>
      <c r="CF111">
        <v>82.539682539682531</v>
      </c>
      <c r="CG111">
        <v>82.623000000000005</v>
      </c>
      <c r="CH111">
        <v>72.501000000000005</v>
      </c>
      <c r="CI111">
        <v>82.539682539682531</v>
      </c>
      <c r="CJ111">
        <v>92.656999999999996</v>
      </c>
      <c r="CK111">
        <v>115.619</v>
      </c>
      <c r="CL111">
        <v>82.258064516129039</v>
      </c>
      <c r="CM111">
        <v>112.042</v>
      </c>
      <c r="CN111">
        <v>109.593</v>
      </c>
      <c r="CO111">
        <v>81.967213114754102</v>
      </c>
      <c r="CP111">
        <v>97</v>
      </c>
      <c r="CQ111">
        <v>76</v>
      </c>
      <c r="CR111">
        <v>81.967213114754102</v>
      </c>
      <c r="CS111">
        <v>108.587</v>
      </c>
      <c r="CT111">
        <v>92.624200000000002</v>
      </c>
      <c r="CU111">
        <v>83.333333333333343</v>
      </c>
      <c r="CV111">
        <v>54.087000000000003</v>
      </c>
      <c r="CW111">
        <v>73.727000000000004</v>
      </c>
      <c r="CX111">
        <v>83.333333333333343</v>
      </c>
      <c r="CY111">
        <v>46.933300000000003</v>
      </c>
      <c r="CZ111">
        <v>72.177000000000007</v>
      </c>
      <c r="DA111">
        <v>83.050847457627114</v>
      </c>
      <c r="DB111">
        <v>74.697000000000003</v>
      </c>
      <c r="DC111">
        <v>78.346000000000004</v>
      </c>
      <c r="DD111">
        <v>82.456140350877192</v>
      </c>
      <c r="DE111">
        <v>77.975999999999999</v>
      </c>
      <c r="DF111">
        <v>65.602000000000004</v>
      </c>
      <c r="DG111">
        <v>82.142857142857139</v>
      </c>
      <c r="DH111">
        <v>111.452</v>
      </c>
      <c r="DI111">
        <v>79.63</v>
      </c>
      <c r="DJ111">
        <v>82.692307692307693</v>
      </c>
      <c r="DK111">
        <v>90.992000000000004</v>
      </c>
      <c r="DL111">
        <v>91.322500000000005</v>
      </c>
    </row>
    <row r="112" spans="1:121" x14ac:dyDescent="0.65">
      <c r="C112">
        <v>82.758620689655174</v>
      </c>
      <c r="D112">
        <v>96.3</v>
      </c>
      <c r="E112">
        <v>102.6</v>
      </c>
      <c r="F112">
        <v>82.758620689655174</v>
      </c>
      <c r="G112">
        <v>214.15199999999999</v>
      </c>
      <c r="H112">
        <v>90.173000000000002</v>
      </c>
      <c r="I112">
        <v>83.529411764705884</v>
      </c>
      <c r="J112">
        <v>145.15100000000001</v>
      </c>
      <c r="K112">
        <v>88.703999999999994</v>
      </c>
      <c r="L112">
        <v>83.333333333333343</v>
      </c>
      <c r="M112">
        <v>135.56</v>
      </c>
      <c r="N112">
        <v>80.62</v>
      </c>
      <c r="O112">
        <v>82.89473684210526</v>
      </c>
      <c r="P112">
        <v>76.522999999999996</v>
      </c>
      <c r="Q112">
        <v>78.766999999999996</v>
      </c>
      <c r="R112">
        <v>84</v>
      </c>
      <c r="S112">
        <v>68.295000000000002</v>
      </c>
      <c r="T112">
        <v>87.881</v>
      </c>
      <c r="U112">
        <v>84</v>
      </c>
      <c r="V112">
        <v>77.421999999999997</v>
      </c>
      <c r="W112">
        <v>76.001999999999995</v>
      </c>
      <c r="X112">
        <v>83.78378378378379</v>
      </c>
      <c r="Y112">
        <v>71.855000000000004</v>
      </c>
      <c r="Z112">
        <v>100.43899999999999</v>
      </c>
      <c r="AA112">
        <v>83.78378378378379</v>
      </c>
      <c r="AB112">
        <v>44.405999999999999</v>
      </c>
      <c r="AC112">
        <v>55.037999999999997</v>
      </c>
      <c r="AD112">
        <v>83.561643835616437</v>
      </c>
      <c r="AE112">
        <v>46.854999999999997</v>
      </c>
      <c r="AF112">
        <v>93.52</v>
      </c>
      <c r="AG112">
        <v>83.561643835616437</v>
      </c>
      <c r="AH112">
        <v>125.77</v>
      </c>
      <c r="AI112">
        <v>87.921000000000006</v>
      </c>
      <c r="AJ112">
        <v>83.561643835616437</v>
      </c>
      <c r="AK112">
        <v>107.73</v>
      </c>
      <c r="AL112">
        <v>78.975999999999999</v>
      </c>
      <c r="AM112">
        <v>83.561643835616437</v>
      </c>
      <c r="AN112">
        <v>78.338999999999999</v>
      </c>
      <c r="AO112">
        <v>98.6</v>
      </c>
      <c r="AP112">
        <v>84.285714285714292</v>
      </c>
      <c r="AQ112">
        <v>75.593999999999994</v>
      </c>
      <c r="AR112">
        <v>63.762999999999998</v>
      </c>
      <c r="AS112">
        <v>84.285714285714292</v>
      </c>
      <c r="AT112">
        <v>85.846000000000004</v>
      </c>
      <c r="AU112">
        <v>67.700999999999993</v>
      </c>
      <c r="AV112">
        <v>84.05797101449275</v>
      </c>
      <c r="AW112">
        <v>103.85299999999999</v>
      </c>
      <c r="AX112">
        <v>88.257999999999996</v>
      </c>
      <c r="AY112">
        <v>83.82352941176471</v>
      </c>
      <c r="AZ112">
        <v>78.382999999999996</v>
      </c>
      <c r="BA112">
        <v>82.096000000000004</v>
      </c>
      <c r="BB112">
        <v>83.82352941176471</v>
      </c>
      <c r="BC112">
        <v>62.372799999999998</v>
      </c>
      <c r="BD112">
        <v>89.546000000000006</v>
      </c>
      <c r="BE112">
        <v>83.582089552238799</v>
      </c>
      <c r="BF112">
        <v>61.554000000000002</v>
      </c>
      <c r="BG112">
        <v>99.763000000000005</v>
      </c>
      <c r="BH112">
        <v>83.333333333333343</v>
      </c>
      <c r="BI112">
        <v>102.526</v>
      </c>
      <c r="BJ112">
        <v>74.067999999999998</v>
      </c>
      <c r="BK112">
        <v>83.333333333333343</v>
      </c>
      <c r="BL112">
        <v>87.218000000000004</v>
      </c>
      <c r="BM112">
        <v>61.521999999999998</v>
      </c>
      <c r="BN112">
        <v>84.615384615384613</v>
      </c>
      <c r="BO112">
        <v>118.637</v>
      </c>
      <c r="BP112">
        <v>85.628</v>
      </c>
      <c r="BQ112">
        <v>84.615384615384613</v>
      </c>
      <c r="BR112">
        <v>110.419</v>
      </c>
      <c r="BS112">
        <v>111.01300000000001</v>
      </c>
      <c r="BT112">
        <v>84.375</v>
      </c>
      <c r="BU112">
        <v>99.677000000000007</v>
      </c>
      <c r="BV112">
        <v>80.375</v>
      </c>
      <c r="BW112">
        <v>84.375</v>
      </c>
      <c r="BX112">
        <v>100.093</v>
      </c>
      <c r="BY112">
        <v>86.283000000000001</v>
      </c>
      <c r="BZ112">
        <v>84.375</v>
      </c>
      <c r="CA112">
        <v>143.54499999999999</v>
      </c>
      <c r="CB112">
        <v>69.233000000000004</v>
      </c>
      <c r="CC112">
        <v>84.126984126984127</v>
      </c>
      <c r="CD112">
        <v>153.17099999999999</v>
      </c>
      <c r="CE112">
        <v>98.322999999999993</v>
      </c>
      <c r="CF112">
        <v>84.126984126984127</v>
      </c>
      <c r="CG112">
        <v>107.32599999999999</v>
      </c>
      <c r="CH112">
        <v>75.498999999999995</v>
      </c>
      <c r="CI112">
        <v>84.126984126984127</v>
      </c>
      <c r="CJ112">
        <v>99.570999999999998</v>
      </c>
      <c r="CK112">
        <v>115.563</v>
      </c>
      <c r="CL112">
        <v>83.870967741935488</v>
      </c>
      <c r="CM112">
        <v>110.18899999999999</v>
      </c>
      <c r="CN112">
        <v>108.96899999999999</v>
      </c>
      <c r="CO112">
        <v>83.606557377049185</v>
      </c>
      <c r="CP112">
        <v>102</v>
      </c>
      <c r="CQ112">
        <v>77</v>
      </c>
      <c r="CR112">
        <v>83.606557377049185</v>
      </c>
      <c r="CS112">
        <v>105.343</v>
      </c>
      <c r="CT112">
        <v>95.788399999999996</v>
      </c>
      <c r="CU112">
        <v>85</v>
      </c>
      <c r="CV112">
        <v>54.962000000000003</v>
      </c>
      <c r="CW112">
        <v>72.998999999999995</v>
      </c>
      <c r="CX112">
        <v>85</v>
      </c>
      <c r="CY112">
        <v>62.220500000000001</v>
      </c>
      <c r="CZ112">
        <v>76.388000000000005</v>
      </c>
      <c r="DA112">
        <v>84.745762711864401</v>
      </c>
      <c r="DB112">
        <v>89.680999999999997</v>
      </c>
      <c r="DC112">
        <v>78.872</v>
      </c>
      <c r="DD112">
        <v>84.210526315789465</v>
      </c>
      <c r="DE112">
        <v>84.456999999999994</v>
      </c>
      <c r="DF112">
        <v>68.296000000000006</v>
      </c>
      <c r="DG112">
        <v>83.928571428571431</v>
      </c>
      <c r="DH112">
        <v>117.358</v>
      </c>
      <c r="DI112">
        <v>79.182000000000002</v>
      </c>
      <c r="DJ112">
        <v>84.615384615384613</v>
      </c>
      <c r="DK112">
        <v>111.253</v>
      </c>
      <c r="DL112">
        <v>91.246799999999993</v>
      </c>
    </row>
    <row r="113" spans="1:121" x14ac:dyDescent="0.65">
      <c r="C113">
        <v>83.908045977011497</v>
      </c>
      <c r="D113">
        <v>100.5</v>
      </c>
      <c r="E113">
        <v>106.6</v>
      </c>
      <c r="F113">
        <v>83.908045977011497</v>
      </c>
      <c r="G113">
        <v>186.10900000000001</v>
      </c>
      <c r="H113">
        <v>92.045000000000002</v>
      </c>
      <c r="I113">
        <v>84.705882352941174</v>
      </c>
      <c r="J113">
        <v>129.89500000000001</v>
      </c>
      <c r="K113">
        <v>88.754000000000005</v>
      </c>
      <c r="L113">
        <v>84.523809523809518</v>
      </c>
      <c r="M113">
        <v>109.94</v>
      </c>
      <c r="N113">
        <v>85.05</v>
      </c>
      <c r="O113">
        <v>84.210526315789465</v>
      </c>
      <c r="P113">
        <v>82.427999999999997</v>
      </c>
      <c r="Q113">
        <v>81.406000000000006</v>
      </c>
      <c r="AD113">
        <v>84.93150684931507</v>
      </c>
      <c r="AE113">
        <v>45.76</v>
      </c>
      <c r="AF113">
        <v>93.12</v>
      </c>
      <c r="AG113">
        <v>84.93150684931507</v>
      </c>
      <c r="AH113">
        <v>136.08799999999999</v>
      </c>
      <c r="AI113">
        <v>89.712999999999994</v>
      </c>
      <c r="AJ113">
        <v>84.93150684931507</v>
      </c>
      <c r="AK113">
        <v>107.855</v>
      </c>
      <c r="AL113">
        <v>84.912000000000006</v>
      </c>
      <c r="AM113">
        <v>84.93150684931507</v>
      </c>
      <c r="AN113">
        <v>68.646000000000001</v>
      </c>
      <c r="AO113">
        <v>100.19799999999999</v>
      </c>
      <c r="DO113" t="s">
        <v>24</v>
      </c>
      <c r="DP113" t="s">
        <v>25</v>
      </c>
      <c r="DQ113" t="s">
        <v>26</v>
      </c>
    </row>
    <row r="114" spans="1:121" s="2" customFormat="1" x14ac:dyDescent="0.65">
      <c r="D114" s="2">
        <f>(D110+D111+D112+D113)/4</f>
        <v>106.45</v>
      </c>
      <c r="E114" s="2">
        <f>(E110+E111+E112+E113)/4</f>
        <v>100.02500000000001</v>
      </c>
      <c r="G114" s="2">
        <f>(G110+G111+G112+G113)/4</f>
        <v>201.14574999999999</v>
      </c>
      <c r="H114" s="2">
        <f>(H110+H111+H112+H113)/4</f>
        <v>90.143500000000003</v>
      </c>
      <c r="J114" s="2">
        <f>(J110+J111+J112+J113)/4</f>
        <v>143.05575000000002</v>
      </c>
      <c r="K114" s="2">
        <f>(K110+K111+K112+K113)/4</f>
        <v>90.936500000000009</v>
      </c>
      <c r="M114" s="2">
        <f>(M110+M111+M112+M113)/4</f>
        <v>135.54499999999999</v>
      </c>
      <c r="N114" s="2">
        <f>(N110+N111+N112+N113)/4</f>
        <v>82.094999999999999</v>
      </c>
      <c r="P114" s="2">
        <f>(P110+P111+P112+P113)/4</f>
        <v>78.478250000000003</v>
      </c>
      <c r="Q114" s="2">
        <f>(Q110+Q111+Q112+Q113)/4</f>
        <v>85.703249999999997</v>
      </c>
      <c r="S114" s="2">
        <f>(S110+S111+S112)/3</f>
        <v>85.48266666666666</v>
      </c>
      <c r="T114" s="2">
        <f>(T110+T111+T112)/3</f>
        <v>85.772999999999982</v>
      </c>
      <c r="V114" s="2">
        <f>(V110+V111+V112)/3</f>
        <v>93.521666666666661</v>
      </c>
      <c r="W114" s="2">
        <f>(W110+W111+W112)/3</f>
        <v>81.108666666666679</v>
      </c>
      <c r="Y114" s="2">
        <f>(Y110+Y111+Y112)/3</f>
        <v>76.809333333333328</v>
      </c>
      <c r="Z114" s="2">
        <f>(Z110+Z111+Z112)/3</f>
        <v>99.61</v>
      </c>
      <c r="AB114" s="2">
        <f>(AB110+AB111+AB112)/3</f>
        <v>39.640666666666668</v>
      </c>
      <c r="AC114" s="2">
        <f>(AC110+AC111+AC112)/3</f>
        <v>55.466666666666661</v>
      </c>
      <c r="AE114" s="2">
        <f>(AE110+AE111+AE112+AE113)/4</f>
        <v>50.372999999999998</v>
      </c>
      <c r="AF114" s="2">
        <f>(AF110+AF111+AF112+AF113)/4</f>
        <v>96.881999999999991</v>
      </c>
      <c r="AH114" s="2">
        <f>(AH110+AH111+AH112+AH113)/4</f>
        <v>120.1575</v>
      </c>
      <c r="AI114" s="2">
        <f>(AI110+AI111+AI112+AI113)/4</f>
        <v>87.441750000000013</v>
      </c>
      <c r="AK114" s="2">
        <f>(AK110+AK111+AK112+AK113)/4</f>
        <v>93.394500000000008</v>
      </c>
      <c r="AL114" s="2">
        <f>(AL110+AL111+AL112+AL113)/4</f>
        <v>80.65424999999999</v>
      </c>
      <c r="AN114" s="2">
        <f>(AN110+AN111+AN112+AN113)/4</f>
        <v>90.28425</v>
      </c>
      <c r="AO114" s="2">
        <f>(AO110+AO111+AO112+AO113)/4</f>
        <v>97.388000000000005</v>
      </c>
      <c r="AQ114" s="2">
        <f>(AQ110+AQ111+AQ112)/3</f>
        <v>76.152666666666661</v>
      </c>
      <c r="AR114" s="2">
        <f>(AR110+AR111+AR112)/3</f>
        <v>69.630333333333326</v>
      </c>
      <c r="AT114" s="2">
        <f>(AT110+AT111+AT112)/3</f>
        <v>80.424333333333337</v>
      </c>
      <c r="AU114" s="2">
        <f>(AU110+AU111+AU112)/3</f>
        <v>68.999333333333325</v>
      </c>
      <c r="AW114" s="2">
        <f>(AW110+AW111+AW112)/3</f>
        <v>101.187</v>
      </c>
      <c r="AX114" s="2">
        <f>(AX110+AX111+AX112)/3</f>
        <v>91.350333333333325</v>
      </c>
      <c r="AZ114" s="2">
        <f>(AZ110+AZ111+AZ112)/3</f>
        <v>62.849666666666657</v>
      </c>
      <c r="BA114" s="2">
        <f>(BA110+BA111+BA112)/3</f>
        <v>80.443666666666672</v>
      </c>
      <c r="BC114" s="2">
        <f>(BC110+BC111+BC112)/3</f>
        <v>68.457899999999995</v>
      </c>
      <c r="BD114" s="2">
        <f>(BD110+BD111+BD112)/3</f>
        <v>89.182666666666663</v>
      </c>
      <c r="BF114" s="2">
        <f>(BF110+BF111+BF112)/3</f>
        <v>64.365666666666669</v>
      </c>
      <c r="BG114" s="2">
        <f>(BG110+BG111+BG112)/3</f>
        <v>97.598333333333315</v>
      </c>
      <c r="BI114" s="2">
        <f>(BI110+BI111+BI112)/3</f>
        <v>103.10066666666667</v>
      </c>
      <c r="BJ114" s="2">
        <f>(BJ110+BJ111+BJ112)/3</f>
        <v>72.760333333333335</v>
      </c>
      <c r="BL114" s="2">
        <f>(BL110+BL111+BL112)/3</f>
        <v>80.278000000000006</v>
      </c>
      <c r="BM114" s="2">
        <f>(BM110+BM111+BM112)/3</f>
        <v>59.597333333333331</v>
      </c>
      <c r="BO114" s="2">
        <f>(BO110+BO111+BO112)/3</f>
        <v>133.88366666666667</v>
      </c>
      <c r="BP114" s="2">
        <f>(BP110+BP111+BP112)/3</f>
        <v>85.100000000000009</v>
      </c>
      <c r="BR114" s="2">
        <f>(BR110+BR111+BR112)/3</f>
        <v>133.95466666666667</v>
      </c>
      <c r="BS114" s="2">
        <f>(BS110+BS111+BS112)/3</f>
        <v>108.28800000000001</v>
      </c>
      <c r="BU114" s="2">
        <f>(BU110+BU111+BU112)/3</f>
        <v>71.666333333333341</v>
      </c>
      <c r="BV114" s="2">
        <f>(BV110+BV111+BV112)/3</f>
        <v>75.254333333333335</v>
      </c>
      <c r="BX114" s="2">
        <f>(BX110+BX111+BX112)/3</f>
        <v>82.155333333333331</v>
      </c>
      <c r="BY114" s="2">
        <f>(BY110+BY111+BY112)/3</f>
        <v>79.52</v>
      </c>
      <c r="CA114" s="2">
        <f>(CA110+CA111+CA112)/3</f>
        <v>123.839</v>
      </c>
      <c r="CB114" s="2">
        <f>(CB110+CB111+CB112)/3</f>
        <v>66.305333333333337</v>
      </c>
      <c r="CD114" s="2">
        <f>(CD110+CD111+CD112)/3</f>
        <v>147.76266666666666</v>
      </c>
      <c r="CE114" s="2">
        <f>(CE110+CE111+CE112)/3</f>
        <v>98.288999999999987</v>
      </c>
      <c r="CG114" s="2">
        <f>(CG110+CG111+CG112)/3</f>
        <v>86.287666666666667</v>
      </c>
      <c r="CH114" s="2">
        <f>(CH110+CH111+CH112)/3</f>
        <v>72.980333333333334</v>
      </c>
      <c r="CJ114" s="2">
        <f>(CJ110+CJ111+CJ112)/3</f>
        <v>96.575000000000003</v>
      </c>
      <c r="CK114" s="2">
        <f>(CK110+CK111+CK112)/3</f>
        <v>113.53833333333334</v>
      </c>
      <c r="CM114" s="2">
        <f>(CM110+CM111+CM112)/3</f>
        <v>107.13733333333334</v>
      </c>
      <c r="CN114" s="2">
        <f>(CN110+CN111+CN112)/3</f>
        <v>108.93633333333332</v>
      </c>
      <c r="CP114" s="2">
        <f>(CP110+CP111+CP112)/3</f>
        <v>97.375666666666675</v>
      </c>
      <c r="CQ114" s="2">
        <f>(CQ110+CQ111+CQ112)/3</f>
        <v>74.673000000000002</v>
      </c>
      <c r="CS114" s="2">
        <f>(CS110+CS111+CS112)/3</f>
        <v>111.13733333333334</v>
      </c>
      <c r="CT114" s="2">
        <f>(CT110+CT111+CT112)/3</f>
        <v>93.457033333333314</v>
      </c>
      <c r="CV114" s="2">
        <f>(CV110+CV111+CV112)/3</f>
        <v>51.168666666666674</v>
      </c>
      <c r="CW114" s="2">
        <f>(CW110+CW111+CW112)/3</f>
        <v>73.295333333333332</v>
      </c>
      <c r="CY114" s="2">
        <f>(CY110+CY111+CY112)/3</f>
        <v>48.13033333333334</v>
      </c>
      <c r="CZ114" s="2">
        <f>(CZ110+CZ111+CZ112)/3</f>
        <v>71.832999999999998</v>
      </c>
      <c r="DB114" s="2">
        <f>(DB110+DB111+DB112)/3</f>
        <v>73.99666666666667</v>
      </c>
      <c r="DC114" s="2">
        <f>(DC110+DC111+DC112)/3</f>
        <v>79.671000000000006</v>
      </c>
      <c r="DE114" s="2">
        <f>(DE110+DE111+DE112)/3</f>
        <v>73.076666666666668</v>
      </c>
      <c r="DF114" s="2">
        <f>(DF110+DF111+DF112)/3</f>
        <v>65.00533333333334</v>
      </c>
      <c r="DH114" s="2">
        <f>(DH110+DH111+DH112)/3</f>
        <v>112.66566666666667</v>
      </c>
      <c r="DI114" s="2">
        <f>(DI110+DI111+DI112)/3</f>
        <v>79.736666666666665</v>
      </c>
      <c r="DK114" s="2">
        <f>(DK110+DK111+DK112)/3</f>
        <v>95.269333333333336</v>
      </c>
      <c r="DL114" s="2">
        <f>(DL110+DL111+DL112)/3</f>
        <v>91.350266666666656</v>
      </c>
      <c r="DN114" s="2" t="s">
        <v>2</v>
      </c>
      <c r="DO114" s="2">
        <f>(D114+G114+J114+M114+P114+S114+V114+Y114+AB114+AE114+AH114+AK114+AN114+AQ114+AT114+AW114+AZ114+BC114+BF114+BI114+BL114+BO114+BR114+BU114+BX114+CA114+CD114+CG114+CJ114+CM114+CP114+CS114+CV114+CY114+DB114+DE114+DH114+DK114)/38</f>
        <v>94.664111403508784</v>
      </c>
      <c r="DP114" s="2">
        <f>_xlfn.STDEV.P(D114,G114,J114,M114,P114,S114,V114,Y114,AB114,AE114,AH114,AK114,AN114,AQ114,AT114,AW114,AZ114,BC114,BF114,BI114,BL114,BO114,BR114,BU114,BX114,CA114,CD114,CG114,CJ114,CM114,CP114,CS114,CV114,CY114,DB114,DE114,DH114,DK114)</f>
        <v>31.838626121601084</v>
      </c>
      <c r="DQ114" s="2">
        <f>DP114/(SQRT(38))</f>
        <v>5.164907176297147</v>
      </c>
    </row>
    <row r="115" spans="1:121" x14ac:dyDescent="0.65">
      <c r="DN115" s="2" t="s">
        <v>3</v>
      </c>
      <c r="DO115" s="2">
        <f>(E114+H114+K114+N114+Q114+T114+W114+Z114+AC114+AF114+AI114+AL114+AO114+AR114+AU114+AX114+BA114+BD114+BG114+BJ114+BM114+BP114+BS114+BV114+BY114+CB114+CE114+CH114+CK114+CN114+CQ114+CT114+CW114+CZ114+DC114+DF114+DI114+DL114)/38</f>
        <v>84.211137280701735</v>
      </c>
      <c r="DP115" s="2">
        <f>_xlfn.STDEV.P(E114,H114,K114,N114,Q114,T114,W114,Z114,AC114,AF114,AI114,AL114,AO114,AR114,AU114,AX114,BA114,BD114,BG114,BJ114,BM114,BP114,BS114,BV114,BY114,CB114,CE114,CH114,CK114,CN114,CQ114,CT114,CW114,CZ114,DC114,DF114,DI114,DL114)</f>
        <v>13.502762021459482</v>
      </c>
      <c r="DQ115" s="2">
        <f>DP115/(SQRT(38))</f>
        <v>2.1904372443116453</v>
      </c>
    </row>
    <row r="116" spans="1:121" x14ac:dyDescent="0.65">
      <c r="A116" t="s">
        <v>21</v>
      </c>
      <c r="C116">
        <v>85.057471264367805</v>
      </c>
      <c r="D116">
        <v>113.6</v>
      </c>
      <c r="E116">
        <v>108.8</v>
      </c>
      <c r="F116">
        <v>85.057471264367805</v>
      </c>
      <c r="G116">
        <v>168.22</v>
      </c>
      <c r="H116">
        <v>92.938999999999993</v>
      </c>
      <c r="I116">
        <v>85.882352941176464</v>
      </c>
      <c r="J116">
        <v>116.18600000000001</v>
      </c>
      <c r="K116">
        <v>90.808999999999997</v>
      </c>
      <c r="L116">
        <v>85.714285714285708</v>
      </c>
      <c r="M116">
        <v>93.66</v>
      </c>
      <c r="N116">
        <v>91.67</v>
      </c>
      <c r="O116">
        <v>85.526315789473685</v>
      </c>
      <c r="P116">
        <v>96.417000000000002</v>
      </c>
      <c r="Q116">
        <v>80.709999999999994</v>
      </c>
      <c r="R116">
        <v>85.333333333333343</v>
      </c>
      <c r="S116">
        <v>66.545000000000002</v>
      </c>
      <c r="T116">
        <v>87.736000000000004</v>
      </c>
      <c r="U116">
        <v>85.333333333333343</v>
      </c>
      <c r="V116">
        <v>64.712000000000003</v>
      </c>
      <c r="W116">
        <v>72.311999999999998</v>
      </c>
      <c r="X116">
        <v>85.13513513513513</v>
      </c>
      <c r="Y116">
        <v>76.67</v>
      </c>
      <c r="Z116">
        <v>98.563000000000002</v>
      </c>
      <c r="AA116">
        <v>85.13513513513513</v>
      </c>
      <c r="AB116">
        <v>45.985999999999997</v>
      </c>
      <c r="AC116">
        <v>55.643999999999998</v>
      </c>
      <c r="AD116">
        <v>86.301369863013704</v>
      </c>
      <c r="AE116">
        <v>49.52</v>
      </c>
      <c r="AF116">
        <v>92.174000000000007</v>
      </c>
      <c r="AG116">
        <v>86.301369863013704</v>
      </c>
      <c r="AH116">
        <v>157.31100000000001</v>
      </c>
      <c r="AI116">
        <v>92.632000000000005</v>
      </c>
      <c r="AJ116">
        <v>86.301369863013704</v>
      </c>
      <c r="AK116">
        <v>83.891000000000005</v>
      </c>
      <c r="AL116">
        <v>88.123000000000005</v>
      </c>
      <c r="AM116">
        <v>86.301369863013704</v>
      </c>
      <c r="AN116">
        <v>81.674999999999997</v>
      </c>
      <c r="AO116">
        <v>97.158000000000001</v>
      </c>
      <c r="AP116">
        <v>85.714285714285708</v>
      </c>
      <c r="AQ116">
        <v>73.83</v>
      </c>
      <c r="AR116">
        <v>62.569000000000003</v>
      </c>
      <c r="AS116">
        <v>85.714285714285708</v>
      </c>
      <c r="AT116">
        <v>94.046000000000006</v>
      </c>
      <c r="AU116">
        <v>64.962000000000003</v>
      </c>
      <c r="AV116">
        <v>85.507246376811594</v>
      </c>
      <c r="AW116">
        <v>98.697999999999993</v>
      </c>
      <c r="AX116">
        <v>84.356999999999999</v>
      </c>
      <c r="AY116">
        <v>85.294117647058826</v>
      </c>
      <c r="AZ116">
        <v>85.881</v>
      </c>
      <c r="BA116">
        <v>80.254999999999995</v>
      </c>
      <c r="BB116">
        <v>85.294117647058826</v>
      </c>
      <c r="BC116">
        <v>62.349299999999999</v>
      </c>
      <c r="BD116">
        <v>87.456000000000003</v>
      </c>
      <c r="BE116">
        <v>85.074626865671647</v>
      </c>
      <c r="BF116">
        <v>57.765999999999998</v>
      </c>
      <c r="BG116">
        <v>101.46</v>
      </c>
      <c r="BH116">
        <v>84.848484848484844</v>
      </c>
      <c r="BI116">
        <v>101.685</v>
      </c>
      <c r="BJ116">
        <v>76.957999999999998</v>
      </c>
      <c r="BK116">
        <v>84.848484848484844</v>
      </c>
      <c r="BL116">
        <v>83.299000000000007</v>
      </c>
      <c r="BM116">
        <v>61.390999999999998</v>
      </c>
      <c r="BN116">
        <v>86.15384615384616</v>
      </c>
      <c r="BO116">
        <v>116.10299999999999</v>
      </c>
      <c r="BP116">
        <v>87.491</v>
      </c>
      <c r="BQ116">
        <v>86.15384615384616</v>
      </c>
      <c r="BR116">
        <v>77.613</v>
      </c>
      <c r="BS116">
        <v>109.66500000000001</v>
      </c>
      <c r="BT116">
        <v>85.9375</v>
      </c>
      <c r="BU116">
        <v>120.206</v>
      </c>
      <c r="BV116">
        <v>79.03</v>
      </c>
      <c r="BW116">
        <v>85.9375</v>
      </c>
      <c r="BX116">
        <v>125.498</v>
      </c>
      <c r="BY116">
        <v>88.31</v>
      </c>
      <c r="BZ116">
        <v>85.9375</v>
      </c>
      <c r="CA116">
        <v>142.291</v>
      </c>
      <c r="CB116">
        <v>70.209000000000003</v>
      </c>
      <c r="CC116">
        <v>85.714285714285708</v>
      </c>
      <c r="CD116">
        <v>154.726</v>
      </c>
      <c r="CE116">
        <v>102.032</v>
      </c>
      <c r="CF116">
        <v>85.714285714285708</v>
      </c>
      <c r="CG116">
        <v>144.114</v>
      </c>
      <c r="CH116">
        <v>77.296999999999997</v>
      </c>
      <c r="CI116">
        <v>85.714285714285708</v>
      </c>
      <c r="CJ116">
        <v>112.68600000000001</v>
      </c>
      <c r="CK116">
        <v>114.748</v>
      </c>
      <c r="CL116">
        <v>85.483870967741936</v>
      </c>
      <c r="CM116">
        <v>102.741</v>
      </c>
      <c r="CN116">
        <v>108.18</v>
      </c>
      <c r="CO116">
        <v>85.245901639344254</v>
      </c>
      <c r="CP116">
        <v>103</v>
      </c>
      <c r="CQ116">
        <v>79</v>
      </c>
      <c r="CR116">
        <v>85.245901639344254</v>
      </c>
      <c r="CS116">
        <v>113.44799999999999</v>
      </c>
      <c r="CT116">
        <v>98.958600000000004</v>
      </c>
      <c r="CU116">
        <v>86.666666666666671</v>
      </c>
      <c r="CV116">
        <v>61.17</v>
      </c>
      <c r="CW116">
        <v>74.295000000000002</v>
      </c>
      <c r="CX116">
        <v>86.666666666666671</v>
      </c>
      <c r="CY116">
        <v>78.117000000000004</v>
      </c>
      <c r="CZ116">
        <v>77.28</v>
      </c>
      <c r="DA116">
        <v>86.440677966101703</v>
      </c>
      <c r="DB116">
        <v>97.837999999999994</v>
      </c>
      <c r="DC116">
        <v>80.156999999999996</v>
      </c>
      <c r="DD116">
        <v>85.964912280701753</v>
      </c>
      <c r="DE116">
        <v>83.662000000000006</v>
      </c>
      <c r="DF116">
        <v>69.662999999999997</v>
      </c>
      <c r="DG116">
        <v>85.714285714285708</v>
      </c>
      <c r="DH116">
        <v>122.678</v>
      </c>
      <c r="DI116">
        <v>80.869</v>
      </c>
      <c r="DJ116">
        <v>86.538461538461547</v>
      </c>
      <c r="DK116">
        <v>138.58000000000001</v>
      </c>
      <c r="DL116">
        <v>92.804500000000004</v>
      </c>
    </row>
    <row r="117" spans="1:121" x14ac:dyDescent="0.65">
      <c r="C117">
        <v>86.206896551724128</v>
      </c>
      <c r="D117">
        <v>118.6</v>
      </c>
      <c r="E117">
        <v>107.2</v>
      </c>
      <c r="F117">
        <v>86.206896551724128</v>
      </c>
      <c r="G117">
        <v>148.19999999999999</v>
      </c>
      <c r="H117">
        <v>91.12</v>
      </c>
      <c r="I117">
        <v>87.058823529411768</v>
      </c>
      <c r="J117">
        <v>111.723</v>
      </c>
      <c r="K117">
        <v>90.997</v>
      </c>
      <c r="L117">
        <v>86.904761904761912</v>
      </c>
      <c r="M117">
        <v>76.42</v>
      </c>
      <c r="N117">
        <v>92.19</v>
      </c>
      <c r="O117">
        <v>86.842105263157904</v>
      </c>
      <c r="P117">
        <v>108.169</v>
      </c>
      <c r="Q117">
        <v>79.278999999999996</v>
      </c>
      <c r="R117">
        <v>86.666666666666671</v>
      </c>
      <c r="S117">
        <v>68.495999999999995</v>
      </c>
      <c r="T117">
        <v>89.905000000000001</v>
      </c>
      <c r="U117">
        <v>86.666666666666671</v>
      </c>
      <c r="V117">
        <v>56.847000000000001</v>
      </c>
      <c r="W117">
        <v>69.491</v>
      </c>
      <c r="X117">
        <v>86.486486486486484</v>
      </c>
      <c r="Y117">
        <v>73.715999999999994</v>
      </c>
      <c r="Z117">
        <v>96.516999999999996</v>
      </c>
      <c r="AA117">
        <v>86.486486486486484</v>
      </c>
      <c r="AB117">
        <v>54.466000000000001</v>
      </c>
      <c r="AC117">
        <v>56.802</v>
      </c>
      <c r="AD117">
        <v>87.671232876712324</v>
      </c>
      <c r="AE117">
        <v>56.381</v>
      </c>
      <c r="AF117">
        <v>88.983000000000004</v>
      </c>
      <c r="AG117">
        <v>87.671232876712324</v>
      </c>
      <c r="AH117">
        <v>181.46600000000001</v>
      </c>
      <c r="AI117">
        <v>94.671000000000006</v>
      </c>
      <c r="AJ117">
        <v>87.671232876712324</v>
      </c>
      <c r="AK117">
        <v>64.11</v>
      </c>
      <c r="AL117">
        <v>90.786000000000001</v>
      </c>
      <c r="AM117">
        <v>87.671232876712324</v>
      </c>
      <c r="AN117">
        <v>99.233999999999995</v>
      </c>
      <c r="AO117">
        <v>96.367000000000004</v>
      </c>
      <c r="AP117">
        <v>87.142857142857139</v>
      </c>
      <c r="AQ117">
        <v>75.762</v>
      </c>
      <c r="AR117">
        <v>60.902999999999999</v>
      </c>
      <c r="AS117">
        <v>87.142857142857139</v>
      </c>
      <c r="AT117">
        <v>104.892</v>
      </c>
      <c r="AU117">
        <v>62.503</v>
      </c>
      <c r="AV117">
        <v>86.956521739130437</v>
      </c>
      <c r="AW117">
        <v>89.334999999999994</v>
      </c>
      <c r="AX117">
        <v>84.072999999999993</v>
      </c>
      <c r="AY117">
        <v>86.764705882352942</v>
      </c>
      <c r="AZ117">
        <v>93.180999999999997</v>
      </c>
      <c r="BA117">
        <v>76.864000000000004</v>
      </c>
      <c r="BB117">
        <v>86.764705882352942</v>
      </c>
      <c r="BC117">
        <v>68.348200000000006</v>
      </c>
      <c r="BD117">
        <v>87.498000000000005</v>
      </c>
      <c r="BE117">
        <v>86.567164179104466</v>
      </c>
      <c r="BF117">
        <v>53.887</v>
      </c>
      <c r="BG117">
        <v>97.804000000000002</v>
      </c>
      <c r="BH117">
        <v>86.36363636363636</v>
      </c>
      <c r="BI117">
        <v>101.011</v>
      </c>
      <c r="BJ117">
        <v>82.965000000000003</v>
      </c>
      <c r="BK117">
        <v>86.36363636363636</v>
      </c>
      <c r="BL117">
        <v>81.756</v>
      </c>
      <c r="BM117">
        <v>64.084999999999994</v>
      </c>
      <c r="BN117">
        <v>87.692307692307693</v>
      </c>
      <c r="BO117">
        <v>119.389</v>
      </c>
      <c r="BP117">
        <v>90.744</v>
      </c>
      <c r="BQ117">
        <v>87.692307692307693</v>
      </c>
      <c r="BR117">
        <v>61.707999999999998</v>
      </c>
      <c r="BS117">
        <v>101.827</v>
      </c>
      <c r="BT117">
        <v>87.5</v>
      </c>
      <c r="BU117">
        <v>137.255</v>
      </c>
      <c r="BV117">
        <v>80.076999999999998</v>
      </c>
      <c r="BW117">
        <v>87.5</v>
      </c>
      <c r="BX117">
        <v>148.54599999999999</v>
      </c>
      <c r="BY117">
        <v>86.551000000000002</v>
      </c>
      <c r="BZ117">
        <v>87.5</v>
      </c>
      <c r="CA117">
        <v>130.154</v>
      </c>
      <c r="CB117">
        <v>69.965999999999994</v>
      </c>
      <c r="CC117">
        <v>87.301587301587304</v>
      </c>
      <c r="CD117">
        <v>165.41900000000001</v>
      </c>
      <c r="CE117">
        <v>109.416</v>
      </c>
      <c r="CF117">
        <v>87.301587301587304</v>
      </c>
      <c r="CG117">
        <v>163.333</v>
      </c>
      <c r="CH117">
        <v>77.88</v>
      </c>
      <c r="CI117">
        <v>87.301587301587304</v>
      </c>
      <c r="CJ117">
        <v>117.34099999999999</v>
      </c>
      <c r="CK117">
        <v>114.711</v>
      </c>
      <c r="CL117">
        <v>87.096774193548384</v>
      </c>
      <c r="CM117">
        <v>90.594999999999999</v>
      </c>
      <c r="CN117">
        <v>105.51300000000001</v>
      </c>
      <c r="CO117">
        <v>86.885245901639337</v>
      </c>
      <c r="CP117">
        <v>90</v>
      </c>
      <c r="CQ117">
        <v>79</v>
      </c>
      <c r="CR117">
        <v>86.885245901639337</v>
      </c>
      <c r="CS117">
        <v>125.268</v>
      </c>
      <c r="CT117">
        <v>98.293099999999995</v>
      </c>
      <c r="CU117">
        <v>88.333333333333329</v>
      </c>
      <c r="CV117">
        <v>72.326999999999998</v>
      </c>
      <c r="CW117">
        <v>76.025999999999996</v>
      </c>
      <c r="CX117">
        <v>88.333333333333329</v>
      </c>
      <c r="CY117">
        <v>91.026899999999998</v>
      </c>
      <c r="CZ117">
        <v>80.554000000000002</v>
      </c>
      <c r="DA117">
        <v>88.135593220338976</v>
      </c>
      <c r="DB117">
        <v>98.058999999999997</v>
      </c>
      <c r="DC117">
        <v>82.846999999999994</v>
      </c>
      <c r="DD117">
        <v>87.719298245614027</v>
      </c>
      <c r="DE117">
        <v>78.013000000000005</v>
      </c>
      <c r="DF117">
        <v>71.212999999999994</v>
      </c>
      <c r="DG117">
        <v>87.5</v>
      </c>
      <c r="DH117">
        <v>123</v>
      </c>
      <c r="DI117">
        <v>85.7</v>
      </c>
      <c r="DJ117">
        <v>88.461538461538453</v>
      </c>
      <c r="DK117">
        <v>148.65100000000001</v>
      </c>
      <c r="DL117">
        <v>96.055999999999997</v>
      </c>
    </row>
    <row r="118" spans="1:121" x14ac:dyDescent="0.65">
      <c r="C118">
        <v>87.356321839080465</v>
      </c>
      <c r="D118">
        <v>125.3</v>
      </c>
      <c r="E118">
        <v>104.3</v>
      </c>
      <c r="F118">
        <v>87.356321839080465</v>
      </c>
      <c r="G118">
        <v>137.6</v>
      </c>
      <c r="H118">
        <v>89.12</v>
      </c>
      <c r="I118">
        <v>88.235294117647058</v>
      </c>
      <c r="J118">
        <v>118.084</v>
      </c>
      <c r="K118">
        <v>89.608000000000004</v>
      </c>
      <c r="L118">
        <v>88.095238095238088</v>
      </c>
      <c r="M118">
        <v>72.19</v>
      </c>
      <c r="N118">
        <v>88.76</v>
      </c>
      <c r="O118">
        <v>88.157894736842096</v>
      </c>
      <c r="P118">
        <v>94.513999999999996</v>
      </c>
      <c r="Q118">
        <v>81.822000000000003</v>
      </c>
      <c r="R118">
        <v>88</v>
      </c>
      <c r="S118">
        <v>62.975000000000001</v>
      </c>
      <c r="T118">
        <v>87.100999999999999</v>
      </c>
      <c r="U118">
        <v>88</v>
      </c>
      <c r="V118">
        <v>54.27</v>
      </c>
      <c r="W118">
        <v>71.622</v>
      </c>
      <c r="X118">
        <v>87.837837837837839</v>
      </c>
      <c r="Y118">
        <v>68.8</v>
      </c>
      <c r="Z118">
        <v>95.204999999999998</v>
      </c>
      <c r="AA118">
        <v>87.837837837837839</v>
      </c>
      <c r="AB118">
        <v>71.278999999999996</v>
      </c>
      <c r="AC118">
        <v>59.652999999999999</v>
      </c>
      <c r="AD118">
        <v>89.041095890410958</v>
      </c>
      <c r="AE118">
        <v>67.707999999999998</v>
      </c>
      <c r="AF118">
        <v>87.798000000000002</v>
      </c>
      <c r="AG118">
        <v>89.041095890410958</v>
      </c>
      <c r="AH118">
        <v>173.499</v>
      </c>
      <c r="AI118">
        <v>92.47</v>
      </c>
      <c r="AJ118">
        <v>89.041095890410958</v>
      </c>
      <c r="AK118">
        <v>57.35</v>
      </c>
      <c r="AL118">
        <v>94.388999999999996</v>
      </c>
      <c r="AM118">
        <v>89.041095890410958</v>
      </c>
      <c r="AN118">
        <v>116.193</v>
      </c>
      <c r="AO118">
        <v>99.016999999999996</v>
      </c>
      <c r="AP118">
        <v>88.571428571428569</v>
      </c>
      <c r="AQ118">
        <v>75.227000000000004</v>
      </c>
      <c r="AR118">
        <v>57.112000000000002</v>
      </c>
      <c r="AS118">
        <v>88.571428571428569</v>
      </c>
      <c r="AT118">
        <v>108.52500000000001</v>
      </c>
      <c r="AU118">
        <v>60.9</v>
      </c>
      <c r="AV118">
        <v>88.405797101449281</v>
      </c>
      <c r="AW118">
        <v>78.802000000000007</v>
      </c>
      <c r="AX118">
        <v>85.768000000000001</v>
      </c>
      <c r="AY118">
        <v>88.235294117647058</v>
      </c>
      <c r="AZ118">
        <v>91.075000000000003</v>
      </c>
      <c r="BA118">
        <v>71.869</v>
      </c>
      <c r="BB118">
        <v>88.235294117647058</v>
      </c>
      <c r="BC118">
        <v>74.078199999999995</v>
      </c>
      <c r="BD118">
        <v>89.034000000000006</v>
      </c>
      <c r="BE118">
        <v>88.059701492537314</v>
      </c>
      <c r="BF118">
        <v>53.17</v>
      </c>
      <c r="BG118">
        <v>97.03</v>
      </c>
      <c r="BH118">
        <v>87.878787878787875</v>
      </c>
      <c r="BI118">
        <v>99.272999999999996</v>
      </c>
      <c r="BJ118">
        <v>87.527000000000001</v>
      </c>
      <c r="BK118">
        <v>87.878787878787875</v>
      </c>
      <c r="BL118">
        <v>66.826999999999998</v>
      </c>
      <c r="BM118">
        <v>68.850999999999999</v>
      </c>
      <c r="BN118">
        <v>89.230769230769241</v>
      </c>
      <c r="BO118">
        <v>127.126</v>
      </c>
      <c r="BP118">
        <v>93.251999999999995</v>
      </c>
      <c r="BQ118">
        <v>89.230769230769241</v>
      </c>
      <c r="BR118">
        <v>61.878999999999998</v>
      </c>
      <c r="BS118">
        <v>99.126000000000005</v>
      </c>
      <c r="BT118">
        <v>89.0625</v>
      </c>
      <c r="BU118">
        <v>148.30699999999999</v>
      </c>
      <c r="BV118">
        <v>82.715999999999994</v>
      </c>
      <c r="BW118">
        <v>89.0625</v>
      </c>
      <c r="BX118">
        <v>159.548</v>
      </c>
      <c r="BY118">
        <v>87.731999999999999</v>
      </c>
      <c r="BZ118">
        <v>89.0625</v>
      </c>
      <c r="CA118">
        <v>112.929</v>
      </c>
      <c r="CB118">
        <v>72.766000000000005</v>
      </c>
      <c r="CC118">
        <v>88.888888888888886</v>
      </c>
      <c r="CD118">
        <v>168.619</v>
      </c>
      <c r="CE118">
        <v>113.25</v>
      </c>
      <c r="CF118">
        <v>88.888888888888886</v>
      </c>
      <c r="CG118">
        <v>151.173</v>
      </c>
      <c r="CH118">
        <v>77.031000000000006</v>
      </c>
      <c r="CI118">
        <v>88.888888888888886</v>
      </c>
      <c r="CJ118">
        <v>106.964</v>
      </c>
      <c r="CK118">
        <v>114.69799999999999</v>
      </c>
      <c r="CL118">
        <v>88.709677419354833</v>
      </c>
      <c r="CM118">
        <v>77.575999999999993</v>
      </c>
      <c r="CN118">
        <v>100.264</v>
      </c>
      <c r="CO118">
        <v>88.52459016393442</v>
      </c>
      <c r="CP118">
        <v>81</v>
      </c>
      <c r="CQ118">
        <v>73</v>
      </c>
      <c r="CR118">
        <v>88.52459016393442</v>
      </c>
      <c r="CS118">
        <v>133.81</v>
      </c>
      <c r="CT118">
        <v>97.654700000000005</v>
      </c>
      <c r="CU118">
        <v>90</v>
      </c>
      <c r="CV118">
        <v>88.475999999999999</v>
      </c>
      <c r="CW118">
        <v>76.900999999999996</v>
      </c>
      <c r="CX118">
        <v>90</v>
      </c>
      <c r="CY118">
        <v>100.4105</v>
      </c>
      <c r="CZ118">
        <v>83.959000000000003</v>
      </c>
      <c r="DA118">
        <v>89.830508474576277</v>
      </c>
      <c r="DB118">
        <v>90.016000000000005</v>
      </c>
      <c r="DC118">
        <v>83.510999999999996</v>
      </c>
      <c r="DD118">
        <v>89.473684210526315</v>
      </c>
      <c r="DE118">
        <v>66.769000000000005</v>
      </c>
      <c r="DF118">
        <v>70.263999999999996</v>
      </c>
      <c r="DG118">
        <v>89.285714285714292</v>
      </c>
      <c r="DH118">
        <v>110.78</v>
      </c>
      <c r="DI118">
        <v>91.64</v>
      </c>
    </row>
    <row r="119" spans="1:121" x14ac:dyDescent="0.65">
      <c r="C119">
        <v>88.505747126436788</v>
      </c>
      <c r="D119">
        <v>108</v>
      </c>
      <c r="E119">
        <v>100.4</v>
      </c>
      <c r="F119">
        <v>88.505747126436788</v>
      </c>
      <c r="G119">
        <v>131.36000000000001</v>
      </c>
      <c r="H119">
        <v>87.12</v>
      </c>
      <c r="I119">
        <v>89.411764705882362</v>
      </c>
      <c r="J119">
        <v>126.607</v>
      </c>
      <c r="K119">
        <v>87.986999999999995</v>
      </c>
      <c r="L119">
        <v>89.285714285714292</v>
      </c>
      <c r="M119">
        <v>73.62</v>
      </c>
      <c r="N119">
        <v>89.62</v>
      </c>
      <c r="O119">
        <v>89.473684210526315</v>
      </c>
      <c r="P119">
        <v>81.600999999999999</v>
      </c>
      <c r="Q119">
        <v>83.92</v>
      </c>
      <c r="R119">
        <v>89.333333333333329</v>
      </c>
      <c r="S119">
        <v>57.716000000000001</v>
      </c>
      <c r="T119">
        <v>84.503</v>
      </c>
      <c r="U119">
        <v>89.333333333333329</v>
      </c>
      <c r="V119">
        <v>53.88</v>
      </c>
      <c r="W119">
        <v>76.128</v>
      </c>
      <c r="X119">
        <v>89.189189189189193</v>
      </c>
      <c r="Y119">
        <v>70.463999999999999</v>
      </c>
      <c r="Z119">
        <v>93.388000000000005</v>
      </c>
      <c r="AA119">
        <v>89.189189189189193</v>
      </c>
      <c r="AB119">
        <v>93.99</v>
      </c>
      <c r="AC119">
        <v>64.001999999999995</v>
      </c>
      <c r="AP119">
        <v>90</v>
      </c>
      <c r="AQ119">
        <v>94.221000000000004</v>
      </c>
      <c r="AR119">
        <v>55.755000000000003</v>
      </c>
      <c r="AS119">
        <v>90</v>
      </c>
      <c r="AT119">
        <v>96.697999999999993</v>
      </c>
      <c r="AU119">
        <v>63.960999999999999</v>
      </c>
      <c r="AV119">
        <v>89.85507246376811</v>
      </c>
      <c r="AW119">
        <v>66.638999999999996</v>
      </c>
      <c r="AX119">
        <v>88.804000000000002</v>
      </c>
      <c r="AY119">
        <v>89.705882352941174</v>
      </c>
      <c r="AZ119">
        <v>77.807000000000002</v>
      </c>
      <c r="BA119">
        <v>70.906000000000006</v>
      </c>
      <c r="BB119">
        <v>89.705882352941174</v>
      </c>
      <c r="BC119">
        <v>82.688500000000005</v>
      </c>
      <c r="BD119">
        <v>94.343000000000004</v>
      </c>
      <c r="BE119">
        <v>89.552238805970148</v>
      </c>
      <c r="BF119">
        <v>55.412999999999997</v>
      </c>
      <c r="BG119">
        <v>97.099000000000004</v>
      </c>
      <c r="BH119">
        <v>89.393939393939391</v>
      </c>
      <c r="BI119">
        <v>92.129000000000005</v>
      </c>
      <c r="BJ119">
        <v>90.733000000000004</v>
      </c>
      <c r="BK119">
        <v>89.393939393939391</v>
      </c>
      <c r="BL119">
        <v>53.743000000000002</v>
      </c>
      <c r="BM119">
        <v>75.394999999999996</v>
      </c>
    </row>
    <row r="120" spans="1:121" x14ac:dyDescent="0.65">
      <c r="C120">
        <v>89.65517241379311</v>
      </c>
      <c r="D120">
        <v>91.6</v>
      </c>
      <c r="E120">
        <v>100</v>
      </c>
      <c r="F120">
        <v>89.65517241379311</v>
      </c>
      <c r="G120">
        <v>115.96</v>
      </c>
      <c r="H120">
        <v>77.599999999999994</v>
      </c>
      <c r="DO120" t="s">
        <v>24</v>
      </c>
      <c r="DP120" t="s">
        <v>25</v>
      </c>
      <c r="DQ120" t="s">
        <v>26</v>
      </c>
    </row>
    <row r="121" spans="1:121" s="2" customFormat="1" x14ac:dyDescent="0.65">
      <c r="D121" s="2">
        <f>(D116+D117+D118+D119+D120)/5</f>
        <v>111.42</v>
      </c>
      <c r="E121" s="2">
        <f>(E116+E117+E118+E119+E120)/5</f>
        <v>104.14000000000001</v>
      </c>
      <c r="G121" s="2">
        <f>(G116+G117+G118+G119+G120)/5</f>
        <v>140.268</v>
      </c>
      <c r="H121" s="2">
        <f>(H116+H117+H118+H119+H120)/5</f>
        <v>87.579800000000006</v>
      </c>
      <c r="J121" s="2">
        <f>(J116+J117+J118+J119)/4</f>
        <v>118.15</v>
      </c>
      <c r="K121" s="2">
        <f>(K116+K117+K118+K119)/4</f>
        <v>89.850249999999988</v>
      </c>
      <c r="M121" s="2">
        <f>(M116+M117+M118+M119)/4</f>
        <v>78.972499999999997</v>
      </c>
      <c r="N121" s="2">
        <f>(N116+N117+N118+N119)/4</f>
        <v>90.56</v>
      </c>
      <c r="P121" s="2">
        <f>(P116+P117+P118+P119)/4</f>
        <v>95.175250000000005</v>
      </c>
      <c r="Q121" s="2">
        <f>(Q116+Q117+Q118+Q119)/4</f>
        <v>81.432749999999999</v>
      </c>
      <c r="S121" s="2">
        <f>(S116+S117+S118+S119)/4</f>
        <v>63.933</v>
      </c>
      <c r="T121" s="2">
        <f>(T116+T117+T118+T119)/4</f>
        <v>87.311250000000001</v>
      </c>
      <c r="V121" s="2">
        <f>(V116+V117+V118+V119)/4</f>
        <v>57.427250000000001</v>
      </c>
      <c r="W121" s="2">
        <f>(W116+W117+W118+W119)/4</f>
        <v>72.388249999999999</v>
      </c>
      <c r="Y121" s="2">
        <f>(Y116+Y117+Y118+Y119)/4</f>
        <v>72.412499999999994</v>
      </c>
      <c r="Z121" s="2">
        <f>(Z116+Z117+Z118+Z119)/4</f>
        <v>95.91825</v>
      </c>
      <c r="AB121" s="2">
        <f>(AB116+AB117+AB118+AB119)/4</f>
        <v>66.430250000000001</v>
      </c>
      <c r="AC121" s="2">
        <f>(AC116+AC117+AC118+AC119)/4</f>
        <v>59.02525</v>
      </c>
      <c r="AE121" s="2">
        <f>(AE116+AE117+AE118)/3</f>
        <v>57.869666666666667</v>
      </c>
      <c r="AF121" s="2">
        <f>(AF116+AF117+AF118)/3</f>
        <v>89.651666666666685</v>
      </c>
      <c r="AH121" s="2">
        <f>(AH116+AH117+AH118)/3</f>
        <v>170.7586666666667</v>
      </c>
      <c r="AI121" s="2">
        <f>(AI116+AI117+AI118)/3</f>
        <v>93.25766666666668</v>
      </c>
      <c r="AK121" s="2">
        <f>(AK116+AK117+AK118)/3</f>
        <v>68.450333333333333</v>
      </c>
      <c r="AL121" s="2">
        <f>(AL116+AL117+AL118)/3</f>
        <v>91.099333333333334</v>
      </c>
      <c r="AN121" s="2">
        <f>(AN116+AN117+AN118)/3</f>
        <v>99.033999999999992</v>
      </c>
      <c r="AO121" s="2">
        <f>(AO116+AO117+AO118)/3</f>
        <v>97.51400000000001</v>
      </c>
      <c r="AQ121" s="2">
        <f>(AQ116+AQ117+AQ118+AQ119)/4</f>
        <v>79.759999999999991</v>
      </c>
      <c r="AR121" s="2">
        <f>(AR116+AR117+AR118+AR119)/4</f>
        <v>59.08475</v>
      </c>
      <c r="AT121" s="2">
        <f>(AT116+AT117+AT118+AT119)/4</f>
        <v>101.04024999999999</v>
      </c>
      <c r="AU121" s="2">
        <f>(AU116+AU117+AU118+AU119)/4</f>
        <v>63.081500000000005</v>
      </c>
      <c r="AW121" s="2">
        <f>(AW116+AW117+AW118+AW119)/4</f>
        <v>83.368499999999997</v>
      </c>
      <c r="AX121" s="2">
        <f>(AX116+AX117+AX118+AX119)/4</f>
        <v>85.750500000000002</v>
      </c>
      <c r="AZ121" s="2">
        <f>(AZ116+AZ117+AZ118+AZ119)/4</f>
        <v>86.986000000000004</v>
      </c>
      <c r="BA121" s="2">
        <f>(BA116+BA117+BA118+BA119)/4</f>
        <v>74.973500000000001</v>
      </c>
      <c r="BC121" s="2">
        <f>(BC116+BC117+BC118+BC119)/4</f>
        <v>71.866050000000001</v>
      </c>
      <c r="BD121" s="2">
        <f>(BD116+BD117+BD118+BD119)/4</f>
        <v>89.582750000000004</v>
      </c>
      <c r="BF121" s="2">
        <f>(BF116+BF117+BF118+BF119)/4</f>
        <v>55.058999999999997</v>
      </c>
      <c r="BG121" s="2">
        <f>(BG116+BG117+BG118+BG119)/4</f>
        <v>98.348249999999993</v>
      </c>
      <c r="BI121" s="2">
        <f>(BI116+BI117+BI118+BI119)/4</f>
        <v>98.524500000000003</v>
      </c>
      <c r="BJ121" s="2">
        <f>(BJ116+BJ117+BJ118+BJ119)/4</f>
        <v>84.545749999999998</v>
      </c>
      <c r="BL121" s="2">
        <f>(BL116+BL117+BL118+BL119)/4</f>
        <v>71.40625</v>
      </c>
      <c r="BM121" s="2">
        <f>(BM116+BM117+BM118+BM119)/4</f>
        <v>67.430499999999995</v>
      </c>
      <c r="BO121" s="2">
        <f>(BO116+BO117+BO118)/3</f>
        <v>120.87266666666666</v>
      </c>
      <c r="BP121" s="2">
        <f>(BP116+BP117+BP118)/3</f>
        <v>90.495666666666679</v>
      </c>
      <c r="BR121" s="2">
        <f>(BR116+BR117+BR118)/3</f>
        <v>67.066666666666663</v>
      </c>
      <c r="BS121" s="2">
        <f>(BS116+BS117+BS118)/3</f>
        <v>103.53933333333335</v>
      </c>
      <c r="BU121" s="2">
        <f>(BU116+BU117+BU118)/3</f>
        <v>135.256</v>
      </c>
      <c r="BV121" s="2">
        <f>(BV116+BV117+BV118)/3</f>
        <v>80.60766666666666</v>
      </c>
      <c r="BX121" s="2">
        <f>(BX116+BX117+BX118)/3</f>
        <v>144.53066666666666</v>
      </c>
      <c r="BY121" s="2">
        <f>(BY116+BY117+BY118)/3</f>
        <v>87.530999999999992</v>
      </c>
      <c r="CA121" s="2">
        <f>(CA116+CA117+CA118)/3</f>
        <v>128.458</v>
      </c>
      <c r="CB121" s="2">
        <f>(CB116+CB117+CB118)/3</f>
        <v>70.980333333333348</v>
      </c>
      <c r="CD121" s="2">
        <f>(CD116+CD117+CD118)/3</f>
        <v>162.92133333333334</v>
      </c>
      <c r="CE121" s="2">
        <f>(CE116+CE117+CE118)/3</f>
        <v>108.23266666666666</v>
      </c>
      <c r="CG121" s="2">
        <f>(CG116+CG117+CG118)/3</f>
        <v>152.87333333333333</v>
      </c>
      <c r="CH121" s="2">
        <f>(CH116+CH117+CH118)/3</f>
        <v>77.402666666666661</v>
      </c>
      <c r="CJ121" s="2">
        <f>(CJ116+CJ117+CJ118)/3</f>
        <v>112.33033333333333</v>
      </c>
      <c r="CK121" s="2">
        <f>(CK116+CK117+CK118)/3</f>
        <v>114.71899999999999</v>
      </c>
      <c r="CM121" s="2">
        <f>(CM116+CM117+CM118)/3</f>
        <v>90.304000000000016</v>
      </c>
      <c r="CN121" s="2">
        <f>(CN116+CN117+CN118)/3</f>
        <v>104.65233333333333</v>
      </c>
      <c r="CP121" s="2">
        <f>(CP116+CP117+CP118)/3</f>
        <v>91.333333333333329</v>
      </c>
      <c r="CQ121" s="2">
        <f>(CQ116+CQ117+CQ118)/3</f>
        <v>77</v>
      </c>
      <c r="CS121" s="2">
        <f>(CS116+CS117+CS118)/3</f>
        <v>124.17533333333334</v>
      </c>
      <c r="CT121" s="2">
        <f>(CT116+CT117+CT118)/3</f>
        <v>98.302133333333344</v>
      </c>
      <c r="CV121" s="2">
        <f>(CV116+CV117+CV118)/3</f>
        <v>73.991</v>
      </c>
      <c r="CW121" s="2">
        <f>(CW116+CW117+CW118)/3</f>
        <v>75.740666666666655</v>
      </c>
      <c r="CY121" s="2">
        <f>(CY116+CY117+CY118)/3</f>
        <v>89.851466666666667</v>
      </c>
      <c r="CZ121" s="2">
        <f>(CZ116+CZ117+CZ118)/3</f>
        <v>80.597666666666669</v>
      </c>
      <c r="DB121" s="2">
        <f>(DB116+DB117+DB118)/3</f>
        <v>95.304333333333332</v>
      </c>
      <c r="DC121" s="2">
        <f>(DC116+DC117+DC118)/3</f>
        <v>82.171666666666667</v>
      </c>
      <c r="DE121" s="2">
        <f>(DE116+DE117+DE118)/3</f>
        <v>76.14800000000001</v>
      </c>
      <c r="DF121" s="2">
        <f>(DF116+DF117+DF118)/3</f>
        <v>70.38</v>
      </c>
      <c r="DH121" s="2">
        <f>(DH116+DH117+DH118)/3</f>
        <v>118.81933333333332</v>
      </c>
      <c r="DI121" s="2">
        <f>(DI116+DI117+DI118)/3</f>
        <v>86.069666666666663</v>
      </c>
      <c r="DK121" s="2">
        <f>(DK117+DK118)/2</f>
        <v>74.325500000000005</v>
      </c>
      <c r="DL121" s="2">
        <f>(DL117+DL118)/2</f>
        <v>48.027999999999999</v>
      </c>
      <c r="DN121" s="2" t="s">
        <v>2</v>
      </c>
      <c r="DO121" s="2">
        <f>(D121+G121+J121+M121+P121+S121+V121+Y121+AB121+AE121+AH121+AK121+AN121+AQ121+AT121+AW121+AZ121+BC121+BF121+BI121+BL121+BO121+BR121+BU121+BX121+CA121+CD121+CG121+CJ121+CM121+CP121+CS121+CV121+CY121+DB121+DE121+DH121+DK121)/38</f>
        <v>97.549296491228077</v>
      </c>
      <c r="DP121" s="2">
        <f>_xlfn.STDEV.P(D121,G121,J121,M121,P121,S121,V121,Y121,AB121,AE121,AH121,AK121,AN121,AQ121,AT121,AW121,AZ121,BC121,BF121,BI121,BL121,BO121,BR121,BU121,BX121,CA121,CD121,CG121,CJ121,CM121,CP121,CS121,CV121,CY121,DB121,DE121,DH121,DK121)</f>
        <v>30.42927884396353</v>
      </c>
      <c r="DQ121" s="2">
        <f>DP121/(SQRT(38))</f>
        <v>4.9362808580520117</v>
      </c>
    </row>
    <row r="122" spans="1:121" x14ac:dyDescent="0.65">
      <c r="DN122" s="2" t="s">
        <v>3</v>
      </c>
      <c r="DO122" s="2">
        <f>(E121+H121+K121+N121+Q121+T121+W121+Z121+AC121+AF121+AI121+AL121+AO121+AR121+AU121+AX121+BA121+BD121+BG121+BJ121+BM121+BP121+BS121+BV121+BY121+CB121+CE121+CH121+CK121+CN121+CQ121+CT121+CW121+CZ121+DC121+DF121+DI121+DL121)/38</f>
        <v>84.709906140350881</v>
      </c>
      <c r="DP122" s="2">
        <f>_xlfn.STDEV.P(E121,H121,K121,N121,Q121,T121,W121,Z121,AC121,AF121,AI121,AL121,AO121,AR121,AU121,AX121,BA121,BD121,BG121,BJ121,BM121,BP121,BS121,BV121,BY121,CB121,CE121,CH121,CK121,CN121,CQ121,CT121,CW121,CZ121,DC121,DF121,DI121,DL121)</f>
        <v>14.36279683088755</v>
      </c>
      <c r="DQ122" s="2">
        <f>DP122/(SQRT(38))</f>
        <v>2.3299533133189909</v>
      </c>
    </row>
    <row r="123" spans="1:121" x14ac:dyDescent="0.65">
      <c r="A123" t="s">
        <v>22</v>
      </c>
      <c r="C123">
        <v>90.804597701149419</v>
      </c>
      <c r="D123">
        <v>84.6</v>
      </c>
      <c r="E123">
        <v>96.4</v>
      </c>
      <c r="F123">
        <v>90.804597701149419</v>
      </c>
      <c r="G123">
        <v>95.26</v>
      </c>
      <c r="H123">
        <v>78.88</v>
      </c>
      <c r="I123">
        <v>90.588235294117652</v>
      </c>
      <c r="J123">
        <v>142.52000000000001</v>
      </c>
      <c r="K123">
        <v>84.418999999999997</v>
      </c>
      <c r="L123">
        <v>90.476190476190482</v>
      </c>
      <c r="M123">
        <v>69.14</v>
      </c>
      <c r="N123">
        <v>96.48</v>
      </c>
      <c r="O123">
        <v>90.789473684210535</v>
      </c>
      <c r="P123">
        <v>72.805000000000007</v>
      </c>
      <c r="Q123">
        <v>79.686000000000007</v>
      </c>
      <c r="R123">
        <v>90.666666666666657</v>
      </c>
      <c r="S123">
        <v>55.42</v>
      </c>
      <c r="T123">
        <v>86.344999999999999</v>
      </c>
      <c r="U123">
        <v>90.666666666666657</v>
      </c>
      <c r="V123">
        <v>51.018999999999998</v>
      </c>
      <c r="W123">
        <v>76.948999999999998</v>
      </c>
      <c r="X123">
        <v>90.540540540540533</v>
      </c>
      <c r="Y123">
        <v>74.132999999999996</v>
      </c>
      <c r="Z123">
        <v>90.522000000000006</v>
      </c>
      <c r="AA123">
        <v>90.540540540540533</v>
      </c>
      <c r="AB123">
        <v>116.408</v>
      </c>
      <c r="AC123">
        <v>69.134</v>
      </c>
      <c r="AD123">
        <v>90.410958904109577</v>
      </c>
      <c r="AE123">
        <v>80.733999999999995</v>
      </c>
      <c r="AF123">
        <v>89.137</v>
      </c>
      <c r="AG123">
        <v>90.410958904109577</v>
      </c>
      <c r="AH123">
        <v>164.02199999999999</v>
      </c>
      <c r="AI123">
        <v>91.254000000000005</v>
      </c>
      <c r="AJ123">
        <v>90.410958904109577</v>
      </c>
      <c r="AK123">
        <v>62.832000000000001</v>
      </c>
      <c r="AL123">
        <v>95.034999999999997</v>
      </c>
      <c r="AM123">
        <v>90.410958904109577</v>
      </c>
      <c r="AN123">
        <v>120.38500000000001</v>
      </c>
      <c r="AO123">
        <v>101.187</v>
      </c>
      <c r="AP123">
        <v>91.428571428571431</v>
      </c>
      <c r="AQ123">
        <v>153.625</v>
      </c>
      <c r="AR123">
        <v>60.850999999999999</v>
      </c>
      <c r="AS123">
        <v>91.428571428571431</v>
      </c>
      <c r="AT123">
        <v>77.968000000000004</v>
      </c>
      <c r="AU123">
        <v>69.667000000000002</v>
      </c>
      <c r="AV123">
        <v>91.304347826086953</v>
      </c>
      <c r="AW123">
        <v>60.22</v>
      </c>
      <c r="AX123">
        <v>91.373999999999995</v>
      </c>
      <c r="AY123">
        <v>91.17647058823529</v>
      </c>
      <c r="AZ123">
        <v>68.804000000000002</v>
      </c>
      <c r="BA123">
        <v>72.356999999999999</v>
      </c>
      <c r="BB123">
        <v>91.17647058823529</v>
      </c>
      <c r="BC123">
        <v>88.813400000000001</v>
      </c>
      <c r="BD123">
        <v>97.412999999999997</v>
      </c>
      <c r="BE123">
        <v>91.044776119402982</v>
      </c>
      <c r="BF123">
        <v>44.985999999999997</v>
      </c>
      <c r="BG123">
        <v>93.495999999999995</v>
      </c>
      <c r="BH123">
        <v>90.909090909090907</v>
      </c>
      <c r="BI123">
        <v>83.117999999999995</v>
      </c>
      <c r="BJ123">
        <v>99.757999999999996</v>
      </c>
      <c r="BK123">
        <v>90.909090909090907</v>
      </c>
      <c r="BL123">
        <v>63.902999999999999</v>
      </c>
      <c r="BM123">
        <v>79.563999999999993</v>
      </c>
      <c r="BN123">
        <v>90.769230769230774</v>
      </c>
      <c r="BO123">
        <v>137.84200000000001</v>
      </c>
      <c r="BP123">
        <v>98.897999999999996</v>
      </c>
      <c r="BQ123">
        <v>90.769230769230774</v>
      </c>
      <c r="BR123">
        <v>71.975999999999999</v>
      </c>
      <c r="BS123">
        <v>99.366</v>
      </c>
      <c r="BT123">
        <v>90.625</v>
      </c>
      <c r="BU123">
        <v>161.09399999999999</v>
      </c>
      <c r="BV123">
        <v>84.971999999999994</v>
      </c>
      <c r="BW123">
        <v>90.625</v>
      </c>
      <c r="BX123">
        <v>157.304</v>
      </c>
      <c r="BY123">
        <v>86.275000000000006</v>
      </c>
      <c r="BZ123">
        <v>90.625</v>
      </c>
      <c r="CA123">
        <v>90.733000000000004</v>
      </c>
      <c r="CB123">
        <v>77.887</v>
      </c>
      <c r="CC123">
        <v>90.476190476190482</v>
      </c>
      <c r="CD123">
        <v>143.904</v>
      </c>
      <c r="CE123">
        <v>117.51600000000001</v>
      </c>
      <c r="CF123">
        <v>90.476190476190482</v>
      </c>
      <c r="CG123">
        <v>122.164</v>
      </c>
      <c r="CH123">
        <v>80.346999999999994</v>
      </c>
      <c r="CI123">
        <v>90.476190476190482</v>
      </c>
      <c r="CJ123">
        <v>92.62</v>
      </c>
      <c r="CK123">
        <v>112.873</v>
      </c>
      <c r="CL123">
        <v>90.322580645161281</v>
      </c>
      <c r="CM123">
        <v>75.707999999999998</v>
      </c>
      <c r="CN123">
        <v>99.302000000000007</v>
      </c>
      <c r="CO123">
        <v>90.163934426229503</v>
      </c>
      <c r="CP123">
        <v>82</v>
      </c>
      <c r="CQ123">
        <v>70</v>
      </c>
      <c r="CR123">
        <v>90.163934426229503</v>
      </c>
      <c r="CS123">
        <v>114.80500000000001</v>
      </c>
      <c r="CT123">
        <v>97.001199999999997</v>
      </c>
      <c r="CU123">
        <v>91.666666666666657</v>
      </c>
      <c r="CV123">
        <v>112.29</v>
      </c>
      <c r="CW123">
        <v>79.781000000000006</v>
      </c>
      <c r="CX123">
        <v>91.666666666666657</v>
      </c>
      <c r="CY123">
        <v>110.03449999999999</v>
      </c>
      <c r="CZ123">
        <v>84.897000000000006</v>
      </c>
      <c r="DA123">
        <v>91.525423728813564</v>
      </c>
      <c r="DB123">
        <v>75.900999999999996</v>
      </c>
      <c r="DC123">
        <v>83.677000000000007</v>
      </c>
      <c r="DD123">
        <v>91.228070175438589</v>
      </c>
      <c r="DE123">
        <v>43.963999999999999</v>
      </c>
      <c r="DF123">
        <v>67.033000000000001</v>
      </c>
      <c r="DG123">
        <v>91.071428571428569</v>
      </c>
      <c r="DH123">
        <v>91.2</v>
      </c>
      <c r="DI123">
        <v>97.64</v>
      </c>
      <c r="DJ123">
        <v>90.384615384615387</v>
      </c>
      <c r="DK123">
        <v>138.22399999999999</v>
      </c>
      <c r="DL123">
        <v>99.896900000000002</v>
      </c>
    </row>
    <row r="124" spans="1:121" x14ac:dyDescent="0.65">
      <c r="C124">
        <v>91.954022988505741</v>
      </c>
      <c r="D124">
        <v>88.5</v>
      </c>
      <c r="E124">
        <v>97.8</v>
      </c>
      <c r="F124">
        <v>91.954022988505741</v>
      </c>
      <c r="G124">
        <v>82.72</v>
      </c>
      <c r="H124">
        <v>81.819999999999993</v>
      </c>
      <c r="I124">
        <v>91.764705882352942</v>
      </c>
      <c r="J124">
        <v>166.12100000000001</v>
      </c>
      <c r="K124">
        <v>80.674999999999997</v>
      </c>
      <c r="L124">
        <v>91.666666666666657</v>
      </c>
      <c r="M124">
        <v>68</v>
      </c>
      <c r="N124">
        <v>95.57</v>
      </c>
      <c r="O124">
        <v>92.10526315789474</v>
      </c>
      <c r="P124">
        <v>65.290999999999997</v>
      </c>
      <c r="Q124">
        <v>74.692999999999998</v>
      </c>
      <c r="R124">
        <v>92</v>
      </c>
      <c r="S124">
        <v>49.543999999999997</v>
      </c>
      <c r="T124">
        <v>87.518000000000001</v>
      </c>
      <c r="U124">
        <v>92</v>
      </c>
      <c r="V124">
        <v>46.667000000000002</v>
      </c>
      <c r="W124">
        <v>75.072999999999993</v>
      </c>
      <c r="X124">
        <v>91.891891891891902</v>
      </c>
      <c r="Y124">
        <v>77.557000000000002</v>
      </c>
      <c r="Z124">
        <v>90.245999999999995</v>
      </c>
      <c r="AA124">
        <v>91.891891891891902</v>
      </c>
      <c r="AB124">
        <v>127.86499999999999</v>
      </c>
      <c r="AC124">
        <v>71.233000000000004</v>
      </c>
      <c r="AD124">
        <v>91.780821917808225</v>
      </c>
      <c r="AE124">
        <v>91.772000000000006</v>
      </c>
      <c r="AF124">
        <v>91.325000000000003</v>
      </c>
      <c r="AG124">
        <v>91.780821917808225</v>
      </c>
      <c r="AH124">
        <v>143.911</v>
      </c>
      <c r="AI124">
        <v>92.947999999999993</v>
      </c>
      <c r="AJ124">
        <v>91.780821917808225</v>
      </c>
      <c r="AK124">
        <v>80.063000000000002</v>
      </c>
      <c r="AL124">
        <v>92.316999999999993</v>
      </c>
      <c r="AM124">
        <v>91.780821917808225</v>
      </c>
      <c r="AN124">
        <v>109.66200000000001</v>
      </c>
      <c r="AO124">
        <v>101.18600000000001</v>
      </c>
      <c r="AP124">
        <v>92.857142857142861</v>
      </c>
      <c r="AQ124">
        <v>207.66200000000001</v>
      </c>
      <c r="AR124">
        <v>70.156999999999996</v>
      </c>
      <c r="AS124">
        <v>92.857142857142861</v>
      </c>
      <c r="AT124">
        <v>67.152000000000001</v>
      </c>
      <c r="AU124">
        <v>73.881</v>
      </c>
      <c r="AV124">
        <v>92.753623188405797</v>
      </c>
      <c r="AW124">
        <v>60.070999999999998</v>
      </c>
      <c r="AX124">
        <v>91.674999999999997</v>
      </c>
      <c r="AY124">
        <v>92.64705882352942</v>
      </c>
      <c r="AZ124">
        <v>69.724000000000004</v>
      </c>
      <c r="BA124">
        <v>75.835999999999999</v>
      </c>
      <c r="BB124">
        <v>92.64705882352942</v>
      </c>
      <c r="BC124">
        <v>89.922700000000006</v>
      </c>
      <c r="BD124">
        <v>96.132999999999996</v>
      </c>
      <c r="BE124">
        <v>92.537313432835816</v>
      </c>
      <c r="BF124">
        <v>38.68</v>
      </c>
      <c r="BG124">
        <v>91.798000000000002</v>
      </c>
      <c r="BH124">
        <v>92.424242424242422</v>
      </c>
      <c r="BI124">
        <v>71.218999999999994</v>
      </c>
      <c r="BJ124">
        <v>108.93</v>
      </c>
      <c r="BK124">
        <v>92.424242424242422</v>
      </c>
      <c r="BL124">
        <v>83.968000000000004</v>
      </c>
      <c r="BM124">
        <v>86.206999999999994</v>
      </c>
      <c r="BN124">
        <v>92.307692307692307</v>
      </c>
      <c r="BO124">
        <v>144.93299999999999</v>
      </c>
      <c r="BP124">
        <v>99.49</v>
      </c>
      <c r="BQ124">
        <v>92.307692307692307</v>
      </c>
      <c r="BR124">
        <v>91.707999999999998</v>
      </c>
      <c r="BS124">
        <v>99.271000000000001</v>
      </c>
      <c r="BT124">
        <v>92.1875</v>
      </c>
      <c r="BU124">
        <v>159.785</v>
      </c>
      <c r="BV124">
        <v>89.167000000000002</v>
      </c>
      <c r="BW124">
        <v>92.1875</v>
      </c>
      <c r="BX124">
        <v>145.18299999999999</v>
      </c>
      <c r="BY124">
        <v>83.778999999999996</v>
      </c>
      <c r="BZ124">
        <v>92.1875</v>
      </c>
      <c r="CA124">
        <v>85.825000000000003</v>
      </c>
      <c r="CB124">
        <v>81.099999999999994</v>
      </c>
      <c r="CC124">
        <v>92.063492063492063</v>
      </c>
      <c r="CD124">
        <v>106.328</v>
      </c>
      <c r="CE124">
        <v>119.584</v>
      </c>
      <c r="CF124">
        <v>92.063492063492063</v>
      </c>
      <c r="CG124">
        <v>98.834999999999994</v>
      </c>
      <c r="CH124">
        <v>83.731999999999999</v>
      </c>
      <c r="CI124">
        <v>92.063492063492063</v>
      </c>
      <c r="CJ124">
        <v>85.51</v>
      </c>
      <c r="CK124">
        <v>108.879</v>
      </c>
      <c r="CL124">
        <v>91.935483870967744</v>
      </c>
      <c r="CM124">
        <v>80.981999999999999</v>
      </c>
      <c r="CN124">
        <v>100.06699999999999</v>
      </c>
      <c r="CO124">
        <v>91.803278688524586</v>
      </c>
      <c r="CP124">
        <v>83</v>
      </c>
      <c r="CQ124">
        <v>68</v>
      </c>
      <c r="CR124">
        <v>91.803278688524586</v>
      </c>
      <c r="CS124">
        <v>96.6</v>
      </c>
      <c r="CT124">
        <v>100.18210000000001</v>
      </c>
      <c r="CU124">
        <v>93.333333333333329</v>
      </c>
      <c r="CV124">
        <v>134.447</v>
      </c>
      <c r="CW124">
        <v>83.096000000000004</v>
      </c>
      <c r="CX124">
        <v>93.333333333333329</v>
      </c>
      <c r="CY124">
        <v>104.78400000000001</v>
      </c>
      <c r="CZ124">
        <v>86.616</v>
      </c>
      <c r="DA124">
        <v>93.220338983050837</v>
      </c>
      <c r="DB124">
        <v>63.972999999999999</v>
      </c>
      <c r="DC124">
        <v>87.424000000000007</v>
      </c>
      <c r="DD124">
        <v>92.982456140350877</v>
      </c>
      <c r="DE124">
        <v>25.245000000000001</v>
      </c>
      <c r="DF124">
        <v>64.843999999999994</v>
      </c>
      <c r="DG124">
        <v>92.857142857142861</v>
      </c>
      <c r="DH124">
        <v>70.260000000000005</v>
      </c>
      <c r="DI124">
        <v>107.4</v>
      </c>
      <c r="DJ124">
        <v>92.307692307692307</v>
      </c>
      <c r="DK124">
        <v>121.077</v>
      </c>
      <c r="DL124">
        <v>103.9</v>
      </c>
    </row>
    <row r="125" spans="1:121" x14ac:dyDescent="0.65">
      <c r="C125">
        <v>93.103448275862064</v>
      </c>
      <c r="D125">
        <v>106.1</v>
      </c>
      <c r="E125">
        <v>100.7</v>
      </c>
      <c r="F125">
        <v>93.103448275862064</v>
      </c>
      <c r="G125">
        <v>73.540000000000006</v>
      </c>
      <c r="H125">
        <v>81.06</v>
      </c>
      <c r="I125">
        <v>92.941176470588232</v>
      </c>
      <c r="J125">
        <v>180.898</v>
      </c>
      <c r="K125">
        <v>78.635999999999996</v>
      </c>
      <c r="L125">
        <v>92.857142857142861</v>
      </c>
      <c r="M125">
        <v>76.099999999999994</v>
      </c>
      <c r="N125">
        <v>95</v>
      </c>
      <c r="O125">
        <v>93.421052631578945</v>
      </c>
      <c r="P125">
        <v>57.746000000000002</v>
      </c>
      <c r="Q125">
        <v>73.281999999999996</v>
      </c>
      <c r="R125">
        <v>93.333333333333329</v>
      </c>
      <c r="S125">
        <v>55.654000000000003</v>
      </c>
      <c r="T125">
        <v>87.204999999999998</v>
      </c>
      <c r="U125">
        <v>93.333333333333329</v>
      </c>
      <c r="V125">
        <v>44.439</v>
      </c>
      <c r="W125">
        <v>74.745000000000005</v>
      </c>
      <c r="X125">
        <v>93.243243243243242</v>
      </c>
      <c r="Y125">
        <v>80.03</v>
      </c>
      <c r="Z125">
        <v>90.268000000000001</v>
      </c>
      <c r="AA125">
        <v>93.243243243243242</v>
      </c>
      <c r="AB125">
        <v>121.70399999999999</v>
      </c>
      <c r="AC125">
        <v>74.742999999999995</v>
      </c>
      <c r="AD125">
        <v>93.150684931506845</v>
      </c>
      <c r="AE125">
        <v>96.566999999999993</v>
      </c>
      <c r="AF125">
        <v>91.867999999999995</v>
      </c>
      <c r="AG125">
        <v>93.150684931506845</v>
      </c>
      <c r="AH125">
        <v>111.381</v>
      </c>
      <c r="AI125">
        <v>96.962000000000003</v>
      </c>
      <c r="AJ125">
        <v>93.150684931506845</v>
      </c>
      <c r="AK125">
        <v>95.731999999999999</v>
      </c>
      <c r="AL125">
        <v>87.491</v>
      </c>
      <c r="AM125">
        <v>93.150684931506845</v>
      </c>
      <c r="AN125">
        <v>89.745999999999995</v>
      </c>
      <c r="AO125">
        <v>100.991</v>
      </c>
      <c r="AP125">
        <v>94.285714285714278</v>
      </c>
      <c r="AQ125">
        <v>218.11799999999999</v>
      </c>
      <c r="AR125">
        <v>77.38</v>
      </c>
      <c r="AS125">
        <v>94.285714285714278</v>
      </c>
      <c r="AT125">
        <v>66.903000000000006</v>
      </c>
      <c r="AU125">
        <v>75.662000000000006</v>
      </c>
      <c r="AV125">
        <v>94.20289855072464</v>
      </c>
      <c r="AW125">
        <v>59.331000000000003</v>
      </c>
      <c r="AX125">
        <v>90.031000000000006</v>
      </c>
      <c r="AY125">
        <v>94.117647058823522</v>
      </c>
      <c r="AZ125">
        <v>80.316999999999993</v>
      </c>
      <c r="BA125">
        <v>81.040000000000006</v>
      </c>
      <c r="BB125">
        <v>94.117647058823522</v>
      </c>
      <c r="BC125">
        <v>83.912199999999999</v>
      </c>
      <c r="BD125">
        <v>95.531999999999996</v>
      </c>
      <c r="BE125">
        <v>94.029850746268664</v>
      </c>
      <c r="BF125">
        <v>33.289000000000001</v>
      </c>
      <c r="BG125">
        <v>89.171999999999997</v>
      </c>
      <c r="BH125">
        <v>93.939393939393938</v>
      </c>
      <c r="BI125">
        <v>57.585999999999999</v>
      </c>
      <c r="BJ125">
        <v>113.71299999999999</v>
      </c>
      <c r="BK125">
        <v>93.939393939393938</v>
      </c>
      <c r="BL125">
        <v>83.817999999999998</v>
      </c>
      <c r="BM125">
        <v>93.733999999999995</v>
      </c>
      <c r="BN125">
        <v>93.84615384615384</v>
      </c>
      <c r="BO125">
        <v>140.79300000000001</v>
      </c>
      <c r="BP125">
        <v>98.629000000000005</v>
      </c>
      <c r="BQ125">
        <v>93.84615384615384</v>
      </c>
      <c r="BR125">
        <v>109.04600000000001</v>
      </c>
      <c r="BS125">
        <v>101.126</v>
      </c>
      <c r="BT125">
        <v>93.75</v>
      </c>
      <c r="BU125">
        <v>157.84</v>
      </c>
      <c r="BV125">
        <v>93.813000000000002</v>
      </c>
      <c r="BW125">
        <v>93.75</v>
      </c>
      <c r="BX125">
        <v>138.90799999999999</v>
      </c>
      <c r="BY125">
        <v>80.965999999999994</v>
      </c>
      <c r="BZ125">
        <v>93.75</v>
      </c>
      <c r="CA125">
        <v>80.771000000000001</v>
      </c>
      <c r="CB125">
        <v>86.224000000000004</v>
      </c>
      <c r="CC125">
        <v>93.650793650793645</v>
      </c>
      <c r="CD125">
        <v>76.393000000000001</v>
      </c>
      <c r="CE125">
        <v>124.16800000000001</v>
      </c>
      <c r="CF125">
        <v>93.650793650793645</v>
      </c>
      <c r="CG125">
        <v>81.807000000000002</v>
      </c>
      <c r="CH125">
        <v>85.998000000000005</v>
      </c>
      <c r="CI125">
        <v>93.650793650793645</v>
      </c>
      <c r="CJ125">
        <v>86.629000000000005</v>
      </c>
      <c r="CK125">
        <v>108.066</v>
      </c>
      <c r="CL125">
        <v>93.548387096774192</v>
      </c>
      <c r="CM125">
        <v>85.733999999999995</v>
      </c>
      <c r="CN125">
        <v>104.79</v>
      </c>
      <c r="CO125">
        <v>93.442622950819683</v>
      </c>
      <c r="CP125">
        <v>84</v>
      </c>
      <c r="CQ125">
        <v>66</v>
      </c>
      <c r="CR125">
        <v>93.442622950819683</v>
      </c>
      <c r="CS125">
        <v>86.82</v>
      </c>
      <c r="CT125">
        <v>104.1284</v>
      </c>
      <c r="CU125">
        <v>95</v>
      </c>
      <c r="CV125">
        <v>136.15899999999999</v>
      </c>
      <c r="CW125">
        <v>85.034999999999997</v>
      </c>
      <c r="CX125">
        <v>95</v>
      </c>
      <c r="CY125">
        <v>76.721599999999995</v>
      </c>
      <c r="CZ125">
        <v>89.165000000000006</v>
      </c>
      <c r="DA125">
        <v>94.915254237288138</v>
      </c>
      <c r="DB125">
        <v>56.573</v>
      </c>
      <c r="DC125">
        <v>89.92</v>
      </c>
      <c r="DD125">
        <v>94.73684210526315</v>
      </c>
      <c r="DE125">
        <v>17.978999999999999</v>
      </c>
      <c r="DF125">
        <v>66.825999999999993</v>
      </c>
      <c r="DG125">
        <v>94.642857142857139</v>
      </c>
      <c r="DH125">
        <v>57.72</v>
      </c>
      <c r="DI125">
        <v>109.88</v>
      </c>
      <c r="DJ125">
        <v>94.230769230769226</v>
      </c>
      <c r="DK125">
        <v>104.178</v>
      </c>
      <c r="DL125">
        <v>105.694</v>
      </c>
    </row>
    <row r="126" spans="1:121" x14ac:dyDescent="0.65">
      <c r="C126">
        <v>94.252873563218387</v>
      </c>
      <c r="D126">
        <v>111.6</v>
      </c>
      <c r="E126">
        <v>103.7</v>
      </c>
      <c r="F126">
        <v>94.252873563218387</v>
      </c>
      <c r="G126">
        <v>78.64</v>
      </c>
      <c r="H126">
        <v>87.58</v>
      </c>
      <c r="I126">
        <v>94.117647058823522</v>
      </c>
      <c r="J126">
        <v>195.952</v>
      </c>
      <c r="K126">
        <v>77.834000000000003</v>
      </c>
      <c r="L126">
        <v>94.047619047619051</v>
      </c>
      <c r="M126">
        <v>95.82</v>
      </c>
      <c r="N126">
        <v>91.76</v>
      </c>
      <c r="O126">
        <v>94.73684210526315</v>
      </c>
      <c r="P126">
        <v>57.430999999999997</v>
      </c>
      <c r="Q126">
        <v>77.828999999999994</v>
      </c>
      <c r="R126">
        <v>94.666666666666671</v>
      </c>
      <c r="S126">
        <v>73.5</v>
      </c>
      <c r="T126">
        <v>84.236000000000004</v>
      </c>
      <c r="U126">
        <v>94.666666666666671</v>
      </c>
      <c r="V126">
        <v>39.463000000000001</v>
      </c>
      <c r="W126">
        <v>75.16</v>
      </c>
      <c r="X126">
        <v>94.594594594594597</v>
      </c>
      <c r="Y126">
        <v>84.558999999999997</v>
      </c>
      <c r="Z126">
        <v>88.811999999999998</v>
      </c>
      <c r="AA126">
        <v>94.594594594594597</v>
      </c>
      <c r="AB126">
        <v>101.542</v>
      </c>
      <c r="AC126">
        <v>79.341999999999999</v>
      </c>
      <c r="AD126">
        <v>94.520547945205479</v>
      </c>
      <c r="AE126">
        <v>96.820999999999998</v>
      </c>
      <c r="AF126">
        <v>92.606999999999999</v>
      </c>
      <c r="AG126">
        <v>94.520547945205479</v>
      </c>
      <c r="AH126">
        <v>100.21</v>
      </c>
      <c r="AI126">
        <v>102.682</v>
      </c>
      <c r="AJ126">
        <v>94.520547945205479</v>
      </c>
      <c r="AK126">
        <v>102.748</v>
      </c>
      <c r="AL126">
        <v>88.915999999999997</v>
      </c>
      <c r="AM126">
        <v>94.520547945205479</v>
      </c>
      <c r="AN126">
        <v>66.197999999999993</v>
      </c>
      <c r="AO126">
        <v>102.095</v>
      </c>
      <c r="DO126" t="s">
        <v>24</v>
      </c>
      <c r="DP126" t="s">
        <v>25</v>
      </c>
      <c r="DQ126" t="s">
        <v>26</v>
      </c>
    </row>
    <row r="127" spans="1:121" s="2" customFormat="1" x14ac:dyDescent="0.65">
      <c r="D127" s="2">
        <f>(D123+D124+D125+D126)/4</f>
        <v>97.699999999999989</v>
      </c>
      <c r="E127" s="2">
        <f>(E123+E124+E125+E126)/4</f>
        <v>99.649999999999991</v>
      </c>
      <c r="G127" s="2">
        <f>(G123+G124+G125+G126)/4</f>
        <v>82.54</v>
      </c>
      <c r="H127" s="2">
        <f>(H123+H124+H125+H126)/4</f>
        <v>82.334999999999994</v>
      </c>
      <c r="J127" s="2">
        <f>(J123+J124+J125+J126)/4</f>
        <v>171.37275</v>
      </c>
      <c r="K127" s="2">
        <f>(K123+K124+K125+K126)/4</f>
        <v>80.390999999999991</v>
      </c>
      <c r="M127" s="2">
        <f>(M123+M124+M125+M126)/4</f>
        <v>77.264999999999986</v>
      </c>
      <c r="N127" s="2">
        <f>(N123+N124+N125+N126)/4</f>
        <v>94.702500000000001</v>
      </c>
      <c r="P127" s="2">
        <f>(P123+P124+P125+P126)/4</f>
        <v>63.318250000000006</v>
      </c>
      <c r="Q127" s="2">
        <f>(Q123+Q124+Q125+Q126)/4</f>
        <v>76.372500000000002</v>
      </c>
      <c r="S127" s="2">
        <f>(S123+S124+S125+S126)/4</f>
        <v>58.529499999999999</v>
      </c>
      <c r="T127" s="2">
        <f>(T123+T124+T125+T126)/4</f>
        <v>86.325999999999993</v>
      </c>
      <c r="V127" s="2">
        <f>(V123+V124+V125+V126)/4</f>
        <v>45.396999999999998</v>
      </c>
      <c r="W127" s="2">
        <f>(W123+W124+W125+W126)/4</f>
        <v>75.481750000000005</v>
      </c>
      <c r="Y127" s="2">
        <f>(Y123+Y124+Y125+Y126)/4</f>
        <v>79.069749999999999</v>
      </c>
      <c r="Z127" s="2">
        <f>(Z123+Z124+Z125+Z126)/4</f>
        <v>89.962000000000003</v>
      </c>
      <c r="AB127" s="2">
        <f>(AB123+AB124+AB125+AB126)/4</f>
        <v>116.87975</v>
      </c>
      <c r="AC127" s="2">
        <f>(AC123+AC124+AC125+AC126)/4</f>
        <v>73.613</v>
      </c>
      <c r="AE127" s="2">
        <f>(AE123+AE124+AE125+AE126)/4</f>
        <v>91.473500000000001</v>
      </c>
      <c r="AF127" s="2">
        <f>(AF123+AF124+AF125+AF126)/4</f>
        <v>91.234250000000003</v>
      </c>
      <c r="AH127" s="2">
        <f>(AH123+AH124+AH125+AH126)/4</f>
        <v>129.881</v>
      </c>
      <c r="AI127" s="2">
        <f>(AI123+AI124+AI125+AI126)/4</f>
        <v>95.961500000000001</v>
      </c>
      <c r="AK127" s="2">
        <f>(AK123+AK124+AK125+AK126)/4</f>
        <v>85.34375</v>
      </c>
      <c r="AL127" s="2">
        <f>(AL123+AL124+AL125+AL126)/4</f>
        <v>90.939749999999989</v>
      </c>
      <c r="AN127" s="2">
        <f>(AN123+AN124+AN125+AN126)/4</f>
        <v>96.497749999999996</v>
      </c>
      <c r="AO127" s="2">
        <f>(AO123+AO124+AO125+AO126)/4</f>
        <v>101.36474999999999</v>
      </c>
      <c r="AQ127" s="2">
        <f>(AQ123+AQ124+AQ125)/3</f>
        <v>193.13499999999999</v>
      </c>
      <c r="AR127" s="2">
        <f>(AR123+AR124+AR125)/3</f>
        <v>69.462666666666664</v>
      </c>
      <c r="AT127" s="2">
        <f>(AT123+AT124+AT125)/3</f>
        <v>70.674333333333337</v>
      </c>
      <c r="AU127" s="2">
        <f>(AU123+AU124+AU125)/3</f>
        <v>73.070000000000007</v>
      </c>
      <c r="AW127" s="2">
        <f>(AW123+AW124+AW125)/3</f>
        <v>59.874000000000002</v>
      </c>
      <c r="AX127" s="2">
        <f>(AX123+AX124+AX125)/3</f>
        <v>91.026666666666657</v>
      </c>
      <c r="AZ127" s="2">
        <f>(AZ123+AZ124+AZ125)/3</f>
        <v>72.948333333333338</v>
      </c>
      <c r="BA127" s="2">
        <f>(BA123+BA124+BA125)/3</f>
        <v>76.411000000000001</v>
      </c>
      <c r="BC127" s="2">
        <f>(BC123+BC124+BC125)/3</f>
        <v>87.54943333333334</v>
      </c>
      <c r="BD127" s="2">
        <f>(BD123+BD124+BD125)/3</f>
        <v>96.359333333333325</v>
      </c>
      <c r="BF127" s="2">
        <f>(BF123+BF124+BF125)/3</f>
        <v>38.984999999999999</v>
      </c>
      <c r="BG127" s="2">
        <f>(BG123+BG124+BG125)/3</f>
        <v>91.488666666666674</v>
      </c>
      <c r="BI127" s="2">
        <f>(BI123+BI124+BI125)/3</f>
        <v>70.641000000000005</v>
      </c>
      <c r="BJ127" s="2">
        <f>(BJ123+BJ124+BJ125)/3</f>
        <v>107.46699999999998</v>
      </c>
      <c r="BL127" s="2">
        <f>(BL123+BL124+BL125)/3</f>
        <v>77.229666666666674</v>
      </c>
      <c r="BM127" s="2">
        <f>(BM123+BM124+BM125)/3</f>
        <v>86.501666666666665</v>
      </c>
      <c r="BO127" s="2">
        <f>(BO123+BO124+BO125)/3</f>
        <v>141.18933333333334</v>
      </c>
      <c r="BP127" s="2">
        <f>(BP123+BP124+BP125)/3</f>
        <v>99.00566666666667</v>
      </c>
      <c r="BR127" s="2">
        <f>(BR123+BR124+BR125)/3</f>
        <v>90.910000000000011</v>
      </c>
      <c r="BS127" s="2">
        <f>(BS123+BS124+BS125)/3</f>
        <v>99.921000000000006</v>
      </c>
      <c r="BU127" s="2">
        <f>(BU123+BU124+BU125)/3</f>
        <v>159.57300000000001</v>
      </c>
      <c r="BV127" s="2">
        <f>(BV123+BV124+BV125)/3</f>
        <v>89.317333333333337</v>
      </c>
      <c r="BX127" s="2">
        <f>(BX123+BX124+BX125)/3</f>
        <v>147.13166666666666</v>
      </c>
      <c r="BY127" s="2">
        <f>(BY123+BY124+BY125)/3</f>
        <v>83.673333333333332</v>
      </c>
      <c r="CA127" s="2">
        <f>(CA123+CA124+CA125)/3</f>
        <v>85.776333333333341</v>
      </c>
      <c r="CB127" s="2">
        <f>(CB123+CB124+CB125)/3</f>
        <v>81.737000000000009</v>
      </c>
      <c r="CD127" s="2">
        <f>(CD123+CD124+CD125)/3</f>
        <v>108.875</v>
      </c>
      <c r="CE127" s="2">
        <f>(CE123+CE124+CE125)/3</f>
        <v>120.42266666666667</v>
      </c>
      <c r="CG127" s="2">
        <f>(CG123+CG124+CG125)/3</f>
        <v>100.93533333333333</v>
      </c>
      <c r="CH127" s="2">
        <f>(CH123+CH124+CH125)/3</f>
        <v>83.358999999999995</v>
      </c>
      <c r="CJ127" s="2">
        <f>(CJ123+CJ124+CJ125)/3</f>
        <v>88.253</v>
      </c>
      <c r="CK127" s="2">
        <f>(CK123+CK124+CK125)/3</f>
        <v>109.93933333333332</v>
      </c>
      <c r="CM127" s="2">
        <f>(CM123+CM124+CM125)/3</f>
        <v>80.807999999999993</v>
      </c>
      <c r="CN127" s="2">
        <f>(CN123+CN124+CN125)/3</f>
        <v>101.38633333333333</v>
      </c>
      <c r="CP127" s="2">
        <f>(CP123+CP124+CP125)/3</f>
        <v>83</v>
      </c>
      <c r="CQ127" s="2">
        <f>(CQ123+CQ124+CQ125)/3</f>
        <v>68</v>
      </c>
      <c r="CS127" s="2">
        <f>(CS123+CS124+CS125)/3</f>
        <v>99.408333333333346</v>
      </c>
      <c r="CT127" s="2">
        <f>(CT123+CT124+CT125)/3</f>
        <v>100.43723333333332</v>
      </c>
      <c r="CV127" s="2">
        <f>(CV123+CV124+CV125)/3</f>
        <v>127.63200000000001</v>
      </c>
      <c r="CW127" s="2">
        <f>(CW123+CW124+CW125)/3</f>
        <v>82.637333333333331</v>
      </c>
      <c r="CY127" s="2">
        <f>(CY123+CY124+CY125)/3</f>
        <v>97.180033333333327</v>
      </c>
      <c r="CZ127" s="2">
        <f>(CZ123+CZ124+CZ125)/3</f>
        <v>86.89266666666667</v>
      </c>
      <c r="DB127" s="2">
        <f>(DB123+DB124+DB125)/3</f>
        <v>65.48233333333333</v>
      </c>
      <c r="DC127" s="2">
        <f>(DC123+DC124+DC125)/3</f>
        <v>87.007000000000005</v>
      </c>
      <c r="DE127" s="2">
        <f>(DE123+DE124+DE125)/3</f>
        <v>29.062666666666669</v>
      </c>
      <c r="DF127" s="2">
        <f>(DF123+DF124+DF125)/3</f>
        <v>66.234333333333339</v>
      </c>
      <c r="DH127" s="2">
        <f>(DH123+DH124+DH125)/3</f>
        <v>73.06</v>
      </c>
      <c r="DI127" s="2">
        <f>(DI123+DI124+DI125)/3</f>
        <v>104.97333333333334</v>
      </c>
      <c r="DK127" s="2">
        <f>(DK123+DK124+DK125)/3</f>
        <v>121.15966666666667</v>
      </c>
      <c r="DL127" s="2">
        <f>(DL123+DL124+DL125)/3</f>
        <v>103.16363333333334</v>
      </c>
      <c r="DN127" s="2" t="s">
        <v>2</v>
      </c>
      <c r="DO127" s="2">
        <f>(D127+G127+J127+M127+P127+S127+V127+Y127+AB127+AE127+AH127+AK127+AN127+AQ127+AT127+AW127+AZ127+BC127+BF127+BI127+BL127+BO127+BR127+BU127+BX127+CA127+CD127+CG127+CJ127+CM127+CP127+CS127+CV127+CY127+DB127+DE127+DH127+DK127)/38</f>
        <v>93.835301754385952</v>
      </c>
      <c r="DP127" s="2">
        <f>_xlfn.STDEV.P(D127,G127,J127,M127,P127,S127,V127,Y127,AB127,AE127,AH127,AK127,AN127,AQ127,AT127,AW127,AZ127,BC127,BF127,BI127,BL127,BO127,BR127,BU127,BX127,CA127,CD127,CG127,CJ127,CM127,CP127,CS127,CV127,CY127,DB127,DE127,DH127,DK127)</f>
        <v>34.932057092753475</v>
      </c>
      <c r="DQ127" s="2">
        <f>DP127/(SQRT(38))</f>
        <v>5.6667279446074019</v>
      </c>
    </row>
    <row r="128" spans="1:121" x14ac:dyDescent="0.65">
      <c r="DN128" s="2" t="s">
        <v>3</v>
      </c>
      <c r="DO128" s="2">
        <f>(E127+H127+K127+N127+Q127+T127+W127+Z127+AC127+AF127+AI127+AL127+AO127+AR127+AU127+AX127+BA127+BD127+BG127+BJ127+BM127+BP127+BS127+BV127+BY127+CB127+CE127+CH127+CK127+CN127+CQ127+CT127+CW127+CZ127+DC127+DF127+DI127+DL127)/38</f>
        <v>89.427057894736834</v>
      </c>
      <c r="DP128" s="2">
        <f>_xlfn.STDEV.P(E127,H127,K127,N127,Q127,T127,W127,Z127,AC127,AF127,AI127,AL127,AO127,AR127,AU127,AX127,BA127,BD127,BG127,BJ127,BM127,BP127,BS127,BV127,BY127,CB127,CE127,CH127,CK127,CN127,CQ127,CT127,CW127,CZ127,DC127,DF127,DI127,DL127)</f>
        <v>12.319003866970228</v>
      </c>
      <c r="DQ128" s="2">
        <f>DP128/(SQRT(38))</f>
        <v>1.9984063142152697</v>
      </c>
    </row>
    <row r="129" spans="1:121" x14ac:dyDescent="0.65">
      <c r="A129" t="s">
        <v>23</v>
      </c>
      <c r="C129">
        <v>95.402298850574709</v>
      </c>
      <c r="D129">
        <v>121.9</v>
      </c>
      <c r="E129">
        <v>104.9</v>
      </c>
      <c r="F129">
        <v>95.402298850574709</v>
      </c>
      <c r="G129">
        <v>94.04</v>
      </c>
      <c r="H129">
        <v>100.22</v>
      </c>
      <c r="I129">
        <v>95.294117647058812</v>
      </c>
      <c r="J129">
        <v>197.39099999999999</v>
      </c>
      <c r="K129">
        <v>75.691999999999993</v>
      </c>
      <c r="L129">
        <v>95.238095238095227</v>
      </c>
      <c r="M129">
        <v>115.39</v>
      </c>
      <c r="N129">
        <v>91</v>
      </c>
      <c r="O129">
        <v>96.05263157894737</v>
      </c>
      <c r="P129">
        <v>67.010000000000005</v>
      </c>
      <c r="Q129">
        <v>78.915999999999997</v>
      </c>
      <c r="R129">
        <v>96</v>
      </c>
      <c r="S129">
        <v>94.153999999999996</v>
      </c>
      <c r="T129">
        <v>83.19</v>
      </c>
      <c r="U129">
        <v>96</v>
      </c>
      <c r="V129">
        <v>33.274000000000001</v>
      </c>
      <c r="W129">
        <v>74.352000000000004</v>
      </c>
      <c r="X129">
        <v>95.945945945945937</v>
      </c>
      <c r="Y129">
        <v>87.018000000000001</v>
      </c>
      <c r="Z129">
        <v>89.468999999999994</v>
      </c>
      <c r="AA129">
        <v>95.945945945945937</v>
      </c>
      <c r="AB129">
        <v>87.197999999999993</v>
      </c>
      <c r="AC129">
        <v>83.78</v>
      </c>
      <c r="AD129">
        <v>95.890410958904098</v>
      </c>
      <c r="AE129">
        <v>105.098</v>
      </c>
      <c r="AF129">
        <v>93.472999999999999</v>
      </c>
      <c r="AG129">
        <v>95.890410958904098</v>
      </c>
      <c r="AH129">
        <v>96.852999999999994</v>
      </c>
      <c r="AI129">
        <v>108.712</v>
      </c>
      <c r="AJ129">
        <v>95.890410958904098</v>
      </c>
      <c r="AK129">
        <v>102.38200000000001</v>
      </c>
      <c r="AL129">
        <v>93.784999999999997</v>
      </c>
      <c r="AM129">
        <v>95.890410958904098</v>
      </c>
      <c r="AN129">
        <v>50.149000000000001</v>
      </c>
      <c r="AO129">
        <v>103.85599999999999</v>
      </c>
      <c r="AP129">
        <v>95.714285714285722</v>
      </c>
      <c r="AQ129">
        <v>179.92</v>
      </c>
      <c r="AR129">
        <v>81.399000000000001</v>
      </c>
      <c r="AS129">
        <v>95.714285714285722</v>
      </c>
      <c r="AT129">
        <v>67.524000000000001</v>
      </c>
      <c r="AU129">
        <v>79.828000000000003</v>
      </c>
      <c r="AV129">
        <v>95.652173913043484</v>
      </c>
      <c r="AW129">
        <v>58.021999999999998</v>
      </c>
      <c r="AX129">
        <v>90.161000000000001</v>
      </c>
      <c r="AY129">
        <v>95.588235294117652</v>
      </c>
      <c r="AZ129">
        <v>93.54</v>
      </c>
      <c r="BA129">
        <v>83.620999999999995</v>
      </c>
      <c r="BB129">
        <v>95.588235294117652</v>
      </c>
      <c r="BC129">
        <v>72.789900000000003</v>
      </c>
      <c r="BD129">
        <v>97.12</v>
      </c>
      <c r="BE129">
        <v>95.522388059701484</v>
      </c>
      <c r="BF129">
        <v>32.543999999999997</v>
      </c>
      <c r="BG129">
        <v>90.557000000000002</v>
      </c>
      <c r="BH129">
        <v>95.454545454545453</v>
      </c>
      <c r="BI129">
        <v>46.158999999999999</v>
      </c>
      <c r="BJ129">
        <v>113.17400000000001</v>
      </c>
      <c r="BK129">
        <v>95.454545454545453</v>
      </c>
      <c r="BL129">
        <v>74.745999999999995</v>
      </c>
      <c r="BM129">
        <v>98.254000000000005</v>
      </c>
      <c r="BN129">
        <v>95.384615384615387</v>
      </c>
      <c r="BO129">
        <v>125.881</v>
      </c>
      <c r="BP129">
        <v>96.355000000000004</v>
      </c>
      <c r="BQ129">
        <v>95.384615384615387</v>
      </c>
      <c r="BR129">
        <v>122.14100000000001</v>
      </c>
      <c r="BS129">
        <v>102.58799999999999</v>
      </c>
      <c r="BT129">
        <v>95.3125</v>
      </c>
      <c r="BU129">
        <v>156.06100000000001</v>
      </c>
      <c r="BV129">
        <v>92.734999999999999</v>
      </c>
      <c r="BW129">
        <v>95.3125</v>
      </c>
      <c r="BX129">
        <v>139.04900000000001</v>
      </c>
      <c r="BY129">
        <v>82.677999999999997</v>
      </c>
      <c r="BZ129">
        <v>95.3125</v>
      </c>
      <c r="CA129">
        <v>73.561000000000007</v>
      </c>
      <c r="CB129">
        <v>92.460999999999999</v>
      </c>
      <c r="CC129">
        <v>95.238095238095227</v>
      </c>
      <c r="CD129">
        <v>71.183000000000007</v>
      </c>
      <c r="CE129">
        <v>130.964</v>
      </c>
      <c r="CF129">
        <v>95.238095238095227</v>
      </c>
      <c r="CG129">
        <v>73.805999999999997</v>
      </c>
      <c r="CH129">
        <v>88.622</v>
      </c>
      <c r="CI129">
        <v>95.238095238095227</v>
      </c>
      <c r="CJ129">
        <v>90.885000000000005</v>
      </c>
      <c r="CK129">
        <v>111.209</v>
      </c>
      <c r="CL129">
        <v>95.161290322580655</v>
      </c>
      <c r="CM129">
        <v>84.165999999999997</v>
      </c>
      <c r="CN129">
        <v>105.54</v>
      </c>
      <c r="CO129">
        <v>95.081967213114751</v>
      </c>
      <c r="CP129">
        <v>76</v>
      </c>
      <c r="CQ129">
        <v>66</v>
      </c>
      <c r="CR129">
        <v>95.081967213114751</v>
      </c>
      <c r="CS129">
        <v>85.131</v>
      </c>
      <c r="CT129">
        <v>108.25490000000001</v>
      </c>
      <c r="CU129">
        <v>96.666666666666671</v>
      </c>
      <c r="CV129">
        <v>116.134</v>
      </c>
      <c r="CW129">
        <v>87.049000000000007</v>
      </c>
      <c r="CX129">
        <v>96.666666666666671</v>
      </c>
      <c r="CY129">
        <v>62.387999999999998</v>
      </c>
      <c r="CZ129">
        <v>86.561000000000007</v>
      </c>
      <c r="DA129">
        <v>96.610169491525426</v>
      </c>
      <c r="DB129">
        <v>57.295000000000002</v>
      </c>
      <c r="DC129">
        <v>91.454999999999998</v>
      </c>
      <c r="DD129">
        <v>96.491228070175438</v>
      </c>
      <c r="DE129">
        <v>19.756</v>
      </c>
      <c r="DF129">
        <v>74.06</v>
      </c>
      <c r="DG129">
        <v>96.428571428571431</v>
      </c>
      <c r="DH129">
        <v>64.52</v>
      </c>
      <c r="DI129">
        <v>109.06</v>
      </c>
      <c r="DJ129">
        <v>96.15384615384616</v>
      </c>
      <c r="DK129">
        <v>91.596999999999994</v>
      </c>
      <c r="DL129">
        <v>112.1031</v>
      </c>
    </row>
    <row r="130" spans="1:121" x14ac:dyDescent="0.65">
      <c r="C130">
        <v>96.551724137931032</v>
      </c>
      <c r="D130">
        <v>130.19999999999999</v>
      </c>
      <c r="E130">
        <v>109.5</v>
      </c>
      <c r="F130">
        <v>96.551724137931032</v>
      </c>
      <c r="G130">
        <v>112.86</v>
      </c>
      <c r="H130">
        <v>103.82</v>
      </c>
      <c r="I130">
        <v>96.470588235294116</v>
      </c>
      <c r="J130">
        <v>179.95699999999999</v>
      </c>
      <c r="K130">
        <v>70.897000000000006</v>
      </c>
      <c r="L130">
        <v>96.428571428571431</v>
      </c>
      <c r="M130">
        <v>115.76</v>
      </c>
      <c r="N130">
        <v>89.38</v>
      </c>
      <c r="O130">
        <v>97.368421052631575</v>
      </c>
      <c r="P130">
        <v>74.799000000000007</v>
      </c>
      <c r="Q130">
        <v>83.694000000000003</v>
      </c>
      <c r="R130">
        <v>97.333333333333343</v>
      </c>
      <c r="S130">
        <v>116.381</v>
      </c>
      <c r="T130">
        <v>85.456000000000003</v>
      </c>
      <c r="U130">
        <v>97.333333333333343</v>
      </c>
      <c r="V130">
        <v>25.294</v>
      </c>
      <c r="W130">
        <v>71.994</v>
      </c>
      <c r="X130">
        <v>97.297297297297305</v>
      </c>
      <c r="Y130">
        <v>83.68</v>
      </c>
      <c r="Z130">
        <v>90.281000000000006</v>
      </c>
      <c r="AA130">
        <v>97.297297297297305</v>
      </c>
      <c r="AB130">
        <v>77.552999999999997</v>
      </c>
      <c r="AC130">
        <v>93.257000000000005</v>
      </c>
      <c r="AD130">
        <v>97.260273972602747</v>
      </c>
      <c r="AE130">
        <v>110.791</v>
      </c>
      <c r="AF130">
        <v>93.622</v>
      </c>
      <c r="AG130">
        <v>97.260273972602747</v>
      </c>
      <c r="AH130">
        <v>95.533000000000001</v>
      </c>
      <c r="AI130">
        <v>114</v>
      </c>
      <c r="AJ130">
        <v>97.260273972602747</v>
      </c>
      <c r="AK130">
        <v>103.904</v>
      </c>
      <c r="AL130">
        <v>93.977000000000004</v>
      </c>
      <c r="AM130">
        <v>97.260273972602747</v>
      </c>
      <c r="AN130">
        <v>45.2</v>
      </c>
      <c r="AO130">
        <v>105.527</v>
      </c>
      <c r="AP130">
        <v>97.142857142857139</v>
      </c>
      <c r="AQ130">
        <v>128.018</v>
      </c>
      <c r="AR130">
        <v>79.728999999999999</v>
      </c>
      <c r="AS130">
        <v>97.142857142857139</v>
      </c>
      <c r="AT130">
        <v>68.73</v>
      </c>
      <c r="AU130">
        <v>83.194999999999993</v>
      </c>
      <c r="AV130">
        <v>97.101449275362313</v>
      </c>
      <c r="AW130">
        <v>58.039000000000001</v>
      </c>
      <c r="AX130">
        <v>92.39</v>
      </c>
      <c r="AY130">
        <v>97.058823529411768</v>
      </c>
      <c r="AZ130">
        <v>111.407</v>
      </c>
      <c r="BA130">
        <v>83.573999999999998</v>
      </c>
      <c r="BB130">
        <v>97.058823529411768</v>
      </c>
      <c r="BC130">
        <v>61.981699999999996</v>
      </c>
      <c r="BD130">
        <v>99.727000000000004</v>
      </c>
      <c r="BE130">
        <v>97.014925373134332</v>
      </c>
      <c r="BF130">
        <v>35.537999999999997</v>
      </c>
      <c r="BG130">
        <v>88.347999999999999</v>
      </c>
      <c r="BH130">
        <v>96.969696969696969</v>
      </c>
      <c r="BI130">
        <v>49.517000000000003</v>
      </c>
      <c r="BJ130">
        <v>114.628</v>
      </c>
      <c r="BK130">
        <v>96.969696969696969</v>
      </c>
      <c r="BL130">
        <v>65.790000000000006</v>
      </c>
      <c r="BM130">
        <v>103.396</v>
      </c>
      <c r="BN130">
        <v>96.92307692307692</v>
      </c>
      <c r="BO130">
        <v>103.16200000000001</v>
      </c>
      <c r="BP130">
        <v>95.131</v>
      </c>
      <c r="BQ130">
        <v>96.92307692307692</v>
      </c>
      <c r="BR130">
        <v>117.176</v>
      </c>
      <c r="BS130">
        <v>104.893</v>
      </c>
      <c r="BT130">
        <v>96.875</v>
      </c>
      <c r="BU130">
        <v>135.18700000000001</v>
      </c>
      <c r="BV130">
        <v>96</v>
      </c>
      <c r="BW130">
        <v>96.875</v>
      </c>
      <c r="BX130">
        <v>131.78</v>
      </c>
      <c r="BY130">
        <v>85.02</v>
      </c>
      <c r="BZ130">
        <v>96.875</v>
      </c>
      <c r="CA130">
        <v>69.268000000000001</v>
      </c>
      <c r="CB130">
        <v>95.221000000000004</v>
      </c>
      <c r="CC130">
        <v>96.825396825396822</v>
      </c>
      <c r="CD130">
        <v>76.478999999999999</v>
      </c>
      <c r="CE130">
        <v>132.27600000000001</v>
      </c>
      <c r="CF130">
        <v>96.825396825396822</v>
      </c>
      <c r="CG130">
        <v>75.043999999999997</v>
      </c>
      <c r="CH130">
        <v>89.122</v>
      </c>
      <c r="CI130">
        <v>96.825396825396822</v>
      </c>
      <c r="CJ130">
        <v>94.477999999999994</v>
      </c>
      <c r="CK130">
        <v>113.47799999999999</v>
      </c>
      <c r="CL130">
        <v>96.774193548387103</v>
      </c>
      <c r="CM130">
        <v>78.727999999999994</v>
      </c>
      <c r="CN130">
        <v>102.46899999999999</v>
      </c>
      <c r="CO130">
        <v>96.721311475409834</v>
      </c>
      <c r="CP130">
        <v>63</v>
      </c>
      <c r="CQ130">
        <v>64</v>
      </c>
      <c r="CR130">
        <v>96.721311475409834</v>
      </c>
      <c r="CS130">
        <v>81.984999999999999</v>
      </c>
      <c r="CT130">
        <v>109.3129</v>
      </c>
      <c r="CU130">
        <v>98.333333333333329</v>
      </c>
      <c r="CV130">
        <v>86.34</v>
      </c>
      <c r="CW130">
        <v>88.225999999999999</v>
      </c>
      <c r="CX130">
        <v>98.333333333333329</v>
      </c>
      <c r="CY130">
        <v>54.700299999999999</v>
      </c>
      <c r="CZ130">
        <v>81.659000000000006</v>
      </c>
      <c r="DA130">
        <v>98.305084745762713</v>
      </c>
      <c r="DB130">
        <v>68.292000000000002</v>
      </c>
      <c r="DC130">
        <v>95.022999999999996</v>
      </c>
      <c r="DD130">
        <v>98.245614035087712</v>
      </c>
      <c r="DE130">
        <v>27.437999999999999</v>
      </c>
      <c r="DF130">
        <v>81.040999999999997</v>
      </c>
      <c r="DG130">
        <v>98.214285714285708</v>
      </c>
      <c r="DH130">
        <v>85.68</v>
      </c>
      <c r="DI130">
        <v>102.42</v>
      </c>
      <c r="DJ130">
        <v>98.076923076923066</v>
      </c>
      <c r="DK130">
        <v>80.478999999999999</v>
      </c>
      <c r="DL130">
        <v>120.1759</v>
      </c>
    </row>
    <row r="131" spans="1:121" x14ac:dyDescent="0.65">
      <c r="C131">
        <v>97.701149425287355</v>
      </c>
      <c r="D131">
        <v>104.9</v>
      </c>
      <c r="E131">
        <v>119</v>
      </c>
      <c r="F131">
        <v>97.701149425287355</v>
      </c>
      <c r="G131">
        <v>109.3</v>
      </c>
      <c r="H131">
        <v>104</v>
      </c>
      <c r="I131">
        <v>97.647058823529406</v>
      </c>
      <c r="J131">
        <v>159.80199999999999</v>
      </c>
      <c r="K131">
        <v>70.14</v>
      </c>
      <c r="L131">
        <v>97.61904761904762</v>
      </c>
      <c r="M131">
        <v>112.57</v>
      </c>
      <c r="N131">
        <v>84.95</v>
      </c>
      <c r="O131">
        <v>98.68421052631578</v>
      </c>
      <c r="P131">
        <v>90.192999999999998</v>
      </c>
      <c r="Q131">
        <v>87.597999999999999</v>
      </c>
      <c r="R131">
        <v>98.666666666666671</v>
      </c>
      <c r="S131">
        <v>127.399</v>
      </c>
      <c r="T131">
        <v>86.119</v>
      </c>
      <c r="U131">
        <v>98.666666666666671</v>
      </c>
      <c r="V131">
        <v>22.152999999999999</v>
      </c>
      <c r="W131">
        <v>71.962000000000003</v>
      </c>
      <c r="X131">
        <v>98.648648648648646</v>
      </c>
      <c r="Y131">
        <v>76.373999999999995</v>
      </c>
      <c r="Z131">
        <v>92.370999999999995</v>
      </c>
      <c r="AA131">
        <v>98.648648648648646</v>
      </c>
      <c r="AB131">
        <v>80.822000000000003</v>
      </c>
      <c r="AC131">
        <v>97.759</v>
      </c>
      <c r="AD131">
        <v>98.630136986301366</v>
      </c>
      <c r="AE131">
        <v>105.10299999999999</v>
      </c>
      <c r="AF131">
        <v>97.733000000000004</v>
      </c>
      <c r="AG131">
        <v>98.630136986301366</v>
      </c>
      <c r="AH131">
        <v>91.373999999999995</v>
      </c>
      <c r="AI131">
        <v>110.46599999999999</v>
      </c>
      <c r="AJ131">
        <v>98.630136986301366</v>
      </c>
      <c r="AK131">
        <v>99.378</v>
      </c>
      <c r="AL131">
        <v>88.796999999999997</v>
      </c>
      <c r="AM131">
        <v>98.630136986301366</v>
      </c>
      <c r="AN131">
        <v>40.417999999999999</v>
      </c>
      <c r="AO131">
        <v>107.78100000000001</v>
      </c>
      <c r="AP131">
        <v>98.571428571428584</v>
      </c>
      <c r="AQ131">
        <v>92.370999999999995</v>
      </c>
      <c r="AR131">
        <v>80.569999999999993</v>
      </c>
      <c r="AS131">
        <v>98.571428571428584</v>
      </c>
      <c r="AT131">
        <v>77.307000000000002</v>
      </c>
      <c r="AU131">
        <v>79.537999999999997</v>
      </c>
      <c r="AV131">
        <v>98.550724637681171</v>
      </c>
      <c r="AW131">
        <v>57.857999999999997</v>
      </c>
      <c r="AX131">
        <v>92.771000000000001</v>
      </c>
      <c r="AY131">
        <v>98.529411764705884</v>
      </c>
      <c r="AZ131">
        <v>127.68300000000001</v>
      </c>
      <c r="BA131">
        <v>84.988</v>
      </c>
      <c r="BB131">
        <v>98.529411764705884</v>
      </c>
      <c r="BC131">
        <v>49.915199999999999</v>
      </c>
      <c r="BD131">
        <v>101.97799999999999</v>
      </c>
      <c r="BE131">
        <v>98.507462686567166</v>
      </c>
      <c r="BF131">
        <v>35.762</v>
      </c>
      <c r="BG131">
        <v>86.350999999999999</v>
      </c>
      <c r="BH131">
        <v>98.484848484848484</v>
      </c>
      <c r="BI131">
        <v>54.026000000000003</v>
      </c>
      <c r="BJ131">
        <v>108.941</v>
      </c>
      <c r="BK131">
        <v>98.484848484848484</v>
      </c>
      <c r="BL131">
        <v>63.168999999999997</v>
      </c>
      <c r="BM131">
        <v>105.55</v>
      </c>
      <c r="BN131">
        <v>98.461538461538467</v>
      </c>
      <c r="BO131">
        <v>76.872</v>
      </c>
      <c r="BP131">
        <v>94.355000000000004</v>
      </c>
      <c r="BQ131">
        <v>98.461538461538467</v>
      </c>
      <c r="BR131">
        <v>99.450999999999993</v>
      </c>
      <c r="BS131">
        <v>106.819</v>
      </c>
      <c r="BT131">
        <v>98.4375</v>
      </c>
      <c r="BU131">
        <v>106.04600000000001</v>
      </c>
      <c r="BV131">
        <v>103.515</v>
      </c>
      <c r="BW131">
        <v>98.4375</v>
      </c>
      <c r="BX131">
        <v>124.32299999999999</v>
      </c>
      <c r="BY131">
        <v>86.117999999999995</v>
      </c>
      <c r="BZ131">
        <v>98.4375</v>
      </c>
      <c r="CA131">
        <v>68.042000000000002</v>
      </c>
      <c r="CB131">
        <v>95.679000000000002</v>
      </c>
      <c r="CC131">
        <v>98.412698412698404</v>
      </c>
      <c r="CD131">
        <v>80.233000000000004</v>
      </c>
      <c r="CE131">
        <v>128.15299999999999</v>
      </c>
      <c r="CF131">
        <v>98.412698412698404</v>
      </c>
      <c r="CG131">
        <v>65.376999999999995</v>
      </c>
      <c r="CH131">
        <v>86.475999999999999</v>
      </c>
      <c r="CI131">
        <v>98.412698412698404</v>
      </c>
      <c r="CJ131">
        <v>101.05200000000001</v>
      </c>
      <c r="CK131">
        <v>117.825</v>
      </c>
      <c r="CL131">
        <v>98.387096774193552</v>
      </c>
      <c r="CM131">
        <v>74.986999999999995</v>
      </c>
      <c r="CN131">
        <v>102.011</v>
      </c>
      <c r="CO131">
        <v>98.360655737704917</v>
      </c>
      <c r="CP131">
        <v>48</v>
      </c>
      <c r="CQ131">
        <v>68</v>
      </c>
      <c r="CR131">
        <v>98.360655737704917</v>
      </c>
      <c r="CS131">
        <v>71.777000000000001</v>
      </c>
      <c r="CT131">
        <v>110.1527</v>
      </c>
      <c r="CU131">
        <v>100</v>
      </c>
      <c r="CV131">
        <v>61.220999999999997</v>
      </c>
      <c r="CW131">
        <v>86.24</v>
      </c>
      <c r="CX131">
        <v>100</v>
      </c>
      <c r="CY131">
        <v>56.332900000000002</v>
      </c>
      <c r="CZ131">
        <v>78.975999999999999</v>
      </c>
      <c r="DA131">
        <v>100</v>
      </c>
      <c r="DB131">
        <v>79.796000000000006</v>
      </c>
      <c r="DC131">
        <v>93.775999999999996</v>
      </c>
      <c r="DD131">
        <v>100</v>
      </c>
      <c r="DE131">
        <v>40.331000000000003</v>
      </c>
      <c r="DF131">
        <v>84.372</v>
      </c>
      <c r="DG131">
        <v>100</v>
      </c>
      <c r="DH131">
        <v>122.72</v>
      </c>
      <c r="DI131">
        <v>96.36</v>
      </c>
      <c r="DJ131">
        <v>100</v>
      </c>
      <c r="DK131">
        <v>73.204999999999998</v>
      </c>
      <c r="DL131">
        <v>119.6215</v>
      </c>
    </row>
    <row r="132" spans="1:121" x14ac:dyDescent="0.65">
      <c r="C132">
        <v>98.850574712643677</v>
      </c>
      <c r="D132">
        <v>83.1</v>
      </c>
      <c r="E132">
        <v>124.5</v>
      </c>
      <c r="F132">
        <v>98.850574712643677</v>
      </c>
      <c r="G132">
        <v>85.5</v>
      </c>
      <c r="H132">
        <v>102.12</v>
      </c>
      <c r="I132">
        <v>98.82352941176471</v>
      </c>
      <c r="J132">
        <v>145.578</v>
      </c>
      <c r="K132">
        <v>72.738</v>
      </c>
      <c r="L132">
        <v>98.80952380952381</v>
      </c>
      <c r="M132">
        <v>113.62</v>
      </c>
      <c r="N132">
        <v>84.81</v>
      </c>
      <c r="O132">
        <v>100</v>
      </c>
      <c r="P132">
        <v>90.248000000000005</v>
      </c>
      <c r="Q132">
        <v>86.171999999999997</v>
      </c>
      <c r="R132">
        <v>100</v>
      </c>
      <c r="S132">
        <v>127.29</v>
      </c>
      <c r="T132">
        <v>85.427000000000007</v>
      </c>
      <c r="U132">
        <v>100</v>
      </c>
      <c r="V132">
        <v>22.5</v>
      </c>
      <c r="W132">
        <v>65.5</v>
      </c>
      <c r="X132">
        <v>100</v>
      </c>
      <c r="Y132">
        <v>69.835999999999999</v>
      </c>
      <c r="Z132">
        <v>97.850999999999999</v>
      </c>
      <c r="AA132">
        <v>100</v>
      </c>
      <c r="AB132">
        <v>90.838999999999999</v>
      </c>
      <c r="AC132">
        <v>100.452</v>
      </c>
      <c r="AD132">
        <v>100</v>
      </c>
      <c r="AE132">
        <v>90.894999999999996</v>
      </c>
      <c r="AF132">
        <v>101.65</v>
      </c>
      <c r="AG132">
        <v>100</v>
      </c>
      <c r="AH132">
        <v>83.611000000000004</v>
      </c>
      <c r="AI132">
        <v>100.709</v>
      </c>
      <c r="AJ132">
        <v>100</v>
      </c>
      <c r="AK132">
        <v>82.542000000000002</v>
      </c>
      <c r="AL132">
        <v>81.97</v>
      </c>
      <c r="AM132">
        <v>100</v>
      </c>
      <c r="AN132">
        <v>32.658000000000001</v>
      </c>
      <c r="AO132">
        <v>108.661</v>
      </c>
      <c r="AP132">
        <v>100</v>
      </c>
      <c r="AQ132">
        <v>75.090999999999994</v>
      </c>
      <c r="AR132">
        <v>77.106999999999999</v>
      </c>
      <c r="AS132">
        <v>100</v>
      </c>
      <c r="AT132">
        <v>84.436000000000007</v>
      </c>
      <c r="AU132">
        <v>74.025999999999996</v>
      </c>
      <c r="AV132">
        <v>100</v>
      </c>
      <c r="AW132">
        <v>55.942999999999998</v>
      </c>
      <c r="AX132">
        <v>93.691000000000003</v>
      </c>
      <c r="AY132">
        <v>100</v>
      </c>
      <c r="AZ132">
        <v>132.17099999999999</v>
      </c>
      <c r="BA132">
        <v>84.9</v>
      </c>
      <c r="BB132">
        <v>100</v>
      </c>
      <c r="BC132">
        <v>41.368699999999997</v>
      </c>
      <c r="BD132">
        <v>102.419</v>
      </c>
      <c r="BE132">
        <v>100</v>
      </c>
      <c r="BF132">
        <v>46.429000000000002</v>
      </c>
      <c r="BG132">
        <v>84.435000000000002</v>
      </c>
      <c r="BH132">
        <v>100</v>
      </c>
      <c r="BI132">
        <v>55.475999999999999</v>
      </c>
      <c r="BJ132">
        <v>97.801000000000002</v>
      </c>
      <c r="BK132">
        <v>100</v>
      </c>
      <c r="BL132">
        <v>66.790000000000006</v>
      </c>
      <c r="BM132">
        <v>101.236</v>
      </c>
      <c r="BN132">
        <v>100</v>
      </c>
      <c r="BO132">
        <v>49.521000000000001</v>
      </c>
      <c r="BP132">
        <v>91.557000000000002</v>
      </c>
      <c r="BQ132">
        <v>100</v>
      </c>
      <c r="BR132">
        <v>85.763000000000005</v>
      </c>
      <c r="BS132">
        <v>98.864999999999995</v>
      </c>
      <c r="BT132">
        <v>100</v>
      </c>
      <c r="BU132">
        <v>88.063000000000002</v>
      </c>
      <c r="BV132">
        <v>109.512</v>
      </c>
      <c r="BW132">
        <v>100</v>
      </c>
      <c r="BX132">
        <v>115.325</v>
      </c>
      <c r="BY132">
        <v>86.856999999999999</v>
      </c>
      <c r="BZ132">
        <v>100</v>
      </c>
      <c r="CA132">
        <v>64.072999999999993</v>
      </c>
      <c r="CB132">
        <v>96.585999999999999</v>
      </c>
      <c r="CC132">
        <v>100</v>
      </c>
      <c r="CD132">
        <v>83.873000000000005</v>
      </c>
      <c r="CE132">
        <v>119.63800000000001</v>
      </c>
      <c r="CF132">
        <v>100</v>
      </c>
      <c r="CG132">
        <v>47.664999999999999</v>
      </c>
      <c r="CH132">
        <v>77.665000000000006</v>
      </c>
      <c r="CI132">
        <v>100</v>
      </c>
      <c r="CJ132">
        <v>102.90600000000001</v>
      </c>
      <c r="CK132">
        <v>117.616</v>
      </c>
      <c r="CL132">
        <v>100</v>
      </c>
      <c r="CM132">
        <v>67.608999999999995</v>
      </c>
      <c r="CN132">
        <v>100.911</v>
      </c>
      <c r="CO132">
        <v>100</v>
      </c>
      <c r="CP132">
        <v>37</v>
      </c>
      <c r="CQ132">
        <v>73</v>
      </c>
      <c r="CR132">
        <v>100</v>
      </c>
      <c r="CS132">
        <v>66.195999999999998</v>
      </c>
      <c r="CT132">
        <v>112.3755</v>
      </c>
    </row>
    <row r="133" spans="1:121" x14ac:dyDescent="0.65">
      <c r="C133">
        <v>100</v>
      </c>
      <c r="D133">
        <v>59.4</v>
      </c>
      <c r="E133">
        <v>124.1</v>
      </c>
      <c r="F133">
        <v>100</v>
      </c>
      <c r="G133">
        <v>60.5</v>
      </c>
      <c r="H133">
        <v>98.24</v>
      </c>
      <c r="I133">
        <v>100</v>
      </c>
      <c r="J133">
        <v>126.624</v>
      </c>
      <c r="K133">
        <v>74.957999999999998</v>
      </c>
      <c r="L133">
        <v>100</v>
      </c>
      <c r="M133">
        <v>108.33</v>
      </c>
      <c r="N133">
        <v>86.62</v>
      </c>
      <c r="DO133" t="s">
        <v>24</v>
      </c>
      <c r="DP133" t="s">
        <v>25</v>
      </c>
      <c r="DQ133" t="s">
        <v>26</v>
      </c>
    </row>
    <row r="134" spans="1:121" s="2" customFormat="1" x14ac:dyDescent="0.65">
      <c r="D134" s="2">
        <f>(D129+D130+D131+D132+D133)/5</f>
        <v>99.9</v>
      </c>
      <c r="E134" s="2">
        <f>(E129+E130+E131+E132+E133)/5</f>
        <v>116.4</v>
      </c>
      <c r="G134" s="2">
        <f>(G129+G130+G131+G132+G133)/5</f>
        <v>92.44</v>
      </c>
      <c r="H134" s="2">
        <f>(H129+H130+H131+H132+H133)/5</f>
        <v>101.67999999999999</v>
      </c>
      <c r="J134" s="2">
        <f>(J129+J130+J131+J132+J133)/5</f>
        <v>161.87039999999999</v>
      </c>
      <c r="K134" s="2">
        <f>(K129+K130+K131+K132+K133)/5</f>
        <v>72.884999999999991</v>
      </c>
      <c r="M134" s="2">
        <f>(M129+M130+M131+M132+M133)/5</f>
        <v>113.13400000000001</v>
      </c>
      <c r="N134" s="2">
        <f>(N129+N130+N131+N132+N133)/5</f>
        <v>87.352000000000004</v>
      </c>
      <c r="P134" s="2">
        <f>(P129+P130+P131+P132)/4</f>
        <v>80.5625</v>
      </c>
      <c r="Q134" s="2">
        <f>(Q129+Q130+Q131+Q132)/4</f>
        <v>84.094999999999999</v>
      </c>
      <c r="S134" s="2">
        <f>(S129+S130+S131+S132)/4</f>
        <v>116.306</v>
      </c>
      <c r="T134" s="2">
        <f>(T129+T130+T131+T132)/4</f>
        <v>85.048000000000002</v>
      </c>
      <c r="V134" s="2">
        <f>(V129+V130+V131+V132)/4</f>
        <v>25.805250000000001</v>
      </c>
      <c r="W134" s="2">
        <f>(W129+W130+W131+W132)/4</f>
        <v>70.951999999999998</v>
      </c>
      <c r="Y134" s="2">
        <f>(Y129+Y130+Y131+Y132)/4</f>
        <v>79.227000000000004</v>
      </c>
      <c r="Z134" s="2">
        <f>(Z129+Z130+Z131+Z132)/4</f>
        <v>92.492999999999995</v>
      </c>
      <c r="AB134" s="2">
        <f>(AB129+AB130+AB131+AB132)/4</f>
        <v>84.102999999999994</v>
      </c>
      <c r="AC134" s="2">
        <f>(AC129+AC130+AC131+AC132)/4</f>
        <v>93.811999999999998</v>
      </c>
      <c r="AE134" s="2">
        <f>(AE129+AE130+AE131+AE132)/4</f>
        <v>102.97175</v>
      </c>
      <c r="AF134" s="2">
        <f>(AF129+AF130+AF131+AF132)/4</f>
        <v>96.619499999999988</v>
      </c>
      <c r="AH134" s="2">
        <f>(AH129+AH130+AH131+AH132)/4</f>
        <v>91.842749999999995</v>
      </c>
      <c r="AI134" s="2">
        <f>(AI129+AI130+AI131+AI132)/4</f>
        <v>108.47175</v>
      </c>
      <c r="AK134" s="2">
        <f>(AK129+AK130+AK131+AK132)/4</f>
        <v>97.051500000000004</v>
      </c>
      <c r="AL134" s="2">
        <f>(AL129+AL130+AL131+AL132)/4</f>
        <v>89.632249999999999</v>
      </c>
      <c r="AN134" s="2">
        <f>(AN129+AN130+AN131+AN132)/4</f>
        <v>42.106250000000003</v>
      </c>
      <c r="AO134" s="2">
        <f>(AO129+AO130+AO131+AO132)/4</f>
        <v>106.45625</v>
      </c>
      <c r="AQ134" s="2">
        <f>(AQ129+AQ130+AQ131+AQ132)/4</f>
        <v>118.85</v>
      </c>
      <c r="AR134" s="2">
        <f>(AR129+AR130+AR131+AR132)/4</f>
        <v>79.701249999999987</v>
      </c>
      <c r="AT134" s="2">
        <f>(AT129+AT130+AT131+AT132)/4</f>
        <v>74.499250000000018</v>
      </c>
      <c r="AU134" s="2">
        <f>(AU129+AU130+AU131+AU132)/4</f>
        <v>79.146749999999997</v>
      </c>
      <c r="AW134" s="2">
        <f>(AW129+AW130+AW131+AW132)/4</f>
        <v>57.465500000000006</v>
      </c>
      <c r="AX134" s="2">
        <f>(AX129+AX130+AX131+AX132)/4</f>
        <v>92.253250000000008</v>
      </c>
      <c r="AZ134" s="2">
        <f>(AZ129+AZ130+AZ131+AZ132)/4</f>
        <v>116.20025</v>
      </c>
      <c r="BA134" s="2">
        <f>(BA129+BA130+BA131+BA132)/4</f>
        <v>84.270749999999992</v>
      </c>
      <c r="BC134" s="2">
        <f>(BC129+BC130+BC131+BC132)/4</f>
        <v>56.513874999999999</v>
      </c>
      <c r="BD134" s="2">
        <f>(BD129+BD130+BD131+BD132)/4</f>
        <v>100.31099999999999</v>
      </c>
      <c r="BF134" s="2">
        <f>(BF129+BF130+BF131+BF132)/4</f>
        <v>37.568249999999999</v>
      </c>
      <c r="BG134" s="2">
        <f>(BG129+BG130+BG131+BG132)/4</f>
        <v>87.422749999999994</v>
      </c>
      <c r="BI134" s="2">
        <f>(BI129+BI130+BI131+BI132)/4</f>
        <v>51.294499999999999</v>
      </c>
      <c r="BJ134" s="2">
        <f>(BJ129+BJ130+BJ131+BJ132)/4</f>
        <v>108.63600000000001</v>
      </c>
      <c r="BL134" s="2">
        <f>(BL129+BL130+BL131+BL132)/4</f>
        <v>67.623750000000001</v>
      </c>
      <c r="BM134" s="2">
        <f>(BM129+BM130+BM131+BM132)/4</f>
        <v>102.10899999999999</v>
      </c>
      <c r="BO134" s="2">
        <f>(BO129+BO130+BO131+BO132)/4</f>
        <v>88.859000000000009</v>
      </c>
      <c r="BP134" s="2">
        <f>(BP129+BP130+BP131+BP132)/4</f>
        <v>94.349500000000006</v>
      </c>
      <c r="BR134" s="2">
        <f>(BR129+BR130+BR131+BR132)/4</f>
        <v>106.13275000000002</v>
      </c>
      <c r="BS134" s="2">
        <f>(BS129+BS130+BS131+BS132)/4</f>
        <v>103.29125000000001</v>
      </c>
      <c r="BU134" s="2">
        <f>(BU129+BU130+BU131+BU132)/4</f>
        <v>121.33925000000001</v>
      </c>
      <c r="BV134" s="2">
        <f>(BV129+BV130+BV131+BV132)/4</f>
        <v>100.4405</v>
      </c>
      <c r="BX134" s="2">
        <f>(BX129+BX130+BX131+BX132)/4</f>
        <v>127.61924999999999</v>
      </c>
      <c r="BY134" s="2">
        <f>(BY129+BY130+BY131+BY132)/4</f>
        <v>85.16825</v>
      </c>
      <c r="CA134" s="2">
        <f>(CA129+CA130+CA131+CA132)/4</f>
        <v>68.736000000000004</v>
      </c>
      <c r="CB134" s="2">
        <f>(CB129+CB130+CB131+CB132)/4</f>
        <v>94.986750000000001</v>
      </c>
      <c r="CD134" s="2">
        <f>(CD129+CD130+CD131+CD132)/4</f>
        <v>77.942000000000007</v>
      </c>
      <c r="CE134" s="2">
        <f>(CE129+CE130+CE131+CE132)/4</f>
        <v>127.75775000000002</v>
      </c>
      <c r="CG134" s="2">
        <f>(CG129+CG130+CG131+CG132)/4</f>
        <v>65.472999999999999</v>
      </c>
      <c r="CH134" s="2">
        <f>(CH129+CH130+CH131+CH132)/4</f>
        <v>85.471250000000012</v>
      </c>
      <c r="CJ134" s="2">
        <f>(CJ129+CJ130+CJ131+CJ132)/4</f>
        <v>97.330250000000007</v>
      </c>
      <c r="CK134" s="2">
        <f>(CK129+CK130+CK131+CK132)/4</f>
        <v>115.032</v>
      </c>
      <c r="CM134" s="2">
        <f>(CM129+CM130+CM131+CM132)/4</f>
        <v>76.372500000000002</v>
      </c>
      <c r="CN134" s="2">
        <f>(CN129+CN130+CN131+CN132)/4</f>
        <v>102.73275</v>
      </c>
      <c r="CP134" s="2">
        <f>(CP129+CP130+CP131+CP132)/4</f>
        <v>56</v>
      </c>
      <c r="CQ134" s="2">
        <f>(CQ129+CQ130+CQ131+CQ132)/4</f>
        <v>67.75</v>
      </c>
      <c r="CS134" s="2">
        <f>(CS129+CS130+CS131+CS132)/4</f>
        <v>76.272249999999985</v>
      </c>
      <c r="CT134" s="2">
        <f>(CT129+CT130+CT131+CT132)/4</f>
        <v>110.024</v>
      </c>
      <c r="CV134" s="2">
        <f>(CV129+CV130+CV131+CV132)/4</f>
        <v>65.923749999999998</v>
      </c>
      <c r="CW134" s="2">
        <f>(CW129+CW130+CW131+CW132)/4</f>
        <v>65.378749999999997</v>
      </c>
      <c r="CY134" s="2">
        <f>(CY129+CY130+CY131+CY132)/4</f>
        <v>43.3553</v>
      </c>
      <c r="CZ134" s="2">
        <f>(CZ129+CZ130+CZ131+CZ132)/4</f>
        <v>61.799000000000007</v>
      </c>
      <c r="DB134" s="2">
        <f>(DB129+DB130+DB131)/3</f>
        <v>68.460999999999999</v>
      </c>
      <c r="DC134" s="2">
        <f>(DC129+DC130+DC131)/3</f>
        <v>93.418000000000006</v>
      </c>
      <c r="DE134" s="2">
        <f>(DE129+DE130+DE131)/3</f>
        <v>29.175000000000001</v>
      </c>
      <c r="DF134" s="2">
        <f>(DF129+DF130+DF131)/3</f>
        <v>79.824333333333342</v>
      </c>
      <c r="DH134" s="2">
        <f>(DH129+DH130+DH131)/3</f>
        <v>90.973333333333315</v>
      </c>
      <c r="DI134" s="2">
        <f>(DI129+DI130+DI131)/3</f>
        <v>102.61333333333334</v>
      </c>
      <c r="DK134" s="2">
        <f>(DK129+DK130+DK131)/3</f>
        <v>81.760333333333335</v>
      </c>
      <c r="DL134" s="2">
        <f>(DL129+DL130+DL131)/3</f>
        <v>117.30016666666666</v>
      </c>
      <c r="DN134" s="2" t="s">
        <v>2</v>
      </c>
      <c r="DO134" s="2">
        <f>(D134+G134+J134+M134+P134+S134+V134+Y134+AB134+AE134+AH134+AK134+AN134+AQ134+AT134+AW134+AZ134+BC134+BF134+BI134+BL134+BO134+BR134+BU134+BX134+CA134+CD134+CG134+CJ134+CM134+CP134+CS134+CV134+CY134+DB134+DE134+DH134+DK134)/38</f>
        <v>81.817387938596497</v>
      </c>
      <c r="DP134" s="2">
        <f>_xlfn.STDEV.P(D134,G134,J134,M134,P134,S134,V134,Y134,AB134,AE134,AH134,AK134,AN134,AQ134,AT134,AW134,AZ134,BC134,BF134,BI134,BL134,BO134,BR134,BU134,BX134,CA134,CD134,CG134,CJ134,CM134,CP134,CS134,CV134,CY134,DB134,DE134,DH134,DK134)</f>
        <v>28.994019932358476</v>
      </c>
      <c r="DQ134" s="2">
        <f>DP134/(SQRT(38))</f>
        <v>4.7034511177208476</v>
      </c>
    </row>
    <row r="135" spans="1:121" x14ac:dyDescent="0.65">
      <c r="DN135" s="2" t="s">
        <v>3</v>
      </c>
      <c r="DO135" s="2">
        <f>(E134+H134+K134+N134+Q134+T134+W134+Z134+AC134+AF134+AI134+AL134+AO134+AR134+AU134+AX134+BA134+BD134+BG134+BJ134+BM134+BP134+BS134+BV134+BY134+CB134+CE134+CH134+CK134+CN134+CQ134+CT134+CW134+CZ134+DC134+DF134+DI134+DL134)/38</f>
        <v>93.344344298245645</v>
      </c>
      <c r="DP135" s="2">
        <f>_xlfn.STDEV.P(E134,H134,K134,N134,Q134,T134,W134,Z134,AC134,AF134,AI134,AL134,AO134,AR134,AU134,AX134,BA134,BD134,BG134,BJ134,BM134,BP134,BS134,BV134,BY134,CB134,CE134,CH134,CK134,CN134,CQ134,CT134,CW134,CZ134,DC134,DF134,DI134,DL134)</f>
        <v>15.02690559661675</v>
      </c>
      <c r="DQ135" s="2">
        <f>DP135/(SQRT(38))</f>
        <v>2.4376859810809783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C7" sqref="C7"/>
    </sheetView>
  </sheetViews>
  <sheetFormatPr defaultRowHeight="14.25" x14ac:dyDescent="0.65"/>
  <cols>
    <col min="1" max="1" width="21" customWidth="1"/>
  </cols>
  <sheetData>
    <row r="1" spans="1:6" x14ac:dyDescent="0.65">
      <c r="A1" t="s">
        <v>28</v>
      </c>
      <c r="B1" s="3"/>
      <c r="C1" s="3" t="s">
        <v>24</v>
      </c>
      <c r="D1" s="3" t="s">
        <v>25</v>
      </c>
      <c r="E1" s="3" t="s">
        <v>26</v>
      </c>
      <c r="F1" s="3"/>
    </row>
    <row r="2" spans="1:6" x14ac:dyDescent="0.65">
      <c r="A2" s="4">
        <v>5</v>
      </c>
      <c r="B2" s="3" t="s">
        <v>2</v>
      </c>
      <c r="C2">
        <v>22.473398464912279</v>
      </c>
      <c r="D2">
        <v>7.1755594833315843</v>
      </c>
      <c r="E2">
        <v>1.1640294567943699</v>
      </c>
      <c r="F2" s="3"/>
    </row>
    <row r="3" spans="1:6" x14ac:dyDescent="0.65">
      <c r="A3" s="4"/>
      <c r="B3" s="3" t="s">
        <v>3</v>
      </c>
      <c r="C3">
        <v>178.41808815789474</v>
      </c>
      <c r="D3">
        <v>15.400842844203543</v>
      </c>
      <c r="E3">
        <v>2.4983466127982341</v>
      </c>
      <c r="F3" s="3"/>
    </row>
    <row r="4" spans="1:6" x14ac:dyDescent="0.65">
      <c r="A4" s="4">
        <v>10</v>
      </c>
      <c r="B4" s="3" t="s">
        <v>2</v>
      </c>
      <c r="C4">
        <v>23.767112280701756</v>
      </c>
      <c r="D4">
        <v>15.007191198922065</v>
      </c>
      <c r="E4">
        <v>2.4344878834702097</v>
      </c>
      <c r="F4" s="3"/>
    </row>
    <row r="5" spans="1:6" x14ac:dyDescent="0.65">
      <c r="A5" s="4"/>
      <c r="B5" s="3" t="s">
        <v>3</v>
      </c>
      <c r="C5">
        <v>183.85344035087721</v>
      </c>
      <c r="D5">
        <v>19.877031379453712</v>
      </c>
      <c r="E5">
        <v>3.2244802782357427</v>
      </c>
      <c r="F5" s="3"/>
    </row>
    <row r="6" spans="1:6" x14ac:dyDescent="0.65">
      <c r="A6" s="4">
        <v>15</v>
      </c>
      <c r="B6" s="3" t="s">
        <v>2</v>
      </c>
      <c r="C6">
        <v>37.047382017543868</v>
      </c>
      <c r="D6">
        <v>26.429822562058131</v>
      </c>
      <c r="E6">
        <v>4.2874833762509619</v>
      </c>
      <c r="F6" s="3"/>
    </row>
    <row r="7" spans="1:6" x14ac:dyDescent="0.65">
      <c r="A7" s="4"/>
      <c r="B7" s="3" t="s">
        <v>3</v>
      </c>
      <c r="C7">
        <v>171.34332807017537</v>
      </c>
      <c r="D7">
        <v>23.42919368375987</v>
      </c>
      <c r="E7">
        <v>3.8007170953274119</v>
      </c>
      <c r="F7" s="3"/>
    </row>
    <row r="8" spans="1:6" x14ac:dyDescent="0.65">
      <c r="A8" s="4">
        <v>20</v>
      </c>
      <c r="B8" s="3" t="s">
        <v>2</v>
      </c>
      <c r="C8">
        <v>65.91201929824561</v>
      </c>
      <c r="D8">
        <v>44.025929613510314</v>
      </c>
      <c r="E8">
        <v>7.1419488685065664</v>
      </c>
      <c r="F8" s="3"/>
    </row>
    <row r="9" spans="1:6" x14ac:dyDescent="0.65">
      <c r="A9" s="4"/>
      <c r="B9" s="3" t="s">
        <v>3</v>
      </c>
      <c r="C9">
        <v>136.65439780701752</v>
      </c>
      <c r="D9">
        <v>25.843654216871538</v>
      </c>
      <c r="E9">
        <v>4.1923943142729252</v>
      </c>
      <c r="F9" s="3"/>
    </row>
    <row r="10" spans="1:6" x14ac:dyDescent="0.65">
      <c r="A10" s="4">
        <v>25</v>
      </c>
      <c r="B10" s="3" t="s">
        <v>2</v>
      </c>
      <c r="C10">
        <v>90.418009649122837</v>
      </c>
      <c r="D10">
        <v>38.518741794033943</v>
      </c>
      <c r="E10">
        <v>6.2485650339970844</v>
      </c>
      <c r="F10" s="3"/>
    </row>
    <row r="11" spans="1:6" x14ac:dyDescent="0.65">
      <c r="A11" s="4"/>
      <c r="B11" s="3" t="s">
        <v>3</v>
      </c>
      <c r="C11">
        <v>104.20507456140349</v>
      </c>
      <c r="D11">
        <v>23.414619381165842</v>
      </c>
      <c r="E11">
        <v>3.7983528312486188</v>
      </c>
      <c r="F11" s="3"/>
    </row>
    <row r="12" spans="1:6" x14ac:dyDescent="0.65">
      <c r="A12" s="4">
        <v>30</v>
      </c>
      <c r="B12" s="3" t="s">
        <v>2</v>
      </c>
      <c r="C12">
        <v>99.111785526315742</v>
      </c>
      <c r="D12">
        <v>37.371779953966815</v>
      </c>
      <c r="E12">
        <v>6.0625032543186403</v>
      </c>
      <c r="F12" s="3"/>
    </row>
    <row r="13" spans="1:6" x14ac:dyDescent="0.65">
      <c r="A13" s="4"/>
      <c r="B13" s="3" t="s">
        <v>3</v>
      </c>
      <c r="C13">
        <v>94.174707894736841</v>
      </c>
      <c r="D13">
        <v>18.739501418373496</v>
      </c>
      <c r="E13">
        <v>3.0399485513704891</v>
      </c>
      <c r="F13" s="3"/>
    </row>
    <row r="14" spans="1:6" x14ac:dyDescent="0.65">
      <c r="A14" s="4">
        <v>35</v>
      </c>
      <c r="B14" s="3" t="s">
        <v>2</v>
      </c>
      <c r="C14">
        <v>100.40235833333331</v>
      </c>
      <c r="D14">
        <v>31.986261002965929</v>
      </c>
      <c r="E14">
        <v>5.1888567165606236</v>
      </c>
      <c r="F14" s="3"/>
    </row>
    <row r="15" spans="1:6" x14ac:dyDescent="0.65">
      <c r="A15" s="4"/>
      <c r="B15" s="3" t="s">
        <v>3</v>
      </c>
      <c r="C15">
        <v>94.902860964912279</v>
      </c>
      <c r="D15">
        <v>16.080584004417656</v>
      </c>
      <c r="E15">
        <v>2.6086151898092407</v>
      </c>
      <c r="F15" s="3"/>
    </row>
    <row r="16" spans="1:6" x14ac:dyDescent="0.65">
      <c r="A16" s="4">
        <v>40</v>
      </c>
      <c r="B16" s="3" t="s">
        <v>2</v>
      </c>
      <c r="C16">
        <v>96.304589473684203</v>
      </c>
      <c r="D16">
        <v>33.570134852065188</v>
      </c>
      <c r="E16">
        <v>5.4457949832533563</v>
      </c>
      <c r="F16" s="3"/>
    </row>
    <row r="17" spans="1:6" x14ac:dyDescent="0.65">
      <c r="A17" s="4"/>
      <c r="B17" s="3" t="s">
        <v>3</v>
      </c>
      <c r="C17">
        <v>95.843983771929857</v>
      </c>
      <c r="D17">
        <v>15.59907242950349</v>
      </c>
      <c r="E17">
        <v>2.5305036978357531</v>
      </c>
      <c r="F17" s="3"/>
    </row>
    <row r="18" spans="1:6" x14ac:dyDescent="0.65">
      <c r="A18" s="4">
        <v>45</v>
      </c>
      <c r="B18" s="3" t="s">
        <v>2</v>
      </c>
      <c r="C18">
        <v>102.87637017543861</v>
      </c>
      <c r="D18">
        <v>31.453830031332007</v>
      </c>
      <c r="E18">
        <v>5.1024850076881361</v>
      </c>
      <c r="F18" s="3"/>
    </row>
    <row r="19" spans="1:6" x14ac:dyDescent="0.65">
      <c r="A19" s="4"/>
      <c r="B19" s="3" t="s">
        <v>3</v>
      </c>
      <c r="C19" s="3">
        <v>98.314758771929846</v>
      </c>
      <c r="D19">
        <v>16.968841351583503</v>
      </c>
      <c r="E19">
        <v>2.7527095589963255</v>
      </c>
      <c r="F19" s="3"/>
    </row>
    <row r="20" spans="1:6" x14ac:dyDescent="0.65">
      <c r="A20" s="4">
        <v>50</v>
      </c>
      <c r="B20" s="3" t="s">
        <v>2</v>
      </c>
      <c r="C20">
        <v>98.864051315789496</v>
      </c>
      <c r="D20">
        <v>22.113898982878947</v>
      </c>
      <c r="E20">
        <v>3.5873481197447474</v>
      </c>
      <c r="F20" s="3"/>
    </row>
    <row r="21" spans="1:6" x14ac:dyDescent="0.65">
      <c r="A21" s="4"/>
      <c r="B21" s="3" t="s">
        <v>3</v>
      </c>
      <c r="C21">
        <v>97.677092982456173</v>
      </c>
      <c r="D21">
        <v>14.39329940621697</v>
      </c>
      <c r="E21">
        <v>2.3349014844370775</v>
      </c>
      <c r="F21" s="3"/>
    </row>
    <row r="22" spans="1:6" x14ac:dyDescent="0.65">
      <c r="A22" s="4">
        <v>55</v>
      </c>
      <c r="B22" s="3" t="s">
        <v>2</v>
      </c>
      <c r="C22">
        <v>96.539397807017565</v>
      </c>
      <c r="D22">
        <v>31.0706790939816</v>
      </c>
      <c r="E22">
        <v>5.0403297181235684</v>
      </c>
      <c r="F22" s="3"/>
    </row>
    <row r="23" spans="1:6" x14ac:dyDescent="0.65">
      <c r="A23" s="4"/>
      <c r="B23" s="3" t="s">
        <v>3</v>
      </c>
      <c r="C23">
        <v>97.014616666666655</v>
      </c>
      <c r="D23">
        <v>15.626369756879422</v>
      </c>
      <c r="E23">
        <v>2.5349319090757483</v>
      </c>
      <c r="F23" s="3"/>
    </row>
    <row r="24" spans="1:6" x14ac:dyDescent="0.65">
      <c r="A24" s="4">
        <v>60</v>
      </c>
      <c r="B24" s="3" t="s">
        <v>2</v>
      </c>
      <c r="C24">
        <v>95.804179385964929</v>
      </c>
      <c r="D24">
        <v>35.890613348956983</v>
      </c>
      <c r="E24">
        <v>5.8222263027225187</v>
      </c>
      <c r="F24" s="3"/>
    </row>
    <row r="25" spans="1:6" x14ac:dyDescent="0.65">
      <c r="A25" s="4"/>
      <c r="B25" s="3" t="s">
        <v>3</v>
      </c>
      <c r="C25">
        <v>93.400061842105245</v>
      </c>
      <c r="D25">
        <v>15.573977072231358</v>
      </c>
      <c r="E25">
        <v>2.5264326933152836</v>
      </c>
      <c r="F25" s="3"/>
    </row>
    <row r="26" spans="1:6" x14ac:dyDescent="0.65">
      <c r="A26" s="4">
        <v>65</v>
      </c>
      <c r="B26" s="3" t="s">
        <v>2</v>
      </c>
      <c r="C26">
        <v>65.671433114035068</v>
      </c>
      <c r="D26">
        <v>38.079755027667858</v>
      </c>
      <c r="E26">
        <v>6.1773519768995797</v>
      </c>
      <c r="F26" s="3"/>
    </row>
    <row r="27" spans="1:6" x14ac:dyDescent="0.65">
      <c r="A27" s="4"/>
      <c r="B27" s="3" t="s">
        <v>3</v>
      </c>
      <c r="C27">
        <v>82.935144736842105</v>
      </c>
      <c r="D27">
        <v>15.269751856061861</v>
      </c>
      <c r="E27">
        <v>2.477080846404454</v>
      </c>
      <c r="F27" s="3"/>
    </row>
    <row r="28" spans="1:6" x14ac:dyDescent="0.65">
      <c r="A28" s="4">
        <v>70</v>
      </c>
      <c r="B28" s="3" t="s">
        <v>2</v>
      </c>
      <c r="C28">
        <v>45.948274561403515</v>
      </c>
      <c r="D28">
        <v>26.153834579271418</v>
      </c>
      <c r="E28">
        <v>4.2427122134682884</v>
      </c>
      <c r="F28" s="3"/>
    </row>
    <row r="29" spans="1:6" x14ac:dyDescent="0.65">
      <c r="A29" s="4"/>
      <c r="B29" s="3" t="s">
        <v>3</v>
      </c>
      <c r="C29">
        <v>74.555252192982451</v>
      </c>
      <c r="D29">
        <v>16.132640164207789</v>
      </c>
      <c r="E29">
        <v>2.6170598140290062</v>
      </c>
      <c r="F29" s="3"/>
    </row>
    <row r="30" spans="1:6" x14ac:dyDescent="0.65">
      <c r="A30" s="4">
        <v>75</v>
      </c>
      <c r="B30" s="3" t="s">
        <v>2</v>
      </c>
      <c r="C30">
        <v>55.736182456140355</v>
      </c>
      <c r="D30">
        <v>31.587871491686567</v>
      </c>
      <c r="E30">
        <v>5.1242294038772949</v>
      </c>
      <c r="F30" s="3"/>
    </row>
    <row r="31" spans="1:6" x14ac:dyDescent="0.65">
      <c r="A31" s="4"/>
      <c r="B31" s="3" t="s">
        <v>3</v>
      </c>
      <c r="C31">
        <v>76.134113157894745</v>
      </c>
      <c r="D31">
        <v>16.584179103439002</v>
      </c>
      <c r="E31">
        <v>2.6903091024469705</v>
      </c>
      <c r="F31" s="3"/>
    </row>
    <row r="32" spans="1:6" x14ac:dyDescent="0.65">
      <c r="A32" s="4">
        <v>80</v>
      </c>
      <c r="B32" s="3" t="s">
        <v>2</v>
      </c>
      <c r="C32">
        <v>76.083252631578901</v>
      </c>
      <c r="D32">
        <v>37.819945645411011</v>
      </c>
      <c r="E32">
        <v>6.1352053296867686</v>
      </c>
      <c r="F32" s="3"/>
    </row>
    <row r="33" spans="1:6" x14ac:dyDescent="0.65">
      <c r="A33" s="4"/>
      <c r="B33" s="3" t="s">
        <v>3</v>
      </c>
      <c r="C33">
        <v>78.328413596491217</v>
      </c>
      <c r="D33">
        <v>16.66628969259105</v>
      </c>
      <c r="E33">
        <v>2.7036291989090997</v>
      </c>
      <c r="F33" s="3"/>
    </row>
    <row r="34" spans="1:6" x14ac:dyDescent="0.65">
      <c r="A34" s="4">
        <v>85</v>
      </c>
      <c r="B34" s="3" t="s">
        <v>2</v>
      </c>
      <c r="C34">
        <v>94.664111403508784</v>
      </c>
      <c r="D34">
        <v>31.838626121601084</v>
      </c>
      <c r="E34">
        <v>5.164907176297147</v>
      </c>
      <c r="F34" s="3"/>
    </row>
    <row r="35" spans="1:6" x14ac:dyDescent="0.65">
      <c r="A35" s="4"/>
      <c r="B35" s="3" t="s">
        <v>3</v>
      </c>
      <c r="C35">
        <v>84.211137280701735</v>
      </c>
      <c r="D35">
        <v>13.502762021459482</v>
      </c>
      <c r="E35">
        <v>2.1904372443116453</v>
      </c>
      <c r="F35" s="3"/>
    </row>
    <row r="36" spans="1:6" x14ac:dyDescent="0.65">
      <c r="A36" s="4">
        <v>90</v>
      </c>
      <c r="B36" s="3" t="s">
        <v>2</v>
      </c>
      <c r="C36">
        <v>97.549296491228077</v>
      </c>
      <c r="D36">
        <v>30.42927884396353</v>
      </c>
      <c r="E36">
        <v>4.9362808580520117</v>
      </c>
      <c r="F36" s="3"/>
    </row>
    <row r="37" spans="1:6" x14ac:dyDescent="0.65">
      <c r="A37" s="4"/>
      <c r="B37" s="3" t="s">
        <v>3</v>
      </c>
      <c r="C37">
        <v>84.709906140350881</v>
      </c>
      <c r="D37">
        <v>14.36279683088755</v>
      </c>
      <c r="E37">
        <v>2.3299533133189909</v>
      </c>
      <c r="F37" s="3"/>
    </row>
    <row r="38" spans="1:6" x14ac:dyDescent="0.65">
      <c r="A38" s="4">
        <v>95</v>
      </c>
      <c r="B38" s="3" t="s">
        <v>2</v>
      </c>
      <c r="C38">
        <v>93.835301754385952</v>
      </c>
      <c r="D38">
        <v>34.932057092753475</v>
      </c>
      <c r="E38">
        <v>5.6667279446074019</v>
      </c>
      <c r="F38" s="3"/>
    </row>
    <row r="39" spans="1:6" x14ac:dyDescent="0.65">
      <c r="A39" s="4"/>
      <c r="B39" s="3" t="s">
        <v>3</v>
      </c>
      <c r="C39">
        <v>89.427057894736834</v>
      </c>
      <c r="D39">
        <v>12.319003866970228</v>
      </c>
      <c r="E39">
        <v>1.9984063142152697</v>
      </c>
      <c r="F39" s="3"/>
    </row>
    <row r="40" spans="1:6" x14ac:dyDescent="0.65">
      <c r="A40" s="4">
        <v>100</v>
      </c>
      <c r="B40" s="3" t="s">
        <v>2</v>
      </c>
      <c r="C40">
        <v>81.817387938596497</v>
      </c>
      <c r="D40">
        <v>28.994019932358476</v>
      </c>
      <c r="E40">
        <v>4.7034511177208476</v>
      </c>
      <c r="F40" s="3"/>
    </row>
    <row r="41" spans="1:6" x14ac:dyDescent="0.65">
      <c r="A41" s="4"/>
      <c r="B41" s="3" t="s">
        <v>3</v>
      </c>
      <c r="C41">
        <v>93.344344298245645</v>
      </c>
      <c r="D41">
        <v>15.02690559661675</v>
      </c>
      <c r="E41">
        <v>2.4376859810809783</v>
      </c>
      <c r="F41" s="3"/>
    </row>
    <row r="42" spans="1:6" x14ac:dyDescent="0.65">
      <c r="B42" s="3"/>
      <c r="C42" s="3"/>
      <c r="D42" s="3"/>
      <c r="E42" s="3"/>
      <c r="F42" s="3"/>
    </row>
    <row r="43" spans="1:6" x14ac:dyDescent="0.65">
      <c r="B43" s="3"/>
      <c r="C43" s="3"/>
      <c r="D43" s="3"/>
      <c r="E43" s="3"/>
      <c r="F43" s="3"/>
    </row>
    <row r="44" spans="1:6" x14ac:dyDescent="0.65">
      <c r="B44" s="3"/>
      <c r="C44" s="3"/>
      <c r="D44" s="3"/>
      <c r="E44" s="3"/>
      <c r="F44" s="3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Values</vt:lpstr>
      <vt:lpstr>Binned Values</vt:lpstr>
      <vt:lpstr>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Fitz-James</dc:creator>
  <cp:lastModifiedBy>Max</cp:lastModifiedBy>
  <dcterms:created xsi:type="dcterms:W3CDTF">2017-08-14T09:43:47Z</dcterms:created>
  <dcterms:modified xsi:type="dcterms:W3CDTF">2020-04-27T09:36:17Z</dcterms:modified>
</cp:coreProperties>
</file>