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All Values" sheetId="1" r:id="rId1"/>
    <sheet name="Binned Values" sheetId="3" r:id="rId2"/>
    <sheet name="Summary" sheetId="7" r:id="rId3"/>
  </sheets>
  <externalReferences>
    <externalReference r:id="rId4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3" l="1"/>
  <c r="D92" i="3"/>
  <c r="DL122" i="3" l="1"/>
  <c r="DK122" i="3"/>
  <c r="DI122" i="3"/>
  <c r="DH122" i="3"/>
  <c r="DF122" i="3"/>
  <c r="DE122" i="3"/>
  <c r="DC122" i="3"/>
  <c r="DB122" i="3"/>
  <c r="CZ122" i="3"/>
  <c r="CY122" i="3"/>
  <c r="CW122" i="3"/>
  <c r="CV122" i="3"/>
  <c r="CT122" i="3"/>
  <c r="CS122" i="3"/>
  <c r="CQ122" i="3"/>
  <c r="CP122" i="3"/>
  <c r="CN122" i="3"/>
  <c r="CM122" i="3"/>
  <c r="CK122" i="3"/>
  <c r="CJ122" i="3"/>
  <c r="CH122" i="3"/>
  <c r="CG122" i="3"/>
  <c r="CE122" i="3"/>
  <c r="CD122" i="3"/>
  <c r="CB122" i="3"/>
  <c r="CA122" i="3"/>
  <c r="BY122" i="3"/>
  <c r="BX122" i="3"/>
  <c r="BV122" i="3"/>
  <c r="BU122" i="3"/>
  <c r="BS122" i="3"/>
  <c r="BR122" i="3"/>
  <c r="BP122" i="3"/>
  <c r="BO122" i="3"/>
  <c r="BM122" i="3"/>
  <c r="BL122" i="3"/>
  <c r="BJ122" i="3"/>
  <c r="BI122" i="3"/>
  <c r="BG122" i="3"/>
  <c r="BF122" i="3"/>
  <c r="BD122" i="3"/>
  <c r="BC122" i="3"/>
  <c r="BA122" i="3"/>
  <c r="AZ122" i="3"/>
  <c r="AX122" i="3"/>
  <c r="AW122" i="3"/>
  <c r="AU122" i="3"/>
  <c r="AT122" i="3"/>
  <c r="AR122" i="3"/>
  <c r="AQ122" i="3"/>
  <c r="AO122" i="3"/>
  <c r="AN122" i="3"/>
  <c r="AL122" i="3"/>
  <c r="AK122" i="3"/>
  <c r="AI122" i="3"/>
  <c r="AH122" i="3"/>
  <c r="AF122" i="3"/>
  <c r="AE122" i="3"/>
  <c r="AC122" i="3"/>
  <c r="AB122" i="3"/>
  <c r="Z122" i="3"/>
  <c r="Y122" i="3"/>
  <c r="W122" i="3"/>
  <c r="V122" i="3"/>
  <c r="T122" i="3"/>
  <c r="S122" i="3"/>
  <c r="Q122" i="3"/>
  <c r="P122" i="3"/>
  <c r="N122" i="3"/>
  <c r="M122" i="3"/>
  <c r="K122" i="3"/>
  <c r="J122" i="3"/>
  <c r="H122" i="3"/>
  <c r="G122" i="3"/>
  <c r="E122" i="3"/>
  <c r="D122" i="3"/>
  <c r="DL116" i="3"/>
  <c r="DK116" i="3"/>
  <c r="DI116" i="3"/>
  <c r="DH116" i="3"/>
  <c r="DF116" i="3"/>
  <c r="DE116" i="3"/>
  <c r="DC116" i="3"/>
  <c r="DB116" i="3"/>
  <c r="CZ116" i="3"/>
  <c r="CY116" i="3"/>
  <c r="CW116" i="3"/>
  <c r="CV116" i="3"/>
  <c r="CT116" i="3"/>
  <c r="CS116" i="3"/>
  <c r="CQ116" i="3"/>
  <c r="CP116" i="3"/>
  <c r="CN116" i="3"/>
  <c r="CM116" i="3"/>
  <c r="CK116" i="3"/>
  <c r="CJ116" i="3"/>
  <c r="CH116" i="3"/>
  <c r="CG116" i="3"/>
  <c r="CE116" i="3"/>
  <c r="CD116" i="3"/>
  <c r="CB116" i="3"/>
  <c r="CA116" i="3"/>
  <c r="BY116" i="3"/>
  <c r="BX116" i="3"/>
  <c r="BV116" i="3"/>
  <c r="BU116" i="3"/>
  <c r="BS116" i="3"/>
  <c r="BR116" i="3"/>
  <c r="BP116" i="3"/>
  <c r="BO116" i="3"/>
  <c r="BM116" i="3"/>
  <c r="BL116" i="3"/>
  <c r="BJ116" i="3"/>
  <c r="BI116" i="3"/>
  <c r="BG116" i="3"/>
  <c r="BF116" i="3"/>
  <c r="BD116" i="3"/>
  <c r="BC116" i="3"/>
  <c r="BA116" i="3"/>
  <c r="AZ116" i="3"/>
  <c r="AX116" i="3"/>
  <c r="AW116" i="3"/>
  <c r="AU116" i="3"/>
  <c r="AT116" i="3"/>
  <c r="AR116" i="3"/>
  <c r="AQ116" i="3"/>
  <c r="AO116" i="3"/>
  <c r="AN116" i="3"/>
  <c r="AL116" i="3"/>
  <c r="AK116" i="3"/>
  <c r="AI116" i="3"/>
  <c r="AH116" i="3"/>
  <c r="AF116" i="3"/>
  <c r="AE116" i="3"/>
  <c r="AC116" i="3"/>
  <c r="AB116" i="3"/>
  <c r="Z116" i="3"/>
  <c r="Y116" i="3"/>
  <c r="W116" i="3"/>
  <c r="V116" i="3"/>
  <c r="T116" i="3"/>
  <c r="S116" i="3"/>
  <c r="Q116" i="3"/>
  <c r="P116" i="3"/>
  <c r="N116" i="3"/>
  <c r="M116" i="3"/>
  <c r="K116" i="3"/>
  <c r="J116" i="3"/>
  <c r="H116" i="3"/>
  <c r="G116" i="3"/>
  <c r="E116" i="3"/>
  <c r="D116" i="3"/>
  <c r="DL110" i="3"/>
  <c r="DK110" i="3"/>
  <c r="DI110" i="3"/>
  <c r="DH110" i="3"/>
  <c r="DF110" i="3"/>
  <c r="DE110" i="3"/>
  <c r="DC110" i="3"/>
  <c r="DB110" i="3"/>
  <c r="CZ110" i="3"/>
  <c r="CY110" i="3"/>
  <c r="CW110" i="3"/>
  <c r="CV110" i="3"/>
  <c r="CT110" i="3"/>
  <c r="CS110" i="3"/>
  <c r="CQ110" i="3"/>
  <c r="CP110" i="3"/>
  <c r="CN110" i="3"/>
  <c r="CM110" i="3"/>
  <c r="CK110" i="3"/>
  <c r="CJ110" i="3"/>
  <c r="CH110" i="3"/>
  <c r="CG110" i="3"/>
  <c r="CE110" i="3"/>
  <c r="CD110" i="3"/>
  <c r="CB110" i="3"/>
  <c r="CA110" i="3"/>
  <c r="BY110" i="3"/>
  <c r="BX110" i="3"/>
  <c r="BV110" i="3"/>
  <c r="BU110" i="3"/>
  <c r="BS110" i="3"/>
  <c r="BR110" i="3"/>
  <c r="BP110" i="3"/>
  <c r="BO110" i="3"/>
  <c r="BM110" i="3"/>
  <c r="BL110" i="3"/>
  <c r="BJ110" i="3"/>
  <c r="BI110" i="3"/>
  <c r="BG110" i="3"/>
  <c r="BF110" i="3"/>
  <c r="BD110" i="3"/>
  <c r="BC110" i="3"/>
  <c r="BA110" i="3"/>
  <c r="AZ110" i="3"/>
  <c r="AX110" i="3"/>
  <c r="AW110" i="3"/>
  <c r="AU110" i="3"/>
  <c r="AT110" i="3"/>
  <c r="AR110" i="3"/>
  <c r="AQ110" i="3"/>
  <c r="AO110" i="3"/>
  <c r="AN110" i="3"/>
  <c r="AL110" i="3"/>
  <c r="AK110" i="3"/>
  <c r="AI110" i="3"/>
  <c r="AH110" i="3"/>
  <c r="AF110" i="3"/>
  <c r="AE110" i="3"/>
  <c r="AC110" i="3"/>
  <c r="AB110" i="3"/>
  <c r="Z110" i="3"/>
  <c r="Y110" i="3"/>
  <c r="W110" i="3"/>
  <c r="V110" i="3"/>
  <c r="T110" i="3"/>
  <c r="S110" i="3"/>
  <c r="Q110" i="3"/>
  <c r="P110" i="3"/>
  <c r="N110" i="3"/>
  <c r="M110" i="3"/>
  <c r="K110" i="3"/>
  <c r="J110" i="3"/>
  <c r="H110" i="3"/>
  <c r="G110" i="3"/>
  <c r="E110" i="3"/>
  <c r="D110" i="3"/>
  <c r="DI104" i="3"/>
  <c r="DH104" i="3"/>
  <c r="DF104" i="3"/>
  <c r="DE104" i="3"/>
  <c r="DL104" i="3"/>
  <c r="DK104" i="3"/>
  <c r="DC104" i="3"/>
  <c r="DB104" i="3"/>
  <c r="CZ104" i="3"/>
  <c r="CY104" i="3"/>
  <c r="CW104" i="3"/>
  <c r="CV104" i="3"/>
  <c r="CT104" i="3"/>
  <c r="CS104" i="3"/>
  <c r="CQ104" i="3"/>
  <c r="CP104" i="3"/>
  <c r="CN104" i="3"/>
  <c r="CM104" i="3"/>
  <c r="CK104" i="3"/>
  <c r="CJ104" i="3"/>
  <c r="CH104" i="3"/>
  <c r="CG104" i="3"/>
  <c r="CE104" i="3"/>
  <c r="CD104" i="3"/>
  <c r="BJ104" i="3"/>
  <c r="BI104" i="3"/>
  <c r="BG104" i="3"/>
  <c r="BF104" i="3"/>
  <c r="CB104" i="3"/>
  <c r="CA104" i="3"/>
  <c r="BY104" i="3"/>
  <c r="BX104" i="3"/>
  <c r="BV104" i="3"/>
  <c r="BU104" i="3"/>
  <c r="BS104" i="3"/>
  <c r="BR104" i="3"/>
  <c r="BP104" i="3"/>
  <c r="BO104" i="3"/>
  <c r="BM104" i="3"/>
  <c r="BL104" i="3"/>
  <c r="BD104" i="3"/>
  <c r="BC104" i="3"/>
  <c r="BA104" i="3"/>
  <c r="AZ104" i="3"/>
  <c r="AX104" i="3"/>
  <c r="AW104" i="3"/>
  <c r="AU104" i="3"/>
  <c r="AT104" i="3"/>
  <c r="AR104" i="3"/>
  <c r="AQ104" i="3"/>
  <c r="AO104" i="3"/>
  <c r="AN104" i="3"/>
  <c r="AL104" i="3"/>
  <c r="AK104" i="3"/>
  <c r="AI104" i="3"/>
  <c r="AH104" i="3"/>
  <c r="AF104" i="3"/>
  <c r="AE104" i="3"/>
  <c r="AC104" i="3"/>
  <c r="AB104" i="3"/>
  <c r="Z104" i="3"/>
  <c r="Y104" i="3"/>
  <c r="W104" i="3"/>
  <c r="V104" i="3"/>
  <c r="T104" i="3"/>
  <c r="S104" i="3"/>
  <c r="Q104" i="3"/>
  <c r="P104" i="3"/>
  <c r="N104" i="3"/>
  <c r="M104" i="3"/>
  <c r="K104" i="3"/>
  <c r="J104" i="3"/>
  <c r="H104" i="3"/>
  <c r="G104" i="3"/>
  <c r="E104" i="3"/>
  <c r="D104" i="3"/>
  <c r="DI98" i="3"/>
  <c r="DH98" i="3"/>
  <c r="DF98" i="3"/>
  <c r="DE98" i="3"/>
  <c r="DL98" i="3"/>
  <c r="DK98" i="3"/>
  <c r="DC98" i="3"/>
  <c r="DB98" i="3"/>
  <c r="CZ98" i="3"/>
  <c r="CY98" i="3"/>
  <c r="CW98" i="3"/>
  <c r="CV98" i="3"/>
  <c r="CT98" i="3"/>
  <c r="CS98" i="3"/>
  <c r="CQ98" i="3"/>
  <c r="CP98" i="3"/>
  <c r="CN98" i="3"/>
  <c r="CM98" i="3"/>
  <c r="CK98" i="3"/>
  <c r="CJ98" i="3"/>
  <c r="CH98" i="3"/>
  <c r="CG98" i="3"/>
  <c r="CE98" i="3"/>
  <c r="CD98" i="3"/>
  <c r="CB98" i="3"/>
  <c r="CA98" i="3"/>
  <c r="BY98" i="3"/>
  <c r="BX98" i="3"/>
  <c r="BV98" i="3"/>
  <c r="BU98" i="3"/>
  <c r="BS98" i="3"/>
  <c r="BR98" i="3"/>
  <c r="BP98" i="3"/>
  <c r="BO98" i="3"/>
  <c r="BM98" i="3"/>
  <c r="BL98" i="3"/>
  <c r="BJ98" i="3"/>
  <c r="BI98" i="3"/>
  <c r="BG98" i="3"/>
  <c r="BF98" i="3"/>
  <c r="BD98" i="3"/>
  <c r="BC98" i="3"/>
  <c r="BA98" i="3"/>
  <c r="AZ98" i="3"/>
  <c r="AX98" i="3"/>
  <c r="AW98" i="3"/>
  <c r="AU98" i="3"/>
  <c r="AT98" i="3"/>
  <c r="AR98" i="3"/>
  <c r="AQ98" i="3"/>
  <c r="AO98" i="3"/>
  <c r="AN98" i="3"/>
  <c r="AL98" i="3"/>
  <c r="AK98" i="3"/>
  <c r="AI98" i="3"/>
  <c r="AH98" i="3"/>
  <c r="AF98" i="3"/>
  <c r="AE98" i="3"/>
  <c r="AC98" i="3"/>
  <c r="AB98" i="3"/>
  <c r="Z98" i="3"/>
  <c r="Y98" i="3"/>
  <c r="W98" i="3"/>
  <c r="V98" i="3"/>
  <c r="T98" i="3"/>
  <c r="S98" i="3"/>
  <c r="Q98" i="3"/>
  <c r="P98" i="3"/>
  <c r="N98" i="3"/>
  <c r="M98" i="3"/>
  <c r="K98" i="3"/>
  <c r="J98" i="3"/>
  <c r="H98" i="3"/>
  <c r="G98" i="3"/>
  <c r="E98" i="3"/>
  <c r="D98" i="3"/>
  <c r="DL92" i="3"/>
  <c r="DK92" i="3"/>
  <c r="CN92" i="3"/>
  <c r="CM92" i="3"/>
  <c r="CK92" i="3"/>
  <c r="CJ92" i="3"/>
  <c r="CH92" i="3"/>
  <c r="CG92" i="3"/>
  <c r="DI92" i="3"/>
  <c r="DH92" i="3"/>
  <c r="DF92" i="3"/>
  <c r="DE92" i="3"/>
  <c r="DC92" i="3"/>
  <c r="DB92" i="3"/>
  <c r="CZ92" i="3"/>
  <c r="CY92" i="3"/>
  <c r="CW92" i="3"/>
  <c r="CV92" i="3"/>
  <c r="CT92" i="3"/>
  <c r="CS92" i="3"/>
  <c r="CQ92" i="3"/>
  <c r="CP92" i="3"/>
  <c r="CE92" i="3"/>
  <c r="CD92" i="3"/>
  <c r="CB92" i="3"/>
  <c r="CA92" i="3"/>
  <c r="BY92" i="3"/>
  <c r="BX92" i="3"/>
  <c r="BV92" i="3"/>
  <c r="BU92" i="3"/>
  <c r="BS92" i="3"/>
  <c r="BR92" i="3"/>
  <c r="BP92" i="3"/>
  <c r="BO92" i="3"/>
  <c r="BM92" i="3"/>
  <c r="BL92" i="3"/>
  <c r="BD92" i="3"/>
  <c r="BC92" i="3"/>
  <c r="BA92" i="3"/>
  <c r="AZ92" i="3"/>
  <c r="BJ92" i="3"/>
  <c r="BI92" i="3"/>
  <c r="BG92" i="3"/>
  <c r="BF92" i="3"/>
  <c r="AX92" i="3"/>
  <c r="AW92" i="3"/>
  <c r="AU92" i="3"/>
  <c r="AT92" i="3"/>
  <c r="AR92" i="3"/>
  <c r="AQ92" i="3"/>
  <c r="AO92" i="3"/>
  <c r="AN92" i="3"/>
  <c r="AL92" i="3"/>
  <c r="AK92" i="3"/>
  <c r="AI92" i="3"/>
  <c r="AH92" i="3"/>
  <c r="AF92" i="3"/>
  <c r="AE92" i="3"/>
  <c r="AC92" i="3"/>
  <c r="AB92" i="3"/>
  <c r="Z92" i="3"/>
  <c r="Y92" i="3"/>
  <c r="W92" i="3"/>
  <c r="V92" i="3"/>
  <c r="T92" i="3"/>
  <c r="S92" i="3"/>
  <c r="Q92" i="3"/>
  <c r="P92" i="3"/>
  <c r="H92" i="3"/>
  <c r="G92" i="3"/>
  <c r="N92" i="3"/>
  <c r="M92" i="3"/>
  <c r="K92" i="3"/>
  <c r="J92" i="3"/>
  <c r="DL86" i="3"/>
  <c r="DK86" i="3"/>
  <c r="DC86" i="3"/>
  <c r="DB86" i="3"/>
  <c r="DI86" i="3"/>
  <c r="DH86" i="3"/>
  <c r="DF86" i="3"/>
  <c r="DE86" i="3"/>
  <c r="CZ86" i="3"/>
  <c r="CY86" i="3"/>
  <c r="CW86" i="3"/>
  <c r="CV86" i="3"/>
  <c r="CT86" i="3"/>
  <c r="CS86" i="3"/>
  <c r="CQ86" i="3"/>
  <c r="CP86" i="3"/>
  <c r="CN86" i="3"/>
  <c r="CM86" i="3"/>
  <c r="CK86" i="3"/>
  <c r="CJ86" i="3"/>
  <c r="CH86" i="3"/>
  <c r="CG86" i="3"/>
  <c r="CE86" i="3"/>
  <c r="CD86" i="3"/>
  <c r="CB86" i="3"/>
  <c r="CA86" i="3"/>
  <c r="BY86" i="3"/>
  <c r="BX86" i="3"/>
  <c r="BJ86" i="3"/>
  <c r="BI86" i="3"/>
  <c r="BV86" i="3"/>
  <c r="BU86" i="3"/>
  <c r="BS86" i="3"/>
  <c r="BR86" i="3"/>
  <c r="BP86" i="3"/>
  <c r="BO86" i="3"/>
  <c r="BM86" i="3"/>
  <c r="BL86" i="3"/>
  <c r="BG86" i="3"/>
  <c r="BF86" i="3"/>
  <c r="BD86" i="3"/>
  <c r="BC86" i="3"/>
  <c r="BA86" i="3"/>
  <c r="AZ86" i="3"/>
  <c r="AX86" i="3"/>
  <c r="AW86" i="3"/>
  <c r="AU86" i="3"/>
  <c r="AT86" i="3"/>
  <c r="AR86" i="3"/>
  <c r="AQ86" i="3"/>
  <c r="AO86" i="3"/>
  <c r="AN86" i="3"/>
  <c r="AL86" i="3"/>
  <c r="AK86" i="3"/>
  <c r="AI86" i="3"/>
  <c r="AH86" i="3"/>
  <c r="AF86" i="3"/>
  <c r="AE86" i="3"/>
  <c r="AC86" i="3"/>
  <c r="AB86" i="3"/>
  <c r="Z86" i="3"/>
  <c r="Y86" i="3"/>
  <c r="W86" i="3"/>
  <c r="V86" i="3"/>
  <c r="T86" i="3"/>
  <c r="S86" i="3"/>
  <c r="Q86" i="3"/>
  <c r="P86" i="3"/>
  <c r="N86" i="3"/>
  <c r="M86" i="3"/>
  <c r="K86" i="3"/>
  <c r="J86" i="3"/>
  <c r="H86" i="3"/>
  <c r="G86" i="3"/>
  <c r="E86" i="3"/>
  <c r="D86" i="3"/>
  <c r="DL80" i="3"/>
  <c r="DK80" i="3"/>
  <c r="DI80" i="3"/>
  <c r="DH80" i="3"/>
  <c r="DF80" i="3"/>
  <c r="DE80" i="3"/>
  <c r="DC80" i="3"/>
  <c r="DB80" i="3"/>
  <c r="CZ80" i="3"/>
  <c r="CY80" i="3"/>
  <c r="CW80" i="3"/>
  <c r="CV80" i="3"/>
  <c r="CT80" i="3"/>
  <c r="CS80" i="3"/>
  <c r="CQ80" i="3"/>
  <c r="CP80" i="3"/>
  <c r="CN80" i="3"/>
  <c r="CM80" i="3"/>
  <c r="CK80" i="3"/>
  <c r="CJ80" i="3"/>
  <c r="CH80" i="3"/>
  <c r="CG80" i="3"/>
  <c r="CE80" i="3"/>
  <c r="CD80" i="3"/>
  <c r="CB80" i="3"/>
  <c r="CA80" i="3"/>
  <c r="BY80" i="3"/>
  <c r="BX80" i="3"/>
  <c r="BV80" i="3"/>
  <c r="BU80" i="3"/>
  <c r="BS80" i="3"/>
  <c r="BR80" i="3"/>
  <c r="BP80" i="3"/>
  <c r="BO80" i="3"/>
  <c r="BM80" i="3"/>
  <c r="BL80" i="3"/>
  <c r="BJ80" i="3"/>
  <c r="BI80" i="3"/>
  <c r="BD80" i="3"/>
  <c r="BC80" i="3"/>
  <c r="BA80" i="3"/>
  <c r="AZ80" i="3"/>
  <c r="BG80" i="3"/>
  <c r="BF80" i="3"/>
  <c r="AX80" i="3"/>
  <c r="AW80" i="3"/>
  <c r="AU80" i="3"/>
  <c r="AT80" i="3"/>
  <c r="AR80" i="3"/>
  <c r="AQ80" i="3"/>
  <c r="AO80" i="3"/>
  <c r="AN80" i="3"/>
  <c r="AL80" i="3"/>
  <c r="AK80" i="3"/>
  <c r="AI80" i="3"/>
  <c r="AH80" i="3"/>
  <c r="AF80" i="3"/>
  <c r="AE80" i="3"/>
  <c r="AC80" i="3"/>
  <c r="AB80" i="3"/>
  <c r="Z80" i="3"/>
  <c r="Y80" i="3"/>
  <c r="W80" i="3"/>
  <c r="V80" i="3"/>
  <c r="T80" i="3"/>
  <c r="S80" i="3"/>
  <c r="Q80" i="3"/>
  <c r="P80" i="3"/>
  <c r="H80" i="3"/>
  <c r="G80" i="3"/>
  <c r="N80" i="3"/>
  <c r="M80" i="3"/>
  <c r="K80" i="3"/>
  <c r="J80" i="3"/>
  <c r="E80" i="3"/>
  <c r="D80" i="3"/>
  <c r="DI74" i="3"/>
  <c r="DH74" i="3"/>
  <c r="DF74" i="3"/>
  <c r="DE74" i="3"/>
  <c r="DL74" i="3"/>
  <c r="DK74" i="3"/>
  <c r="DC74" i="3"/>
  <c r="DB74" i="3"/>
  <c r="CZ74" i="3"/>
  <c r="CY74" i="3"/>
  <c r="CW74" i="3"/>
  <c r="CV74" i="3"/>
  <c r="CT74" i="3"/>
  <c r="CS74" i="3"/>
  <c r="CQ74" i="3"/>
  <c r="CP74" i="3"/>
  <c r="CN74" i="3"/>
  <c r="CM74" i="3"/>
  <c r="CK74" i="3"/>
  <c r="CJ74" i="3"/>
  <c r="CH74" i="3"/>
  <c r="CG74" i="3"/>
  <c r="CE74" i="3"/>
  <c r="CD74" i="3"/>
  <c r="CB74" i="3"/>
  <c r="CA74" i="3"/>
  <c r="BY74" i="3"/>
  <c r="BX74" i="3"/>
  <c r="BV74" i="3"/>
  <c r="BU74" i="3"/>
  <c r="BS74" i="3"/>
  <c r="BR74" i="3"/>
  <c r="BP74" i="3"/>
  <c r="BO74" i="3"/>
  <c r="BM74" i="3"/>
  <c r="BL74" i="3"/>
  <c r="BJ74" i="3"/>
  <c r="BI74" i="3"/>
  <c r="BG74" i="3"/>
  <c r="BF74" i="3"/>
  <c r="BD74" i="3"/>
  <c r="BC74" i="3"/>
  <c r="BA74" i="3"/>
  <c r="AZ74" i="3"/>
  <c r="AX74" i="3"/>
  <c r="AW74" i="3"/>
  <c r="AU74" i="3"/>
  <c r="AT74" i="3"/>
  <c r="AR74" i="3"/>
  <c r="AQ74" i="3"/>
  <c r="AO74" i="3"/>
  <c r="AN74" i="3"/>
  <c r="AL74" i="3"/>
  <c r="AK74" i="3"/>
  <c r="AI74" i="3"/>
  <c r="AH74" i="3"/>
  <c r="AF74" i="3"/>
  <c r="AE74" i="3"/>
  <c r="AC74" i="3"/>
  <c r="AB74" i="3"/>
  <c r="Z74" i="3"/>
  <c r="Y74" i="3"/>
  <c r="W74" i="3"/>
  <c r="V74" i="3"/>
  <c r="T74" i="3"/>
  <c r="S74" i="3"/>
  <c r="Q74" i="3"/>
  <c r="P74" i="3"/>
  <c r="N74" i="3"/>
  <c r="M74" i="3"/>
  <c r="K74" i="3"/>
  <c r="J74" i="3"/>
  <c r="H74" i="3"/>
  <c r="G74" i="3"/>
  <c r="E74" i="3"/>
  <c r="D74" i="3"/>
  <c r="DL68" i="3"/>
  <c r="DK68" i="3"/>
  <c r="DI68" i="3"/>
  <c r="DH68" i="3"/>
  <c r="DF68" i="3"/>
  <c r="DE68" i="3"/>
  <c r="DC68" i="3"/>
  <c r="DB68" i="3"/>
  <c r="CZ68" i="3"/>
  <c r="CY68" i="3"/>
  <c r="CW68" i="3"/>
  <c r="CV68" i="3"/>
  <c r="CT68" i="3"/>
  <c r="CS68" i="3"/>
  <c r="CQ68" i="3"/>
  <c r="CP68" i="3"/>
  <c r="CN68" i="3"/>
  <c r="CM68" i="3"/>
  <c r="CK68" i="3"/>
  <c r="CJ68" i="3"/>
  <c r="CH68" i="3"/>
  <c r="CG68" i="3"/>
  <c r="CE68" i="3"/>
  <c r="CD68" i="3"/>
  <c r="CB68" i="3"/>
  <c r="CA68" i="3"/>
  <c r="BJ68" i="3"/>
  <c r="BI68" i="3"/>
  <c r="BG68" i="3"/>
  <c r="BF68" i="3"/>
  <c r="BY68" i="3"/>
  <c r="BX68" i="3"/>
  <c r="BV68" i="3"/>
  <c r="BU68" i="3"/>
  <c r="BS68" i="3"/>
  <c r="BR68" i="3"/>
  <c r="BP68" i="3"/>
  <c r="BO68" i="3"/>
  <c r="BM68" i="3"/>
  <c r="BL68" i="3"/>
  <c r="BD68" i="3"/>
  <c r="BC68" i="3"/>
  <c r="BA68" i="3"/>
  <c r="AZ68" i="3"/>
  <c r="AX68" i="3"/>
  <c r="AW68" i="3"/>
  <c r="AU68" i="3"/>
  <c r="AT68" i="3"/>
  <c r="AR68" i="3"/>
  <c r="AQ68" i="3"/>
  <c r="AO68" i="3"/>
  <c r="AN68" i="3"/>
  <c r="AL68" i="3"/>
  <c r="AK68" i="3"/>
  <c r="AI68" i="3"/>
  <c r="AH68" i="3"/>
  <c r="AF68" i="3"/>
  <c r="AE68" i="3"/>
  <c r="AC68" i="3"/>
  <c r="AB68" i="3"/>
  <c r="Z68" i="3"/>
  <c r="Y68" i="3"/>
  <c r="W68" i="3"/>
  <c r="V68" i="3"/>
  <c r="T68" i="3"/>
  <c r="S68" i="3"/>
  <c r="Q68" i="3"/>
  <c r="P68" i="3"/>
  <c r="N68" i="3"/>
  <c r="M68" i="3"/>
  <c r="K68" i="3"/>
  <c r="J68" i="3"/>
  <c r="H68" i="3"/>
  <c r="G68" i="3"/>
  <c r="E68" i="3"/>
  <c r="D68" i="3"/>
  <c r="DL62" i="3"/>
  <c r="DK62" i="3"/>
  <c r="DC62" i="3"/>
  <c r="DB62" i="3"/>
  <c r="CZ62" i="3"/>
  <c r="CY62" i="3"/>
  <c r="DI62" i="3"/>
  <c r="DH62" i="3"/>
  <c r="DF62" i="3"/>
  <c r="DE62" i="3"/>
  <c r="CW62" i="3"/>
  <c r="CV62" i="3"/>
  <c r="CT62" i="3"/>
  <c r="CS62" i="3"/>
  <c r="CQ62" i="3"/>
  <c r="CP62" i="3"/>
  <c r="CN62" i="3"/>
  <c r="CM62" i="3"/>
  <c r="CK62" i="3"/>
  <c r="CJ62" i="3"/>
  <c r="CH62" i="3"/>
  <c r="CG62" i="3"/>
  <c r="CE62" i="3"/>
  <c r="CD62" i="3"/>
  <c r="CB62" i="3"/>
  <c r="CA62" i="3"/>
  <c r="BY62" i="3"/>
  <c r="BX62" i="3"/>
  <c r="BV62" i="3"/>
  <c r="BU62" i="3"/>
  <c r="BS62" i="3"/>
  <c r="BR62" i="3"/>
  <c r="BP62" i="3"/>
  <c r="BO62" i="3"/>
  <c r="BM62" i="3"/>
  <c r="BL62" i="3"/>
  <c r="BJ62" i="3"/>
  <c r="BI62" i="3"/>
  <c r="BG62" i="3"/>
  <c r="BF62" i="3"/>
  <c r="BD62" i="3"/>
  <c r="BC62" i="3"/>
  <c r="BA62" i="3"/>
  <c r="AZ62" i="3"/>
  <c r="AX62" i="3"/>
  <c r="AW62" i="3"/>
  <c r="AU62" i="3"/>
  <c r="AT62" i="3"/>
  <c r="AR62" i="3"/>
  <c r="AQ62" i="3"/>
  <c r="AO62" i="3"/>
  <c r="AN62" i="3"/>
  <c r="AL62" i="3"/>
  <c r="AK62" i="3"/>
  <c r="AI62" i="3"/>
  <c r="AH62" i="3"/>
  <c r="AF62" i="3"/>
  <c r="AE62" i="3"/>
  <c r="AC62" i="3"/>
  <c r="AB62" i="3"/>
  <c r="Z62" i="3"/>
  <c r="Y62" i="3"/>
  <c r="W62" i="3"/>
  <c r="V62" i="3"/>
  <c r="T62" i="3"/>
  <c r="S62" i="3"/>
  <c r="Q62" i="3"/>
  <c r="P62" i="3"/>
  <c r="N62" i="3"/>
  <c r="M62" i="3"/>
  <c r="K62" i="3"/>
  <c r="J62" i="3"/>
  <c r="H62" i="3"/>
  <c r="G62" i="3"/>
  <c r="E62" i="3"/>
  <c r="D62" i="3"/>
  <c r="DL56" i="3"/>
  <c r="DK56" i="3"/>
  <c r="DI56" i="3"/>
  <c r="DH56" i="3"/>
  <c r="DC56" i="3"/>
  <c r="DB56" i="3"/>
  <c r="CZ56" i="3"/>
  <c r="CY56" i="3"/>
  <c r="DF56" i="3"/>
  <c r="DE56" i="3"/>
  <c r="CW56" i="3"/>
  <c r="CV56" i="3"/>
  <c r="CT56" i="3"/>
  <c r="CS56" i="3"/>
  <c r="CQ56" i="3"/>
  <c r="CP56" i="3"/>
  <c r="CN56" i="3"/>
  <c r="CM56" i="3"/>
  <c r="CK56" i="3"/>
  <c r="CJ56" i="3"/>
  <c r="CH56" i="3"/>
  <c r="CG56" i="3"/>
  <c r="CE56" i="3"/>
  <c r="CD56" i="3"/>
  <c r="CB56" i="3"/>
  <c r="CA56" i="3"/>
  <c r="BY56" i="3"/>
  <c r="BX56" i="3"/>
  <c r="BV56" i="3"/>
  <c r="BU56" i="3"/>
  <c r="BS56" i="3"/>
  <c r="BR56" i="3"/>
  <c r="BP56" i="3"/>
  <c r="BO56" i="3"/>
  <c r="BM56" i="3"/>
  <c r="BL56" i="3"/>
  <c r="BJ56" i="3"/>
  <c r="BI56" i="3"/>
  <c r="BG56" i="3"/>
  <c r="BF56" i="3"/>
  <c r="BD56" i="3"/>
  <c r="BC56" i="3"/>
  <c r="BA56" i="3"/>
  <c r="AZ56" i="3"/>
  <c r="AX56" i="3"/>
  <c r="AW56" i="3"/>
  <c r="AU56" i="3"/>
  <c r="AT56" i="3"/>
  <c r="AR56" i="3"/>
  <c r="AQ56" i="3"/>
  <c r="AO56" i="3"/>
  <c r="AN56" i="3"/>
  <c r="AL56" i="3"/>
  <c r="AK56" i="3"/>
  <c r="AI56" i="3"/>
  <c r="AH56" i="3"/>
  <c r="AF56" i="3"/>
  <c r="AE56" i="3"/>
  <c r="AC56" i="3"/>
  <c r="AB56" i="3"/>
  <c r="Z56" i="3"/>
  <c r="Y56" i="3"/>
  <c r="W56" i="3"/>
  <c r="V56" i="3"/>
  <c r="T56" i="3"/>
  <c r="S56" i="3"/>
  <c r="Q56" i="3"/>
  <c r="P56" i="3"/>
  <c r="K56" i="3"/>
  <c r="J56" i="3"/>
  <c r="H56" i="3"/>
  <c r="G56" i="3"/>
  <c r="N56" i="3"/>
  <c r="M56" i="3"/>
  <c r="E56" i="3"/>
  <c r="D56" i="3"/>
  <c r="DL50" i="3"/>
  <c r="DK50" i="3"/>
  <c r="DI50" i="3"/>
  <c r="DH50" i="3"/>
  <c r="DF50" i="3"/>
  <c r="DE50" i="3"/>
  <c r="DC50" i="3"/>
  <c r="DB50" i="3"/>
  <c r="CZ50" i="3"/>
  <c r="CY50" i="3"/>
  <c r="CW50" i="3"/>
  <c r="CV50" i="3"/>
  <c r="CT50" i="3"/>
  <c r="CS50" i="3"/>
  <c r="CQ50" i="3"/>
  <c r="CP50" i="3"/>
  <c r="CN50" i="3"/>
  <c r="CM50" i="3"/>
  <c r="CK50" i="3"/>
  <c r="CJ50" i="3"/>
  <c r="CH50" i="3"/>
  <c r="CG50" i="3"/>
  <c r="CE50" i="3"/>
  <c r="CD50" i="3"/>
  <c r="CB50" i="3"/>
  <c r="CA50" i="3"/>
  <c r="BY50" i="3"/>
  <c r="BX50" i="3"/>
  <c r="BV50" i="3"/>
  <c r="BU50" i="3"/>
  <c r="BS50" i="3"/>
  <c r="BR50" i="3"/>
  <c r="BP50" i="3"/>
  <c r="BO50" i="3"/>
  <c r="BM50" i="3"/>
  <c r="BL50" i="3"/>
  <c r="BJ50" i="3"/>
  <c r="BI50" i="3"/>
  <c r="BG50" i="3"/>
  <c r="BF50" i="3"/>
  <c r="BD50" i="3"/>
  <c r="BC50" i="3"/>
  <c r="BA50" i="3"/>
  <c r="AZ50" i="3"/>
  <c r="AX50" i="3"/>
  <c r="AW50" i="3"/>
  <c r="AU50" i="3"/>
  <c r="AT50" i="3"/>
  <c r="AR50" i="3"/>
  <c r="AQ50" i="3"/>
  <c r="AO50" i="3"/>
  <c r="AN50" i="3"/>
  <c r="AL50" i="3"/>
  <c r="AK50" i="3"/>
  <c r="AI50" i="3"/>
  <c r="AH50" i="3"/>
  <c r="AF50" i="3"/>
  <c r="AE50" i="3"/>
  <c r="AC50" i="3"/>
  <c r="AB50" i="3"/>
  <c r="Z50" i="3"/>
  <c r="Y50" i="3"/>
  <c r="W50" i="3"/>
  <c r="V50" i="3"/>
  <c r="T50" i="3"/>
  <c r="S50" i="3"/>
  <c r="N50" i="3"/>
  <c r="M50" i="3"/>
  <c r="Q50" i="3"/>
  <c r="P50" i="3"/>
  <c r="K50" i="3"/>
  <c r="J50" i="3"/>
  <c r="H50" i="3"/>
  <c r="G50" i="3"/>
  <c r="E50" i="3"/>
  <c r="D50" i="3"/>
  <c r="DL44" i="3"/>
  <c r="DK44" i="3"/>
  <c r="DI44" i="3"/>
  <c r="DH44" i="3"/>
  <c r="DF44" i="3"/>
  <c r="DE44" i="3"/>
  <c r="CZ44" i="3"/>
  <c r="CY44" i="3"/>
  <c r="DC44" i="3"/>
  <c r="DB44" i="3"/>
  <c r="CW44" i="3"/>
  <c r="CV44" i="3"/>
  <c r="CT44" i="3"/>
  <c r="CS44" i="3"/>
  <c r="CQ44" i="3"/>
  <c r="CP44" i="3"/>
  <c r="CN44" i="3"/>
  <c r="CM44" i="3"/>
  <c r="CK44" i="3"/>
  <c r="CJ44" i="3"/>
  <c r="CH44" i="3"/>
  <c r="CG44" i="3"/>
  <c r="CE44" i="3"/>
  <c r="CD44" i="3"/>
  <c r="CB44" i="3"/>
  <c r="CA44" i="3"/>
  <c r="BY44" i="3"/>
  <c r="BX44" i="3"/>
  <c r="BV44" i="3"/>
  <c r="BU44" i="3"/>
  <c r="BS44" i="3"/>
  <c r="BR44" i="3"/>
  <c r="BP44" i="3"/>
  <c r="BO44" i="3"/>
  <c r="BM44" i="3"/>
  <c r="BL44" i="3"/>
  <c r="BJ44" i="3"/>
  <c r="BI44" i="3"/>
  <c r="BD44" i="3"/>
  <c r="BC44" i="3"/>
  <c r="BA44" i="3"/>
  <c r="AZ44" i="3"/>
  <c r="BG44" i="3"/>
  <c r="BF44" i="3"/>
  <c r="AX44" i="3"/>
  <c r="AW44" i="3"/>
  <c r="AU44" i="3"/>
  <c r="AT44" i="3"/>
  <c r="AR44" i="3"/>
  <c r="AQ44" i="3"/>
  <c r="AO44" i="3"/>
  <c r="AN44" i="3"/>
  <c r="AL44" i="3"/>
  <c r="AK44" i="3"/>
  <c r="AI44" i="3"/>
  <c r="AH44" i="3"/>
  <c r="AF44" i="3"/>
  <c r="AE44" i="3"/>
  <c r="AC44" i="3"/>
  <c r="AB44" i="3"/>
  <c r="Z44" i="3"/>
  <c r="Y44" i="3"/>
  <c r="W44" i="3"/>
  <c r="V44" i="3"/>
  <c r="T44" i="3"/>
  <c r="S44" i="3"/>
  <c r="Q44" i="3"/>
  <c r="P44" i="3"/>
  <c r="N44" i="3"/>
  <c r="M44" i="3"/>
  <c r="K44" i="3"/>
  <c r="J44" i="3"/>
  <c r="H44" i="3"/>
  <c r="G44" i="3"/>
  <c r="E44" i="3"/>
  <c r="D44" i="3"/>
  <c r="DL38" i="3"/>
  <c r="DK38" i="3"/>
  <c r="DI38" i="3"/>
  <c r="DH38" i="3"/>
  <c r="DF38" i="3"/>
  <c r="DE38" i="3"/>
  <c r="CZ38" i="3"/>
  <c r="CY38" i="3"/>
  <c r="DC38" i="3"/>
  <c r="DB38" i="3"/>
  <c r="CW38" i="3"/>
  <c r="CV38" i="3"/>
  <c r="CT38" i="3"/>
  <c r="CS38" i="3"/>
  <c r="CQ38" i="3"/>
  <c r="CP38" i="3"/>
  <c r="CN38" i="3"/>
  <c r="CM38" i="3"/>
  <c r="CK38" i="3"/>
  <c r="CJ38" i="3"/>
  <c r="CH38" i="3"/>
  <c r="CG38" i="3"/>
  <c r="CE38" i="3"/>
  <c r="CD38" i="3"/>
  <c r="CB38" i="3"/>
  <c r="CA38" i="3"/>
  <c r="BY38" i="3"/>
  <c r="BX38" i="3"/>
  <c r="BV38" i="3"/>
  <c r="BU38" i="3"/>
  <c r="BS38" i="3"/>
  <c r="BR38" i="3"/>
  <c r="BP38" i="3"/>
  <c r="BO38" i="3"/>
  <c r="BM38" i="3"/>
  <c r="BL38" i="3"/>
  <c r="BG38" i="3"/>
  <c r="BF38" i="3"/>
  <c r="BJ38" i="3"/>
  <c r="BI38" i="3"/>
  <c r="BD38" i="3"/>
  <c r="BC38" i="3"/>
  <c r="BA38" i="3"/>
  <c r="AZ38" i="3"/>
  <c r="AX38" i="3"/>
  <c r="AW38" i="3"/>
  <c r="AU38" i="3"/>
  <c r="AT38" i="3"/>
  <c r="AR38" i="3"/>
  <c r="AQ38" i="3"/>
  <c r="AO38" i="3"/>
  <c r="AN38" i="3"/>
  <c r="AL38" i="3"/>
  <c r="AK38" i="3"/>
  <c r="AI38" i="3"/>
  <c r="AH38" i="3"/>
  <c r="AF38" i="3"/>
  <c r="AE38" i="3"/>
  <c r="AC38" i="3"/>
  <c r="AB38" i="3"/>
  <c r="Z38" i="3"/>
  <c r="Y38" i="3"/>
  <c r="W38" i="3"/>
  <c r="V38" i="3"/>
  <c r="T38" i="3"/>
  <c r="S38" i="3"/>
  <c r="Q38" i="3"/>
  <c r="P38" i="3"/>
  <c r="K38" i="3"/>
  <c r="J38" i="3"/>
  <c r="N38" i="3"/>
  <c r="M38" i="3"/>
  <c r="H38" i="3"/>
  <c r="G38" i="3"/>
  <c r="E38" i="3"/>
  <c r="D38" i="3"/>
  <c r="CZ32" i="3"/>
  <c r="CY32" i="3"/>
  <c r="DL32" i="3"/>
  <c r="DK32" i="3"/>
  <c r="DI32" i="3"/>
  <c r="DH32" i="3"/>
  <c r="DF32" i="3"/>
  <c r="DE32" i="3"/>
  <c r="DC32" i="3"/>
  <c r="DB32" i="3"/>
  <c r="CW32" i="3"/>
  <c r="CV32" i="3"/>
  <c r="CT32" i="3"/>
  <c r="CS32" i="3"/>
  <c r="CQ32" i="3"/>
  <c r="CP32" i="3"/>
  <c r="CN32" i="3"/>
  <c r="CM32" i="3"/>
  <c r="CK32" i="3"/>
  <c r="CJ32" i="3"/>
  <c r="CH32" i="3"/>
  <c r="CG32" i="3"/>
  <c r="CE32" i="3"/>
  <c r="CD32" i="3"/>
  <c r="CB32" i="3"/>
  <c r="CA32" i="3"/>
  <c r="BY32" i="3"/>
  <c r="BX32" i="3"/>
  <c r="BV32" i="3"/>
  <c r="BU32" i="3"/>
  <c r="BS32" i="3"/>
  <c r="BR32" i="3"/>
  <c r="BP32" i="3"/>
  <c r="BO32" i="3"/>
  <c r="BM32" i="3"/>
  <c r="BL32" i="3"/>
  <c r="BJ32" i="3"/>
  <c r="BI32" i="3"/>
  <c r="BG32" i="3"/>
  <c r="BF32" i="3"/>
  <c r="BD32" i="3"/>
  <c r="BC32" i="3"/>
  <c r="BA32" i="3"/>
  <c r="AZ32" i="3"/>
  <c r="AX32" i="3"/>
  <c r="AW32" i="3"/>
  <c r="AU32" i="3"/>
  <c r="AT32" i="3"/>
  <c r="AR32" i="3"/>
  <c r="AQ32" i="3"/>
  <c r="AO32" i="3"/>
  <c r="AN32" i="3"/>
  <c r="AL32" i="3"/>
  <c r="AK32" i="3"/>
  <c r="AI32" i="3"/>
  <c r="AH32" i="3"/>
  <c r="AF32" i="3"/>
  <c r="AE32" i="3"/>
  <c r="AC32" i="3"/>
  <c r="AB32" i="3"/>
  <c r="Z32" i="3"/>
  <c r="Y32" i="3"/>
  <c r="W32" i="3"/>
  <c r="V32" i="3"/>
  <c r="T32" i="3"/>
  <c r="S32" i="3"/>
  <c r="Q32" i="3"/>
  <c r="P32" i="3"/>
  <c r="N32" i="3"/>
  <c r="M32" i="3"/>
  <c r="H32" i="3"/>
  <c r="G32" i="3"/>
  <c r="K32" i="3"/>
  <c r="J32" i="3"/>
  <c r="E32" i="3"/>
  <c r="D32" i="3"/>
  <c r="DC26" i="3"/>
  <c r="DB26" i="3"/>
  <c r="CZ26" i="3"/>
  <c r="CY26" i="3"/>
  <c r="DL26" i="3"/>
  <c r="DK26" i="3"/>
  <c r="DI26" i="3"/>
  <c r="DH26" i="3"/>
  <c r="DF26" i="3"/>
  <c r="DE26" i="3"/>
  <c r="CW26" i="3"/>
  <c r="CV26" i="3"/>
  <c r="CT26" i="3"/>
  <c r="CS26" i="3"/>
  <c r="CQ26" i="3"/>
  <c r="CP26" i="3"/>
  <c r="CN26" i="3"/>
  <c r="CM26" i="3"/>
  <c r="CK26" i="3"/>
  <c r="CJ26" i="3"/>
  <c r="CH26" i="3"/>
  <c r="CG26" i="3"/>
  <c r="CE26" i="3"/>
  <c r="CD26" i="3"/>
  <c r="CB26" i="3"/>
  <c r="CA26" i="3"/>
  <c r="BY26" i="3"/>
  <c r="BX26" i="3"/>
  <c r="BV26" i="3"/>
  <c r="BU26" i="3"/>
  <c r="BS26" i="3"/>
  <c r="BR26" i="3"/>
  <c r="BP26" i="3"/>
  <c r="BO26" i="3"/>
  <c r="BM26" i="3"/>
  <c r="BL26" i="3"/>
  <c r="BJ26" i="3"/>
  <c r="BI26" i="3"/>
  <c r="BG26" i="3"/>
  <c r="BF26" i="3"/>
  <c r="BD26" i="3"/>
  <c r="BC26" i="3"/>
  <c r="BA26" i="3"/>
  <c r="AZ26" i="3"/>
  <c r="AX26" i="3"/>
  <c r="AW26" i="3"/>
  <c r="AU26" i="3"/>
  <c r="AT26" i="3"/>
  <c r="AR26" i="3"/>
  <c r="AQ26" i="3"/>
  <c r="AO26" i="3"/>
  <c r="AN26" i="3"/>
  <c r="AL26" i="3"/>
  <c r="AK26" i="3"/>
  <c r="AI26" i="3"/>
  <c r="AH26" i="3"/>
  <c r="AF26" i="3"/>
  <c r="AE26" i="3"/>
  <c r="AC26" i="3"/>
  <c r="AB26" i="3"/>
  <c r="Z26" i="3"/>
  <c r="Y26" i="3"/>
  <c r="W26" i="3"/>
  <c r="V26" i="3"/>
  <c r="T26" i="3"/>
  <c r="S26" i="3"/>
  <c r="N26" i="3"/>
  <c r="M26" i="3"/>
  <c r="K26" i="3"/>
  <c r="J26" i="3"/>
  <c r="Q26" i="3"/>
  <c r="P26" i="3"/>
  <c r="H26" i="3"/>
  <c r="G26" i="3"/>
  <c r="E26" i="3"/>
  <c r="D26" i="3"/>
  <c r="N20" i="3"/>
  <c r="M20" i="3"/>
  <c r="K20" i="3"/>
  <c r="J20" i="3"/>
  <c r="E20" i="3"/>
  <c r="D20" i="3"/>
  <c r="H20" i="3"/>
  <c r="G20" i="3"/>
  <c r="BJ20" i="3"/>
  <c r="BI20" i="3"/>
  <c r="BG20" i="3"/>
  <c r="BF20" i="3"/>
  <c r="BD20" i="3"/>
  <c r="BC20" i="3"/>
  <c r="BA20" i="3"/>
  <c r="AZ20" i="3"/>
  <c r="AX20" i="3"/>
  <c r="AW20" i="3"/>
  <c r="AU20" i="3"/>
  <c r="AT20" i="3"/>
  <c r="AR20" i="3"/>
  <c r="AQ20" i="3"/>
  <c r="AO20" i="3"/>
  <c r="AN20" i="3"/>
  <c r="AL20" i="3"/>
  <c r="AK20" i="3"/>
  <c r="AI20" i="3"/>
  <c r="AH20" i="3"/>
  <c r="AF20" i="3"/>
  <c r="AE20" i="3"/>
  <c r="AC20" i="3"/>
  <c r="AB20" i="3"/>
  <c r="Z20" i="3"/>
  <c r="Y20" i="3"/>
  <c r="W20" i="3"/>
  <c r="V20" i="3"/>
  <c r="T20" i="3"/>
  <c r="S20" i="3"/>
  <c r="Q20" i="3"/>
  <c r="P20" i="3"/>
  <c r="DC20" i="3"/>
  <c r="DB20" i="3"/>
  <c r="CZ20" i="3"/>
  <c r="CY20" i="3"/>
  <c r="CW20" i="3"/>
  <c r="CV20" i="3"/>
  <c r="CT20" i="3"/>
  <c r="CS20" i="3"/>
  <c r="CQ20" i="3"/>
  <c r="CP20" i="3"/>
  <c r="CN20" i="3"/>
  <c r="CM20" i="3"/>
  <c r="CK20" i="3"/>
  <c r="CJ20" i="3"/>
  <c r="CH20" i="3"/>
  <c r="CG20" i="3"/>
  <c r="CE20" i="3"/>
  <c r="CD20" i="3"/>
  <c r="CB20" i="3"/>
  <c r="CA20" i="3"/>
  <c r="BY20" i="3"/>
  <c r="BX20" i="3"/>
  <c r="BV20" i="3"/>
  <c r="BU20" i="3"/>
  <c r="BS20" i="3"/>
  <c r="BR20" i="3"/>
  <c r="BP20" i="3"/>
  <c r="BO20" i="3"/>
  <c r="BM20" i="3"/>
  <c r="BL20" i="3"/>
  <c r="DL20" i="3"/>
  <c r="DK20" i="3"/>
  <c r="DI20" i="3"/>
  <c r="DH20" i="3"/>
  <c r="DF20" i="3"/>
  <c r="DE20" i="3"/>
  <c r="DL14" i="3"/>
  <c r="DK14" i="3"/>
  <c r="DI14" i="3"/>
  <c r="DH14" i="3"/>
  <c r="DF14" i="3"/>
  <c r="DE14" i="3"/>
  <c r="DC14" i="3"/>
  <c r="DB14" i="3"/>
  <c r="CZ14" i="3"/>
  <c r="CY14" i="3"/>
  <c r="CW14" i="3"/>
  <c r="CV14" i="3"/>
  <c r="CT14" i="3"/>
  <c r="CS14" i="3"/>
  <c r="CQ14" i="3"/>
  <c r="CP14" i="3"/>
  <c r="CN14" i="3"/>
  <c r="CM14" i="3"/>
  <c r="CK14" i="3"/>
  <c r="CJ14" i="3"/>
  <c r="CH14" i="3"/>
  <c r="CG14" i="3"/>
  <c r="CE14" i="3"/>
  <c r="CD14" i="3"/>
  <c r="CB14" i="3"/>
  <c r="CA14" i="3"/>
  <c r="BY14" i="3"/>
  <c r="BX14" i="3"/>
  <c r="BV14" i="3"/>
  <c r="BU14" i="3"/>
  <c r="BS14" i="3"/>
  <c r="BR14" i="3"/>
  <c r="BP14" i="3"/>
  <c r="BO14" i="3"/>
  <c r="BM14" i="3"/>
  <c r="BL14" i="3"/>
  <c r="BJ14" i="3"/>
  <c r="BI14" i="3"/>
  <c r="BG14" i="3"/>
  <c r="BF14" i="3"/>
  <c r="BD14" i="3"/>
  <c r="BC14" i="3"/>
  <c r="BA14" i="3"/>
  <c r="AZ14" i="3"/>
  <c r="AX14" i="3"/>
  <c r="AW14" i="3"/>
  <c r="AU14" i="3"/>
  <c r="AT14" i="3"/>
  <c r="AR14" i="3"/>
  <c r="AQ14" i="3"/>
  <c r="AO14" i="3"/>
  <c r="AN14" i="3"/>
  <c r="AL14" i="3"/>
  <c r="AK14" i="3"/>
  <c r="AI14" i="3"/>
  <c r="AH14" i="3"/>
  <c r="AF14" i="3"/>
  <c r="AE14" i="3"/>
  <c r="AC14" i="3"/>
  <c r="AB14" i="3"/>
  <c r="Z14" i="3"/>
  <c r="Y14" i="3"/>
  <c r="W14" i="3"/>
  <c r="V14" i="3"/>
  <c r="T14" i="3"/>
  <c r="S14" i="3"/>
  <c r="Q14" i="3"/>
  <c r="P14" i="3"/>
  <c r="N14" i="3"/>
  <c r="M14" i="3"/>
  <c r="K14" i="3"/>
  <c r="J14" i="3"/>
  <c r="H14" i="3"/>
  <c r="G14" i="3"/>
  <c r="E14" i="3"/>
  <c r="D14" i="3"/>
  <c r="DL8" i="3"/>
  <c r="DK8" i="3"/>
  <c r="DI8" i="3"/>
  <c r="DH8" i="3"/>
  <c r="DF8" i="3"/>
  <c r="DE8" i="3"/>
  <c r="DC8" i="3"/>
  <c r="DB8" i="3"/>
  <c r="CZ8" i="3"/>
  <c r="CY8" i="3"/>
  <c r="CW8" i="3"/>
  <c r="CV8" i="3"/>
  <c r="CT8" i="3"/>
  <c r="CS8" i="3"/>
  <c r="CQ8" i="3"/>
  <c r="CP8" i="3"/>
  <c r="CN8" i="3"/>
  <c r="CM8" i="3"/>
  <c r="CK8" i="3"/>
  <c r="CJ8" i="3"/>
  <c r="CH8" i="3"/>
  <c r="CG8" i="3"/>
  <c r="CE8" i="3"/>
  <c r="CD8" i="3"/>
  <c r="CB8" i="3"/>
  <c r="CA8" i="3"/>
  <c r="BY8" i="3"/>
  <c r="BX8" i="3"/>
  <c r="BV8" i="3"/>
  <c r="BU8" i="3"/>
  <c r="BS8" i="3"/>
  <c r="BR8" i="3"/>
  <c r="BP8" i="3"/>
  <c r="BO8" i="3"/>
  <c r="BM8" i="3"/>
  <c r="BL8" i="3"/>
  <c r="BJ8" i="3"/>
  <c r="BI8" i="3"/>
  <c r="BG8" i="3"/>
  <c r="BF8" i="3"/>
  <c r="BD8" i="3"/>
  <c r="BC8" i="3"/>
  <c r="BA8" i="3"/>
  <c r="AZ8" i="3"/>
  <c r="AX8" i="3"/>
  <c r="AW8" i="3"/>
  <c r="AU8" i="3"/>
  <c r="AT8" i="3"/>
  <c r="AR8" i="3"/>
  <c r="AQ8" i="3"/>
  <c r="AO8" i="3"/>
  <c r="AN8" i="3"/>
  <c r="AL8" i="3"/>
  <c r="AK8" i="3"/>
  <c r="AI8" i="3"/>
  <c r="AH8" i="3"/>
  <c r="AF8" i="3"/>
  <c r="AE8" i="3"/>
  <c r="AC8" i="3"/>
  <c r="AB8" i="3"/>
  <c r="Z8" i="3"/>
  <c r="Y8" i="3"/>
  <c r="W8" i="3"/>
  <c r="V8" i="3"/>
  <c r="T8" i="3"/>
  <c r="S8" i="3"/>
  <c r="Q8" i="3"/>
  <c r="P8" i="3"/>
  <c r="N8" i="3"/>
  <c r="M8" i="3"/>
  <c r="K8" i="3"/>
  <c r="J8" i="3"/>
  <c r="H8" i="3"/>
  <c r="G8" i="3"/>
  <c r="E8" i="3"/>
  <c r="DO9" i="3" s="1"/>
  <c r="D8" i="3"/>
  <c r="DP8" i="3" s="1"/>
  <c r="DQ8" i="3" s="1"/>
  <c r="DP110" i="3" l="1"/>
  <c r="DQ110" i="3" s="1"/>
  <c r="DO110" i="3"/>
  <c r="DO15" i="3"/>
  <c r="DP15" i="3"/>
  <c r="DQ15" i="3" s="1"/>
  <c r="DP27" i="3"/>
  <c r="DQ27" i="3" s="1"/>
  <c r="DO27" i="3"/>
  <c r="DP39" i="3"/>
  <c r="DQ39" i="3" s="1"/>
  <c r="DO39" i="3"/>
  <c r="DP51" i="3"/>
  <c r="DQ51" i="3" s="1"/>
  <c r="DO51" i="3"/>
  <c r="DO63" i="3"/>
  <c r="DP63" i="3"/>
  <c r="DQ63" i="3" s="1"/>
  <c r="DO75" i="3"/>
  <c r="DP75" i="3"/>
  <c r="DQ75" i="3" s="1"/>
  <c r="DP87" i="3"/>
  <c r="DQ87" i="3" s="1"/>
  <c r="DO87" i="3"/>
  <c r="DP93" i="3"/>
  <c r="DQ93" i="3" s="1"/>
  <c r="DO93" i="3"/>
  <c r="DO20" i="3"/>
  <c r="DP20" i="3"/>
  <c r="DQ20" i="3" s="1"/>
  <c r="DP104" i="3"/>
  <c r="DQ104" i="3" s="1"/>
  <c r="DO104" i="3"/>
  <c r="DP116" i="3"/>
  <c r="DQ116" i="3" s="1"/>
  <c r="DO116" i="3"/>
  <c r="DO8" i="3"/>
  <c r="DP122" i="3"/>
  <c r="DQ122" i="3" s="1"/>
  <c r="DO122" i="3"/>
  <c r="DP21" i="3"/>
  <c r="DQ21" i="3" s="1"/>
  <c r="DO21" i="3"/>
  <c r="DP105" i="3"/>
  <c r="DQ105" i="3" s="1"/>
  <c r="DO105" i="3"/>
  <c r="DP117" i="3"/>
  <c r="DQ117" i="3" s="1"/>
  <c r="DO117" i="3"/>
  <c r="DO98" i="3"/>
  <c r="DP98" i="3"/>
  <c r="DQ98" i="3" s="1"/>
  <c r="DP14" i="3"/>
  <c r="DQ14" i="3" s="1"/>
  <c r="DO14" i="3"/>
  <c r="DP32" i="3"/>
  <c r="DQ32" i="3" s="1"/>
  <c r="DO32" i="3"/>
  <c r="DP44" i="3"/>
  <c r="DQ44" i="3" s="1"/>
  <c r="DO44" i="3"/>
  <c r="DP56" i="3"/>
  <c r="DQ56" i="3" s="1"/>
  <c r="DO56" i="3"/>
  <c r="DP68" i="3"/>
  <c r="DQ68" i="3" s="1"/>
  <c r="DO68" i="3"/>
  <c r="DP80" i="3"/>
  <c r="DQ80" i="3" s="1"/>
  <c r="DO80" i="3"/>
  <c r="DP9" i="3"/>
  <c r="DQ9" i="3" s="1"/>
  <c r="DO33" i="3"/>
  <c r="DP33" i="3"/>
  <c r="DQ33" i="3" s="1"/>
  <c r="DP45" i="3"/>
  <c r="DQ45" i="3" s="1"/>
  <c r="DO45" i="3"/>
  <c r="DO57" i="3"/>
  <c r="DP57" i="3"/>
  <c r="DQ57" i="3" s="1"/>
  <c r="DP69" i="3"/>
  <c r="DQ69" i="3" s="1"/>
  <c r="DO69" i="3"/>
  <c r="DO81" i="3"/>
  <c r="DP81" i="3"/>
  <c r="DQ81" i="3" s="1"/>
  <c r="DO99" i="3"/>
  <c r="DP99" i="3"/>
  <c r="DQ99" i="3" s="1"/>
  <c r="DP111" i="3"/>
  <c r="DQ111" i="3" s="1"/>
  <c r="DO111" i="3"/>
  <c r="DP123" i="3"/>
  <c r="DQ123" i="3" s="1"/>
  <c r="DO123" i="3"/>
  <c r="DO26" i="3"/>
  <c r="DP26" i="3"/>
  <c r="DQ26" i="3" s="1"/>
  <c r="DP38" i="3"/>
  <c r="DQ38" i="3" s="1"/>
  <c r="DO38" i="3"/>
  <c r="DP50" i="3"/>
  <c r="DQ50" i="3" s="1"/>
  <c r="DO50" i="3"/>
  <c r="DP62" i="3"/>
  <c r="DQ62" i="3" s="1"/>
  <c r="DO62" i="3"/>
  <c r="DP74" i="3"/>
  <c r="DQ74" i="3" s="1"/>
  <c r="DO74" i="3"/>
  <c r="DP86" i="3"/>
  <c r="DQ86" i="3" s="1"/>
  <c r="DO86" i="3"/>
  <c r="DP92" i="3"/>
  <c r="DQ92" i="3" s="1"/>
  <c r="DO92" i="3"/>
</calcChain>
</file>

<file path=xl/sharedStrings.xml><?xml version="1.0" encoding="utf-8"?>
<sst xmlns="http://schemas.openxmlformats.org/spreadsheetml/2006/main" count="545" uniqueCount="29">
  <si>
    <t>FISH</t>
  </si>
  <si>
    <t>PI</t>
  </si>
  <si>
    <t>X</t>
  </si>
  <si>
    <t>Y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</si>
  <si>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</si>
  <si>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</si>
  <si>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</si>
  <si>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</si>
  <si>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</si>
  <si>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</si>
  <si>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</si>
  <si>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</si>
  <si>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</si>
  <si>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</si>
  <si>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</si>
  <si>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</si>
  <si>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</si>
  <si>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</si>
  <si>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</si>
  <si>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</si>
  <si>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</si>
  <si>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</si>
  <si>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</si>
  <si>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</si>
  <si>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Mean</t>
  </si>
  <si>
    <t>STDDEV</t>
  </si>
  <si>
    <t>SEM</t>
  </si>
  <si>
    <t>% Chromosome Length</t>
  </si>
  <si>
    <t>% Chr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</si>
</sst>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0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x/Documents/Edinburgh/Wellcome%20Trust/PhD/Microscopy/Metaphase%20Spreads/F1.1/FISH/Sample%2017-08-01/Values/F1.1%20Decon/F1.1_InsertChromosome_Chr10Paint_All_Combi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Values"/>
      <sheetName val="Ordered"/>
      <sheetName val="Sheet3"/>
      <sheetName val="Sheet4"/>
    </sheetNames>
    <sheetDataSet>
      <sheetData sheetId="0"/>
      <sheetData sheetId="1"/>
      <sheetData sheetId="2"/>
      <sheetData sheetId="3">
        <row r="2">
          <cell r="D2">
            <v>1.1640294567943699</v>
          </cell>
        </row>
        <row r="3">
          <cell r="D3">
            <v>2.4983466127982341</v>
          </cell>
        </row>
        <row r="4">
          <cell r="D4">
            <v>2.4344878834702097</v>
          </cell>
        </row>
        <row r="5">
          <cell r="D5">
            <v>3.2244802782357427</v>
          </cell>
        </row>
        <row r="6">
          <cell r="D6">
            <v>4.2874833762509619</v>
          </cell>
        </row>
        <row r="7">
          <cell r="D7">
            <v>3.8007170953274119</v>
          </cell>
        </row>
        <row r="8">
          <cell r="D8">
            <v>7.1419488685065664</v>
          </cell>
        </row>
        <row r="9">
          <cell r="D9">
            <v>4.1923943142729252</v>
          </cell>
        </row>
        <row r="10">
          <cell r="D10">
            <v>6.2485650339970844</v>
          </cell>
        </row>
        <row r="11">
          <cell r="D11">
            <v>3.7983528312486188</v>
          </cell>
        </row>
        <row r="12">
          <cell r="D12">
            <v>6.0625032543186403</v>
          </cell>
        </row>
        <row r="13">
          <cell r="D13">
            <v>3.0399485513704891</v>
          </cell>
        </row>
        <row r="14">
          <cell r="D14">
            <v>5.1888567165606236</v>
          </cell>
        </row>
        <row r="15">
          <cell r="D15">
            <v>2.6086151898092407</v>
          </cell>
        </row>
        <row r="16">
          <cell r="D16">
            <v>5.4457949832533563</v>
          </cell>
        </row>
        <row r="17">
          <cell r="D17">
            <v>2.5305036978357531</v>
          </cell>
        </row>
        <row r="18">
          <cell r="D18">
            <v>5.1024850076881361</v>
          </cell>
        </row>
        <row r="19">
          <cell r="D19">
            <v>2.7527095589963255</v>
          </cell>
        </row>
        <row r="20">
          <cell r="D20">
            <v>3.5873481197447474</v>
          </cell>
        </row>
        <row r="21">
          <cell r="D21">
            <v>2.3349014844370775</v>
          </cell>
        </row>
        <row r="22">
          <cell r="D22">
            <v>5.0403297181235684</v>
          </cell>
        </row>
        <row r="23">
          <cell r="D23">
            <v>2.5349319090757483</v>
          </cell>
        </row>
        <row r="24">
          <cell r="D24">
            <v>5.8222263027225187</v>
          </cell>
        </row>
        <row r="25">
          <cell r="D25">
            <v>2.5264326933152836</v>
          </cell>
        </row>
        <row r="26">
          <cell r="D26">
            <v>6.1773519768995797</v>
          </cell>
        </row>
        <row r="27">
          <cell r="D27">
            <v>2.477080846404454</v>
          </cell>
        </row>
        <row r="28">
          <cell r="D28">
            <v>4.2427122134682884</v>
          </cell>
        </row>
        <row r="29">
          <cell r="D29">
            <v>2.6170598140290062</v>
          </cell>
        </row>
        <row r="30">
          <cell r="D30">
            <v>5.1242294038772949</v>
          </cell>
        </row>
        <row r="31">
          <cell r="D31">
            <v>2.6903091024469705</v>
          </cell>
        </row>
        <row r="32">
          <cell r="D32">
            <v>6.1352053296867686</v>
          </cell>
        </row>
        <row r="33">
          <cell r="D33">
            <v>2.7036291989090997</v>
          </cell>
        </row>
        <row r="34">
          <cell r="D34">
            <v>5.164907176297147</v>
          </cell>
        </row>
        <row r="35">
          <cell r="D35">
            <v>2.1904372443116453</v>
          </cell>
        </row>
        <row r="36">
          <cell r="D36">
            <v>4.9362808580520117</v>
          </cell>
        </row>
        <row r="37">
          <cell r="D37">
            <v>2.3299533133189909</v>
          </cell>
        </row>
        <row r="38">
          <cell r="D38">
            <v>5.6667279446074019</v>
          </cell>
        </row>
        <row r="39">
          <cell r="D39">
            <v>1.9984063142152697</v>
          </cell>
        </row>
        <row r="40">
          <cell r="D40">
            <v>4.7034511177208476</v>
          </cell>
        </row>
        <row r="41">
          <cell r="D41">
            <v>2.4376859810809783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83"/>
  <sheetViews>
    <sheetView topLeftCell="A57" workbookViewId="0">
      <selection activeCell="DK1" sqref="A1:DK84"/>
    </sheetView>
  </sheetViews>
  <sheetFormatPr defaultRowHeight="14.25" x14ac:dyDescent="0.65"/>
  <sheetData>
    <row r="1" spans="1:114" x14ac:dyDescent="0.65">
      <c r="A1">
        <v>1</v>
      </c>
      <c r="B1" t="s">
        <v>0</v>
      </c>
      <c r="C1" t="s">
        <v>1</v>
      </c>
      <c r="D1">
        <v>2</v>
      </c>
      <c r="E1" t="s">
        <v>0</v>
      </c>
      <c r="F1" t="s">
        <v>1</v>
      </c>
      <c r="G1">
        <v>3</v>
      </c>
      <c r="H1" t="s">
        <v>0</v>
      </c>
      <c r="I1" t="s">
        <v>1</v>
      </c>
      <c r="J1">
        <v>4</v>
      </c>
      <c r="K1" t="s">
        <v>0</v>
      </c>
      <c r="L1" t="s">
        <v>1</v>
      </c>
      <c r="M1">
        <v>5</v>
      </c>
      <c r="N1" t="s">
        <v>0</v>
      </c>
      <c r="O1" t="s">
        <v>1</v>
      </c>
      <c r="P1">
        <v>6</v>
      </c>
      <c r="Q1" t="s">
        <v>0</v>
      </c>
      <c r="R1" t="s">
        <v>1</v>
      </c>
      <c r="S1">
        <v>7</v>
      </c>
      <c r="T1" t="s">
        <v>0</v>
      </c>
      <c r="U1" t="s">
        <v>1</v>
      </c>
      <c r="V1">
        <v>9</v>
      </c>
      <c r="W1" t="s">
        <v>0</v>
      </c>
      <c r="X1" t="s">
        <v>1</v>
      </c>
      <c r="Y1">
        <v>10</v>
      </c>
      <c r="Z1" t="s">
        <v>0</v>
      </c>
      <c r="AA1" t="s">
        <v>1</v>
      </c>
      <c r="AB1">
        <v>11</v>
      </c>
      <c r="AC1" t="s">
        <v>0</v>
      </c>
      <c r="AD1" t="s">
        <v>1</v>
      </c>
      <c r="AE1">
        <v>12</v>
      </c>
      <c r="AF1" t="s">
        <v>0</v>
      </c>
      <c r="AG1" t="s">
        <v>1</v>
      </c>
      <c r="AH1">
        <v>13</v>
      </c>
      <c r="AI1" t="s">
        <v>0</v>
      </c>
      <c r="AJ1" t="s">
        <v>1</v>
      </c>
      <c r="AK1">
        <v>14</v>
      </c>
      <c r="AL1" t="s">
        <v>0</v>
      </c>
      <c r="AM1" t="s">
        <v>1</v>
      </c>
      <c r="AN1">
        <v>15</v>
      </c>
      <c r="AO1" t="s">
        <v>0</v>
      </c>
      <c r="AP1" t="s">
        <v>1</v>
      </c>
      <c r="AQ1">
        <v>16</v>
      </c>
      <c r="AR1" t="s">
        <v>0</v>
      </c>
      <c r="AS1" t="s">
        <v>1</v>
      </c>
      <c r="AT1">
        <v>17</v>
      </c>
      <c r="AU1" t="s">
        <v>0</v>
      </c>
      <c r="AV1" t="s">
        <v>1</v>
      </c>
      <c r="AW1">
        <v>18</v>
      </c>
      <c r="AX1" t="s">
        <v>0</v>
      </c>
      <c r="AY1" t="s">
        <v>1</v>
      </c>
      <c r="AZ1">
        <v>20</v>
      </c>
      <c r="BA1" t="s">
        <v>0</v>
      </c>
      <c r="BB1" t="s">
        <v>1</v>
      </c>
      <c r="BC1">
        <v>21</v>
      </c>
      <c r="BD1" t="s">
        <v>0</v>
      </c>
      <c r="BE1" t="s">
        <v>1</v>
      </c>
      <c r="BF1">
        <v>22</v>
      </c>
      <c r="BG1" t="s">
        <v>0</v>
      </c>
      <c r="BH1" t="s">
        <v>1</v>
      </c>
      <c r="BI1">
        <v>23</v>
      </c>
      <c r="BJ1" t="s">
        <v>0</v>
      </c>
      <c r="BK1" t="s">
        <v>1</v>
      </c>
      <c r="BL1">
        <v>24</v>
      </c>
      <c r="BM1" t="s">
        <v>0</v>
      </c>
      <c r="BN1" t="s">
        <v>1</v>
      </c>
      <c r="BO1">
        <v>25</v>
      </c>
      <c r="BP1" t="s">
        <v>0</v>
      </c>
      <c r="BQ1" t="s">
        <v>1</v>
      </c>
      <c r="BR1">
        <v>26</v>
      </c>
      <c r="BS1" t="s">
        <v>0</v>
      </c>
      <c r="BT1" t="s">
        <v>1</v>
      </c>
      <c r="BU1">
        <v>27</v>
      </c>
      <c r="BV1" t="s">
        <v>0</v>
      </c>
      <c r="BW1" t="s">
        <v>1</v>
      </c>
      <c r="BX1">
        <v>28</v>
      </c>
      <c r="BY1" t="s">
        <v>0</v>
      </c>
      <c r="BZ1" t="s">
        <v>1</v>
      </c>
      <c r="CA1">
        <v>29</v>
      </c>
      <c r="CB1" t="s">
        <v>0</v>
      </c>
      <c r="CC1" t="s">
        <v>1</v>
      </c>
      <c r="CD1">
        <v>30</v>
      </c>
      <c r="CE1" t="s">
        <v>0</v>
      </c>
      <c r="CF1" t="s">
        <v>1</v>
      </c>
      <c r="CG1">
        <v>31</v>
      </c>
      <c r="CH1" t="s">
        <v>0</v>
      </c>
      <c r="CI1" t="s">
        <v>1</v>
      </c>
      <c r="CJ1">
        <v>32</v>
      </c>
      <c r="CK1" t="s">
        <v>0</v>
      </c>
      <c r="CL1" t="s">
        <v>1</v>
      </c>
      <c r="CM1">
        <v>33</v>
      </c>
      <c r="CN1" t="s">
        <v>0</v>
      </c>
      <c r="CO1" t="s">
        <v>1</v>
      </c>
      <c r="CP1">
        <v>34</v>
      </c>
      <c r="CQ1" t="s">
        <v>0</v>
      </c>
      <c r="CR1" t="s">
        <v>1</v>
      </c>
      <c r="CS1">
        <v>35</v>
      </c>
      <c r="CT1" t="s">
        <v>0</v>
      </c>
      <c r="CU1" t="s">
        <v>1</v>
      </c>
      <c r="CV1">
        <v>36</v>
      </c>
      <c r="CW1" t="s">
        <v>0</v>
      </c>
      <c r="CX1" t="s">
        <v>1</v>
      </c>
      <c r="CY1">
        <v>37</v>
      </c>
      <c r="CZ1" t="s">
        <v>0</v>
      </c>
      <c r="DA1" t="s">
        <v>1</v>
      </c>
      <c r="DB1">
        <v>38</v>
      </c>
      <c r="DC1" t="s">
        <v>0</v>
      </c>
      <c r="DD1" t="s">
        <v>1</v>
      </c>
      <c r="DE1">
        <v>39</v>
      </c>
      <c r="DF1" t="s">
        <v>0</v>
      </c>
      <c r="DG1" t="s">
        <v>1</v>
      </c>
      <c r="DH1">
        <v>40</v>
      </c>
      <c r="DI1" t="s">
        <v>0</v>
      </c>
      <c r="DJ1" t="s">
        <v>1</v>
      </c>
    </row>
    <row r="2" spans="1:114" x14ac:dyDescent="0.65">
      <c r="A2" t="s">
        <v>2</v>
      </c>
      <c r="B2" t="s">
        <v>3</v>
      </c>
      <c r="C2" t="s">
        <v>3</v>
      </c>
      <c r="D2" t="s">
        <v>2</v>
      </c>
      <c r="E2" t="s">
        <v>3</v>
      </c>
      <c r="F2" t="s">
        <v>3</v>
      </c>
      <c r="G2" t="s">
        <v>2</v>
      </c>
      <c r="H2" t="s">
        <v>3</v>
      </c>
      <c r="I2" t="s">
        <v>3</v>
      </c>
      <c r="J2" t="s">
        <v>2</v>
      </c>
      <c r="K2" t="s">
        <v>3</v>
      </c>
      <c r="L2" t="s">
        <v>3</v>
      </c>
      <c r="M2" t="s">
        <v>2</v>
      </c>
      <c r="N2" t="s">
        <v>3</v>
      </c>
      <c r="O2" t="s">
        <v>3</v>
      </c>
      <c r="P2" t="s">
        <v>2</v>
      </c>
      <c r="Q2" t="s">
        <v>3</v>
      </c>
      <c r="R2" t="s">
        <v>3</v>
      </c>
      <c r="S2" t="s">
        <v>2</v>
      </c>
      <c r="T2" t="s">
        <v>3</v>
      </c>
      <c r="U2" t="s">
        <v>3</v>
      </c>
      <c r="V2" t="s">
        <v>2</v>
      </c>
      <c r="W2" t="s">
        <v>3</v>
      </c>
      <c r="X2" t="s">
        <v>3</v>
      </c>
      <c r="Y2" t="s">
        <v>2</v>
      </c>
      <c r="Z2" t="s">
        <v>3</v>
      </c>
      <c r="AA2" t="s">
        <v>3</v>
      </c>
      <c r="AB2" t="s">
        <v>2</v>
      </c>
      <c r="AC2" t="s">
        <v>3</v>
      </c>
      <c r="AD2" t="s">
        <v>3</v>
      </c>
      <c r="AE2" t="s">
        <v>2</v>
      </c>
      <c r="AF2" t="s">
        <v>3</v>
      </c>
      <c r="AG2" t="s">
        <v>3</v>
      </c>
      <c r="AH2" t="s">
        <v>2</v>
      </c>
      <c r="AI2" t="s">
        <v>3</v>
      </c>
      <c r="AJ2" t="s">
        <v>3</v>
      </c>
      <c r="AK2" t="s">
        <v>2</v>
      </c>
      <c r="AL2" t="s">
        <v>3</v>
      </c>
      <c r="AM2" t="s">
        <v>3</v>
      </c>
      <c r="AN2" t="s">
        <v>2</v>
      </c>
      <c r="AO2" t="s">
        <v>3</v>
      </c>
      <c r="AP2" t="s">
        <v>3</v>
      </c>
      <c r="AQ2" t="s">
        <v>2</v>
      </c>
      <c r="AR2" t="s">
        <v>3</v>
      </c>
      <c r="AS2" t="s">
        <v>3</v>
      </c>
      <c r="AT2" t="s">
        <v>2</v>
      </c>
      <c r="AU2" t="s">
        <v>3</v>
      </c>
      <c r="AV2" t="s">
        <v>3</v>
      </c>
      <c r="AW2" t="s">
        <v>2</v>
      </c>
      <c r="AX2" t="s">
        <v>3</v>
      </c>
      <c r="AY2" t="s">
        <v>3</v>
      </c>
      <c r="AZ2" t="s">
        <v>2</v>
      </c>
      <c r="BA2" t="s">
        <v>3</v>
      </c>
      <c r="BB2" t="s">
        <v>3</v>
      </c>
      <c r="BC2" t="s">
        <v>2</v>
      </c>
      <c r="BD2" t="s">
        <v>3</v>
      </c>
      <c r="BE2" t="s">
        <v>3</v>
      </c>
      <c r="BF2" t="s">
        <v>2</v>
      </c>
      <c r="BG2" t="s">
        <v>3</v>
      </c>
      <c r="BH2" t="s">
        <v>3</v>
      </c>
      <c r="BI2" t="s">
        <v>2</v>
      </c>
      <c r="BJ2" t="s">
        <v>3</v>
      </c>
      <c r="BK2" t="s">
        <v>3</v>
      </c>
      <c r="BL2" t="s">
        <v>2</v>
      </c>
      <c r="BM2" t="s">
        <v>3</v>
      </c>
      <c r="BN2" t="s">
        <v>3</v>
      </c>
      <c r="BO2" t="s">
        <v>2</v>
      </c>
      <c r="BP2" t="s">
        <v>3</v>
      </c>
      <c r="BQ2" t="s">
        <v>3</v>
      </c>
      <c r="BR2" t="s">
        <v>2</v>
      </c>
      <c r="BS2" t="s">
        <v>3</v>
      </c>
      <c r="BT2" t="s">
        <v>3</v>
      </c>
      <c r="BU2" t="s">
        <v>2</v>
      </c>
      <c r="BV2" t="s">
        <v>3</v>
      </c>
      <c r="BW2" t="s">
        <v>3</v>
      </c>
      <c r="BX2" t="s">
        <v>2</v>
      </c>
      <c r="BY2" t="s">
        <v>3</v>
      </c>
      <c r="BZ2" t="s">
        <v>3</v>
      </c>
      <c r="CA2" t="s">
        <v>2</v>
      </c>
      <c r="CB2" t="s">
        <v>3</v>
      </c>
      <c r="CC2" t="s">
        <v>3</v>
      </c>
      <c r="CD2" t="s">
        <v>2</v>
      </c>
      <c r="CE2" t="s">
        <v>3</v>
      </c>
      <c r="CF2" t="s">
        <v>3</v>
      </c>
      <c r="CG2" t="s">
        <v>2</v>
      </c>
      <c r="CH2" t="s">
        <v>3</v>
      </c>
      <c r="CI2" t="s">
        <v>3</v>
      </c>
      <c r="CJ2" t="s">
        <v>2</v>
      </c>
      <c r="CK2" t="s">
        <v>3</v>
      </c>
      <c r="CL2" t="s">
        <v>3</v>
      </c>
      <c r="CM2" t="s">
        <v>2</v>
      </c>
      <c r="CN2" t="s">
        <v>3</v>
      </c>
      <c r="CO2" t="s">
        <v>3</v>
      </c>
      <c r="CP2" t="s">
        <v>2</v>
      </c>
      <c r="CQ2" t="s">
        <v>3</v>
      </c>
      <c r="CR2" t="s">
        <v>3</v>
      </c>
      <c r="CS2" t="s">
        <v>2</v>
      </c>
      <c r="CT2" t="s">
        <v>3</v>
      </c>
      <c r="CU2" t="s">
        <v>3</v>
      </c>
      <c r="CV2" t="s">
        <v>2</v>
      </c>
      <c r="CW2" t="s">
        <v>3</v>
      </c>
      <c r="CX2" t="s">
        <v>3</v>
      </c>
      <c r="CY2" t="s">
        <v>2</v>
      </c>
      <c r="CZ2" t="s">
        <v>3</v>
      </c>
      <c r="DA2" t="s">
        <v>3</v>
      </c>
      <c r="DB2" t="s">
        <v>2</v>
      </c>
      <c r="DC2" t="s">
        <v>3</v>
      </c>
      <c r="DD2" t="s">
        <v>3</v>
      </c>
      <c r="DE2" t="s">
        <v>2</v>
      </c>
      <c r="DF2" t="s">
        <v>3</v>
      </c>
      <c r="DG2" t="s">
        <v>3</v>
      </c>
      <c r="DH2" t="s">
        <v>2</v>
      </c>
      <c r="DI2" t="s">
        <v>3</v>
      </c>
      <c r="DJ2" t="s">
        <v>3</v>
      </c>
    </row>
    <row r="3" spans="1:114" x14ac:dyDescent="0.65">
      <c r="A3">
        <v>0</v>
      </c>
      <c r="B3">
        <v>9</v>
      </c>
      <c r="C3">
        <v>172</v>
      </c>
      <c r="D3">
        <v>0</v>
      </c>
      <c r="E3">
        <v>16</v>
      </c>
      <c r="F3">
        <v>200</v>
      </c>
      <c r="G3">
        <v>0</v>
      </c>
      <c r="H3">
        <v>34</v>
      </c>
      <c r="I3">
        <v>163</v>
      </c>
      <c r="J3">
        <v>0</v>
      </c>
      <c r="K3">
        <v>32</v>
      </c>
      <c r="L3">
        <v>166</v>
      </c>
      <c r="M3">
        <v>0</v>
      </c>
      <c r="N3">
        <v>26</v>
      </c>
      <c r="O3">
        <v>159</v>
      </c>
      <c r="P3">
        <v>0</v>
      </c>
      <c r="Q3">
        <v>27</v>
      </c>
      <c r="R3">
        <v>143</v>
      </c>
      <c r="S3">
        <v>0</v>
      </c>
      <c r="T3">
        <v>46</v>
      </c>
      <c r="U3">
        <v>141</v>
      </c>
      <c r="V3">
        <v>0</v>
      </c>
      <c r="W3">
        <v>17</v>
      </c>
      <c r="X3">
        <v>169</v>
      </c>
      <c r="Y3">
        <v>0</v>
      </c>
      <c r="Z3">
        <v>16</v>
      </c>
      <c r="AA3">
        <v>170</v>
      </c>
      <c r="AB3">
        <v>0</v>
      </c>
      <c r="AC3">
        <v>19</v>
      </c>
      <c r="AD3">
        <v>149</v>
      </c>
      <c r="AE3">
        <v>0</v>
      </c>
      <c r="AF3">
        <v>19</v>
      </c>
      <c r="AG3">
        <v>166</v>
      </c>
      <c r="AH3">
        <v>0</v>
      </c>
      <c r="AI3">
        <v>20</v>
      </c>
      <c r="AJ3">
        <v>133</v>
      </c>
      <c r="AK3">
        <v>0</v>
      </c>
      <c r="AL3">
        <v>15</v>
      </c>
      <c r="AM3">
        <v>161</v>
      </c>
      <c r="AN3">
        <v>0</v>
      </c>
      <c r="AO3">
        <v>16</v>
      </c>
      <c r="AP3">
        <v>168</v>
      </c>
      <c r="AQ3">
        <v>0</v>
      </c>
      <c r="AR3">
        <v>17</v>
      </c>
      <c r="AS3">
        <v>130</v>
      </c>
      <c r="AT3">
        <v>0</v>
      </c>
      <c r="AU3">
        <v>27</v>
      </c>
      <c r="AV3">
        <v>192</v>
      </c>
      <c r="AW3">
        <v>0</v>
      </c>
      <c r="AX3">
        <v>19</v>
      </c>
      <c r="AY3">
        <v>199</v>
      </c>
      <c r="AZ3">
        <v>0</v>
      </c>
      <c r="BA3">
        <v>31</v>
      </c>
      <c r="BB3">
        <v>150</v>
      </c>
      <c r="BC3">
        <v>0</v>
      </c>
      <c r="BD3">
        <v>16</v>
      </c>
      <c r="BE3">
        <v>139</v>
      </c>
      <c r="BF3">
        <v>0</v>
      </c>
      <c r="BG3">
        <v>22</v>
      </c>
      <c r="BH3">
        <v>133</v>
      </c>
      <c r="BI3">
        <v>0</v>
      </c>
      <c r="BJ3">
        <v>16</v>
      </c>
      <c r="BK3">
        <v>142</v>
      </c>
      <c r="BL3">
        <v>0</v>
      </c>
      <c r="BM3">
        <v>18</v>
      </c>
      <c r="BN3">
        <v>186</v>
      </c>
      <c r="BO3">
        <v>0</v>
      </c>
      <c r="BP3">
        <v>24</v>
      </c>
      <c r="BQ3">
        <v>152</v>
      </c>
      <c r="BR3">
        <v>0</v>
      </c>
      <c r="BS3">
        <v>13</v>
      </c>
      <c r="BT3">
        <v>159</v>
      </c>
      <c r="BU3">
        <v>0</v>
      </c>
      <c r="BV3">
        <v>26</v>
      </c>
      <c r="BW3">
        <v>222</v>
      </c>
      <c r="BX3">
        <v>0</v>
      </c>
      <c r="BY3">
        <v>30</v>
      </c>
      <c r="BZ3">
        <v>161</v>
      </c>
      <c r="CA3">
        <v>0</v>
      </c>
      <c r="CB3">
        <v>14</v>
      </c>
      <c r="CC3">
        <v>175</v>
      </c>
      <c r="CD3">
        <v>0</v>
      </c>
      <c r="CE3">
        <v>18</v>
      </c>
      <c r="CF3">
        <v>197</v>
      </c>
      <c r="CG3">
        <v>0</v>
      </c>
      <c r="CH3">
        <v>28</v>
      </c>
      <c r="CI3">
        <v>168</v>
      </c>
      <c r="CJ3">
        <v>0</v>
      </c>
      <c r="CK3">
        <v>17</v>
      </c>
      <c r="CL3">
        <v>194</v>
      </c>
      <c r="CM3">
        <v>0</v>
      </c>
      <c r="CN3">
        <v>23</v>
      </c>
      <c r="CO3">
        <v>129</v>
      </c>
      <c r="CP3">
        <v>0</v>
      </c>
      <c r="CQ3">
        <v>26</v>
      </c>
      <c r="CR3">
        <v>164</v>
      </c>
      <c r="CS3">
        <v>0</v>
      </c>
      <c r="CT3">
        <v>9</v>
      </c>
      <c r="CU3">
        <v>166</v>
      </c>
      <c r="CV3">
        <v>0</v>
      </c>
      <c r="CW3">
        <v>12</v>
      </c>
      <c r="CX3">
        <v>166</v>
      </c>
      <c r="CY3">
        <v>0</v>
      </c>
      <c r="CZ3">
        <v>24</v>
      </c>
      <c r="DA3">
        <v>149</v>
      </c>
      <c r="DB3">
        <v>0</v>
      </c>
      <c r="DC3">
        <v>35</v>
      </c>
      <c r="DD3">
        <v>141</v>
      </c>
      <c r="DE3">
        <v>0</v>
      </c>
      <c r="DF3">
        <v>20</v>
      </c>
      <c r="DG3">
        <v>162</v>
      </c>
      <c r="DH3">
        <v>0</v>
      </c>
      <c r="DI3">
        <v>26</v>
      </c>
      <c r="DJ3">
        <v>164</v>
      </c>
    </row>
    <row r="4" spans="1:114" x14ac:dyDescent="0.65">
      <c r="A4">
        <v>1</v>
      </c>
      <c r="B4">
        <v>8.1059999999999999</v>
      </c>
      <c r="C4">
        <v>181.48599999999999</v>
      </c>
      <c r="D4">
        <v>1</v>
      </c>
      <c r="E4">
        <v>14.579000000000001</v>
      </c>
      <c r="F4">
        <v>203.755</v>
      </c>
      <c r="G4">
        <v>1</v>
      </c>
      <c r="H4">
        <v>34.987000000000002</v>
      </c>
      <c r="I4">
        <v>178.50700000000001</v>
      </c>
      <c r="J4">
        <v>1</v>
      </c>
      <c r="K4">
        <v>32</v>
      </c>
      <c r="L4">
        <v>184.458</v>
      </c>
      <c r="M4">
        <v>1</v>
      </c>
      <c r="N4">
        <v>21.24</v>
      </c>
      <c r="O4">
        <v>166.25700000000001</v>
      </c>
      <c r="P4">
        <v>1</v>
      </c>
      <c r="Q4">
        <v>24.096</v>
      </c>
      <c r="R4">
        <v>151.8262</v>
      </c>
      <c r="S4">
        <v>1</v>
      </c>
      <c r="T4">
        <v>35.119999999999997</v>
      </c>
      <c r="U4">
        <v>148.52430000000001</v>
      </c>
      <c r="V4">
        <v>1</v>
      </c>
      <c r="W4">
        <v>14.762</v>
      </c>
      <c r="X4">
        <v>181.99870000000001</v>
      </c>
      <c r="Y4">
        <v>1</v>
      </c>
      <c r="Z4">
        <v>19.13</v>
      </c>
      <c r="AA4">
        <v>170.16399999999999</v>
      </c>
      <c r="AB4">
        <v>1</v>
      </c>
      <c r="AC4">
        <v>17.329000000000001</v>
      </c>
      <c r="AD4">
        <v>162.44800000000001</v>
      </c>
      <c r="AE4">
        <v>1</v>
      </c>
      <c r="AF4">
        <v>17.504999999999999</v>
      </c>
      <c r="AG4">
        <v>176.374</v>
      </c>
      <c r="AH4">
        <v>1</v>
      </c>
      <c r="AI4">
        <v>17.555</v>
      </c>
      <c r="AJ4">
        <v>139.9109</v>
      </c>
      <c r="AK4">
        <v>1</v>
      </c>
      <c r="AL4">
        <v>12.835000000000001</v>
      </c>
      <c r="AM4">
        <v>174.50899999999999</v>
      </c>
      <c r="AN4">
        <v>1</v>
      </c>
      <c r="AO4">
        <v>15</v>
      </c>
      <c r="AP4">
        <v>173</v>
      </c>
      <c r="AQ4">
        <v>1</v>
      </c>
      <c r="AR4">
        <v>8.9429999999999996</v>
      </c>
      <c r="AS4">
        <v>136.38290000000001</v>
      </c>
      <c r="AT4">
        <v>1</v>
      </c>
      <c r="AU4">
        <v>22.635999999999999</v>
      </c>
      <c r="AV4">
        <v>221.51</v>
      </c>
      <c r="AW4">
        <v>1</v>
      </c>
      <c r="AX4">
        <v>13.635</v>
      </c>
      <c r="AY4">
        <v>204.64400000000001</v>
      </c>
      <c r="AZ4">
        <v>1</v>
      </c>
      <c r="BA4">
        <v>39.600999999999999</v>
      </c>
      <c r="BB4">
        <v>151.40100000000001</v>
      </c>
      <c r="BC4">
        <v>1</v>
      </c>
      <c r="BD4">
        <v>14.792999999999999</v>
      </c>
      <c r="BE4">
        <v>151.22790000000001</v>
      </c>
      <c r="BF4">
        <v>1</v>
      </c>
      <c r="BG4">
        <v>20.103000000000002</v>
      </c>
      <c r="BH4">
        <v>142.8031</v>
      </c>
      <c r="BI4">
        <v>1</v>
      </c>
      <c r="BJ4">
        <v>16.227</v>
      </c>
      <c r="BK4">
        <v>154.78700000000001</v>
      </c>
      <c r="BL4">
        <v>1</v>
      </c>
      <c r="BM4">
        <v>16.521000000000001</v>
      </c>
      <c r="BN4">
        <v>198.15799999999999</v>
      </c>
      <c r="BO4">
        <v>1</v>
      </c>
      <c r="BP4">
        <v>24.614999999999998</v>
      </c>
      <c r="BQ4">
        <v>159.80500000000001</v>
      </c>
      <c r="BR4">
        <v>1</v>
      </c>
      <c r="BS4">
        <v>11.378500000000001</v>
      </c>
      <c r="BT4">
        <v>173.40299999999999</v>
      </c>
      <c r="BU4">
        <v>1</v>
      </c>
      <c r="BV4">
        <v>25.494</v>
      </c>
      <c r="BW4">
        <v>231.64099999999999</v>
      </c>
      <c r="BX4">
        <v>1</v>
      </c>
      <c r="BY4">
        <v>23.146999999999998</v>
      </c>
      <c r="BZ4">
        <v>167.78399999999999</v>
      </c>
      <c r="CA4">
        <v>1</v>
      </c>
      <c r="CB4">
        <v>12.6111</v>
      </c>
      <c r="CC4">
        <v>185.12200000000001</v>
      </c>
      <c r="CD4">
        <v>1</v>
      </c>
      <c r="CE4">
        <v>21.539000000000001</v>
      </c>
      <c r="CF4">
        <v>190.96299999999999</v>
      </c>
      <c r="CG4">
        <v>1</v>
      </c>
      <c r="CH4">
        <v>28.129000000000001</v>
      </c>
      <c r="CI4">
        <v>187.334</v>
      </c>
      <c r="CJ4">
        <v>1</v>
      </c>
      <c r="CK4">
        <v>14.85</v>
      </c>
      <c r="CL4">
        <v>200.45099999999999</v>
      </c>
      <c r="CM4">
        <v>1</v>
      </c>
      <c r="CN4">
        <v>20.681999999999999</v>
      </c>
      <c r="CO4">
        <v>149.42599999999999</v>
      </c>
      <c r="CP4">
        <v>1</v>
      </c>
      <c r="CQ4">
        <v>26.286000000000001</v>
      </c>
      <c r="CR4">
        <v>177.46899999999999</v>
      </c>
      <c r="CS4">
        <v>1</v>
      </c>
      <c r="CT4">
        <v>8</v>
      </c>
      <c r="CU4">
        <v>164</v>
      </c>
      <c r="CV4">
        <v>1</v>
      </c>
      <c r="CW4">
        <v>11.742000000000001</v>
      </c>
      <c r="CX4">
        <v>165.0455</v>
      </c>
      <c r="CY4">
        <v>1</v>
      </c>
      <c r="CZ4">
        <v>25.279</v>
      </c>
      <c r="DA4">
        <v>173.60400000000001</v>
      </c>
      <c r="DB4">
        <v>1</v>
      </c>
      <c r="DC4">
        <v>34.914000000000001</v>
      </c>
      <c r="DD4">
        <v>149.19239999999999</v>
      </c>
      <c r="DE4">
        <v>1</v>
      </c>
      <c r="DF4">
        <v>19.64</v>
      </c>
      <c r="DG4">
        <v>168.60900000000001</v>
      </c>
      <c r="DH4">
        <v>1</v>
      </c>
      <c r="DI4">
        <v>31.550999999999998</v>
      </c>
      <c r="DJ4">
        <v>161.41900000000001</v>
      </c>
    </row>
    <row r="5" spans="1:114" x14ac:dyDescent="0.65">
      <c r="A5">
        <v>2</v>
      </c>
      <c r="B5">
        <v>6.4219999999999997</v>
      </c>
      <c r="C5">
        <v>185.09399999999999</v>
      </c>
      <c r="D5">
        <v>2</v>
      </c>
      <c r="E5">
        <v>11.848000000000001</v>
      </c>
      <c r="F5">
        <v>213.08</v>
      </c>
      <c r="G5">
        <v>2</v>
      </c>
      <c r="H5">
        <v>29.302</v>
      </c>
      <c r="I5">
        <v>191.12700000000001</v>
      </c>
      <c r="J5">
        <v>2</v>
      </c>
      <c r="K5">
        <v>33.036000000000001</v>
      </c>
      <c r="L5">
        <v>198.989</v>
      </c>
      <c r="M5">
        <v>2</v>
      </c>
      <c r="N5">
        <v>19.350999999999999</v>
      </c>
      <c r="O5">
        <v>169.38900000000001</v>
      </c>
      <c r="P5">
        <v>2</v>
      </c>
      <c r="Q5">
        <v>22.63</v>
      </c>
      <c r="R5">
        <v>156.62799999999999</v>
      </c>
      <c r="S5">
        <v>2</v>
      </c>
      <c r="T5">
        <v>27.306999999999999</v>
      </c>
      <c r="U5">
        <v>149.05070000000001</v>
      </c>
      <c r="V5">
        <v>2</v>
      </c>
      <c r="W5">
        <v>15.52</v>
      </c>
      <c r="X5">
        <v>191.90940000000001</v>
      </c>
      <c r="Y5">
        <v>2</v>
      </c>
      <c r="Z5">
        <v>17.777999999999999</v>
      </c>
      <c r="AA5">
        <v>175.46100000000001</v>
      </c>
      <c r="AB5">
        <v>2</v>
      </c>
      <c r="AC5">
        <v>15.532999999999999</v>
      </c>
      <c r="AD5">
        <v>174.798</v>
      </c>
      <c r="AE5">
        <v>2</v>
      </c>
      <c r="AF5">
        <v>15.848000000000001</v>
      </c>
      <c r="AG5">
        <v>185.626</v>
      </c>
      <c r="AH5">
        <v>2</v>
      </c>
      <c r="AI5">
        <v>17.545000000000002</v>
      </c>
      <c r="AJ5">
        <v>149.76679999999999</v>
      </c>
      <c r="AK5">
        <v>2</v>
      </c>
      <c r="AL5">
        <v>13.946</v>
      </c>
      <c r="AM5">
        <v>182.84399999999999</v>
      </c>
      <c r="AN5">
        <v>2</v>
      </c>
      <c r="AO5">
        <v>15</v>
      </c>
      <c r="AP5">
        <v>171</v>
      </c>
      <c r="AQ5">
        <v>2</v>
      </c>
      <c r="AR5">
        <v>6.742</v>
      </c>
      <c r="AS5">
        <v>145.40600000000001</v>
      </c>
      <c r="AT5">
        <v>2</v>
      </c>
      <c r="AU5">
        <v>21.96</v>
      </c>
      <c r="AV5">
        <v>232.36500000000001</v>
      </c>
      <c r="AW5">
        <v>2</v>
      </c>
      <c r="AX5">
        <v>11.044</v>
      </c>
      <c r="AY5">
        <v>199.34200000000001</v>
      </c>
      <c r="AZ5">
        <v>2</v>
      </c>
      <c r="BA5">
        <v>43.01</v>
      </c>
      <c r="BB5">
        <v>152.35</v>
      </c>
      <c r="BC5">
        <v>2</v>
      </c>
      <c r="BD5">
        <v>14</v>
      </c>
      <c r="BE5">
        <v>158.24260000000001</v>
      </c>
      <c r="BF5">
        <v>2</v>
      </c>
      <c r="BG5">
        <v>19.103000000000002</v>
      </c>
      <c r="BH5">
        <v>146.80000000000001</v>
      </c>
      <c r="BI5">
        <v>2</v>
      </c>
      <c r="BJ5">
        <v>14.077999999999999</v>
      </c>
      <c r="BK5">
        <v>158.9752</v>
      </c>
      <c r="BL5">
        <v>2</v>
      </c>
      <c r="BM5">
        <v>16.677</v>
      </c>
      <c r="BN5">
        <v>206.053</v>
      </c>
      <c r="BO5">
        <v>2</v>
      </c>
      <c r="BP5">
        <v>20.937999999999999</v>
      </c>
      <c r="BQ5">
        <v>163.27199999999999</v>
      </c>
      <c r="BR5">
        <v>2</v>
      </c>
      <c r="BS5">
        <v>11.023099999999999</v>
      </c>
      <c r="BT5">
        <v>183.583</v>
      </c>
      <c r="BU5">
        <v>2</v>
      </c>
      <c r="BV5">
        <v>21.515999999999998</v>
      </c>
      <c r="BW5">
        <v>234.322</v>
      </c>
      <c r="BX5">
        <v>2</v>
      </c>
      <c r="BY5">
        <v>26.65</v>
      </c>
      <c r="BZ5">
        <v>170.19</v>
      </c>
      <c r="CA5">
        <v>2</v>
      </c>
      <c r="CB5">
        <v>10.527900000000001</v>
      </c>
      <c r="CC5">
        <v>187.494</v>
      </c>
      <c r="CD5">
        <v>2</v>
      </c>
      <c r="CE5">
        <v>30.594000000000001</v>
      </c>
      <c r="CF5">
        <v>182.131</v>
      </c>
      <c r="CG5">
        <v>2</v>
      </c>
      <c r="CH5">
        <v>27.53</v>
      </c>
      <c r="CI5">
        <v>202.33699999999999</v>
      </c>
      <c r="CJ5">
        <v>2</v>
      </c>
      <c r="CK5">
        <v>13.398999999999999</v>
      </c>
      <c r="CL5">
        <v>198.58699999999999</v>
      </c>
      <c r="CM5">
        <v>2</v>
      </c>
      <c r="CN5">
        <v>21.390999999999998</v>
      </c>
      <c r="CO5">
        <v>164.56899999999999</v>
      </c>
      <c r="CP5">
        <v>2</v>
      </c>
      <c r="CQ5">
        <v>31.056999999999999</v>
      </c>
      <c r="CR5">
        <v>190.47900000000001</v>
      </c>
      <c r="CS5">
        <v>2</v>
      </c>
      <c r="CT5">
        <v>11</v>
      </c>
      <c r="CU5">
        <v>160</v>
      </c>
      <c r="CV5">
        <v>2</v>
      </c>
      <c r="CW5">
        <v>11.946</v>
      </c>
      <c r="CX5">
        <v>161.36420000000001</v>
      </c>
      <c r="CY5">
        <v>2</v>
      </c>
      <c r="CZ5">
        <v>26.533999999999999</v>
      </c>
      <c r="DA5">
        <v>181.18899999999999</v>
      </c>
      <c r="DB5">
        <v>2</v>
      </c>
      <c r="DC5">
        <v>34.314</v>
      </c>
      <c r="DD5">
        <v>152.4853</v>
      </c>
      <c r="DE5">
        <v>2</v>
      </c>
      <c r="DF5">
        <v>18.376999999999999</v>
      </c>
      <c r="DG5">
        <v>175.88499999999999</v>
      </c>
      <c r="DH5">
        <v>2</v>
      </c>
      <c r="DI5">
        <v>35.396999999999998</v>
      </c>
      <c r="DJ5">
        <v>167.68799999999999</v>
      </c>
    </row>
    <row r="6" spans="1:114" x14ac:dyDescent="0.65">
      <c r="A6">
        <v>3</v>
      </c>
      <c r="B6">
        <v>4.0579999999999998</v>
      </c>
      <c r="C6">
        <v>184.61600000000001</v>
      </c>
      <c r="D6">
        <v>3</v>
      </c>
      <c r="E6">
        <v>8.6639999999999997</v>
      </c>
      <c r="F6">
        <v>219.51900000000001</v>
      </c>
      <c r="G6">
        <v>3</v>
      </c>
      <c r="H6">
        <v>24.241</v>
      </c>
      <c r="I6">
        <v>200.35599999999999</v>
      </c>
      <c r="J6">
        <v>3</v>
      </c>
      <c r="K6">
        <v>34.996000000000002</v>
      </c>
      <c r="L6">
        <v>206.50200000000001</v>
      </c>
      <c r="M6">
        <v>3</v>
      </c>
      <c r="N6">
        <v>14.907999999999999</v>
      </c>
      <c r="O6">
        <v>172.44300000000001</v>
      </c>
      <c r="P6">
        <v>3</v>
      </c>
      <c r="Q6">
        <v>25.849</v>
      </c>
      <c r="R6">
        <v>164.1728</v>
      </c>
      <c r="S6">
        <v>3</v>
      </c>
      <c r="T6">
        <v>21.359000000000002</v>
      </c>
      <c r="U6">
        <v>143.68029999999999</v>
      </c>
      <c r="V6">
        <v>3</v>
      </c>
      <c r="W6">
        <v>19.779</v>
      </c>
      <c r="X6">
        <v>193.3554</v>
      </c>
      <c r="Y6">
        <v>3</v>
      </c>
      <c r="Z6">
        <v>18.492000000000001</v>
      </c>
      <c r="AA6">
        <v>184.53299999999999</v>
      </c>
      <c r="AB6">
        <v>3</v>
      </c>
      <c r="AC6">
        <v>15.063000000000001</v>
      </c>
      <c r="AD6">
        <v>178.31200000000001</v>
      </c>
      <c r="AE6">
        <v>3</v>
      </c>
      <c r="AF6">
        <v>13.765000000000001</v>
      </c>
      <c r="AG6">
        <v>189.505</v>
      </c>
      <c r="AH6">
        <v>3</v>
      </c>
      <c r="AI6">
        <v>17.106999999999999</v>
      </c>
      <c r="AJ6">
        <v>152.9091</v>
      </c>
      <c r="AK6">
        <v>3</v>
      </c>
      <c r="AL6">
        <v>14.609</v>
      </c>
      <c r="AM6">
        <v>181.88200000000001</v>
      </c>
      <c r="AN6">
        <v>3</v>
      </c>
      <c r="AO6">
        <v>17</v>
      </c>
      <c r="AP6">
        <v>168</v>
      </c>
      <c r="AQ6">
        <v>3</v>
      </c>
      <c r="AR6">
        <v>7.5090000000000003</v>
      </c>
      <c r="AS6">
        <v>154.5138</v>
      </c>
      <c r="AT6">
        <v>3</v>
      </c>
      <c r="AU6">
        <v>23.489000000000001</v>
      </c>
      <c r="AV6">
        <v>228.392</v>
      </c>
      <c r="AW6">
        <v>3</v>
      </c>
      <c r="AX6">
        <v>9.5050000000000008</v>
      </c>
      <c r="AY6">
        <v>199.00299999999999</v>
      </c>
      <c r="AZ6">
        <v>3</v>
      </c>
      <c r="BA6">
        <v>44.981999999999999</v>
      </c>
      <c r="BB6">
        <v>153.637</v>
      </c>
      <c r="BC6">
        <v>3</v>
      </c>
      <c r="BD6">
        <v>14.379</v>
      </c>
      <c r="BE6">
        <v>162.1508</v>
      </c>
      <c r="BF6">
        <v>3</v>
      </c>
      <c r="BG6">
        <v>19.042999999999999</v>
      </c>
      <c r="BH6">
        <v>143.75399999999999</v>
      </c>
      <c r="BI6">
        <v>3</v>
      </c>
      <c r="BJ6">
        <v>12.287000000000001</v>
      </c>
      <c r="BK6">
        <v>157.4205</v>
      </c>
      <c r="BL6">
        <v>3</v>
      </c>
      <c r="BM6">
        <v>16.155000000000001</v>
      </c>
      <c r="BN6">
        <v>220.494</v>
      </c>
      <c r="BO6">
        <v>3</v>
      </c>
      <c r="BP6">
        <v>19.46</v>
      </c>
      <c r="BQ6">
        <v>165.31700000000001</v>
      </c>
      <c r="BR6">
        <v>3</v>
      </c>
      <c r="BS6">
        <v>12.0214</v>
      </c>
      <c r="BT6">
        <v>185.084</v>
      </c>
      <c r="BU6">
        <v>3</v>
      </c>
      <c r="BV6">
        <v>16.029</v>
      </c>
      <c r="BW6">
        <v>236.13200000000001</v>
      </c>
      <c r="BX6">
        <v>3</v>
      </c>
      <c r="BY6">
        <v>26.401</v>
      </c>
      <c r="BZ6">
        <v>163.642</v>
      </c>
      <c r="CA6">
        <v>3</v>
      </c>
      <c r="CB6">
        <v>11.116099999999999</v>
      </c>
      <c r="CC6">
        <v>187.066</v>
      </c>
      <c r="CD6">
        <v>3</v>
      </c>
      <c r="CE6">
        <v>49.201999999999998</v>
      </c>
      <c r="CF6">
        <v>173.63800000000001</v>
      </c>
      <c r="CG6">
        <v>3</v>
      </c>
      <c r="CH6">
        <v>22.295999999999999</v>
      </c>
      <c r="CI6">
        <v>213.26</v>
      </c>
      <c r="CJ6">
        <v>3</v>
      </c>
      <c r="CK6">
        <v>12.214</v>
      </c>
      <c r="CL6">
        <v>191.63300000000001</v>
      </c>
      <c r="CM6">
        <v>3</v>
      </c>
      <c r="CN6">
        <v>21.423999999999999</v>
      </c>
      <c r="CO6">
        <v>174.315</v>
      </c>
      <c r="CP6">
        <v>3</v>
      </c>
      <c r="CQ6">
        <v>34.152000000000001</v>
      </c>
      <c r="CR6">
        <v>199.82499999999999</v>
      </c>
      <c r="CS6">
        <v>3</v>
      </c>
      <c r="CT6">
        <v>19</v>
      </c>
      <c r="CU6">
        <v>157</v>
      </c>
      <c r="CV6">
        <v>3</v>
      </c>
      <c r="CW6">
        <v>13.635999999999999</v>
      </c>
      <c r="CX6">
        <v>156.31950000000001</v>
      </c>
      <c r="CY6">
        <v>3</v>
      </c>
      <c r="CZ6">
        <v>26.93</v>
      </c>
      <c r="DA6">
        <v>177.78800000000001</v>
      </c>
      <c r="DB6">
        <v>3</v>
      </c>
      <c r="DC6">
        <v>33</v>
      </c>
      <c r="DD6">
        <v>152.2868</v>
      </c>
      <c r="DE6">
        <v>3</v>
      </c>
      <c r="DF6">
        <v>19.068000000000001</v>
      </c>
      <c r="DG6">
        <v>184.31399999999999</v>
      </c>
      <c r="DH6">
        <v>3</v>
      </c>
      <c r="DI6">
        <v>32.671999999999997</v>
      </c>
      <c r="DJ6">
        <v>177.55699999999999</v>
      </c>
    </row>
    <row r="7" spans="1:114" x14ac:dyDescent="0.65">
      <c r="A7">
        <v>4</v>
      </c>
      <c r="B7">
        <v>2.089</v>
      </c>
      <c r="C7">
        <v>178.52500000000001</v>
      </c>
      <c r="D7">
        <v>4</v>
      </c>
      <c r="E7">
        <v>3.3719999999999999</v>
      </c>
      <c r="F7">
        <v>224.02799999999999</v>
      </c>
      <c r="G7">
        <v>4</v>
      </c>
      <c r="H7">
        <v>25.649000000000001</v>
      </c>
      <c r="I7">
        <v>199.13300000000001</v>
      </c>
      <c r="J7">
        <v>4</v>
      </c>
      <c r="K7">
        <v>34.337000000000003</v>
      </c>
      <c r="L7">
        <v>211.31700000000001</v>
      </c>
      <c r="M7">
        <v>4</v>
      </c>
      <c r="N7">
        <v>14.319000000000001</v>
      </c>
      <c r="O7">
        <v>174.005</v>
      </c>
      <c r="P7">
        <v>4</v>
      </c>
      <c r="Q7">
        <v>30.198</v>
      </c>
      <c r="R7">
        <v>166.74</v>
      </c>
      <c r="S7">
        <v>4</v>
      </c>
      <c r="T7">
        <v>19.204999999999998</v>
      </c>
      <c r="U7">
        <v>139.51079999999999</v>
      </c>
      <c r="V7">
        <v>4</v>
      </c>
      <c r="W7">
        <v>21.366</v>
      </c>
      <c r="X7">
        <v>190.26689999999999</v>
      </c>
      <c r="Y7">
        <v>4</v>
      </c>
      <c r="Z7">
        <v>22.766999999999999</v>
      </c>
      <c r="AA7">
        <v>198.334</v>
      </c>
      <c r="AB7">
        <v>4</v>
      </c>
      <c r="AC7">
        <v>15.015000000000001</v>
      </c>
      <c r="AD7">
        <v>182.34200000000001</v>
      </c>
      <c r="AE7">
        <v>4</v>
      </c>
      <c r="AF7">
        <v>14.324999999999999</v>
      </c>
      <c r="AG7">
        <v>189.98599999999999</v>
      </c>
      <c r="AH7">
        <v>4</v>
      </c>
      <c r="AI7">
        <v>16.143999999999998</v>
      </c>
      <c r="AJ7">
        <v>155.9716</v>
      </c>
      <c r="AK7">
        <v>4</v>
      </c>
      <c r="AL7">
        <v>15.906000000000001</v>
      </c>
      <c r="AM7">
        <v>185.971</v>
      </c>
      <c r="AN7">
        <v>4</v>
      </c>
      <c r="AO7">
        <v>24</v>
      </c>
      <c r="AP7">
        <v>168</v>
      </c>
      <c r="AQ7">
        <v>4</v>
      </c>
      <c r="AR7">
        <v>11.206</v>
      </c>
      <c r="AS7">
        <v>155.43289999999999</v>
      </c>
      <c r="AT7">
        <v>4</v>
      </c>
      <c r="AU7">
        <v>25.446000000000002</v>
      </c>
      <c r="AV7">
        <v>227.38900000000001</v>
      </c>
      <c r="AW7">
        <v>4</v>
      </c>
      <c r="AX7">
        <v>9.9440000000000008</v>
      </c>
      <c r="AY7">
        <v>201.18299999999999</v>
      </c>
      <c r="AZ7">
        <v>4</v>
      </c>
      <c r="BA7">
        <v>45.378999999999998</v>
      </c>
      <c r="BB7">
        <v>155.035</v>
      </c>
      <c r="BC7">
        <v>4</v>
      </c>
      <c r="BD7">
        <v>17.172000000000001</v>
      </c>
      <c r="BE7">
        <v>164.20099999999999</v>
      </c>
      <c r="BF7">
        <v>4</v>
      </c>
      <c r="BG7">
        <v>18.681000000000001</v>
      </c>
      <c r="BH7">
        <v>140.2491</v>
      </c>
      <c r="BI7">
        <v>4</v>
      </c>
      <c r="BJ7">
        <v>12.722</v>
      </c>
      <c r="BK7">
        <v>154.5615</v>
      </c>
      <c r="BL7">
        <v>4</v>
      </c>
      <c r="BM7">
        <v>15.099</v>
      </c>
      <c r="BN7">
        <v>236.07400000000001</v>
      </c>
      <c r="BO7">
        <v>4</v>
      </c>
      <c r="BP7">
        <v>17.405999999999999</v>
      </c>
      <c r="BQ7">
        <v>170.15</v>
      </c>
      <c r="BR7">
        <v>4</v>
      </c>
      <c r="BS7">
        <v>14.164899999999999</v>
      </c>
      <c r="BT7">
        <v>177.41499999999999</v>
      </c>
      <c r="BU7">
        <v>4</v>
      </c>
      <c r="BV7">
        <v>11.67</v>
      </c>
      <c r="BW7">
        <v>234.84399999999999</v>
      </c>
      <c r="BX7">
        <v>4</v>
      </c>
      <c r="BY7">
        <v>21.379000000000001</v>
      </c>
      <c r="BZ7">
        <v>164.459</v>
      </c>
      <c r="CA7">
        <v>4</v>
      </c>
      <c r="CB7">
        <v>10.3003</v>
      </c>
      <c r="CC7">
        <v>182.77799999999999</v>
      </c>
      <c r="CD7">
        <v>4</v>
      </c>
      <c r="CE7">
        <v>64.042000000000002</v>
      </c>
      <c r="CF7">
        <v>163.56899999999999</v>
      </c>
      <c r="CG7">
        <v>4</v>
      </c>
      <c r="CH7">
        <v>17.613</v>
      </c>
      <c r="CI7">
        <v>225.56</v>
      </c>
      <c r="CJ7">
        <v>4</v>
      </c>
      <c r="CK7">
        <v>14.467000000000001</v>
      </c>
      <c r="CL7">
        <v>179.86600000000001</v>
      </c>
      <c r="CM7">
        <v>4</v>
      </c>
      <c r="CN7">
        <v>20.969000000000001</v>
      </c>
      <c r="CO7">
        <v>180.24100000000001</v>
      </c>
      <c r="CP7">
        <v>4</v>
      </c>
      <c r="CQ7">
        <v>34.354999999999997</v>
      </c>
      <c r="CR7">
        <v>198.94499999999999</v>
      </c>
      <c r="CS7">
        <v>4</v>
      </c>
      <c r="CT7">
        <v>26</v>
      </c>
      <c r="CU7">
        <v>152</v>
      </c>
      <c r="CV7">
        <v>4</v>
      </c>
      <c r="CW7">
        <v>16.454000000000001</v>
      </c>
      <c r="CX7">
        <v>161.4522</v>
      </c>
      <c r="CY7">
        <v>4</v>
      </c>
      <c r="CZ7">
        <v>27.148</v>
      </c>
      <c r="DA7">
        <v>173.227</v>
      </c>
      <c r="DB7">
        <v>4</v>
      </c>
      <c r="DC7">
        <v>33</v>
      </c>
      <c r="DD7">
        <v>155.7157</v>
      </c>
      <c r="DE7">
        <v>4</v>
      </c>
      <c r="DF7">
        <v>21.198</v>
      </c>
      <c r="DG7">
        <v>186.626</v>
      </c>
      <c r="DH7">
        <v>4</v>
      </c>
      <c r="DI7">
        <v>30.486000000000001</v>
      </c>
      <c r="DJ7">
        <v>182.749</v>
      </c>
    </row>
    <row r="8" spans="1:114" x14ac:dyDescent="0.65">
      <c r="A8">
        <v>5</v>
      </c>
      <c r="B8">
        <v>1.111</v>
      </c>
      <c r="C8">
        <v>182.541</v>
      </c>
      <c r="D8">
        <v>5</v>
      </c>
      <c r="E8">
        <v>1.8340000000000001</v>
      </c>
      <c r="F8">
        <v>222.137</v>
      </c>
      <c r="G8">
        <v>5</v>
      </c>
      <c r="H8">
        <v>24.623999999999999</v>
      </c>
      <c r="I8">
        <v>196.57300000000001</v>
      </c>
      <c r="J8">
        <v>5</v>
      </c>
      <c r="K8">
        <v>33.328000000000003</v>
      </c>
      <c r="L8">
        <v>215.68100000000001</v>
      </c>
      <c r="M8">
        <v>5</v>
      </c>
      <c r="N8">
        <v>17.053000000000001</v>
      </c>
      <c r="O8">
        <v>178.24799999999999</v>
      </c>
      <c r="P8">
        <v>5</v>
      </c>
      <c r="Q8">
        <v>33.880000000000003</v>
      </c>
      <c r="R8">
        <v>162.56530000000001</v>
      </c>
      <c r="S8">
        <v>5</v>
      </c>
      <c r="T8">
        <v>19</v>
      </c>
      <c r="U8">
        <v>137.3913</v>
      </c>
      <c r="V8">
        <v>5</v>
      </c>
      <c r="W8">
        <v>20.812000000000001</v>
      </c>
      <c r="X8">
        <v>184.70339999999999</v>
      </c>
      <c r="Y8">
        <v>5</v>
      </c>
      <c r="Z8">
        <v>33.469000000000001</v>
      </c>
      <c r="AA8">
        <v>208.154</v>
      </c>
      <c r="AB8">
        <v>5</v>
      </c>
      <c r="AC8">
        <v>15.885</v>
      </c>
      <c r="AD8">
        <v>186.453</v>
      </c>
      <c r="AE8">
        <v>5</v>
      </c>
      <c r="AF8">
        <v>14.847</v>
      </c>
      <c r="AG8">
        <v>191.804</v>
      </c>
      <c r="AH8">
        <v>5</v>
      </c>
      <c r="AI8">
        <v>15.895</v>
      </c>
      <c r="AJ8">
        <v>164.44589999999999</v>
      </c>
      <c r="AK8">
        <v>5</v>
      </c>
      <c r="AL8">
        <v>24.003</v>
      </c>
      <c r="AM8">
        <v>193.245</v>
      </c>
      <c r="AN8">
        <v>5</v>
      </c>
      <c r="AO8">
        <v>32</v>
      </c>
      <c r="AP8">
        <v>169</v>
      </c>
      <c r="AQ8">
        <v>5</v>
      </c>
      <c r="AR8">
        <v>16.478000000000002</v>
      </c>
      <c r="AS8">
        <v>150.80279999999999</v>
      </c>
      <c r="AT8">
        <v>5</v>
      </c>
      <c r="AU8">
        <v>24.052</v>
      </c>
      <c r="AV8">
        <v>226.566</v>
      </c>
      <c r="AW8">
        <v>5</v>
      </c>
      <c r="AX8">
        <v>15.143000000000001</v>
      </c>
      <c r="AY8">
        <v>203.08099999999999</v>
      </c>
      <c r="AZ8">
        <v>5</v>
      </c>
      <c r="BA8">
        <v>46.73</v>
      </c>
      <c r="BB8">
        <v>161.14699999999999</v>
      </c>
      <c r="BC8">
        <v>5</v>
      </c>
      <c r="BD8">
        <v>18</v>
      </c>
      <c r="BE8">
        <v>167.4289</v>
      </c>
      <c r="BF8">
        <v>5</v>
      </c>
      <c r="BG8">
        <v>19.161999999999999</v>
      </c>
      <c r="BH8">
        <v>136.0548</v>
      </c>
      <c r="BI8">
        <v>5</v>
      </c>
      <c r="BJ8">
        <v>17.943999999999999</v>
      </c>
      <c r="BK8">
        <v>157.24700000000001</v>
      </c>
      <c r="BL8">
        <v>5</v>
      </c>
      <c r="BM8">
        <v>15.701000000000001</v>
      </c>
      <c r="BN8">
        <v>234.661</v>
      </c>
      <c r="BO8">
        <v>5</v>
      </c>
      <c r="BP8">
        <v>14.989000000000001</v>
      </c>
      <c r="BQ8">
        <v>176.62899999999999</v>
      </c>
      <c r="BR8">
        <v>5</v>
      </c>
      <c r="BS8">
        <v>13.9115</v>
      </c>
      <c r="BT8">
        <v>172.98099999999999</v>
      </c>
      <c r="BU8">
        <v>5</v>
      </c>
      <c r="BV8">
        <v>17.38</v>
      </c>
      <c r="BW8">
        <v>225.28299999999999</v>
      </c>
      <c r="BX8">
        <v>5</v>
      </c>
      <c r="BY8">
        <v>19.027000000000001</v>
      </c>
      <c r="BZ8">
        <v>167.63499999999999</v>
      </c>
      <c r="CA8">
        <v>5</v>
      </c>
      <c r="CB8">
        <v>9.6524999999999999</v>
      </c>
      <c r="CC8">
        <v>177.14099999999999</v>
      </c>
      <c r="CD8">
        <v>5</v>
      </c>
      <c r="CE8">
        <v>74.802999999999997</v>
      </c>
      <c r="CF8">
        <v>148.40299999999999</v>
      </c>
      <c r="CG8">
        <v>5</v>
      </c>
      <c r="CH8">
        <v>15.183</v>
      </c>
      <c r="CI8">
        <v>222.75800000000001</v>
      </c>
      <c r="CJ8">
        <v>5</v>
      </c>
      <c r="CK8">
        <v>19.052</v>
      </c>
      <c r="CL8">
        <v>167.00200000000001</v>
      </c>
      <c r="CM8">
        <v>5</v>
      </c>
      <c r="CN8">
        <v>22.97</v>
      </c>
      <c r="CO8">
        <v>172.69499999999999</v>
      </c>
      <c r="CP8">
        <v>5</v>
      </c>
      <c r="CQ8">
        <v>33.808</v>
      </c>
      <c r="CR8">
        <v>199.34399999999999</v>
      </c>
      <c r="CS8">
        <v>5</v>
      </c>
      <c r="CT8">
        <v>32</v>
      </c>
      <c r="CU8">
        <v>150</v>
      </c>
      <c r="CV8">
        <v>5</v>
      </c>
      <c r="CW8">
        <v>19.291</v>
      </c>
      <c r="CX8">
        <v>162.88419999999999</v>
      </c>
      <c r="CY8">
        <v>5</v>
      </c>
      <c r="CZ8">
        <v>28.128</v>
      </c>
      <c r="DA8">
        <v>169.11099999999999</v>
      </c>
      <c r="DB8">
        <v>5</v>
      </c>
      <c r="DC8">
        <v>32.750999999999998</v>
      </c>
      <c r="DD8">
        <v>154.8579</v>
      </c>
      <c r="DE8">
        <v>5</v>
      </c>
      <c r="DF8">
        <v>24.1</v>
      </c>
      <c r="DG8">
        <v>189.66</v>
      </c>
      <c r="DH8">
        <v>5</v>
      </c>
      <c r="DI8">
        <v>32.561999999999998</v>
      </c>
      <c r="DJ8">
        <v>178.85400000000001</v>
      </c>
    </row>
    <row r="9" spans="1:114" x14ac:dyDescent="0.65">
      <c r="A9">
        <v>6</v>
      </c>
      <c r="B9">
        <v>1.915</v>
      </c>
      <c r="C9">
        <v>188.73099999999999</v>
      </c>
      <c r="D9">
        <v>6</v>
      </c>
      <c r="E9">
        <v>3.1920000000000002</v>
      </c>
      <c r="F9">
        <v>223.34399999999999</v>
      </c>
      <c r="G9">
        <v>6</v>
      </c>
      <c r="H9">
        <v>27.234999999999999</v>
      </c>
      <c r="I9">
        <v>198.74</v>
      </c>
      <c r="J9">
        <v>6</v>
      </c>
      <c r="K9">
        <v>29.748000000000001</v>
      </c>
      <c r="L9">
        <v>216.511</v>
      </c>
      <c r="M9">
        <v>6</v>
      </c>
      <c r="N9">
        <v>22.042000000000002</v>
      </c>
      <c r="O9">
        <v>174.989</v>
      </c>
      <c r="P9">
        <v>6</v>
      </c>
      <c r="Q9">
        <v>39.223999999999997</v>
      </c>
      <c r="R9">
        <v>152.49860000000001</v>
      </c>
      <c r="S9">
        <v>6</v>
      </c>
      <c r="T9">
        <v>18.001000000000001</v>
      </c>
      <c r="U9">
        <v>134.07069999999999</v>
      </c>
      <c r="V9">
        <v>6</v>
      </c>
      <c r="W9">
        <v>25.105</v>
      </c>
      <c r="X9">
        <v>183.26990000000001</v>
      </c>
      <c r="Y9">
        <v>6</v>
      </c>
      <c r="Z9">
        <v>42.98</v>
      </c>
      <c r="AA9">
        <v>208.869</v>
      </c>
      <c r="AB9">
        <v>6</v>
      </c>
      <c r="AC9">
        <v>18.678999999999998</v>
      </c>
      <c r="AD9">
        <v>188.55799999999999</v>
      </c>
      <c r="AE9">
        <v>6</v>
      </c>
      <c r="AF9">
        <v>13.032</v>
      </c>
      <c r="AG9">
        <v>200.79900000000001</v>
      </c>
      <c r="AH9">
        <v>6</v>
      </c>
      <c r="AI9">
        <v>14.164999999999999</v>
      </c>
      <c r="AJ9">
        <v>168.62270000000001</v>
      </c>
      <c r="AK9">
        <v>6</v>
      </c>
      <c r="AL9">
        <v>32.557000000000002</v>
      </c>
      <c r="AM9">
        <v>197.24199999999999</v>
      </c>
      <c r="AN9">
        <v>6</v>
      </c>
      <c r="AO9">
        <v>39</v>
      </c>
      <c r="AP9">
        <v>171</v>
      </c>
      <c r="AQ9">
        <v>6</v>
      </c>
      <c r="AR9">
        <v>21.038</v>
      </c>
      <c r="AS9">
        <v>148.31479999999999</v>
      </c>
      <c r="AT9">
        <v>6</v>
      </c>
      <c r="AU9">
        <v>20.888000000000002</v>
      </c>
      <c r="AV9">
        <v>209.81299999999999</v>
      </c>
      <c r="AW9">
        <v>6</v>
      </c>
      <c r="AX9">
        <v>21.608000000000001</v>
      </c>
      <c r="AY9">
        <v>200.69200000000001</v>
      </c>
      <c r="AZ9">
        <v>6</v>
      </c>
      <c r="BA9">
        <v>51.317999999999998</v>
      </c>
      <c r="BB9">
        <v>164.10400000000001</v>
      </c>
      <c r="BC9">
        <v>6</v>
      </c>
      <c r="BD9">
        <v>18</v>
      </c>
      <c r="BE9">
        <v>168.47810000000001</v>
      </c>
      <c r="BF9">
        <v>6</v>
      </c>
      <c r="BG9">
        <v>19.937000000000001</v>
      </c>
      <c r="BH9">
        <v>134.8974</v>
      </c>
      <c r="BI9">
        <v>6</v>
      </c>
      <c r="BJ9">
        <v>28.300999999999998</v>
      </c>
      <c r="BK9">
        <v>157.7516</v>
      </c>
      <c r="BL9">
        <v>6</v>
      </c>
      <c r="BM9">
        <v>18.821000000000002</v>
      </c>
      <c r="BN9">
        <v>229.13499999999999</v>
      </c>
      <c r="BO9">
        <v>6</v>
      </c>
      <c r="BP9">
        <v>15.827</v>
      </c>
      <c r="BQ9">
        <v>174.43299999999999</v>
      </c>
      <c r="BR9">
        <v>6</v>
      </c>
      <c r="BS9">
        <v>12.2669</v>
      </c>
      <c r="BT9">
        <v>168.13200000000001</v>
      </c>
      <c r="BU9">
        <v>6</v>
      </c>
      <c r="BV9">
        <v>29.777000000000001</v>
      </c>
      <c r="BW9">
        <v>205.54499999999999</v>
      </c>
      <c r="BX9">
        <v>6</v>
      </c>
      <c r="BY9">
        <v>19.003</v>
      </c>
      <c r="BZ9">
        <v>172.53399999999999</v>
      </c>
      <c r="CA9">
        <v>6</v>
      </c>
      <c r="CB9">
        <v>7.6497999999999999</v>
      </c>
      <c r="CC9">
        <v>175.36699999999999</v>
      </c>
      <c r="CD9">
        <v>6</v>
      </c>
      <c r="CE9">
        <v>84.938000000000002</v>
      </c>
      <c r="CF9">
        <v>135.09399999999999</v>
      </c>
      <c r="CG9">
        <v>6</v>
      </c>
      <c r="CH9">
        <v>15.010999999999999</v>
      </c>
      <c r="CI9">
        <v>204.851</v>
      </c>
      <c r="CJ9">
        <v>6</v>
      </c>
      <c r="CK9">
        <v>27.952000000000002</v>
      </c>
      <c r="CL9">
        <v>152.57</v>
      </c>
      <c r="CM9">
        <v>6</v>
      </c>
      <c r="CN9">
        <v>23.581</v>
      </c>
      <c r="CO9">
        <v>172.06100000000001</v>
      </c>
      <c r="CP9">
        <v>6</v>
      </c>
      <c r="CQ9">
        <v>31.571999999999999</v>
      </c>
      <c r="CR9">
        <v>194.965</v>
      </c>
      <c r="CS9">
        <v>6</v>
      </c>
      <c r="CT9">
        <v>42</v>
      </c>
      <c r="CU9">
        <v>140</v>
      </c>
      <c r="CV9">
        <v>6</v>
      </c>
      <c r="CW9">
        <v>25.635000000000002</v>
      </c>
      <c r="CX9">
        <v>160.0925</v>
      </c>
      <c r="CY9">
        <v>6</v>
      </c>
      <c r="CZ9">
        <v>28.631</v>
      </c>
      <c r="DA9">
        <v>170.78700000000001</v>
      </c>
      <c r="DB9">
        <v>6</v>
      </c>
      <c r="DC9">
        <v>32.31</v>
      </c>
      <c r="DD9">
        <v>152.27209999999999</v>
      </c>
      <c r="DE9">
        <v>6</v>
      </c>
      <c r="DF9">
        <v>26.37</v>
      </c>
      <c r="DG9">
        <v>188.31899999999999</v>
      </c>
      <c r="DH9">
        <v>6</v>
      </c>
      <c r="DI9">
        <v>32.218000000000004</v>
      </c>
      <c r="DJ9">
        <v>174.036</v>
      </c>
    </row>
    <row r="10" spans="1:114" x14ac:dyDescent="0.65">
      <c r="A10">
        <v>7</v>
      </c>
      <c r="B10">
        <v>3.7650000000000001</v>
      </c>
      <c r="C10">
        <v>187.142</v>
      </c>
      <c r="D10">
        <v>7</v>
      </c>
      <c r="E10">
        <v>8.2439999999999998</v>
      </c>
      <c r="F10">
        <v>228.55199999999999</v>
      </c>
      <c r="G10">
        <v>7</v>
      </c>
      <c r="H10">
        <v>32.880000000000003</v>
      </c>
      <c r="I10">
        <v>197.87799999999999</v>
      </c>
      <c r="J10">
        <v>7</v>
      </c>
      <c r="K10">
        <v>24.343</v>
      </c>
      <c r="L10">
        <v>217.29</v>
      </c>
      <c r="M10">
        <v>7</v>
      </c>
      <c r="N10">
        <v>28.042000000000002</v>
      </c>
      <c r="O10">
        <v>163.52500000000001</v>
      </c>
      <c r="P10">
        <v>7</v>
      </c>
      <c r="Q10">
        <v>54.055</v>
      </c>
      <c r="R10">
        <v>146.5692</v>
      </c>
      <c r="S10">
        <v>7</v>
      </c>
      <c r="T10">
        <v>16.358000000000001</v>
      </c>
      <c r="U10">
        <v>134.2201</v>
      </c>
      <c r="V10">
        <v>7</v>
      </c>
      <c r="W10">
        <v>27.64</v>
      </c>
      <c r="X10">
        <v>180.88149999999999</v>
      </c>
      <c r="Y10">
        <v>7</v>
      </c>
      <c r="Z10">
        <v>45.994</v>
      </c>
      <c r="AA10">
        <v>203.08500000000001</v>
      </c>
      <c r="AB10">
        <v>7</v>
      </c>
      <c r="AC10">
        <v>28.513999999999999</v>
      </c>
      <c r="AD10">
        <v>186.33099999999999</v>
      </c>
      <c r="AE10">
        <v>7</v>
      </c>
      <c r="AF10">
        <v>10.467000000000001</v>
      </c>
      <c r="AG10">
        <v>202.97900000000001</v>
      </c>
      <c r="AH10">
        <v>7</v>
      </c>
      <c r="AI10">
        <v>16.084</v>
      </c>
      <c r="AJ10">
        <v>169.34479999999999</v>
      </c>
      <c r="AK10">
        <v>7</v>
      </c>
      <c r="AL10">
        <v>39.200000000000003</v>
      </c>
      <c r="AM10">
        <v>190.76599999999999</v>
      </c>
      <c r="AN10">
        <v>7</v>
      </c>
      <c r="AO10">
        <v>60</v>
      </c>
      <c r="AP10">
        <v>158</v>
      </c>
      <c r="AQ10">
        <v>7</v>
      </c>
      <c r="AR10">
        <v>23.053000000000001</v>
      </c>
      <c r="AS10">
        <v>145.47540000000001</v>
      </c>
      <c r="AT10">
        <v>7</v>
      </c>
      <c r="AU10">
        <v>16.734000000000002</v>
      </c>
      <c r="AV10">
        <v>201.958</v>
      </c>
      <c r="AW10">
        <v>7</v>
      </c>
      <c r="AX10">
        <v>29.457000000000001</v>
      </c>
      <c r="AY10">
        <v>198.565</v>
      </c>
      <c r="AZ10">
        <v>7</v>
      </c>
      <c r="BA10">
        <v>54.218000000000004</v>
      </c>
      <c r="BB10">
        <v>156.58500000000001</v>
      </c>
      <c r="BC10">
        <v>7</v>
      </c>
      <c r="BD10">
        <v>18</v>
      </c>
      <c r="BE10">
        <v>166.05779999999999</v>
      </c>
      <c r="BF10">
        <v>7</v>
      </c>
      <c r="BG10">
        <v>20.137</v>
      </c>
      <c r="BH10">
        <v>131.15530000000001</v>
      </c>
      <c r="BI10">
        <v>7</v>
      </c>
      <c r="BJ10">
        <v>40.633000000000003</v>
      </c>
      <c r="BK10">
        <v>160.9768</v>
      </c>
      <c r="BL10">
        <v>7</v>
      </c>
      <c r="BM10">
        <v>22.327000000000002</v>
      </c>
      <c r="BN10">
        <v>220.57300000000001</v>
      </c>
      <c r="BO10">
        <v>7</v>
      </c>
      <c r="BP10">
        <v>16.669</v>
      </c>
      <c r="BQ10">
        <v>175.66300000000001</v>
      </c>
      <c r="BR10">
        <v>7</v>
      </c>
      <c r="BS10">
        <v>8.7116000000000007</v>
      </c>
      <c r="BT10">
        <v>165.02199999999999</v>
      </c>
      <c r="BU10">
        <v>7</v>
      </c>
      <c r="BV10">
        <v>47.777000000000001</v>
      </c>
      <c r="BW10">
        <v>182.15899999999999</v>
      </c>
      <c r="BX10">
        <v>7</v>
      </c>
      <c r="BY10">
        <v>22.48</v>
      </c>
      <c r="BZ10">
        <v>177.196</v>
      </c>
      <c r="CA10">
        <v>7</v>
      </c>
      <c r="CB10">
        <v>4.5121000000000002</v>
      </c>
      <c r="CC10">
        <v>176.233</v>
      </c>
      <c r="CD10">
        <v>7</v>
      </c>
      <c r="CE10">
        <v>99.796999999999997</v>
      </c>
      <c r="CF10">
        <v>126.07</v>
      </c>
      <c r="CG10">
        <v>7</v>
      </c>
      <c r="CH10">
        <v>19.279</v>
      </c>
      <c r="CI10">
        <v>189.00299999999999</v>
      </c>
      <c r="CJ10">
        <v>7</v>
      </c>
      <c r="CK10">
        <v>41.606999999999999</v>
      </c>
      <c r="CL10">
        <v>134.37700000000001</v>
      </c>
      <c r="CM10">
        <v>7</v>
      </c>
      <c r="CN10">
        <v>19.376000000000001</v>
      </c>
      <c r="CO10">
        <v>176.84100000000001</v>
      </c>
      <c r="CP10">
        <v>7</v>
      </c>
      <c r="CQ10">
        <v>34.79</v>
      </c>
      <c r="CR10">
        <v>183.602</v>
      </c>
      <c r="CS10">
        <v>7</v>
      </c>
      <c r="CT10">
        <v>56</v>
      </c>
      <c r="CU10">
        <v>138</v>
      </c>
      <c r="CV10">
        <v>7</v>
      </c>
      <c r="CW10">
        <v>36.817</v>
      </c>
      <c r="CX10">
        <v>150.28630000000001</v>
      </c>
      <c r="CY10">
        <v>7</v>
      </c>
      <c r="CZ10">
        <v>26.414000000000001</v>
      </c>
      <c r="DA10">
        <v>175.678</v>
      </c>
      <c r="DB10">
        <v>7</v>
      </c>
      <c r="DC10">
        <v>39.027999999999999</v>
      </c>
      <c r="DD10">
        <v>150.1508</v>
      </c>
      <c r="DE10">
        <v>7</v>
      </c>
      <c r="DF10">
        <v>30.844999999999999</v>
      </c>
      <c r="DG10">
        <v>186.749</v>
      </c>
      <c r="DH10">
        <v>7</v>
      </c>
      <c r="DI10">
        <v>32.145000000000003</v>
      </c>
      <c r="DJ10">
        <v>173.57400000000001</v>
      </c>
    </row>
    <row r="11" spans="1:114" x14ac:dyDescent="0.65">
      <c r="A11">
        <v>8</v>
      </c>
      <c r="B11">
        <v>11.263</v>
      </c>
      <c r="C11">
        <v>191.33099999999999</v>
      </c>
      <c r="D11">
        <v>8</v>
      </c>
      <c r="E11">
        <v>15.749000000000001</v>
      </c>
      <c r="F11">
        <v>232.03899999999999</v>
      </c>
      <c r="G11">
        <v>8</v>
      </c>
      <c r="H11">
        <v>44.994</v>
      </c>
      <c r="I11">
        <v>189.15600000000001</v>
      </c>
      <c r="J11">
        <v>8</v>
      </c>
      <c r="K11">
        <v>20.591999999999999</v>
      </c>
      <c r="L11">
        <v>218.483</v>
      </c>
      <c r="M11">
        <v>8</v>
      </c>
      <c r="N11">
        <v>38.792999999999999</v>
      </c>
      <c r="O11">
        <v>153.81399999999999</v>
      </c>
      <c r="P11">
        <v>8</v>
      </c>
      <c r="Q11">
        <v>73.382000000000005</v>
      </c>
      <c r="R11">
        <v>141.69110000000001</v>
      </c>
      <c r="S11">
        <v>8</v>
      </c>
      <c r="T11">
        <v>13.224</v>
      </c>
      <c r="U11">
        <v>132.5104</v>
      </c>
      <c r="V11">
        <v>8</v>
      </c>
      <c r="W11">
        <v>32.508000000000003</v>
      </c>
      <c r="X11">
        <v>176.15809999999999</v>
      </c>
      <c r="Y11">
        <v>8</v>
      </c>
      <c r="Z11">
        <v>44.643000000000001</v>
      </c>
      <c r="AA11">
        <v>188.97499999999999</v>
      </c>
      <c r="AB11">
        <v>8</v>
      </c>
      <c r="AC11">
        <v>47.585000000000001</v>
      </c>
      <c r="AD11">
        <v>184.11</v>
      </c>
      <c r="AE11">
        <v>8</v>
      </c>
      <c r="AF11">
        <v>8.0760000000000005</v>
      </c>
      <c r="AG11">
        <v>208.726</v>
      </c>
      <c r="AH11">
        <v>8</v>
      </c>
      <c r="AI11">
        <v>20.404</v>
      </c>
      <c r="AJ11">
        <v>165.57079999999999</v>
      </c>
      <c r="AK11">
        <v>8</v>
      </c>
      <c r="AL11">
        <v>51.825000000000003</v>
      </c>
      <c r="AM11">
        <v>179.405</v>
      </c>
      <c r="AN11">
        <v>8</v>
      </c>
      <c r="AO11">
        <v>95</v>
      </c>
      <c r="AP11">
        <v>143</v>
      </c>
      <c r="AQ11">
        <v>8</v>
      </c>
      <c r="AR11">
        <v>20.001000000000001</v>
      </c>
      <c r="AS11">
        <v>135.25989999999999</v>
      </c>
      <c r="AT11">
        <v>8</v>
      </c>
      <c r="AU11">
        <v>14.01</v>
      </c>
      <c r="AV11">
        <v>197.143</v>
      </c>
      <c r="AW11">
        <v>8</v>
      </c>
      <c r="AX11">
        <v>41.22</v>
      </c>
      <c r="AY11">
        <v>193.40700000000001</v>
      </c>
      <c r="AZ11">
        <v>8</v>
      </c>
      <c r="BA11">
        <v>54.853999999999999</v>
      </c>
      <c r="BB11">
        <v>145.56899999999999</v>
      </c>
      <c r="BC11">
        <v>8</v>
      </c>
      <c r="BD11">
        <v>29.353000000000002</v>
      </c>
      <c r="BE11">
        <v>159.3734</v>
      </c>
      <c r="BF11">
        <v>8</v>
      </c>
      <c r="BG11">
        <v>21.709</v>
      </c>
      <c r="BH11">
        <v>133.3372</v>
      </c>
      <c r="BI11">
        <v>8</v>
      </c>
      <c r="BJ11">
        <v>48.7</v>
      </c>
      <c r="BK11">
        <v>164.80410000000001</v>
      </c>
      <c r="BL11">
        <v>8</v>
      </c>
      <c r="BM11">
        <v>24.13</v>
      </c>
      <c r="BN11">
        <v>208.899</v>
      </c>
      <c r="BO11">
        <v>8</v>
      </c>
      <c r="BP11">
        <v>17.439</v>
      </c>
      <c r="BQ11">
        <v>174.08699999999999</v>
      </c>
      <c r="BR11">
        <v>8</v>
      </c>
      <c r="BS11">
        <v>8.1644000000000005</v>
      </c>
      <c r="BT11">
        <v>158.00299999999999</v>
      </c>
      <c r="BU11">
        <v>8</v>
      </c>
      <c r="BV11">
        <v>71.491</v>
      </c>
      <c r="BW11">
        <v>155.88499999999999</v>
      </c>
      <c r="BX11">
        <v>8</v>
      </c>
      <c r="BY11">
        <v>22.071000000000002</v>
      </c>
      <c r="BZ11">
        <v>177.45500000000001</v>
      </c>
      <c r="CA11">
        <v>8</v>
      </c>
      <c r="CB11">
        <v>3.2909999999999999</v>
      </c>
      <c r="CC11">
        <v>178.131</v>
      </c>
      <c r="CD11">
        <v>8</v>
      </c>
      <c r="CE11">
        <v>112.35299999999999</v>
      </c>
      <c r="CF11">
        <v>122.01300000000001</v>
      </c>
      <c r="CG11">
        <v>8</v>
      </c>
      <c r="CH11">
        <v>27.577999999999999</v>
      </c>
      <c r="CI11">
        <v>179.959</v>
      </c>
      <c r="CJ11">
        <v>8</v>
      </c>
      <c r="CK11">
        <v>53.774000000000001</v>
      </c>
      <c r="CL11">
        <v>119.851</v>
      </c>
      <c r="CM11">
        <v>8</v>
      </c>
      <c r="CN11">
        <v>15.811999999999999</v>
      </c>
      <c r="CO11">
        <v>176.797</v>
      </c>
      <c r="CP11">
        <v>8</v>
      </c>
      <c r="CQ11">
        <v>41.155999999999999</v>
      </c>
      <c r="CR11">
        <v>169.482</v>
      </c>
      <c r="CS11">
        <v>8</v>
      </c>
      <c r="CT11">
        <v>70.635000000000005</v>
      </c>
      <c r="CU11">
        <v>139.86529999999999</v>
      </c>
      <c r="CV11">
        <v>8</v>
      </c>
      <c r="CW11">
        <v>51.405000000000001</v>
      </c>
      <c r="CX11">
        <v>143.1062</v>
      </c>
      <c r="CY11">
        <v>8</v>
      </c>
      <c r="CZ11">
        <v>22.56</v>
      </c>
      <c r="DA11">
        <v>177.87100000000001</v>
      </c>
      <c r="DB11">
        <v>8</v>
      </c>
      <c r="DC11">
        <v>54.637999999999998</v>
      </c>
      <c r="DD11">
        <v>149.34309999999999</v>
      </c>
      <c r="DE11">
        <v>8</v>
      </c>
      <c r="DF11">
        <v>38.948999999999998</v>
      </c>
      <c r="DG11">
        <v>184.26599999999999</v>
      </c>
      <c r="DH11">
        <v>8</v>
      </c>
      <c r="DI11">
        <v>29.103999999999999</v>
      </c>
      <c r="DJ11">
        <v>167.85599999999999</v>
      </c>
    </row>
    <row r="12" spans="1:114" x14ac:dyDescent="0.65">
      <c r="A12">
        <v>9</v>
      </c>
      <c r="B12">
        <v>20.626000000000001</v>
      </c>
      <c r="C12">
        <v>194.601</v>
      </c>
      <c r="D12">
        <v>9</v>
      </c>
      <c r="E12">
        <v>24.111000000000001</v>
      </c>
      <c r="F12">
        <v>224.75299999999999</v>
      </c>
      <c r="G12">
        <v>9</v>
      </c>
      <c r="H12">
        <v>59.701000000000001</v>
      </c>
      <c r="I12">
        <v>184.703</v>
      </c>
      <c r="J12">
        <v>9</v>
      </c>
      <c r="K12">
        <v>21.181000000000001</v>
      </c>
      <c r="L12">
        <v>218.501</v>
      </c>
      <c r="M12">
        <v>9</v>
      </c>
      <c r="N12">
        <v>53.817</v>
      </c>
      <c r="O12">
        <v>150.47399999999999</v>
      </c>
      <c r="P12">
        <v>9</v>
      </c>
      <c r="Q12">
        <v>93.341999999999999</v>
      </c>
      <c r="R12">
        <v>139.90610000000001</v>
      </c>
      <c r="S12">
        <v>9</v>
      </c>
      <c r="T12">
        <v>16.521000000000001</v>
      </c>
      <c r="U12">
        <v>134.62430000000001</v>
      </c>
      <c r="V12">
        <v>9</v>
      </c>
      <c r="W12">
        <v>30.497</v>
      </c>
      <c r="X12">
        <v>168.20660000000001</v>
      </c>
      <c r="Y12">
        <v>9</v>
      </c>
      <c r="Z12">
        <v>44.918999999999997</v>
      </c>
      <c r="AA12">
        <v>169.53100000000001</v>
      </c>
      <c r="AB12">
        <v>9</v>
      </c>
      <c r="AC12">
        <v>81.227999999999994</v>
      </c>
      <c r="AD12">
        <v>175.27699999999999</v>
      </c>
      <c r="AE12">
        <v>9</v>
      </c>
      <c r="AF12">
        <v>6.0469999999999997</v>
      </c>
      <c r="AG12">
        <v>209.333</v>
      </c>
      <c r="AH12">
        <v>9</v>
      </c>
      <c r="AI12">
        <v>32.889000000000003</v>
      </c>
      <c r="AJ12">
        <v>165.91030000000001</v>
      </c>
      <c r="AK12">
        <v>9</v>
      </c>
      <c r="AL12">
        <v>71.23</v>
      </c>
      <c r="AM12">
        <v>164.27500000000001</v>
      </c>
      <c r="AN12">
        <v>9</v>
      </c>
      <c r="AO12">
        <v>133</v>
      </c>
      <c r="AP12">
        <v>132</v>
      </c>
      <c r="AQ12">
        <v>9</v>
      </c>
      <c r="AR12">
        <v>20.2</v>
      </c>
      <c r="AS12">
        <v>117.21599999999999</v>
      </c>
      <c r="AT12">
        <v>9</v>
      </c>
      <c r="AU12">
        <v>14.119</v>
      </c>
      <c r="AV12">
        <v>194.626</v>
      </c>
      <c r="AW12">
        <v>9</v>
      </c>
      <c r="AX12">
        <v>59.069000000000003</v>
      </c>
      <c r="AY12">
        <v>179.90100000000001</v>
      </c>
      <c r="AZ12">
        <v>9</v>
      </c>
      <c r="BA12">
        <v>57.433</v>
      </c>
      <c r="BB12">
        <v>133.142</v>
      </c>
      <c r="BC12">
        <v>9</v>
      </c>
      <c r="BD12">
        <v>48.548000000000002</v>
      </c>
      <c r="BE12">
        <v>156.68379999999999</v>
      </c>
      <c r="BF12">
        <v>9</v>
      </c>
      <c r="BG12">
        <v>23.384</v>
      </c>
      <c r="BH12">
        <v>141.89099999999999</v>
      </c>
      <c r="BI12">
        <v>9</v>
      </c>
      <c r="BJ12">
        <v>52.177</v>
      </c>
      <c r="BK12">
        <v>164.07490000000001</v>
      </c>
      <c r="BL12">
        <v>9</v>
      </c>
      <c r="BM12">
        <v>30.204000000000001</v>
      </c>
      <c r="BN12">
        <v>188.25200000000001</v>
      </c>
      <c r="BO12">
        <v>9</v>
      </c>
      <c r="BP12">
        <v>15.363</v>
      </c>
      <c r="BQ12">
        <v>170.762</v>
      </c>
      <c r="BR12">
        <v>9</v>
      </c>
      <c r="BS12">
        <v>11.312900000000001</v>
      </c>
      <c r="BT12">
        <v>154.59200000000001</v>
      </c>
      <c r="BU12">
        <v>9</v>
      </c>
      <c r="BV12">
        <v>99.522999999999996</v>
      </c>
      <c r="BW12">
        <v>137.072</v>
      </c>
      <c r="BX12">
        <v>9</v>
      </c>
      <c r="BY12">
        <v>23.963999999999999</v>
      </c>
      <c r="BZ12">
        <v>172.108</v>
      </c>
      <c r="CA12">
        <v>9</v>
      </c>
      <c r="CB12">
        <v>2.9763000000000002</v>
      </c>
      <c r="CC12">
        <v>178.12100000000001</v>
      </c>
      <c r="CD12">
        <v>9</v>
      </c>
      <c r="CE12">
        <v>119.06399999999999</v>
      </c>
      <c r="CF12">
        <v>119.44499999999999</v>
      </c>
      <c r="CG12">
        <v>9</v>
      </c>
      <c r="CH12">
        <v>47.627000000000002</v>
      </c>
      <c r="CI12">
        <v>156.84299999999999</v>
      </c>
      <c r="CJ12">
        <v>9</v>
      </c>
      <c r="CK12">
        <v>59.887999999999998</v>
      </c>
      <c r="CL12">
        <v>107.52200000000001</v>
      </c>
      <c r="CM12">
        <v>9</v>
      </c>
      <c r="CN12">
        <v>18.611999999999998</v>
      </c>
      <c r="CO12">
        <v>183.637</v>
      </c>
      <c r="CP12">
        <v>9</v>
      </c>
      <c r="CQ12">
        <v>57.392000000000003</v>
      </c>
      <c r="CR12">
        <v>153.21</v>
      </c>
      <c r="CS12">
        <v>9</v>
      </c>
      <c r="CT12">
        <v>88.225999999999999</v>
      </c>
      <c r="CU12">
        <v>132.86760000000001</v>
      </c>
      <c r="CV12">
        <v>9</v>
      </c>
      <c r="CW12">
        <v>68.067999999999998</v>
      </c>
      <c r="CX12">
        <v>134.97720000000001</v>
      </c>
      <c r="CY12">
        <v>9</v>
      </c>
      <c r="CZ12">
        <v>17.733000000000001</v>
      </c>
      <c r="DA12">
        <v>179.63</v>
      </c>
      <c r="DB12">
        <v>9</v>
      </c>
      <c r="DC12">
        <v>68.037000000000006</v>
      </c>
      <c r="DD12">
        <v>147.67660000000001</v>
      </c>
      <c r="DE12">
        <v>9</v>
      </c>
      <c r="DF12">
        <v>48.801000000000002</v>
      </c>
      <c r="DG12">
        <v>175.89400000000001</v>
      </c>
      <c r="DH12">
        <v>9</v>
      </c>
      <c r="DI12">
        <v>23.268999999999998</v>
      </c>
      <c r="DJ12">
        <v>159.435</v>
      </c>
    </row>
    <row r="13" spans="1:114" x14ac:dyDescent="0.65">
      <c r="A13">
        <v>10</v>
      </c>
      <c r="B13">
        <v>32.695</v>
      </c>
      <c r="C13">
        <v>187.446</v>
      </c>
      <c r="D13">
        <v>10</v>
      </c>
      <c r="E13">
        <v>33.319000000000003</v>
      </c>
      <c r="F13">
        <v>209.55600000000001</v>
      </c>
      <c r="G13">
        <v>10</v>
      </c>
      <c r="H13">
        <v>74.043999999999997</v>
      </c>
      <c r="I13">
        <v>181.869</v>
      </c>
      <c r="J13">
        <v>10</v>
      </c>
      <c r="K13">
        <v>22.491</v>
      </c>
      <c r="L13">
        <v>210.29599999999999</v>
      </c>
      <c r="M13">
        <v>10</v>
      </c>
      <c r="N13">
        <v>64.346999999999994</v>
      </c>
      <c r="O13">
        <v>146.33799999999999</v>
      </c>
      <c r="P13">
        <v>10</v>
      </c>
      <c r="Q13">
        <v>107.018</v>
      </c>
      <c r="R13">
        <v>137.18559999999999</v>
      </c>
      <c r="S13">
        <v>10</v>
      </c>
      <c r="T13">
        <v>21.856999999999999</v>
      </c>
      <c r="U13">
        <v>129.16030000000001</v>
      </c>
      <c r="V13">
        <v>10</v>
      </c>
      <c r="W13">
        <v>29.178000000000001</v>
      </c>
      <c r="X13">
        <v>160.50190000000001</v>
      </c>
      <c r="Y13">
        <v>10</v>
      </c>
      <c r="Z13">
        <v>41.353999999999999</v>
      </c>
      <c r="AA13">
        <v>162.81299999999999</v>
      </c>
      <c r="AB13">
        <v>10</v>
      </c>
      <c r="AC13">
        <v>122.962</v>
      </c>
      <c r="AD13">
        <v>167.20699999999999</v>
      </c>
      <c r="AE13">
        <v>10</v>
      </c>
      <c r="AF13">
        <v>6.1360000000000001</v>
      </c>
      <c r="AG13">
        <v>199.19399999999999</v>
      </c>
      <c r="AH13">
        <v>10</v>
      </c>
      <c r="AI13">
        <v>55.429000000000002</v>
      </c>
      <c r="AJ13">
        <v>171.56010000000001</v>
      </c>
      <c r="AK13">
        <v>10</v>
      </c>
      <c r="AL13">
        <v>85.742000000000004</v>
      </c>
      <c r="AM13">
        <v>145.744</v>
      </c>
      <c r="AN13">
        <v>10</v>
      </c>
      <c r="AO13">
        <v>147</v>
      </c>
      <c r="AP13">
        <v>123</v>
      </c>
      <c r="AQ13">
        <v>10</v>
      </c>
      <c r="AR13">
        <v>25.082000000000001</v>
      </c>
      <c r="AS13">
        <v>99.7928</v>
      </c>
      <c r="AT13">
        <v>10</v>
      </c>
      <c r="AU13">
        <v>20.02</v>
      </c>
      <c r="AV13">
        <v>191.149</v>
      </c>
      <c r="AW13">
        <v>10</v>
      </c>
      <c r="AX13">
        <v>84.063999999999993</v>
      </c>
      <c r="AY13">
        <v>159.761</v>
      </c>
      <c r="AZ13">
        <v>10</v>
      </c>
      <c r="BA13">
        <v>66.983999999999995</v>
      </c>
      <c r="BB13">
        <v>121.694</v>
      </c>
      <c r="BC13">
        <v>10</v>
      </c>
      <c r="BD13">
        <v>71.888999999999996</v>
      </c>
      <c r="BE13">
        <v>150.59379999999999</v>
      </c>
      <c r="BF13">
        <v>10</v>
      </c>
      <c r="BG13">
        <v>25.215</v>
      </c>
      <c r="BH13">
        <v>141.94730000000001</v>
      </c>
      <c r="BI13">
        <v>10</v>
      </c>
      <c r="BJ13">
        <v>53.392000000000003</v>
      </c>
      <c r="BK13">
        <v>160.9513</v>
      </c>
      <c r="BL13">
        <v>10</v>
      </c>
      <c r="BM13">
        <v>44.262</v>
      </c>
      <c r="BN13">
        <v>167.995</v>
      </c>
      <c r="BO13">
        <v>10</v>
      </c>
      <c r="BP13">
        <v>11.638999999999999</v>
      </c>
      <c r="BQ13">
        <v>164.684</v>
      </c>
      <c r="BR13">
        <v>10</v>
      </c>
      <c r="BS13">
        <v>16.926600000000001</v>
      </c>
      <c r="BT13">
        <v>152.54599999999999</v>
      </c>
      <c r="BU13">
        <v>10</v>
      </c>
      <c r="BV13">
        <v>126.34099999999999</v>
      </c>
      <c r="BW13">
        <v>122.607</v>
      </c>
      <c r="BX13">
        <v>10</v>
      </c>
      <c r="BY13">
        <v>30.526</v>
      </c>
      <c r="BZ13">
        <v>175.584</v>
      </c>
      <c r="CA13">
        <v>10</v>
      </c>
      <c r="CB13">
        <v>2.9737</v>
      </c>
      <c r="CC13">
        <v>179.023</v>
      </c>
      <c r="CD13">
        <v>10</v>
      </c>
      <c r="CE13">
        <v>123.673</v>
      </c>
      <c r="CF13">
        <v>110.12</v>
      </c>
      <c r="CG13">
        <v>10</v>
      </c>
      <c r="CH13">
        <v>72.513000000000005</v>
      </c>
      <c r="CI13">
        <v>143.06700000000001</v>
      </c>
      <c r="CJ13">
        <v>10</v>
      </c>
      <c r="CK13">
        <v>70.676000000000002</v>
      </c>
      <c r="CL13">
        <v>103.568</v>
      </c>
      <c r="CM13">
        <v>10</v>
      </c>
      <c r="CN13">
        <v>20.475000000000001</v>
      </c>
      <c r="CO13">
        <v>188.38300000000001</v>
      </c>
      <c r="CP13">
        <v>10</v>
      </c>
      <c r="CQ13">
        <v>83.83</v>
      </c>
      <c r="CR13">
        <v>132.899</v>
      </c>
      <c r="CS13">
        <v>10</v>
      </c>
      <c r="CT13">
        <v>106.702</v>
      </c>
      <c r="CU13">
        <v>122.1439</v>
      </c>
      <c r="CV13">
        <v>10</v>
      </c>
      <c r="CW13">
        <v>78.930000000000007</v>
      </c>
      <c r="CX13">
        <v>125.4295</v>
      </c>
      <c r="CY13">
        <v>10</v>
      </c>
      <c r="CZ13">
        <v>13.965</v>
      </c>
      <c r="DA13">
        <v>177.386</v>
      </c>
      <c r="DB13">
        <v>10</v>
      </c>
      <c r="DC13">
        <v>75.183000000000007</v>
      </c>
      <c r="DD13">
        <v>144.9949</v>
      </c>
      <c r="DE13">
        <v>10</v>
      </c>
      <c r="DF13">
        <v>60.082000000000001</v>
      </c>
      <c r="DG13">
        <v>162.721</v>
      </c>
      <c r="DH13">
        <v>10</v>
      </c>
      <c r="DI13">
        <v>20.821999999999999</v>
      </c>
      <c r="DJ13">
        <v>159.244</v>
      </c>
    </row>
    <row r="14" spans="1:114" x14ac:dyDescent="0.65">
      <c r="A14">
        <v>11</v>
      </c>
      <c r="B14">
        <v>41.534999999999997</v>
      </c>
      <c r="C14">
        <v>180.02</v>
      </c>
      <c r="D14">
        <v>11</v>
      </c>
      <c r="E14">
        <v>53.427</v>
      </c>
      <c r="F14">
        <v>195.15</v>
      </c>
      <c r="G14">
        <v>11</v>
      </c>
      <c r="H14">
        <v>74.004999999999995</v>
      </c>
      <c r="I14">
        <v>182.60300000000001</v>
      </c>
      <c r="J14">
        <v>11</v>
      </c>
      <c r="K14">
        <v>22.120999999999999</v>
      </c>
      <c r="L14">
        <v>201.18199999999999</v>
      </c>
      <c r="M14">
        <v>11</v>
      </c>
      <c r="N14">
        <v>73.575999999999993</v>
      </c>
      <c r="O14">
        <v>139.25700000000001</v>
      </c>
      <c r="P14">
        <v>11</v>
      </c>
      <c r="Q14">
        <v>100.33</v>
      </c>
      <c r="R14">
        <v>133.10929999999999</v>
      </c>
      <c r="S14">
        <v>11</v>
      </c>
      <c r="T14">
        <v>25.3</v>
      </c>
      <c r="U14">
        <v>122.3329</v>
      </c>
      <c r="V14">
        <v>11</v>
      </c>
      <c r="W14">
        <v>30.850999999999999</v>
      </c>
      <c r="X14">
        <v>151.3991</v>
      </c>
      <c r="Y14">
        <v>11</v>
      </c>
      <c r="Z14">
        <v>33.316000000000003</v>
      </c>
      <c r="AA14">
        <v>160.53899999999999</v>
      </c>
      <c r="AB14">
        <v>11</v>
      </c>
      <c r="AC14">
        <v>149.126</v>
      </c>
      <c r="AD14">
        <v>157.81399999999999</v>
      </c>
      <c r="AE14">
        <v>11</v>
      </c>
      <c r="AF14">
        <v>9.6310000000000002</v>
      </c>
      <c r="AG14">
        <v>189.5</v>
      </c>
      <c r="AH14">
        <v>11</v>
      </c>
      <c r="AI14">
        <v>83.075000000000003</v>
      </c>
      <c r="AJ14">
        <v>162.67080000000001</v>
      </c>
      <c r="AK14">
        <v>11</v>
      </c>
      <c r="AL14">
        <v>97.778000000000006</v>
      </c>
      <c r="AM14">
        <v>132.36799999999999</v>
      </c>
      <c r="AN14">
        <v>11</v>
      </c>
      <c r="AO14">
        <v>138</v>
      </c>
      <c r="AP14">
        <v>118</v>
      </c>
      <c r="AQ14">
        <v>11</v>
      </c>
      <c r="AR14">
        <v>36.225999999999999</v>
      </c>
      <c r="AS14">
        <v>87.402500000000003</v>
      </c>
      <c r="AT14">
        <v>11</v>
      </c>
      <c r="AU14">
        <v>35.439</v>
      </c>
      <c r="AV14">
        <v>180.09399999999999</v>
      </c>
      <c r="AW14">
        <v>11</v>
      </c>
      <c r="AX14">
        <v>107.389</v>
      </c>
      <c r="AY14">
        <v>137.45500000000001</v>
      </c>
      <c r="AZ14">
        <v>11</v>
      </c>
      <c r="BA14">
        <v>79.953999999999994</v>
      </c>
      <c r="BB14">
        <v>112.69799999999999</v>
      </c>
      <c r="BC14">
        <v>11</v>
      </c>
      <c r="BD14">
        <v>87.376999999999995</v>
      </c>
      <c r="BE14">
        <v>138.25319999999999</v>
      </c>
      <c r="BF14">
        <v>11</v>
      </c>
      <c r="BG14">
        <v>31.065999999999999</v>
      </c>
      <c r="BH14">
        <v>132.04390000000001</v>
      </c>
      <c r="BI14">
        <v>11</v>
      </c>
      <c r="BJ14">
        <v>61.49</v>
      </c>
      <c r="BK14">
        <v>151.55629999999999</v>
      </c>
      <c r="BL14">
        <v>11</v>
      </c>
      <c r="BM14">
        <v>66.427999999999997</v>
      </c>
      <c r="BN14">
        <v>151.77799999999999</v>
      </c>
      <c r="BO14">
        <v>11</v>
      </c>
      <c r="BP14">
        <v>9.0960000000000001</v>
      </c>
      <c r="BQ14">
        <v>144.81399999999999</v>
      </c>
      <c r="BR14">
        <v>11</v>
      </c>
      <c r="BS14">
        <v>23.6357</v>
      </c>
      <c r="BT14">
        <v>147.21899999999999</v>
      </c>
      <c r="BU14">
        <v>11</v>
      </c>
      <c r="BV14">
        <v>141.78800000000001</v>
      </c>
      <c r="BW14">
        <v>113.532</v>
      </c>
      <c r="BX14">
        <v>11</v>
      </c>
      <c r="BY14">
        <v>42.192</v>
      </c>
      <c r="BZ14">
        <v>180.20500000000001</v>
      </c>
      <c r="CA14">
        <v>11</v>
      </c>
      <c r="CB14">
        <v>11.0488</v>
      </c>
      <c r="CC14">
        <v>174.80699999999999</v>
      </c>
      <c r="CD14">
        <v>11</v>
      </c>
      <c r="CE14">
        <v>127.27500000000001</v>
      </c>
      <c r="CF14">
        <v>97.968999999999994</v>
      </c>
      <c r="CG14">
        <v>11</v>
      </c>
      <c r="CH14">
        <v>87.078000000000003</v>
      </c>
      <c r="CI14">
        <v>126.5</v>
      </c>
      <c r="CJ14">
        <v>11</v>
      </c>
      <c r="CK14">
        <v>87.004000000000005</v>
      </c>
      <c r="CL14">
        <v>99.795000000000002</v>
      </c>
      <c r="CM14">
        <v>11</v>
      </c>
      <c r="CN14">
        <v>19.651</v>
      </c>
      <c r="CO14">
        <v>183.38800000000001</v>
      </c>
      <c r="CP14">
        <v>11</v>
      </c>
      <c r="CQ14">
        <v>114.51</v>
      </c>
      <c r="CR14">
        <v>115.318</v>
      </c>
      <c r="CS14">
        <v>11</v>
      </c>
      <c r="CT14">
        <v>114.738</v>
      </c>
      <c r="CU14">
        <v>106.5016</v>
      </c>
      <c r="CV14">
        <v>11</v>
      </c>
      <c r="CW14">
        <v>75.147999999999996</v>
      </c>
      <c r="CX14">
        <v>115.86499999999999</v>
      </c>
      <c r="CY14">
        <v>11</v>
      </c>
      <c r="CZ14">
        <v>10.615</v>
      </c>
      <c r="DA14">
        <v>169.452</v>
      </c>
      <c r="DB14">
        <v>11</v>
      </c>
      <c r="DC14">
        <v>60.401000000000003</v>
      </c>
      <c r="DD14">
        <v>133.89439999999999</v>
      </c>
      <c r="DE14">
        <v>11</v>
      </c>
      <c r="DF14">
        <v>74.478999999999999</v>
      </c>
      <c r="DG14">
        <v>152.08099999999999</v>
      </c>
      <c r="DH14">
        <v>11</v>
      </c>
      <c r="DI14">
        <v>27.718</v>
      </c>
      <c r="DJ14">
        <v>162.94900000000001</v>
      </c>
    </row>
    <row r="15" spans="1:114" x14ac:dyDescent="0.65">
      <c r="A15">
        <v>12</v>
      </c>
      <c r="B15">
        <v>46.825000000000003</v>
      </c>
      <c r="C15">
        <v>173.34299999999999</v>
      </c>
      <c r="D15">
        <v>12</v>
      </c>
      <c r="E15">
        <v>94.582999999999998</v>
      </c>
      <c r="F15">
        <v>176.53700000000001</v>
      </c>
      <c r="G15">
        <v>12</v>
      </c>
      <c r="H15">
        <v>77.762</v>
      </c>
      <c r="I15">
        <v>173.80600000000001</v>
      </c>
      <c r="J15">
        <v>12</v>
      </c>
      <c r="K15">
        <v>21.789000000000001</v>
      </c>
      <c r="L15">
        <v>183.81200000000001</v>
      </c>
      <c r="M15">
        <v>12</v>
      </c>
      <c r="N15">
        <v>87.774000000000001</v>
      </c>
      <c r="O15">
        <v>133.71600000000001</v>
      </c>
      <c r="P15">
        <v>12</v>
      </c>
      <c r="Q15">
        <v>101.99299999999999</v>
      </c>
      <c r="R15">
        <v>127.06659999999999</v>
      </c>
      <c r="S15">
        <v>12</v>
      </c>
      <c r="T15">
        <v>31.007000000000001</v>
      </c>
      <c r="U15">
        <v>115.36799999999999</v>
      </c>
      <c r="V15">
        <v>12</v>
      </c>
      <c r="W15">
        <v>42.975999999999999</v>
      </c>
      <c r="X15">
        <v>145.0821</v>
      </c>
      <c r="Y15">
        <v>12</v>
      </c>
      <c r="Z15">
        <v>36.104999999999997</v>
      </c>
      <c r="AA15">
        <v>151.54400000000001</v>
      </c>
      <c r="AB15">
        <v>12</v>
      </c>
      <c r="AC15">
        <v>155.66399999999999</v>
      </c>
      <c r="AD15">
        <v>147.10599999999999</v>
      </c>
      <c r="AE15">
        <v>12</v>
      </c>
      <c r="AF15">
        <v>18.564</v>
      </c>
      <c r="AG15">
        <v>175.703</v>
      </c>
      <c r="AH15">
        <v>12</v>
      </c>
      <c r="AI15">
        <v>100.443</v>
      </c>
      <c r="AJ15">
        <v>150.73929999999999</v>
      </c>
      <c r="AK15">
        <v>12</v>
      </c>
      <c r="AL15">
        <v>106.268</v>
      </c>
      <c r="AM15">
        <v>124.291</v>
      </c>
      <c r="AN15">
        <v>12</v>
      </c>
      <c r="AO15">
        <v>115</v>
      </c>
      <c r="AP15">
        <v>119</v>
      </c>
      <c r="AQ15">
        <v>12</v>
      </c>
      <c r="AR15">
        <v>53.313000000000002</v>
      </c>
      <c r="AS15">
        <v>74.104399999999998</v>
      </c>
      <c r="AT15">
        <v>12</v>
      </c>
      <c r="AU15">
        <v>55.49</v>
      </c>
      <c r="AV15">
        <v>160.435</v>
      </c>
      <c r="AW15">
        <v>12</v>
      </c>
      <c r="AX15">
        <v>121.051</v>
      </c>
      <c r="AY15">
        <v>121.78</v>
      </c>
      <c r="AZ15">
        <v>12</v>
      </c>
      <c r="BA15">
        <v>90.379000000000005</v>
      </c>
      <c r="BB15">
        <v>102.99299999999999</v>
      </c>
      <c r="BC15">
        <v>12</v>
      </c>
      <c r="BD15">
        <v>93.415999999999997</v>
      </c>
      <c r="BE15">
        <v>122.15900000000001</v>
      </c>
      <c r="BF15">
        <v>12</v>
      </c>
      <c r="BG15">
        <v>45.805</v>
      </c>
      <c r="BH15">
        <v>121.63120000000001</v>
      </c>
      <c r="BI15">
        <v>12</v>
      </c>
      <c r="BJ15">
        <v>83.929000000000002</v>
      </c>
      <c r="BK15">
        <v>135.74930000000001</v>
      </c>
      <c r="BL15">
        <v>12</v>
      </c>
      <c r="BM15">
        <v>90.917000000000002</v>
      </c>
      <c r="BN15">
        <v>141.15799999999999</v>
      </c>
      <c r="BO15">
        <v>12</v>
      </c>
      <c r="BP15">
        <v>10.319000000000001</v>
      </c>
      <c r="BQ15">
        <v>127.69</v>
      </c>
      <c r="BR15">
        <v>12</v>
      </c>
      <c r="BS15">
        <v>30.186800000000002</v>
      </c>
      <c r="BT15">
        <v>132.12799999999999</v>
      </c>
      <c r="BU15">
        <v>12</v>
      </c>
      <c r="BV15">
        <v>139.601</v>
      </c>
      <c r="BW15">
        <v>114.934</v>
      </c>
      <c r="BX15">
        <v>12</v>
      </c>
      <c r="BY15">
        <v>51.554000000000002</v>
      </c>
      <c r="BZ15">
        <v>179.81200000000001</v>
      </c>
      <c r="CA15">
        <v>12</v>
      </c>
      <c r="CB15">
        <v>23.0929</v>
      </c>
      <c r="CC15">
        <v>160.071</v>
      </c>
      <c r="CD15">
        <v>12</v>
      </c>
      <c r="CE15">
        <v>137.084</v>
      </c>
      <c r="CF15">
        <v>92.945999999999998</v>
      </c>
      <c r="CG15">
        <v>12</v>
      </c>
      <c r="CH15">
        <v>93.504999999999995</v>
      </c>
      <c r="CI15">
        <v>111.18</v>
      </c>
      <c r="CJ15">
        <v>12</v>
      </c>
      <c r="CK15">
        <v>101.458</v>
      </c>
      <c r="CL15">
        <v>94.853999999999999</v>
      </c>
      <c r="CM15">
        <v>12</v>
      </c>
      <c r="CN15">
        <v>22.59</v>
      </c>
      <c r="CO15">
        <v>172.471</v>
      </c>
      <c r="CP15">
        <v>12</v>
      </c>
      <c r="CQ15">
        <v>134.953</v>
      </c>
      <c r="CR15">
        <v>101.639</v>
      </c>
      <c r="CS15">
        <v>12</v>
      </c>
      <c r="CT15">
        <v>106.116</v>
      </c>
      <c r="CU15">
        <v>101.0682</v>
      </c>
      <c r="CV15">
        <v>12</v>
      </c>
      <c r="CW15">
        <v>66.578999999999994</v>
      </c>
      <c r="CX15">
        <v>107.34350000000001</v>
      </c>
      <c r="CY15">
        <v>12</v>
      </c>
      <c r="CZ15">
        <v>11.548</v>
      </c>
      <c r="DA15">
        <v>154.02600000000001</v>
      </c>
      <c r="DB15">
        <v>12</v>
      </c>
      <c r="DC15">
        <v>48.194000000000003</v>
      </c>
      <c r="DD15">
        <v>120.51560000000001</v>
      </c>
      <c r="DE15">
        <v>12</v>
      </c>
      <c r="DF15">
        <v>88.195999999999998</v>
      </c>
      <c r="DG15">
        <v>144.005</v>
      </c>
      <c r="DH15">
        <v>12</v>
      </c>
      <c r="DI15">
        <v>38.762</v>
      </c>
      <c r="DJ15">
        <v>159.06800000000001</v>
      </c>
    </row>
    <row r="16" spans="1:114" x14ac:dyDescent="0.65">
      <c r="A16">
        <v>13</v>
      </c>
      <c r="B16">
        <v>58.101999999999997</v>
      </c>
      <c r="C16">
        <v>171.572</v>
      </c>
      <c r="D16">
        <v>13</v>
      </c>
      <c r="E16">
        <v>138.35499999999999</v>
      </c>
      <c r="F16">
        <v>159.49199999999999</v>
      </c>
      <c r="G16">
        <v>13</v>
      </c>
      <c r="H16">
        <v>79.745000000000005</v>
      </c>
      <c r="I16">
        <v>163.73599999999999</v>
      </c>
      <c r="J16">
        <v>13</v>
      </c>
      <c r="K16">
        <v>21.114000000000001</v>
      </c>
      <c r="L16">
        <v>162.56399999999999</v>
      </c>
      <c r="M16">
        <v>13</v>
      </c>
      <c r="N16">
        <v>98.667000000000002</v>
      </c>
      <c r="O16">
        <v>128.66999999999999</v>
      </c>
      <c r="P16">
        <v>13</v>
      </c>
      <c r="Q16">
        <v>107.032</v>
      </c>
      <c r="R16">
        <v>117.4543</v>
      </c>
      <c r="S16">
        <v>13</v>
      </c>
      <c r="T16">
        <v>37.31</v>
      </c>
      <c r="U16">
        <v>108.80880000000001</v>
      </c>
      <c r="V16">
        <v>13</v>
      </c>
      <c r="W16">
        <v>54.87</v>
      </c>
      <c r="X16">
        <v>139.4513</v>
      </c>
      <c r="Y16">
        <v>13</v>
      </c>
      <c r="Z16">
        <v>47.732999999999997</v>
      </c>
      <c r="AA16">
        <v>143.27799999999999</v>
      </c>
      <c r="AB16">
        <v>13</v>
      </c>
      <c r="AC16">
        <v>141.11799999999999</v>
      </c>
      <c r="AD16">
        <v>138.52500000000001</v>
      </c>
      <c r="AE16">
        <v>13</v>
      </c>
      <c r="AF16">
        <v>27.74</v>
      </c>
      <c r="AG16">
        <v>163.34700000000001</v>
      </c>
      <c r="AH16">
        <v>13</v>
      </c>
      <c r="AI16">
        <v>105.979</v>
      </c>
      <c r="AJ16">
        <v>138.5916</v>
      </c>
      <c r="AK16">
        <v>13</v>
      </c>
      <c r="AL16">
        <v>104.367</v>
      </c>
      <c r="AM16">
        <v>121.69</v>
      </c>
      <c r="AN16">
        <v>13</v>
      </c>
      <c r="AO16">
        <v>91</v>
      </c>
      <c r="AP16">
        <v>119</v>
      </c>
      <c r="AQ16">
        <v>13</v>
      </c>
      <c r="AR16">
        <v>80.376000000000005</v>
      </c>
      <c r="AS16">
        <v>68.608199999999997</v>
      </c>
      <c r="AT16">
        <v>13</v>
      </c>
      <c r="AU16">
        <v>64.837999999999994</v>
      </c>
      <c r="AV16">
        <v>140.435</v>
      </c>
      <c r="AW16">
        <v>13</v>
      </c>
      <c r="AX16">
        <v>130.041</v>
      </c>
      <c r="AY16">
        <v>106.40900000000001</v>
      </c>
      <c r="AZ16">
        <v>13</v>
      </c>
      <c r="BA16">
        <v>92.412000000000006</v>
      </c>
      <c r="BB16">
        <v>91.453999999999994</v>
      </c>
      <c r="BC16">
        <v>13</v>
      </c>
      <c r="BD16">
        <v>100.744</v>
      </c>
      <c r="BE16">
        <v>105.94970000000001</v>
      </c>
      <c r="BF16">
        <v>13</v>
      </c>
      <c r="BG16">
        <v>66.546999999999997</v>
      </c>
      <c r="BH16">
        <v>115.6662</v>
      </c>
      <c r="BI16">
        <v>13</v>
      </c>
      <c r="BJ16">
        <v>118.06699999999999</v>
      </c>
      <c r="BK16">
        <v>122.6258</v>
      </c>
      <c r="BL16">
        <v>13</v>
      </c>
      <c r="BM16">
        <v>112.77800000000001</v>
      </c>
      <c r="BN16">
        <v>135.45400000000001</v>
      </c>
      <c r="BO16">
        <v>13</v>
      </c>
      <c r="BP16">
        <v>16.888999999999999</v>
      </c>
      <c r="BQ16">
        <v>117.131</v>
      </c>
      <c r="BR16">
        <v>13</v>
      </c>
      <c r="BS16">
        <v>42.231099999999998</v>
      </c>
      <c r="BT16">
        <v>120.739</v>
      </c>
      <c r="BU16">
        <v>13</v>
      </c>
      <c r="BV16">
        <v>119.429</v>
      </c>
      <c r="BW16">
        <v>116.119</v>
      </c>
      <c r="BX16">
        <v>13</v>
      </c>
      <c r="BY16">
        <v>60.92</v>
      </c>
      <c r="BZ16">
        <v>172.428</v>
      </c>
      <c r="CA16">
        <v>13</v>
      </c>
      <c r="CB16">
        <v>33.556800000000003</v>
      </c>
      <c r="CC16">
        <v>139.822</v>
      </c>
      <c r="CD16">
        <v>13</v>
      </c>
      <c r="CE16">
        <v>144.636</v>
      </c>
      <c r="CF16">
        <v>91.99</v>
      </c>
      <c r="CG16">
        <v>13</v>
      </c>
      <c r="CH16">
        <v>92</v>
      </c>
      <c r="CI16">
        <v>104.238</v>
      </c>
      <c r="CJ16">
        <v>13</v>
      </c>
      <c r="CK16">
        <v>119.867</v>
      </c>
      <c r="CL16">
        <v>92.933999999999997</v>
      </c>
      <c r="CM16">
        <v>13</v>
      </c>
      <c r="CN16">
        <v>32.093000000000004</v>
      </c>
      <c r="CO16">
        <v>158.33099999999999</v>
      </c>
      <c r="CP16">
        <v>13</v>
      </c>
      <c r="CQ16">
        <v>134.947</v>
      </c>
      <c r="CR16">
        <v>89.516999999999996</v>
      </c>
      <c r="CS16">
        <v>13</v>
      </c>
      <c r="CT16">
        <v>104.55800000000001</v>
      </c>
      <c r="CU16">
        <v>98.593500000000006</v>
      </c>
      <c r="CV16">
        <v>13</v>
      </c>
      <c r="CW16">
        <v>66.405000000000001</v>
      </c>
      <c r="CX16">
        <v>98.958600000000004</v>
      </c>
      <c r="CY16">
        <v>13</v>
      </c>
      <c r="CZ16">
        <v>20.434000000000001</v>
      </c>
      <c r="DA16">
        <v>142.166</v>
      </c>
      <c r="DB16">
        <v>13</v>
      </c>
      <c r="DC16">
        <v>48.44</v>
      </c>
      <c r="DD16">
        <v>109.9207</v>
      </c>
      <c r="DE16">
        <v>13</v>
      </c>
      <c r="DF16">
        <v>92.628</v>
      </c>
      <c r="DG16">
        <v>127.18600000000001</v>
      </c>
      <c r="DH16">
        <v>13</v>
      </c>
      <c r="DI16">
        <v>46.701000000000001</v>
      </c>
      <c r="DJ16">
        <v>146.13200000000001</v>
      </c>
    </row>
    <row r="17" spans="1:114" x14ac:dyDescent="0.65">
      <c r="A17">
        <v>14</v>
      </c>
      <c r="B17">
        <v>75.254000000000005</v>
      </c>
      <c r="C17">
        <v>162.02799999999999</v>
      </c>
      <c r="D17">
        <v>14</v>
      </c>
      <c r="E17">
        <v>162.755</v>
      </c>
      <c r="F17">
        <v>147.018</v>
      </c>
      <c r="G17">
        <v>14</v>
      </c>
      <c r="H17">
        <v>79.605999999999995</v>
      </c>
      <c r="I17">
        <v>159.35499999999999</v>
      </c>
      <c r="J17">
        <v>14</v>
      </c>
      <c r="K17">
        <v>22.963000000000001</v>
      </c>
      <c r="L17">
        <v>144.95500000000001</v>
      </c>
      <c r="M17">
        <v>14</v>
      </c>
      <c r="N17">
        <v>97.269000000000005</v>
      </c>
      <c r="O17">
        <v>119.80800000000001</v>
      </c>
      <c r="P17">
        <v>14</v>
      </c>
      <c r="Q17">
        <v>108.63500000000001</v>
      </c>
      <c r="R17">
        <v>109.69759999999999</v>
      </c>
      <c r="S17">
        <v>14</v>
      </c>
      <c r="T17">
        <v>48.401000000000003</v>
      </c>
      <c r="U17">
        <v>105.295</v>
      </c>
      <c r="V17">
        <v>14</v>
      </c>
      <c r="W17">
        <v>71.347999999999999</v>
      </c>
      <c r="X17">
        <v>131.279</v>
      </c>
      <c r="Y17">
        <v>14</v>
      </c>
      <c r="Z17">
        <v>70.194999999999993</v>
      </c>
      <c r="AA17">
        <v>138.00399999999999</v>
      </c>
      <c r="AB17">
        <v>14</v>
      </c>
      <c r="AC17">
        <v>127.568</v>
      </c>
      <c r="AD17">
        <v>129.52699999999999</v>
      </c>
      <c r="AE17">
        <v>14</v>
      </c>
      <c r="AF17">
        <v>38.162999999999997</v>
      </c>
      <c r="AG17">
        <v>143.77099999999999</v>
      </c>
      <c r="AH17">
        <v>14</v>
      </c>
      <c r="AI17">
        <v>102.84099999999999</v>
      </c>
      <c r="AJ17">
        <v>125.2664</v>
      </c>
      <c r="AK17">
        <v>14</v>
      </c>
      <c r="AL17">
        <v>101.81399999999999</v>
      </c>
      <c r="AM17">
        <v>119.197</v>
      </c>
      <c r="AN17">
        <v>14</v>
      </c>
      <c r="AO17">
        <v>79</v>
      </c>
      <c r="AP17">
        <v>118</v>
      </c>
      <c r="AQ17">
        <v>14</v>
      </c>
      <c r="AR17">
        <v>94.700999999999993</v>
      </c>
      <c r="AS17">
        <v>66.124600000000001</v>
      </c>
      <c r="AT17">
        <v>14</v>
      </c>
      <c r="AU17">
        <v>66.048000000000002</v>
      </c>
      <c r="AV17">
        <v>129.91300000000001</v>
      </c>
      <c r="AW17">
        <v>14</v>
      </c>
      <c r="AX17">
        <v>129.548</v>
      </c>
      <c r="AY17">
        <v>94.433000000000007</v>
      </c>
      <c r="AZ17">
        <v>14</v>
      </c>
      <c r="BA17">
        <v>96.516000000000005</v>
      </c>
      <c r="BB17">
        <v>84.597999999999999</v>
      </c>
      <c r="BC17">
        <v>14</v>
      </c>
      <c r="BD17">
        <v>123.81</v>
      </c>
      <c r="BE17">
        <v>96.460499999999996</v>
      </c>
      <c r="BF17">
        <v>14</v>
      </c>
      <c r="BG17">
        <v>83.325000000000003</v>
      </c>
      <c r="BH17">
        <v>112.2253</v>
      </c>
      <c r="BI17">
        <v>14</v>
      </c>
      <c r="BJ17">
        <v>146.09299999999999</v>
      </c>
      <c r="BK17">
        <v>111.6887</v>
      </c>
      <c r="BL17">
        <v>14</v>
      </c>
      <c r="BM17">
        <v>136.053</v>
      </c>
      <c r="BN17">
        <v>130.30799999999999</v>
      </c>
      <c r="BO17">
        <v>14</v>
      </c>
      <c r="BP17">
        <v>32.554000000000002</v>
      </c>
      <c r="BQ17">
        <v>106.86199999999999</v>
      </c>
      <c r="BR17">
        <v>14</v>
      </c>
      <c r="BS17">
        <v>55.061199999999999</v>
      </c>
      <c r="BT17">
        <v>113.934</v>
      </c>
      <c r="BU17">
        <v>14</v>
      </c>
      <c r="BV17">
        <v>104.5</v>
      </c>
      <c r="BW17">
        <v>117.77500000000001</v>
      </c>
      <c r="BX17">
        <v>14</v>
      </c>
      <c r="BY17">
        <v>74.353999999999999</v>
      </c>
      <c r="BZ17">
        <v>158.31899999999999</v>
      </c>
      <c r="CA17">
        <v>14</v>
      </c>
      <c r="CB17">
        <v>40.767200000000003</v>
      </c>
      <c r="CC17">
        <v>120.821</v>
      </c>
      <c r="CD17">
        <v>14</v>
      </c>
      <c r="CE17">
        <v>148.66300000000001</v>
      </c>
      <c r="CF17">
        <v>92.531000000000006</v>
      </c>
      <c r="CG17">
        <v>14</v>
      </c>
      <c r="CH17">
        <v>91.707999999999998</v>
      </c>
      <c r="CI17">
        <v>104.086</v>
      </c>
      <c r="CJ17">
        <v>14</v>
      </c>
      <c r="CK17">
        <v>124.729</v>
      </c>
      <c r="CL17">
        <v>92.625</v>
      </c>
      <c r="CM17">
        <v>14</v>
      </c>
      <c r="CN17">
        <v>47.012999999999998</v>
      </c>
      <c r="CO17">
        <v>146.72800000000001</v>
      </c>
      <c r="CP17">
        <v>14</v>
      </c>
      <c r="CQ17">
        <v>124.152</v>
      </c>
      <c r="CR17">
        <v>80.186999999999998</v>
      </c>
      <c r="CS17">
        <v>14</v>
      </c>
      <c r="CT17">
        <v>116.26</v>
      </c>
      <c r="CU17">
        <v>101.5488</v>
      </c>
      <c r="CV17">
        <v>14</v>
      </c>
      <c r="CW17">
        <v>76.876000000000005</v>
      </c>
      <c r="CX17">
        <v>92.520300000000006</v>
      </c>
      <c r="CY17">
        <v>14</v>
      </c>
      <c r="CZ17">
        <v>34.201000000000001</v>
      </c>
      <c r="DA17">
        <v>134.62100000000001</v>
      </c>
      <c r="DB17">
        <v>14</v>
      </c>
      <c r="DC17">
        <v>74.935000000000002</v>
      </c>
      <c r="DD17">
        <v>102.91459999999999</v>
      </c>
      <c r="DE17">
        <v>14</v>
      </c>
      <c r="DF17">
        <v>96.614999999999995</v>
      </c>
      <c r="DG17">
        <v>108.873</v>
      </c>
      <c r="DH17">
        <v>14</v>
      </c>
      <c r="DI17">
        <v>56.597000000000001</v>
      </c>
      <c r="DJ17">
        <v>135.18299999999999</v>
      </c>
    </row>
    <row r="18" spans="1:114" x14ac:dyDescent="0.65">
      <c r="A18">
        <v>15</v>
      </c>
      <c r="B18">
        <v>100.562</v>
      </c>
      <c r="C18">
        <v>155.398</v>
      </c>
      <c r="D18">
        <v>15</v>
      </c>
      <c r="E18">
        <v>169.30799999999999</v>
      </c>
      <c r="F18">
        <v>146.08099999999999</v>
      </c>
      <c r="G18">
        <v>15</v>
      </c>
      <c r="H18">
        <v>78.715999999999994</v>
      </c>
      <c r="I18">
        <v>150.46100000000001</v>
      </c>
      <c r="J18">
        <v>15</v>
      </c>
      <c r="K18">
        <v>32.524000000000001</v>
      </c>
      <c r="L18">
        <v>133.066</v>
      </c>
      <c r="M18">
        <v>15</v>
      </c>
      <c r="N18">
        <v>98.058000000000007</v>
      </c>
      <c r="O18">
        <v>107.883</v>
      </c>
      <c r="P18">
        <v>15</v>
      </c>
      <c r="Q18">
        <v>109.879</v>
      </c>
      <c r="R18">
        <v>111.6418</v>
      </c>
      <c r="S18">
        <v>15</v>
      </c>
      <c r="T18">
        <v>60.786999999999999</v>
      </c>
      <c r="U18">
        <v>98.759799999999998</v>
      </c>
      <c r="V18">
        <v>15</v>
      </c>
      <c r="W18">
        <v>72.703000000000003</v>
      </c>
      <c r="X18">
        <v>127.1242</v>
      </c>
      <c r="Y18">
        <v>15</v>
      </c>
      <c r="Z18">
        <v>98.28</v>
      </c>
      <c r="AA18">
        <v>132.255</v>
      </c>
      <c r="AB18">
        <v>15</v>
      </c>
      <c r="AC18">
        <v>123.14700000000001</v>
      </c>
      <c r="AD18">
        <v>119.961</v>
      </c>
      <c r="AE18">
        <v>15</v>
      </c>
      <c r="AF18">
        <v>51.895000000000003</v>
      </c>
      <c r="AG18">
        <v>127.217</v>
      </c>
      <c r="AH18">
        <v>15</v>
      </c>
      <c r="AI18">
        <v>100.38800000000001</v>
      </c>
      <c r="AJ18">
        <v>112.07769999999999</v>
      </c>
      <c r="AK18">
        <v>15</v>
      </c>
      <c r="AL18">
        <v>93.361000000000004</v>
      </c>
      <c r="AM18">
        <v>113.825</v>
      </c>
      <c r="AN18">
        <v>15</v>
      </c>
      <c r="AO18">
        <v>80</v>
      </c>
      <c r="AP18">
        <v>117</v>
      </c>
      <c r="AQ18">
        <v>15</v>
      </c>
      <c r="AR18">
        <v>104.51600000000001</v>
      </c>
      <c r="AS18">
        <v>64.558899999999994</v>
      </c>
      <c r="AT18">
        <v>15</v>
      </c>
      <c r="AU18">
        <v>70.126999999999995</v>
      </c>
      <c r="AV18">
        <v>121.77200000000001</v>
      </c>
      <c r="AW18">
        <v>15</v>
      </c>
      <c r="AX18">
        <v>127.435</v>
      </c>
      <c r="AY18">
        <v>90.555000000000007</v>
      </c>
      <c r="AZ18">
        <v>15</v>
      </c>
      <c r="BA18">
        <v>99.53</v>
      </c>
      <c r="BB18">
        <v>79.930000000000007</v>
      </c>
      <c r="BC18">
        <v>15</v>
      </c>
      <c r="BD18">
        <v>144.327</v>
      </c>
      <c r="BE18">
        <v>94.9024</v>
      </c>
      <c r="BF18">
        <v>15</v>
      </c>
      <c r="BG18">
        <v>88.459000000000003</v>
      </c>
      <c r="BH18">
        <v>101.63200000000001</v>
      </c>
      <c r="BI18">
        <v>15</v>
      </c>
      <c r="BJ18">
        <v>153.45400000000001</v>
      </c>
      <c r="BK18">
        <v>101.5048</v>
      </c>
      <c r="BL18">
        <v>15</v>
      </c>
      <c r="BM18">
        <v>151.739</v>
      </c>
      <c r="BN18">
        <v>126.59399999999999</v>
      </c>
      <c r="BO18">
        <v>15</v>
      </c>
      <c r="BP18">
        <v>55.295999999999999</v>
      </c>
      <c r="BQ18">
        <v>97.298000000000002</v>
      </c>
      <c r="BR18">
        <v>15</v>
      </c>
      <c r="BS18">
        <v>64.820700000000002</v>
      </c>
      <c r="BT18">
        <v>109.92700000000001</v>
      </c>
      <c r="BU18">
        <v>15</v>
      </c>
      <c r="BV18">
        <v>91.918999999999997</v>
      </c>
      <c r="BW18">
        <v>120.07599999999999</v>
      </c>
      <c r="BX18">
        <v>15</v>
      </c>
      <c r="BY18">
        <v>88.518000000000001</v>
      </c>
      <c r="BZ18">
        <v>136.73099999999999</v>
      </c>
      <c r="CA18">
        <v>15</v>
      </c>
      <c r="CB18">
        <v>43.136099999999999</v>
      </c>
      <c r="CC18">
        <v>104.577</v>
      </c>
      <c r="CD18">
        <v>15</v>
      </c>
      <c r="CE18">
        <v>157.495</v>
      </c>
      <c r="CF18">
        <v>92.62</v>
      </c>
      <c r="CG18">
        <v>15</v>
      </c>
      <c r="CH18">
        <v>89.7</v>
      </c>
      <c r="CI18">
        <v>111.934</v>
      </c>
      <c r="CJ18">
        <v>15</v>
      </c>
      <c r="CK18">
        <v>113.149</v>
      </c>
      <c r="CL18">
        <v>92.57</v>
      </c>
      <c r="CM18">
        <v>15</v>
      </c>
      <c r="CN18">
        <v>62.445</v>
      </c>
      <c r="CO18">
        <v>137.53899999999999</v>
      </c>
      <c r="CP18">
        <v>15</v>
      </c>
      <c r="CQ18">
        <v>115.047</v>
      </c>
      <c r="CR18">
        <v>79.317999999999998</v>
      </c>
      <c r="CS18">
        <v>15</v>
      </c>
      <c r="CT18">
        <v>118.869</v>
      </c>
      <c r="CU18">
        <v>102.901</v>
      </c>
      <c r="CV18">
        <v>15</v>
      </c>
      <c r="CW18">
        <v>92.456999999999994</v>
      </c>
      <c r="CX18">
        <v>85.991600000000005</v>
      </c>
      <c r="CY18">
        <v>15</v>
      </c>
      <c r="CZ18">
        <v>58.691000000000003</v>
      </c>
      <c r="DA18">
        <v>113.081</v>
      </c>
      <c r="DB18">
        <v>15</v>
      </c>
      <c r="DC18">
        <v>124.282</v>
      </c>
      <c r="DD18">
        <v>94.591499999999996</v>
      </c>
      <c r="DE18">
        <v>15</v>
      </c>
      <c r="DF18">
        <v>97.468000000000004</v>
      </c>
      <c r="DG18">
        <v>98.406999999999996</v>
      </c>
      <c r="DH18">
        <v>15</v>
      </c>
      <c r="DI18">
        <v>66.81</v>
      </c>
      <c r="DJ18">
        <v>126.151</v>
      </c>
    </row>
    <row r="19" spans="1:114" x14ac:dyDescent="0.65">
      <c r="A19">
        <v>16</v>
      </c>
      <c r="B19">
        <v>158.84899999999999</v>
      </c>
      <c r="C19">
        <v>146.77600000000001</v>
      </c>
      <c r="D19">
        <v>16</v>
      </c>
      <c r="E19">
        <v>152.32300000000001</v>
      </c>
      <c r="F19">
        <v>151.13800000000001</v>
      </c>
      <c r="G19">
        <v>16</v>
      </c>
      <c r="H19">
        <v>74.915999999999997</v>
      </c>
      <c r="I19">
        <v>141.976</v>
      </c>
      <c r="J19">
        <v>16</v>
      </c>
      <c r="K19">
        <v>43.192999999999998</v>
      </c>
      <c r="L19">
        <v>124.297</v>
      </c>
      <c r="M19">
        <v>16</v>
      </c>
      <c r="N19">
        <v>105.949</v>
      </c>
      <c r="O19">
        <v>100.047</v>
      </c>
      <c r="P19">
        <v>16</v>
      </c>
      <c r="Q19">
        <v>109.979</v>
      </c>
      <c r="R19">
        <v>114.0201</v>
      </c>
      <c r="S19">
        <v>16</v>
      </c>
      <c r="T19">
        <v>79.483000000000004</v>
      </c>
      <c r="U19">
        <v>93.926500000000004</v>
      </c>
      <c r="V19">
        <v>16</v>
      </c>
      <c r="W19">
        <v>73.972999999999999</v>
      </c>
      <c r="X19">
        <v>121.9992</v>
      </c>
      <c r="Y19">
        <v>16</v>
      </c>
      <c r="Z19">
        <v>121.827</v>
      </c>
      <c r="AA19">
        <v>126.629</v>
      </c>
      <c r="AB19">
        <v>16</v>
      </c>
      <c r="AC19">
        <v>126.788</v>
      </c>
      <c r="AD19">
        <v>107.6</v>
      </c>
      <c r="AE19">
        <v>16</v>
      </c>
      <c r="AF19">
        <v>69.680000000000007</v>
      </c>
      <c r="AG19">
        <v>116.851</v>
      </c>
      <c r="AH19">
        <v>16</v>
      </c>
      <c r="AI19">
        <v>119.13500000000001</v>
      </c>
      <c r="AJ19">
        <v>97.013099999999994</v>
      </c>
      <c r="AK19">
        <v>16</v>
      </c>
      <c r="AL19">
        <v>108.96899999999999</v>
      </c>
      <c r="AM19">
        <v>111.146</v>
      </c>
      <c r="AN19">
        <v>16</v>
      </c>
      <c r="AO19">
        <v>95</v>
      </c>
      <c r="AP19">
        <v>118</v>
      </c>
      <c r="AQ19">
        <v>16</v>
      </c>
      <c r="AR19">
        <v>98.968999999999994</v>
      </c>
      <c r="AS19">
        <v>63.314100000000003</v>
      </c>
      <c r="AT19">
        <v>16</v>
      </c>
      <c r="AU19">
        <v>73.251999999999995</v>
      </c>
      <c r="AV19">
        <v>117.126</v>
      </c>
      <c r="AW19">
        <v>16</v>
      </c>
      <c r="AX19">
        <v>123.74299999999999</v>
      </c>
      <c r="AY19">
        <v>90.623999999999995</v>
      </c>
      <c r="AZ19">
        <v>16</v>
      </c>
      <c r="BA19">
        <v>104.89100000000001</v>
      </c>
      <c r="BB19">
        <v>77.965000000000003</v>
      </c>
      <c r="BC19">
        <v>16</v>
      </c>
      <c r="BD19">
        <v>158.821</v>
      </c>
      <c r="BE19">
        <v>95.599500000000006</v>
      </c>
      <c r="BF19">
        <v>16</v>
      </c>
      <c r="BG19">
        <v>79.364000000000004</v>
      </c>
      <c r="BH19">
        <v>89.239400000000003</v>
      </c>
      <c r="BI19">
        <v>16</v>
      </c>
      <c r="BJ19">
        <v>141.90199999999999</v>
      </c>
      <c r="BK19">
        <v>95.206299999999999</v>
      </c>
      <c r="BL19">
        <v>16</v>
      </c>
      <c r="BM19">
        <v>149.77099999999999</v>
      </c>
      <c r="BN19">
        <v>125.749</v>
      </c>
      <c r="BO19">
        <v>16</v>
      </c>
      <c r="BP19">
        <v>68.989000000000004</v>
      </c>
      <c r="BQ19">
        <v>91.515000000000001</v>
      </c>
      <c r="BR19">
        <v>16</v>
      </c>
      <c r="BS19">
        <v>69.4482</v>
      </c>
      <c r="BT19">
        <v>104.026</v>
      </c>
      <c r="BU19">
        <v>16</v>
      </c>
      <c r="BV19">
        <v>87.587999999999994</v>
      </c>
      <c r="BW19">
        <v>120.29900000000001</v>
      </c>
      <c r="BX19">
        <v>16</v>
      </c>
      <c r="BY19">
        <v>97.09</v>
      </c>
      <c r="BZ19">
        <v>119.44199999999999</v>
      </c>
      <c r="CA19">
        <v>16</v>
      </c>
      <c r="CB19">
        <v>39.9895</v>
      </c>
      <c r="CC19">
        <v>90.28</v>
      </c>
      <c r="CD19">
        <v>16</v>
      </c>
      <c r="CE19">
        <v>167.59899999999999</v>
      </c>
      <c r="CF19">
        <v>88.521000000000001</v>
      </c>
      <c r="CG19">
        <v>16</v>
      </c>
      <c r="CH19">
        <v>89.614999999999995</v>
      </c>
      <c r="CI19">
        <v>119.175</v>
      </c>
      <c r="CJ19">
        <v>16</v>
      </c>
      <c r="CK19">
        <v>93.867999999999995</v>
      </c>
      <c r="CL19">
        <v>90.983000000000004</v>
      </c>
      <c r="CM19">
        <v>16</v>
      </c>
      <c r="CN19">
        <v>77.697000000000003</v>
      </c>
      <c r="CO19">
        <v>124.315</v>
      </c>
      <c r="CP19">
        <v>16</v>
      </c>
      <c r="CQ19">
        <v>119.264</v>
      </c>
      <c r="CR19">
        <v>78.471999999999994</v>
      </c>
      <c r="CS19">
        <v>16</v>
      </c>
      <c r="CT19">
        <v>130.38800000000001</v>
      </c>
      <c r="CU19">
        <v>101.46850000000001</v>
      </c>
      <c r="CV19">
        <v>16</v>
      </c>
      <c r="CW19">
        <v>95.968000000000004</v>
      </c>
      <c r="CX19">
        <v>81.892600000000002</v>
      </c>
      <c r="CY19">
        <v>16</v>
      </c>
      <c r="CZ19">
        <v>99.453999999999994</v>
      </c>
      <c r="DA19">
        <v>96.817999999999998</v>
      </c>
      <c r="DB19">
        <v>16</v>
      </c>
      <c r="DC19">
        <v>166.33600000000001</v>
      </c>
      <c r="DD19">
        <v>85.216999999999999</v>
      </c>
      <c r="DE19">
        <v>16</v>
      </c>
      <c r="DF19">
        <v>93.186999999999998</v>
      </c>
      <c r="DG19">
        <v>90.075999999999993</v>
      </c>
      <c r="DH19">
        <v>16</v>
      </c>
      <c r="DI19">
        <v>81.832999999999998</v>
      </c>
      <c r="DJ19">
        <v>112.75</v>
      </c>
    </row>
    <row r="20" spans="1:114" x14ac:dyDescent="0.65">
      <c r="A20">
        <v>17</v>
      </c>
      <c r="B20">
        <v>190.95699999999999</v>
      </c>
      <c r="C20">
        <v>131.55699999999999</v>
      </c>
      <c r="D20">
        <v>17</v>
      </c>
      <c r="E20">
        <v>128.47</v>
      </c>
      <c r="F20">
        <v>148.93</v>
      </c>
      <c r="G20">
        <v>17</v>
      </c>
      <c r="H20">
        <v>85.97</v>
      </c>
      <c r="I20">
        <v>131.749</v>
      </c>
      <c r="J20">
        <v>17</v>
      </c>
      <c r="K20">
        <v>63.002000000000002</v>
      </c>
      <c r="L20">
        <v>108.976</v>
      </c>
      <c r="M20">
        <v>17</v>
      </c>
      <c r="N20">
        <v>110.961</v>
      </c>
      <c r="O20">
        <v>92.457999999999998</v>
      </c>
      <c r="P20">
        <v>17</v>
      </c>
      <c r="Q20">
        <v>116.09</v>
      </c>
      <c r="R20">
        <v>116.3817</v>
      </c>
      <c r="S20">
        <v>17</v>
      </c>
      <c r="T20">
        <v>94.557000000000002</v>
      </c>
      <c r="U20">
        <v>87.5749</v>
      </c>
      <c r="V20">
        <v>17</v>
      </c>
      <c r="W20">
        <v>84.003</v>
      </c>
      <c r="X20">
        <v>116.761</v>
      </c>
      <c r="Y20">
        <v>17</v>
      </c>
      <c r="Z20">
        <v>131.821</v>
      </c>
      <c r="AA20">
        <v>126.411</v>
      </c>
      <c r="AB20">
        <v>17</v>
      </c>
      <c r="AC20">
        <v>129.22800000000001</v>
      </c>
      <c r="AD20">
        <v>100.99</v>
      </c>
      <c r="AE20">
        <v>17</v>
      </c>
      <c r="AF20">
        <v>98.066999999999993</v>
      </c>
      <c r="AG20">
        <v>112.736</v>
      </c>
      <c r="AH20">
        <v>17</v>
      </c>
      <c r="AI20">
        <v>136.86199999999999</v>
      </c>
      <c r="AJ20">
        <v>90.770099999999999</v>
      </c>
      <c r="AK20">
        <v>17</v>
      </c>
      <c r="AL20">
        <v>128.137</v>
      </c>
      <c r="AM20">
        <v>108.996</v>
      </c>
      <c r="AN20">
        <v>17</v>
      </c>
      <c r="AO20">
        <v>105.372</v>
      </c>
      <c r="AP20">
        <v>112.2212</v>
      </c>
      <c r="AQ20">
        <v>17</v>
      </c>
      <c r="AR20">
        <v>89.938000000000002</v>
      </c>
      <c r="AS20">
        <v>63.852400000000003</v>
      </c>
      <c r="AT20">
        <v>17</v>
      </c>
      <c r="AU20">
        <v>93.325000000000003</v>
      </c>
      <c r="AV20">
        <v>118.348</v>
      </c>
      <c r="AW20">
        <v>17</v>
      </c>
      <c r="AX20">
        <v>116.404</v>
      </c>
      <c r="AY20">
        <v>94.484999999999999</v>
      </c>
      <c r="AZ20">
        <v>17</v>
      </c>
      <c r="BA20">
        <v>114.264</v>
      </c>
      <c r="BB20">
        <v>78.644000000000005</v>
      </c>
      <c r="BC20">
        <v>17</v>
      </c>
      <c r="BD20">
        <v>162.89599999999999</v>
      </c>
      <c r="BE20">
        <v>94.482399999999998</v>
      </c>
      <c r="BF20">
        <v>17</v>
      </c>
      <c r="BG20">
        <v>68.459000000000003</v>
      </c>
      <c r="BH20">
        <v>76.603200000000001</v>
      </c>
      <c r="BI20">
        <v>17</v>
      </c>
      <c r="BJ20">
        <v>122.241</v>
      </c>
      <c r="BK20">
        <v>91.233900000000006</v>
      </c>
      <c r="BL20">
        <v>17</v>
      </c>
      <c r="BM20">
        <v>143.06</v>
      </c>
      <c r="BN20">
        <v>125.998</v>
      </c>
      <c r="BO20">
        <v>17</v>
      </c>
      <c r="BP20">
        <v>84.305000000000007</v>
      </c>
      <c r="BQ20">
        <v>89.212000000000003</v>
      </c>
      <c r="BR20">
        <v>17</v>
      </c>
      <c r="BS20">
        <v>76.552000000000007</v>
      </c>
      <c r="BT20">
        <v>100.952</v>
      </c>
      <c r="BU20">
        <v>17</v>
      </c>
      <c r="BV20">
        <v>84.084000000000003</v>
      </c>
      <c r="BW20">
        <v>122.07299999999999</v>
      </c>
      <c r="BX20">
        <v>17</v>
      </c>
      <c r="BY20">
        <v>106.815</v>
      </c>
      <c r="BZ20">
        <v>108.004</v>
      </c>
      <c r="CA20">
        <v>17</v>
      </c>
      <c r="CB20">
        <v>44.939399999999999</v>
      </c>
      <c r="CC20">
        <v>79.358000000000004</v>
      </c>
      <c r="CD20">
        <v>17</v>
      </c>
      <c r="CE20">
        <v>182.553</v>
      </c>
      <c r="CF20">
        <v>84.433000000000007</v>
      </c>
      <c r="CG20">
        <v>17</v>
      </c>
      <c r="CH20">
        <v>96.052000000000007</v>
      </c>
      <c r="CI20">
        <v>125.05500000000001</v>
      </c>
      <c r="CJ20">
        <v>17</v>
      </c>
      <c r="CK20">
        <v>78.066000000000003</v>
      </c>
      <c r="CL20">
        <v>91.941999999999993</v>
      </c>
      <c r="CM20">
        <v>17</v>
      </c>
      <c r="CN20">
        <v>95.677999999999997</v>
      </c>
      <c r="CO20">
        <v>110.54600000000001</v>
      </c>
      <c r="CP20">
        <v>17</v>
      </c>
      <c r="CQ20">
        <v>128.90899999999999</v>
      </c>
      <c r="CR20">
        <v>74.277000000000001</v>
      </c>
      <c r="CS20">
        <v>17</v>
      </c>
      <c r="CT20">
        <v>127.855</v>
      </c>
      <c r="CU20">
        <v>101.3248</v>
      </c>
      <c r="CV20">
        <v>17</v>
      </c>
      <c r="CW20">
        <v>85.617999999999995</v>
      </c>
      <c r="CX20">
        <v>81.295900000000003</v>
      </c>
      <c r="CY20">
        <v>17</v>
      </c>
      <c r="CZ20">
        <v>134.25700000000001</v>
      </c>
      <c r="DA20">
        <v>83.33</v>
      </c>
      <c r="DB20">
        <v>17</v>
      </c>
      <c r="DC20">
        <v>201.34800000000001</v>
      </c>
      <c r="DD20">
        <v>78.855599999999995</v>
      </c>
      <c r="DE20">
        <v>17</v>
      </c>
      <c r="DF20">
        <v>90.183999999999997</v>
      </c>
      <c r="DG20">
        <v>82.406999999999996</v>
      </c>
      <c r="DH20">
        <v>17</v>
      </c>
      <c r="DI20">
        <v>88.126999999999995</v>
      </c>
      <c r="DJ20">
        <v>109.797</v>
      </c>
    </row>
    <row r="21" spans="1:114" x14ac:dyDescent="0.65">
      <c r="A21">
        <v>18</v>
      </c>
      <c r="B21">
        <v>176.51900000000001</v>
      </c>
      <c r="C21">
        <v>116.59399999999999</v>
      </c>
      <c r="D21">
        <v>18</v>
      </c>
      <c r="E21">
        <v>125.092</v>
      </c>
      <c r="F21">
        <v>145.89699999999999</v>
      </c>
      <c r="G21">
        <v>18</v>
      </c>
      <c r="H21">
        <v>102.669</v>
      </c>
      <c r="I21">
        <v>121.547</v>
      </c>
      <c r="J21">
        <v>18</v>
      </c>
      <c r="K21">
        <v>86.1</v>
      </c>
      <c r="L21">
        <v>98.33</v>
      </c>
      <c r="M21">
        <v>18</v>
      </c>
      <c r="N21">
        <v>108.366</v>
      </c>
      <c r="O21">
        <v>89.742000000000004</v>
      </c>
      <c r="P21">
        <v>18</v>
      </c>
      <c r="Q21">
        <v>114.389</v>
      </c>
      <c r="R21">
        <v>121.7744</v>
      </c>
      <c r="S21">
        <v>18</v>
      </c>
      <c r="T21">
        <v>109.791</v>
      </c>
      <c r="U21">
        <v>84.178299999999993</v>
      </c>
      <c r="V21">
        <v>18</v>
      </c>
      <c r="W21">
        <v>91.501999999999995</v>
      </c>
      <c r="X21">
        <v>116.0346</v>
      </c>
      <c r="Y21">
        <v>18</v>
      </c>
      <c r="Z21">
        <v>133.958</v>
      </c>
      <c r="AA21">
        <v>127.905</v>
      </c>
      <c r="AB21">
        <v>18</v>
      </c>
      <c r="AC21">
        <v>123.944</v>
      </c>
      <c r="AD21">
        <v>96.739000000000004</v>
      </c>
      <c r="AE21">
        <v>18</v>
      </c>
      <c r="AF21">
        <v>129.488</v>
      </c>
      <c r="AG21">
        <v>110.473</v>
      </c>
      <c r="AH21">
        <v>18</v>
      </c>
      <c r="AI21">
        <v>147.405</v>
      </c>
      <c r="AJ21">
        <v>89.141300000000001</v>
      </c>
      <c r="AK21">
        <v>18</v>
      </c>
      <c r="AL21">
        <v>144.316</v>
      </c>
      <c r="AM21">
        <v>104.41</v>
      </c>
      <c r="AN21">
        <v>18</v>
      </c>
      <c r="AO21">
        <v>112.0117</v>
      </c>
      <c r="AP21">
        <v>110.47499999999999</v>
      </c>
      <c r="AQ21">
        <v>18</v>
      </c>
      <c r="AR21">
        <v>92.876000000000005</v>
      </c>
      <c r="AS21">
        <v>64.560900000000004</v>
      </c>
      <c r="AT21">
        <v>18</v>
      </c>
      <c r="AU21">
        <v>110.532</v>
      </c>
      <c r="AV21">
        <v>122.407</v>
      </c>
      <c r="AW21">
        <v>18</v>
      </c>
      <c r="AX21">
        <v>105.669</v>
      </c>
      <c r="AY21">
        <v>98.222999999999999</v>
      </c>
      <c r="AZ21">
        <v>18</v>
      </c>
      <c r="BA21">
        <v>124.68</v>
      </c>
      <c r="BB21">
        <v>74.957999999999998</v>
      </c>
      <c r="BC21">
        <v>18</v>
      </c>
      <c r="BD21">
        <v>161.84</v>
      </c>
      <c r="BE21">
        <v>92.860600000000005</v>
      </c>
      <c r="BF21">
        <v>18</v>
      </c>
      <c r="BG21">
        <v>59.548000000000002</v>
      </c>
      <c r="BH21">
        <v>69.055499999999995</v>
      </c>
      <c r="BI21">
        <v>18</v>
      </c>
      <c r="BJ21">
        <v>117.45</v>
      </c>
      <c r="BK21">
        <v>91.2209</v>
      </c>
      <c r="BL21">
        <v>18</v>
      </c>
      <c r="BM21">
        <v>153.42699999999999</v>
      </c>
      <c r="BN21">
        <v>125.148</v>
      </c>
      <c r="BO21">
        <v>18</v>
      </c>
      <c r="BP21">
        <v>94.808000000000007</v>
      </c>
      <c r="BQ21">
        <v>86.55</v>
      </c>
      <c r="BR21">
        <v>18</v>
      </c>
      <c r="BS21">
        <v>86.975399999999993</v>
      </c>
      <c r="BT21">
        <v>100.301</v>
      </c>
      <c r="BU21">
        <v>18</v>
      </c>
      <c r="BV21">
        <v>85.957999999999998</v>
      </c>
      <c r="BW21">
        <v>122.813</v>
      </c>
      <c r="BX21">
        <v>18</v>
      </c>
      <c r="BY21">
        <v>112.26900000000001</v>
      </c>
      <c r="BZ21">
        <v>102.221</v>
      </c>
      <c r="CA21">
        <v>18</v>
      </c>
      <c r="CB21">
        <v>61.467399999999998</v>
      </c>
      <c r="CC21">
        <v>73.209000000000003</v>
      </c>
      <c r="CD21">
        <v>18</v>
      </c>
      <c r="CE21">
        <v>193.923</v>
      </c>
      <c r="CF21">
        <v>81.391999999999996</v>
      </c>
      <c r="CG21">
        <v>18</v>
      </c>
      <c r="CH21">
        <v>107.113</v>
      </c>
      <c r="CI21">
        <v>124.797</v>
      </c>
      <c r="CJ21">
        <v>18</v>
      </c>
      <c r="CK21">
        <v>74.254999999999995</v>
      </c>
      <c r="CL21">
        <v>93.965000000000003</v>
      </c>
      <c r="CM21">
        <v>18</v>
      </c>
      <c r="CN21">
        <v>109.46599999999999</v>
      </c>
      <c r="CO21">
        <v>99.656000000000006</v>
      </c>
      <c r="CP21">
        <v>18</v>
      </c>
      <c r="CQ21">
        <v>131.20699999999999</v>
      </c>
      <c r="CR21">
        <v>73.441000000000003</v>
      </c>
      <c r="CS21">
        <v>18</v>
      </c>
      <c r="CT21">
        <v>103.93600000000001</v>
      </c>
      <c r="CU21">
        <v>100.0513</v>
      </c>
      <c r="CV21">
        <v>18</v>
      </c>
      <c r="CW21">
        <v>73.775999999999996</v>
      </c>
      <c r="CX21">
        <v>78.940799999999996</v>
      </c>
      <c r="CY21">
        <v>18</v>
      </c>
      <c r="CZ21">
        <v>164.845</v>
      </c>
      <c r="DA21">
        <v>75.125</v>
      </c>
      <c r="DB21">
        <v>18</v>
      </c>
      <c r="DC21">
        <v>206.48599999999999</v>
      </c>
      <c r="DD21">
        <v>75.494200000000006</v>
      </c>
      <c r="DE21">
        <v>18</v>
      </c>
      <c r="DF21">
        <v>88.302999999999997</v>
      </c>
      <c r="DG21">
        <v>80.159000000000006</v>
      </c>
      <c r="DH21">
        <v>18</v>
      </c>
      <c r="DI21">
        <v>93.617999999999995</v>
      </c>
      <c r="DJ21">
        <v>105.86799999999999</v>
      </c>
    </row>
    <row r="22" spans="1:114" x14ac:dyDescent="0.65">
      <c r="A22">
        <v>19</v>
      </c>
      <c r="B22">
        <v>158.893</v>
      </c>
      <c r="C22">
        <v>104.005</v>
      </c>
      <c r="D22">
        <v>19</v>
      </c>
      <c r="E22">
        <v>127.676</v>
      </c>
      <c r="F22">
        <v>139.1</v>
      </c>
      <c r="G22">
        <v>19</v>
      </c>
      <c r="H22">
        <v>128.78399999999999</v>
      </c>
      <c r="I22">
        <v>112.59</v>
      </c>
      <c r="J22">
        <v>19</v>
      </c>
      <c r="K22">
        <v>113.23699999999999</v>
      </c>
      <c r="L22">
        <v>94.787000000000006</v>
      </c>
      <c r="M22">
        <v>19</v>
      </c>
      <c r="N22">
        <v>100.559</v>
      </c>
      <c r="O22">
        <v>94.983000000000004</v>
      </c>
      <c r="P22">
        <v>19</v>
      </c>
      <c r="Q22">
        <v>112.947</v>
      </c>
      <c r="R22">
        <v>119.03740000000001</v>
      </c>
      <c r="S22">
        <v>19</v>
      </c>
      <c r="T22">
        <v>125.73699999999999</v>
      </c>
      <c r="U22">
        <v>83.391900000000007</v>
      </c>
      <c r="V22">
        <v>19</v>
      </c>
      <c r="W22">
        <v>96.031999999999996</v>
      </c>
      <c r="X22">
        <v>115.9158</v>
      </c>
      <c r="Y22">
        <v>19</v>
      </c>
      <c r="Z22">
        <v>120.61199999999999</v>
      </c>
      <c r="AA22">
        <v>127.5</v>
      </c>
      <c r="AB22">
        <v>19</v>
      </c>
      <c r="AC22">
        <v>117.705</v>
      </c>
      <c r="AD22">
        <v>97.793999999999997</v>
      </c>
      <c r="AE22">
        <v>19</v>
      </c>
      <c r="AF22">
        <v>152.42099999999999</v>
      </c>
      <c r="AG22">
        <v>113.09399999999999</v>
      </c>
      <c r="AH22">
        <v>19</v>
      </c>
      <c r="AI22">
        <v>146.14099999999999</v>
      </c>
      <c r="AJ22">
        <v>87.241600000000005</v>
      </c>
      <c r="AK22">
        <v>19</v>
      </c>
      <c r="AL22">
        <v>143.38800000000001</v>
      </c>
      <c r="AM22">
        <v>103.459</v>
      </c>
      <c r="AN22">
        <v>19</v>
      </c>
      <c r="AO22">
        <v>112.6302</v>
      </c>
      <c r="AP22">
        <v>109.7782</v>
      </c>
      <c r="AQ22">
        <v>19</v>
      </c>
      <c r="AR22">
        <v>102.27500000000001</v>
      </c>
      <c r="AS22">
        <v>64.2286</v>
      </c>
      <c r="AT22">
        <v>19</v>
      </c>
      <c r="AU22">
        <v>124.925</v>
      </c>
      <c r="AV22">
        <v>128.08500000000001</v>
      </c>
      <c r="AW22">
        <v>19</v>
      </c>
      <c r="AX22">
        <v>105.771</v>
      </c>
      <c r="AY22">
        <v>101.30800000000001</v>
      </c>
      <c r="AZ22">
        <v>19</v>
      </c>
      <c r="BA22">
        <v>128.47900000000001</v>
      </c>
      <c r="BB22">
        <v>69.477000000000004</v>
      </c>
      <c r="BC22">
        <v>19</v>
      </c>
      <c r="BD22">
        <v>152.33500000000001</v>
      </c>
      <c r="BE22">
        <v>92.092399999999998</v>
      </c>
      <c r="BF22">
        <v>19</v>
      </c>
      <c r="BG22">
        <v>64.308000000000007</v>
      </c>
      <c r="BH22">
        <v>65.983099999999993</v>
      </c>
      <c r="BI22">
        <v>19</v>
      </c>
      <c r="BJ22">
        <v>123.681</v>
      </c>
      <c r="BK22">
        <v>94.0304</v>
      </c>
      <c r="BL22">
        <v>19</v>
      </c>
      <c r="BM22">
        <v>157.19999999999999</v>
      </c>
      <c r="BN22">
        <v>128.499</v>
      </c>
      <c r="BO22">
        <v>19</v>
      </c>
      <c r="BP22">
        <v>95.093000000000004</v>
      </c>
      <c r="BQ22">
        <v>81.944000000000003</v>
      </c>
      <c r="BR22">
        <v>19</v>
      </c>
      <c r="BS22">
        <v>91.4863</v>
      </c>
      <c r="BT22">
        <v>100.14100000000001</v>
      </c>
      <c r="BU22">
        <v>19</v>
      </c>
      <c r="BV22">
        <v>87.576999999999998</v>
      </c>
      <c r="BW22">
        <v>121.223</v>
      </c>
      <c r="BX22">
        <v>19</v>
      </c>
      <c r="BY22">
        <v>112.093</v>
      </c>
      <c r="BZ22">
        <v>101.90900000000001</v>
      </c>
      <c r="CA22">
        <v>19</v>
      </c>
      <c r="CB22">
        <v>81.382199999999997</v>
      </c>
      <c r="CC22">
        <v>75.977000000000004</v>
      </c>
      <c r="CD22">
        <v>19</v>
      </c>
      <c r="CE22">
        <v>180.77600000000001</v>
      </c>
      <c r="CF22">
        <v>80.323999999999998</v>
      </c>
      <c r="CG22">
        <v>19</v>
      </c>
      <c r="CH22">
        <v>119.166</v>
      </c>
      <c r="CI22">
        <v>121.748</v>
      </c>
      <c r="CJ22">
        <v>19</v>
      </c>
      <c r="CK22">
        <v>76.058000000000007</v>
      </c>
      <c r="CL22">
        <v>96.363</v>
      </c>
      <c r="CM22">
        <v>19</v>
      </c>
      <c r="CN22">
        <v>112.455</v>
      </c>
      <c r="CO22">
        <v>95.247</v>
      </c>
      <c r="CP22">
        <v>19</v>
      </c>
      <c r="CQ22">
        <v>120.765</v>
      </c>
      <c r="CR22">
        <v>74.120999999999995</v>
      </c>
      <c r="CS22">
        <v>19</v>
      </c>
      <c r="CT22">
        <v>72.632999999999996</v>
      </c>
      <c r="CU22">
        <v>97.623099999999994</v>
      </c>
      <c r="CV22">
        <v>19</v>
      </c>
      <c r="CW22">
        <v>67.72</v>
      </c>
      <c r="CX22">
        <v>79.431399999999996</v>
      </c>
      <c r="CY22">
        <v>19</v>
      </c>
      <c r="CZ22">
        <v>190.512</v>
      </c>
      <c r="DA22">
        <v>71.546999999999997</v>
      </c>
      <c r="DB22">
        <v>19</v>
      </c>
      <c r="DC22">
        <v>176.44</v>
      </c>
      <c r="DD22">
        <v>75</v>
      </c>
      <c r="DE22">
        <v>19</v>
      </c>
      <c r="DF22">
        <v>90.234999999999999</v>
      </c>
      <c r="DG22">
        <v>80.700999999999993</v>
      </c>
      <c r="DH22">
        <v>19</v>
      </c>
      <c r="DI22">
        <v>87.42</v>
      </c>
      <c r="DJ22">
        <v>101.735</v>
      </c>
    </row>
    <row r="23" spans="1:114" x14ac:dyDescent="0.65">
      <c r="A23">
        <v>20</v>
      </c>
      <c r="B23">
        <v>157.03</v>
      </c>
      <c r="C23">
        <v>98.04</v>
      </c>
      <c r="D23">
        <v>20</v>
      </c>
      <c r="E23">
        <v>130.90700000000001</v>
      </c>
      <c r="F23">
        <v>127.35</v>
      </c>
      <c r="G23">
        <v>20</v>
      </c>
      <c r="H23">
        <v>144.78700000000001</v>
      </c>
      <c r="I23">
        <v>109.76300000000001</v>
      </c>
      <c r="J23">
        <v>20</v>
      </c>
      <c r="K23">
        <v>144.36099999999999</v>
      </c>
      <c r="L23">
        <v>95.950999999999993</v>
      </c>
      <c r="M23">
        <v>20</v>
      </c>
      <c r="N23">
        <v>83.799000000000007</v>
      </c>
      <c r="O23">
        <v>94.350999999999999</v>
      </c>
      <c r="P23">
        <v>20</v>
      </c>
      <c r="Q23">
        <v>112.003</v>
      </c>
      <c r="R23">
        <v>114.8275</v>
      </c>
      <c r="S23">
        <v>20</v>
      </c>
      <c r="T23">
        <v>138.86099999999999</v>
      </c>
      <c r="U23">
        <v>85.975499999999997</v>
      </c>
      <c r="V23">
        <v>20</v>
      </c>
      <c r="W23">
        <v>90.222999999999999</v>
      </c>
      <c r="X23">
        <v>113.18129999999999</v>
      </c>
      <c r="Y23">
        <v>20</v>
      </c>
      <c r="Z23">
        <v>109.59099999999999</v>
      </c>
      <c r="AA23">
        <v>127.79600000000001</v>
      </c>
      <c r="AB23">
        <v>20</v>
      </c>
      <c r="AC23">
        <v>121.861</v>
      </c>
      <c r="AD23">
        <v>96.98</v>
      </c>
      <c r="AE23">
        <v>20</v>
      </c>
      <c r="AF23">
        <v>152.62700000000001</v>
      </c>
      <c r="AG23">
        <v>112.566</v>
      </c>
      <c r="AH23">
        <v>20</v>
      </c>
      <c r="AI23">
        <v>141.952</v>
      </c>
      <c r="AJ23">
        <v>85.221800000000002</v>
      </c>
      <c r="AK23">
        <v>20</v>
      </c>
      <c r="AL23">
        <v>115.828</v>
      </c>
      <c r="AM23">
        <v>102.462</v>
      </c>
      <c r="AN23">
        <v>20</v>
      </c>
      <c r="AO23">
        <v>113.49250000000001</v>
      </c>
      <c r="AP23">
        <v>111.3768</v>
      </c>
      <c r="AQ23">
        <v>20</v>
      </c>
      <c r="AR23">
        <v>119.586</v>
      </c>
      <c r="AS23">
        <v>63.245899999999999</v>
      </c>
      <c r="AT23">
        <v>20</v>
      </c>
      <c r="AU23">
        <v>141.38399999999999</v>
      </c>
      <c r="AV23">
        <v>126.48699999999999</v>
      </c>
      <c r="AW23">
        <v>20</v>
      </c>
      <c r="AX23">
        <v>112.842</v>
      </c>
      <c r="AY23">
        <v>106.309</v>
      </c>
      <c r="AZ23">
        <v>20</v>
      </c>
      <c r="BA23">
        <v>129.66900000000001</v>
      </c>
      <c r="BB23">
        <v>68.668000000000006</v>
      </c>
      <c r="BC23">
        <v>20</v>
      </c>
      <c r="BD23">
        <v>132.00899999999999</v>
      </c>
      <c r="BE23">
        <v>93.221100000000007</v>
      </c>
      <c r="BF23">
        <v>20</v>
      </c>
      <c r="BG23">
        <v>76.325000000000003</v>
      </c>
      <c r="BH23">
        <v>65.034899999999993</v>
      </c>
      <c r="BI23">
        <v>20</v>
      </c>
      <c r="BJ23">
        <v>128.38900000000001</v>
      </c>
      <c r="BK23">
        <v>95.1965</v>
      </c>
      <c r="BL23">
        <v>20</v>
      </c>
      <c r="BM23">
        <v>149.12299999999999</v>
      </c>
      <c r="BN23">
        <v>130.09200000000001</v>
      </c>
      <c r="BO23">
        <v>20</v>
      </c>
      <c r="BP23">
        <v>97.375</v>
      </c>
      <c r="BQ23">
        <v>79.701999999999998</v>
      </c>
      <c r="BR23">
        <v>20</v>
      </c>
      <c r="BS23">
        <v>87.604699999999994</v>
      </c>
      <c r="BT23">
        <v>98.736000000000004</v>
      </c>
      <c r="BU23">
        <v>20</v>
      </c>
      <c r="BV23">
        <v>92.602000000000004</v>
      </c>
      <c r="BW23">
        <v>119.92400000000001</v>
      </c>
      <c r="BX23">
        <v>20</v>
      </c>
      <c r="BY23">
        <v>113.907</v>
      </c>
      <c r="BZ23">
        <v>99.352000000000004</v>
      </c>
      <c r="CA23">
        <v>20</v>
      </c>
      <c r="CB23">
        <v>96.507599999999996</v>
      </c>
      <c r="CC23">
        <v>81.430000000000007</v>
      </c>
      <c r="CD23">
        <v>20</v>
      </c>
      <c r="CE23">
        <v>147.61199999999999</v>
      </c>
      <c r="CF23">
        <v>81.888000000000005</v>
      </c>
      <c r="CG23">
        <v>20</v>
      </c>
      <c r="CH23">
        <v>124.142</v>
      </c>
      <c r="CI23">
        <v>122.961</v>
      </c>
      <c r="CJ23">
        <v>20</v>
      </c>
      <c r="CK23">
        <v>86.489000000000004</v>
      </c>
      <c r="CL23">
        <v>97.757999999999996</v>
      </c>
      <c r="CM23">
        <v>20</v>
      </c>
      <c r="CN23">
        <v>116.732</v>
      </c>
      <c r="CO23">
        <v>90.158000000000001</v>
      </c>
      <c r="CP23">
        <v>20</v>
      </c>
      <c r="CQ23">
        <v>109.24</v>
      </c>
      <c r="CR23">
        <v>76.677000000000007</v>
      </c>
      <c r="CS23">
        <v>20</v>
      </c>
      <c r="CT23">
        <v>54.743000000000002</v>
      </c>
      <c r="CU23">
        <v>93.804100000000005</v>
      </c>
      <c r="CV23">
        <v>20</v>
      </c>
      <c r="CW23">
        <v>64.430000000000007</v>
      </c>
      <c r="CX23">
        <v>84.242699999999999</v>
      </c>
      <c r="CY23">
        <v>20</v>
      </c>
      <c r="CZ23">
        <v>203.65299999999999</v>
      </c>
      <c r="DA23">
        <v>69.772000000000006</v>
      </c>
      <c r="DB23">
        <v>20</v>
      </c>
      <c r="DC23">
        <v>136.958</v>
      </c>
      <c r="DD23">
        <v>75.264099999999999</v>
      </c>
      <c r="DE23">
        <v>20</v>
      </c>
      <c r="DF23">
        <v>100.56399999999999</v>
      </c>
      <c r="DG23">
        <v>81.375</v>
      </c>
      <c r="DH23">
        <v>20</v>
      </c>
      <c r="DI23">
        <v>80.811000000000007</v>
      </c>
      <c r="DJ23">
        <v>98.073999999999998</v>
      </c>
    </row>
    <row r="24" spans="1:114" x14ac:dyDescent="0.65">
      <c r="A24">
        <v>21</v>
      </c>
      <c r="B24">
        <v>158.11000000000001</v>
      </c>
      <c r="C24">
        <v>95.667000000000002</v>
      </c>
      <c r="D24">
        <v>21</v>
      </c>
      <c r="E24">
        <v>128.226</v>
      </c>
      <c r="F24">
        <v>121.879</v>
      </c>
      <c r="G24">
        <v>21</v>
      </c>
      <c r="H24">
        <v>149.733</v>
      </c>
      <c r="I24">
        <v>107.16200000000001</v>
      </c>
      <c r="J24">
        <v>21</v>
      </c>
      <c r="K24">
        <v>159.191</v>
      </c>
      <c r="L24">
        <v>99.936000000000007</v>
      </c>
      <c r="M24">
        <v>21</v>
      </c>
      <c r="N24">
        <v>72.313000000000002</v>
      </c>
      <c r="O24">
        <v>92.724000000000004</v>
      </c>
      <c r="P24">
        <v>21</v>
      </c>
      <c r="Q24">
        <v>118.7</v>
      </c>
      <c r="R24">
        <v>115.78530000000001</v>
      </c>
      <c r="S24">
        <v>21</v>
      </c>
      <c r="T24">
        <v>144.221</v>
      </c>
      <c r="U24">
        <v>88.990700000000004</v>
      </c>
      <c r="V24">
        <v>21</v>
      </c>
      <c r="W24">
        <v>81.784000000000006</v>
      </c>
      <c r="X24">
        <v>114.08669999999999</v>
      </c>
      <c r="Y24">
        <v>21</v>
      </c>
      <c r="Z24">
        <v>110.771</v>
      </c>
      <c r="AA24">
        <v>122.887</v>
      </c>
      <c r="AB24">
        <v>21</v>
      </c>
      <c r="AC24">
        <v>124.048</v>
      </c>
      <c r="AD24">
        <v>93.372</v>
      </c>
      <c r="AE24">
        <v>21</v>
      </c>
      <c r="AF24">
        <v>142.55199999999999</v>
      </c>
      <c r="AG24">
        <v>107.46599999999999</v>
      </c>
      <c r="AH24">
        <v>21</v>
      </c>
      <c r="AI24">
        <v>143.86099999999999</v>
      </c>
      <c r="AJ24">
        <v>83.921899999999994</v>
      </c>
      <c r="AK24">
        <v>21</v>
      </c>
      <c r="AL24">
        <v>86.13</v>
      </c>
      <c r="AM24">
        <v>100.41200000000001</v>
      </c>
      <c r="AN24">
        <v>21</v>
      </c>
      <c r="AO24">
        <v>114.24769999999999</v>
      </c>
      <c r="AP24">
        <v>114.1823</v>
      </c>
      <c r="AQ24">
        <v>21</v>
      </c>
      <c r="AR24">
        <v>134.608</v>
      </c>
      <c r="AS24">
        <v>63.160800000000002</v>
      </c>
      <c r="AT24">
        <v>21</v>
      </c>
      <c r="AU24">
        <v>143.28700000000001</v>
      </c>
      <c r="AV24">
        <v>124.908</v>
      </c>
      <c r="AW24">
        <v>21</v>
      </c>
      <c r="AX24">
        <v>107.64400000000001</v>
      </c>
      <c r="AY24">
        <v>112.661</v>
      </c>
      <c r="AZ24">
        <v>21</v>
      </c>
      <c r="BA24">
        <v>129.92500000000001</v>
      </c>
      <c r="BB24">
        <v>69.718999999999994</v>
      </c>
      <c r="BC24">
        <v>21</v>
      </c>
      <c r="BD24">
        <v>114.708</v>
      </c>
      <c r="BE24">
        <v>92.748199999999997</v>
      </c>
      <c r="BF24">
        <v>21</v>
      </c>
      <c r="BG24">
        <v>85.394999999999996</v>
      </c>
      <c r="BH24">
        <v>65.850700000000003</v>
      </c>
      <c r="BI24">
        <v>21</v>
      </c>
      <c r="BJ24">
        <v>121.188</v>
      </c>
      <c r="BK24">
        <v>95.972700000000003</v>
      </c>
      <c r="BL24">
        <v>21</v>
      </c>
      <c r="BM24">
        <v>146.648</v>
      </c>
      <c r="BN24">
        <v>132.27099999999999</v>
      </c>
      <c r="BO24">
        <v>21</v>
      </c>
      <c r="BP24">
        <v>104.925</v>
      </c>
      <c r="BQ24">
        <v>79.007999999999996</v>
      </c>
      <c r="BR24">
        <v>21</v>
      </c>
      <c r="BS24">
        <v>79.677099999999996</v>
      </c>
      <c r="BT24">
        <v>98.1</v>
      </c>
      <c r="BU24">
        <v>21</v>
      </c>
      <c r="BV24">
        <v>103.15900000000001</v>
      </c>
      <c r="BW24">
        <v>127.60899999999999</v>
      </c>
      <c r="BX24">
        <v>21</v>
      </c>
      <c r="BY24">
        <v>118.67700000000001</v>
      </c>
      <c r="BZ24">
        <v>97.245000000000005</v>
      </c>
      <c r="CA24">
        <v>21</v>
      </c>
      <c r="CB24">
        <v>95.632800000000003</v>
      </c>
      <c r="CC24">
        <v>84.093999999999994</v>
      </c>
      <c r="CD24">
        <v>21</v>
      </c>
      <c r="CE24">
        <v>121.059</v>
      </c>
      <c r="CF24">
        <v>79.792000000000002</v>
      </c>
      <c r="CG24">
        <v>21</v>
      </c>
      <c r="CH24">
        <v>120.262</v>
      </c>
      <c r="CI24">
        <v>134.346</v>
      </c>
      <c r="CJ24">
        <v>21</v>
      </c>
      <c r="CK24">
        <v>99.447999999999993</v>
      </c>
      <c r="CL24">
        <v>99.052999999999997</v>
      </c>
      <c r="CM24">
        <v>21</v>
      </c>
      <c r="CN24">
        <v>124.962</v>
      </c>
      <c r="CO24">
        <v>88.885000000000005</v>
      </c>
      <c r="CP24">
        <v>21</v>
      </c>
      <c r="CQ24">
        <v>111.747</v>
      </c>
      <c r="CR24">
        <v>83.897999999999996</v>
      </c>
      <c r="CS24">
        <v>21</v>
      </c>
      <c r="CT24">
        <v>58.454999999999998</v>
      </c>
      <c r="CU24">
        <v>91.732900000000001</v>
      </c>
      <c r="CV24">
        <v>21</v>
      </c>
      <c r="CW24">
        <v>61.79</v>
      </c>
      <c r="CX24">
        <v>88.955699999999993</v>
      </c>
      <c r="CY24">
        <v>21</v>
      </c>
      <c r="CZ24">
        <v>192.04</v>
      </c>
      <c r="DA24">
        <v>73.415000000000006</v>
      </c>
      <c r="DB24">
        <v>21</v>
      </c>
      <c r="DC24">
        <v>102.956</v>
      </c>
      <c r="DD24">
        <v>75.9773</v>
      </c>
      <c r="DE24">
        <v>21</v>
      </c>
      <c r="DF24">
        <v>112.806</v>
      </c>
      <c r="DG24">
        <v>85.271000000000001</v>
      </c>
      <c r="DH24">
        <v>21</v>
      </c>
      <c r="DI24">
        <v>73.34</v>
      </c>
      <c r="DJ24">
        <v>97.177999999999997</v>
      </c>
    </row>
    <row r="25" spans="1:114" x14ac:dyDescent="0.65">
      <c r="A25">
        <v>22</v>
      </c>
      <c r="B25">
        <v>147.626</v>
      </c>
      <c r="C25">
        <v>95</v>
      </c>
      <c r="D25">
        <v>22</v>
      </c>
      <c r="E25">
        <v>109.827</v>
      </c>
      <c r="F25">
        <v>120.572</v>
      </c>
      <c r="G25">
        <v>22</v>
      </c>
      <c r="H25">
        <v>124.184</v>
      </c>
      <c r="I25">
        <v>105.345</v>
      </c>
      <c r="J25">
        <v>22</v>
      </c>
      <c r="K25">
        <v>154.85599999999999</v>
      </c>
      <c r="L25">
        <v>104.874</v>
      </c>
      <c r="M25">
        <v>22</v>
      </c>
      <c r="N25">
        <v>70.893000000000001</v>
      </c>
      <c r="O25">
        <v>98.070999999999998</v>
      </c>
      <c r="P25">
        <v>22</v>
      </c>
      <c r="Q25">
        <v>124.15300000000001</v>
      </c>
      <c r="R25">
        <v>118.4451</v>
      </c>
      <c r="S25">
        <v>22</v>
      </c>
      <c r="T25">
        <v>141.416</v>
      </c>
      <c r="U25">
        <v>95.488100000000003</v>
      </c>
      <c r="V25">
        <v>22</v>
      </c>
      <c r="W25">
        <v>61.735999999999997</v>
      </c>
      <c r="X25">
        <v>116.0151</v>
      </c>
      <c r="Y25">
        <v>22</v>
      </c>
      <c r="Z25">
        <v>123.78400000000001</v>
      </c>
      <c r="AA25">
        <v>120.533</v>
      </c>
      <c r="AB25">
        <v>22</v>
      </c>
      <c r="AC25">
        <v>124.959</v>
      </c>
      <c r="AD25">
        <v>91.516000000000005</v>
      </c>
      <c r="AE25">
        <v>22</v>
      </c>
      <c r="AF25">
        <v>135.56299999999999</v>
      </c>
      <c r="AG25">
        <v>105.486</v>
      </c>
      <c r="AH25">
        <v>22</v>
      </c>
      <c r="AI25">
        <v>152.49299999999999</v>
      </c>
      <c r="AJ25">
        <v>87.496399999999994</v>
      </c>
      <c r="AK25">
        <v>22</v>
      </c>
      <c r="AL25">
        <v>69.39</v>
      </c>
      <c r="AM25">
        <v>98.015000000000001</v>
      </c>
      <c r="AN25">
        <v>22</v>
      </c>
      <c r="AO25">
        <v>116.6065</v>
      </c>
      <c r="AP25">
        <v>117.3309</v>
      </c>
      <c r="AQ25">
        <v>22</v>
      </c>
      <c r="AR25">
        <v>126.05500000000001</v>
      </c>
      <c r="AS25">
        <v>61.8536</v>
      </c>
      <c r="AT25">
        <v>22</v>
      </c>
      <c r="AU25">
        <v>129.267</v>
      </c>
      <c r="AV25">
        <v>125.092</v>
      </c>
      <c r="AW25">
        <v>22</v>
      </c>
      <c r="AX25">
        <v>89.783000000000001</v>
      </c>
      <c r="AY25">
        <v>114.83</v>
      </c>
      <c r="AZ25">
        <v>22</v>
      </c>
      <c r="BA25">
        <v>124.593</v>
      </c>
      <c r="BB25">
        <v>70.349999999999994</v>
      </c>
      <c r="BC25">
        <v>22</v>
      </c>
      <c r="BD25">
        <v>103.974</v>
      </c>
      <c r="BE25">
        <v>89.562899999999999</v>
      </c>
      <c r="BF25">
        <v>22</v>
      </c>
      <c r="BG25">
        <v>90.617000000000004</v>
      </c>
      <c r="BH25">
        <v>66.833600000000004</v>
      </c>
      <c r="BI25">
        <v>22</v>
      </c>
      <c r="BJ25">
        <v>104.86</v>
      </c>
      <c r="BK25">
        <v>94.221900000000005</v>
      </c>
      <c r="BL25">
        <v>22</v>
      </c>
      <c r="BM25">
        <v>140.43799999999999</v>
      </c>
      <c r="BN25">
        <v>132.30199999999999</v>
      </c>
      <c r="BO25">
        <v>22</v>
      </c>
      <c r="BP25">
        <v>107.34699999999999</v>
      </c>
      <c r="BQ25">
        <v>76.978999999999999</v>
      </c>
      <c r="BR25">
        <v>22</v>
      </c>
      <c r="BS25">
        <v>71.617400000000004</v>
      </c>
      <c r="BT25">
        <v>97.731999999999999</v>
      </c>
      <c r="BU25">
        <v>22</v>
      </c>
      <c r="BV25">
        <v>109.05500000000001</v>
      </c>
      <c r="BW25">
        <v>128.10499999999999</v>
      </c>
      <c r="BX25">
        <v>22</v>
      </c>
      <c r="BY25">
        <v>122.795</v>
      </c>
      <c r="BZ25">
        <v>96.728999999999999</v>
      </c>
      <c r="CA25">
        <v>22</v>
      </c>
      <c r="CB25">
        <v>83.642300000000006</v>
      </c>
      <c r="CC25">
        <v>86.245999999999995</v>
      </c>
      <c r="CD25">
        <v>22</v>
      </c>
      <c r="CE25">
        <v>104.77</v>
      </c>
      <c r="CF25">
        <v>77.064999999999998</v>
      </c>
      <c r="CG25">
        <v>22</v>
      </c>
      <c r="CH25">
        <v>112.797</v>
      </c>
      <c r="CI25">
        <v>138.69200000000001</v>
      </c>
      <c r="CJ25">
        <v>22</v>
      </c>
      <c r="CK25">
        <v>109.157</v>
      </c>
      <c r="CL25">
        <v>98.59</v>
      </c>
      <c r="CM25">
        <v>22</v>
      </c>
      <c r="CN25">
        <v>126.995</v>
      </c>
      <c r="CO25">
        <v>92.915000000000006</v>
      </c>
      <c r="CP25">
        <v>22</v>
      </c>
      <c r="CQ25">
        <v>115.182</v>
      </c>
      <c r="CR25">
        <v>92.921999999999997</v>
      </c>
      <c r="CS25">
        <v>22</v>
      </c>
      <c r="CT25">
        <v>77.424000000000007</v>
      </c>
      <c r="CU25">
        <v>91.798000000000002</v>
      </c>
      <c r="CV25">
        <v>22</v>
      </c>
      <c r="CW25">
        <v>56.01</v>
      </c>
      <c r="CX25">
        <v>91.299899999999994</v>
      </c>
      <c r="CY25">
        <v>22</v>
      </c>
      <c r="CZ25">
        <v>159.828</v>
      </c>
      <c r="DA25">
        <v>74.537000000000006</v>
      </c>
      <c r="DB25">
        <v>22</v>
      </c>
      <c r="DC25">
        <v>83.158000000000001</v>
      </c>
      <c r="DD25">
        <v>74.456400000000002</v>
      </c>
      <c r="DE25">
        <v>22</v>
      </c>
      <c r="DF25">
        <v>117.961</v>
      </c>
      <c r="DG25">
        <v>87.674999999999997</v>
      </c>
      <c r="DH25">
        <v>22</v>
      </c>
      <c r="DI25">
        <v>68.66</v>
      </c>
      <c r="DJ25">
        <v>94.531000000000006</v>
      </c>
    </row>
    <row r="26" spans="1:114" x14ac:dyDescent="0.65">
      <c r="A26">
        <v>23</v>
      </c>
      <c r="B26">
        <v>116.074</v>
      </c>
      <c r="C26">
        <v>97.334999999999994</v>
      </c>
      <c r="D26">
        <v>23</v>
      </c>
      <c r="E26">
        <v>78.757999999999996</v>
      </c>
      <c r="F26">
        <v>120.542</v>
      </c>
      <c r="G26">
        <v>23</v>
      </c>
      <c r="H26">
        <v>102.14100000000001</v>
      </c>
      <c r="I26">
        <v>109.642</v>
      </c>
      <c r="J26">
        <v>23</v>
      </c>
      <c r="K26">
        <v>176.714</v>
      </c>
      <c r="L26">
        <v>109.22199999999999</v>
      </c>
      <c r="M26">
        <v>23</v>
      </c>
      <c r="N26">
        <v>66.433999999999997</v>
      </c>
      <c r="O26">
        <v>102.381</v>
      </c>
      <c r="P26">
        <v>23</v>
      </c>
      <c r="Q26">
        <v>127.511</v>
      </c>
      <c r="R26">
        <v>119.3216</v>
      </c>
      <c r="S26">
        <v>23</v>
      </c>
      <c r="T26">
        <v>141.49100000000001</v>
      </c>
      <c r="U26">
        <v>97.0458</v>
      </c>
      <c r="V26">
        <v>23</v>
      </c>
      <c r="W26">
        <v>46.781999999999996</v>
      </c>
      <c r="X26">
        <v>113.7531</v>
      </c>
      <c r="Y26">
        <v>23</v>
      </c>
      <c r="Z26">
        <v>136.59700000000001</v>
      </c>
      <c r="AA26">
        <v>117.676</v>
      </c>
      <c r="AB26">
        <v>23</v>
      </c>
      <c r="AC26">
        <v>129.62899999999999</v>
      </c>
      <c r="AD26">
        <v>90.177000000000007</v>
      </c>
      <c r="AE26">
        <v>23</v>
      </c>
      <c r="AF26">
        <v>137.81100000000001</v>
      </c>
      <c r="AG26">
        <v>108.03400000000001</v>
      </c>
      <c r="AH26">
        <v>23</v>
      </c>
      <c r="AI26">
        <v>168.34299999999999</v>
      </c>
      <c r="AJ26">
        <v>92.162999999999997</v>
      </c>
      <c r="AK26">
        <v>23</v>
      </c>
      <c r="AL26">
        <v>63.011000000000003</v>
      </c>
      <c r="AM26">
        <v>98.793999999999997</v>
      </c>
      <c r="AN26">
        <v>23</v>
      </c>
      <c r="AO26">
        <v>130.47810000000001</v>
      </c>
      <c r="AP26">
        <v>119.386</v>
      </c>
      <c r="AQ26">
        <v>23</v>
      </c>
      <c r="AR26">
        <v>104.755</v>
      </c>
      <c r="AS26">
        <v>61.833100000000002</v>
      </c>
      <c r="AT26">
        <v>23</v>
      </c>
      <c r="AU26">
        <v>104.586</v>
      </c>
      <c r="AV26">
        <v>127.83799999999999</v>
      </c>
      <c r="AW26">
        <v>23</v>
      </c>
      <c r="AX26">
        <v>70.563000000000002</v>
      </c>
      <c r="AY26">
        <v>108.828</v>
      </c>
      <c r="AZ26">
        <v>23</v>
      </c>
      <c r="BA26">
        <v>117.876</v>
      </c>
      <c r="BB26">
        <v>70.016999999999996</v>
      </c>
      <c r="BC26">
        <v>23</v>
      </c>
      <c r="BD26">
        <v>100.34399999999999</v>
      </c>
      <c r="BE26">
        <v>89</v>
      </c>
      <c r="BF26">
        <v>23</v>
      </c>
      <c r="BG26">
        <v>95.968000000000004</v>
      </c>
      <c r="BH26">
        <v>71.694299999999998</v>
      </c>
      <c r="BI26">
        <v>23</v>
      </c>
      <c r="BJ26">
        <v>89.236999999999995</v>
      </c>
      <c r="BK26">
        <v>92.319800000000001</v>
      </c>
      <c r="BL26">
        <v>23</v>
      </c>
      <c r="BM26">
        <v>127.923</v>
      </c>
      <c r="BN26">
        <v>136.631</v>
      </c>
      <c r="BO26">
        <v>23</v>
      </c>
      <c r="BP26">
        <v>96.843000000000004</v>
      </c>
      <c r="BQ26">
        <v>76.569999999999993</v>
      </c>
      <c r="BR26">
        <v>23</v>
      </c>
      <c r="BS26">
        <v>64.895099999999999</v>
      </c>
      <c r="BT26">
        <v>95.37</v>
      </c>
      <c r="BU26">
        <v>23</v>
      </c>
      <c r="BV26">
        <v>114.16200000000001</v>
      </c>
      <c r="BW26">
        <v>124.447</v>
      </c>
      <c r="BX26">
        <v>23</v>
      </c>
      <c r="BY26">
        <v>119.949</v>
      </c>
      <c r="BZ26">
        <v>99.709000000000003</v>
      </c>
      <c r="CA26">
        <v>23</v>
      </c>
      <c r="CB26">
        <v>75.1387</v>
      </c>
      <c r="CC26">
        <v>86.551000000000002</v>
      </c>
      <c r="CD26">
        <v>23</v>
      </c>
      <c r="CE26">
        <v>92.278999999999996</v>
      </c>
      <c r="CF26">
        <v>73.248999999999995</v>
      </c>
      <c r="CG26">
        <v>23</v>
      </c>
      <c r="CH26">
        <v>96.317999999999998</v>
      </c>
      <c r="CI26">
        <v>136.12200000000001</v>
      </c>
      <c r="CJ26">
        <v>23</v>
      </c>
      <c r="CK26">
        <v>125.667</v>
      </c>
      <c r="CL26">
        <v>101.03700000000001</v>
      </c>
      <c r="CM26">
        <v>23</v>
      </c>
      <c r="CN26">
        <v>113.86799999999999</v>
      </c>
      <c r="CO26">
        <v>98.671999999999997</v>
      </c>
      <c r="CP26">
        <v>23</v>
      </c>
      <c r="CQ26">
        <v>107.462</v>
      </c>
      <c r="CR26">
        <v>101.483</v>
      </c>
      <c r="CS26">
        <v>23</v>
      </c>
      <c r="CT26">
        <v>92.447000000000003</v>
      </c>
      <c r="CU26">
        <v>93.171700000000001</v>
      </c>
      <c r="CV26">
        <v>23</v>
      </c>
      <c r="CW26">
        <v>55.951999999999998</v>
      </c>
      <c r="CX26">
        <v>89.271900000000002</v>
      </c>
      <c r="CY26">
        <v>23</v>
      </c>
      <c r="CZ26">
        <v>135.37200000000001</v>
      </c>
      <c r="DA26">
        <v>75.525000000000006</v>
      </c>
      <c r="DB26">
        <v>23</v>
      </c>
      <c r="DC26">
        <v>78.47</v>
      </c>
      <c r="DD26">
        <v>74.861199999999997</v>
      </c>
      <c r="DE26">
        <v>23</v>
      </c>
      <c r="DF26">
        <v>123.471</v>
      </c>
      <c r="DG26">
        <v>90.641000000000005</v>
      </c>
      <c r="DH26">
        <v>23</v>
      </c>
      <c r="DI26">
        <v>69.847999999999999</v>
      </c>
      <c r="DJ26">
        <v>88.903000000000006</v>
      </c>
    </row>
    <row r="27" spans="1:114" x14ac:dyDescent="0.65">
      <c r="A27">
        <v>24</v>
      </c>
      <c r="B27">
        <v>79.567999999999998</v>
      </c>
      <c r="C27">
        <v>101.256</v>
      </c>
      <c r="D27">
        <v>24</v>
      </c>
      <c r="E27">
        <v>56.587000000000003</v>
      </c>
      <c r="F27">
        <v>122.325</v>
      </c>
      <c r="G27">
        <v>24</v>
      </c>
      <c r="H27">
        <v>109.836</v>
      </c>
      <c r="I27">
        <v>115.54600000000001</v>
      </c>
      <c r="J27">
        <v>24</v>
      </c>
      <c r="K27">
        <v>181.459</v>
      </c>
      <c r="L27">
        <v>110.657</v>
      </c>
      <c r="M27">
        <v>24</v>
      </c>
      <c r="N27">
        <v>66.031999999999996</v>
      </c>
      <c r="O27">
        <v>103.69199999999999</v>
      </c>
      <c r="P27">
        <v>24</v>
      </c>
      <c r="Q27">
        <v>128.351</v>
      </c>
      <c r="R27">
        <v>117.727</v>
      </c>
      <c r="S27">
        <v>24</v>
      </c>
      <c r="T27">
        <v>141.34</v>
      </c>
      <c r="U27">
        <v>92.608400000000003</v>
      </c>
      <c r="V27">
        <v>24</v>
      </c>
      <c r="W27">
        <v>40.006999999999998</v>
      </c>
      <c r="X27">
        <v>112.16670000000001</v>
      </c>
      <c r="Y27">
        <v>24</v>
      </c>
      <c r="Z27">
        <v>149.08099999999999</v>
      </c>
      <c r="AA27">
        <v>115.45099999999999</v>
      </c>
      <c r="AB27">
        <v>24</v>
      </c>
      <c r="AC27">
        <v>134.066</v>
      </c>
      <c r="AD27">
        <v>91.807000000000002</v>
      </c>
      <c r="AE27">
        <v>24</v>
      </c>
      <c r="AF27">
        <v>154.96799999999999</v>
      </c>
      <c r="AG27">
        <v>109.595</v>
      </c>
      <c r="AH27">
        <v>24</v>
      </c>
      <c r="AI27">
        <v>174.142</v>
      </c>
      <c r="AJ27">
        <v>97.261499999999998</v>
      </c>
      <c r="AK27">
        <v>24</v>
      </c>
      <c r="AL27">
        <v>60.774999999999999</v>
      </c>
      <c r="AM27">
        <v>101.327</v>
      </c>
      <c r="AN27">
        <v>24</v>
      </c>
      <c r="AO27">
        <v>146.05179999999999</v>
      </c>
      <c r="AP27">
        <v>124.56140000000001</v>
      </c>
      <c r="AQ27">
        <v>24</v>
      </c>
      <c r="AR27">
        <v>91.867000000000004</v>
      </c>
      <c r="AS27">
        <v>64.000799999999998</v>
      </c>
      <c r="AT27">
        <v>24</v>
      </c>
      <c r="AU27">
        <v>84.697000000000003</v>
      </c>
      <c r="AV27">
        <v>135.56200000000001</v>
      </c>
      <c r="AW27">
        <v>24</v>
      </c>
      <c r="AX27">
        <v>61.128999999999998</v>
      </c>
      <c r="AY27">
        <v>103.404</v>
      </c>
      <c r="AZ27">
        <v>24</v>
      </c>
      <c r="BA27">
        <v>112.512</v>
      </c>
      <c r="BB27">
        <v>70.585999999999999</v>
      </c>
      <c r="BC27">
        <v>24</v>
      </c>
      <c r="BD27">
        <v>107.825</v>
      </c>
      <c r="BE27">
        <v>90.237200000000001</v>
      </c>
      <c r="BF27">
        <v>24</v>
      </c>
      <c r="BG27">
        <v>96.918999999999997</v>
      </c>
      <c r="BH27">
        <v>79.641599999999997</v>
      </c>
      <c r="BI27">
        <v>24</v>
      </c>
      <c r="BJ27">
        <v>80.331000000000003</v>
      </c>
      <c r="BK27">
        <v>92.762500000000003</v>
      </c>
      <c r="BL27">
        <v>24</v>
      </c>
      <c r="BM27">
        <v>129.43299999999999</v>
      </c>
      <c r="BN27">
        <v>141.98500000000001</v>
      </c>
      <c r="BO27">
        <v>24</v>
      </c>
      <c r="BP27">
        <v>71.852000000000004</v>
      </c>
      <c r="BQ27">
        <v>78.602000000000004</v>
      </c>
      <c r="BR27">
        <v>24</v>
      </c>
      <c r="BS27">
        <v>57.979100000000003</v>
      </c>
      <c r="BT27">
        <v>94.412999999999997</v>
      </c>
      <c r="BU27">
        <v>24</v>
      </c>
      <c r="BV27">
        <v>118.874</v>
      </c>
      <c r="BW27">
        <v>121.059</v>
      </c>
      <c r="BX27">
        <v>24</v>
      </c>
      <c r="BY27">
        <v>115.179</v>
      </c>
      <c r="BZ27">
        <v>101.52800000000001</v>
      </c>
      <c r="CA27">
        <v>24</v>
      </c>
      <c r="CB27">
        <v>68.601200000000006</v>
      </c>
      <c r="CC27">
        <v>87.741</v>
      </c>
      <c r="CD27">
        <v>24</v>
      </c>
      <c r="CE27">
        <v>83.316999999999993</v>
      </c>
      <c r="CF27">
        <v>71.793000000000006</v>
      </c>
      <c r="CG27">
        <v>24</v>
      </c>
      <c r="CH27">
        <v>87.046000000000006</v>
      </c>
      <c r="CI27">
        <v>132.69499999999999</v>
      </c>
      <c r="CJ27">
        <v>24</v>
      </c>
      <c r="CK27">
        <v>152.113</v>
      </c>
      <c r="CL27">
        <v>103.637</v>
      </c>
      <c r="CM27">
        <v>24</v>
      </c>
      <c r="CN27">
        <v>103.297</v>
      </c>
      <c r="CO27">
        <v>105.46</v>
      </c>
      <c r="CP27">
        <v>24</v>
      </c>
      <c r="CQ27">
        <v>99.347999999999999</v>
      </c>
      <c r="CR27">
        <v>105.682</v>
      </c>
      <c r="CS27">
        <v>24</v>
      </c>
      <c r="CT27">
        <v>94.521000000000001</v>
      </c>
      <c r="CU27">
        <v>93.353800000000007</v>
      </c>
      <c r="CV27">
        <v>24</v>
      </c>
      <c r="CW27">
        <v>54.744999999999997</v>
      </c>
      <c r="CX27">
        <v>88.526300000000006</v>
      </c>
      <c r="CY27">
        <v>24</v>
      </c>
      <c r="CZ27">
        <v>117.98099999999999</v>
      </c>
      <c r="DA27">
        <v>77.561999999999998</v>
      </c>
      <c r="DB27">
        <v>24</v>
      </c>
      <c r="DC27">
        <v>86.534000000000006</v>
      </c>
      <c r="DD27">
        <v>73.116</v>
      </c>
      <c r="DE27">
        <v>24</v>
      </c>
      <c r="DF27">
        <v>124.065</v>
      </c>
      <c r="DG27">
        <v>100.35</v>
      </c>
      <c r="DH27">
        <v>24</v>
      </c>
      <c r="DI27">
        <v>67.718999999999994</v>
      </c>
      <c r="DJ27">
        <v>85.031999999999996</v>
      </c>
    </row>
    <row r="28" spans="1:114" x14ac:dyDescent="0.65">
      <c r="A28">
        <v>25</v>
      </c>
      <c r="B28">
        <v>59.917999999999999</v>
      </c>
      <c r="C28">
        <v>101.476</v>
      </c>
      <c r="D28">
        <v>25</v>
      </c>
      <c r="E28">
        <v>46.688000000000002</v>
      </c>
      <c r="F28">
        <v>122.76900000000001</v>
      </c>
      <c r="G28">
        <v>25</v>
      </c>
      <c r="H28">
        <v>139.58199999999999</v>
      </c>
      <c r="I28">
        <v>119.098</v>
      </c>
      <c r="J28">
        <v>25</v>
      </c>
      <c r="K28">
        <v>159.93799999999999</v>
      </c>
      <c r="L28">
        <v>110.617</v>
      </c>
      <c r="M28">
        <v>25</v>
      </c>
      <c r="N28">
        <v>64.734999999999999</v>
      </c>
      <c r="O28">
        <v>104.621</v>
      </c>
      <c r="P28">
        <v>25</v>
      </c>
      <c r="Q28">
        <v>119.959</v>
      </c>
      <c r="R28">
        <v>115.357</v>
      </c>
      <c r="S28">
        <v>25</v>
      </c>
      <c r="T28">
        <v>134.904</v>
      </c>
      <c r="U28">
        <v>89.857100000000003</v>
      </c>
      <c r="V28">
        <v>25</v>
      </c>
      <c r="W28">
        <v>35.694000000000003</v>
      </c>
      <c r="X28">
        <v>111.1734</v>
      </c>
      <c r="Y28">
        <v>25</v>
      </c>
      <c r="Z28">
        <v>151.761</v>
      </c>
      <c r="AA28">
        <v>116.455</v>
      </c>
      <c r="AB28">
        <v>25</v>
      </c>
      <c r="AC28">
        <v>143.88200000000001</v>
      </c>
      <c r="AD28">
        <v>92.623999999999995</v>
      </c>
      <c r="AE28">
        <v>25</v>
      </c>
      <c r="AF28">
        <v>193.845</v>
      </c>
      <c r="AG28">
        <v>112.377</v>
      </c>
      <c r="AH28">
        <v>25</v>
      </c>
      <c r="AI28">
        <v>176.143</v>
      </c>
      <c r="AJ28">
        <v>99.778599999999997</v>
      </c>
      <c r="AK28">
        <v>25</v>
      </c>
      <c r="AL28">
        <v>64.411000000000001</v>
      </c>
      <c r="AM28">
        <v>97.174999999999997</v>
      </c>
      <c r="AN28">
        <v>25</v>
      </c>
      <c r="AO28">
        <v>138.56559999999999</v>
      </c>
      <c r="AP28">
        <v>129.34569999999999</v>
      </c>
      <c r="AQ28">
        <v>25</v>
      </c>
      <c r="AR28">
        <v>95.257999999999996</v>
      </c>
      <c r="AS28">
        <v>65.394300000000001</v>
      </c>
      <c r="AT28">
        <v>25</v>
      </c>
      <c r="AU28">
        <v>78.581000000000003</v>
      </c>
      <c r="AV28">
        <v>131.95500000000001</v>
      </c>
      <c r="AW28">
        <v>25</v>
      </c>
      <c r="AX28">
        <v>61.098999999999997</v>
      </c>
      <c r="AY28">
        <v>103.033</v>
      </c>
      <c r="AZ28">
        <v>25</v>
      </c>
      <c r="BA28">
        <v>106.541</v>
      </c>
      <c r="BB28">
        <v>71.025999999999996</v>
      </c>
      <c r="BC28">
        <v>25</v>
      </c>
      <c r="BD28">
        <v>123.265</v>
      </c>
      <c r="BE28">
        <v>93.916499999999999</v>
      </c>
      <c r="BF28">
        <v>25</v>
      </c>
      <c r="BG28">
        <v>112.221</v>
      </c>
      <c r="BH28">
        <v>87.642399999999995</v>
      </c>
      <c r="BI28">
        <v>25</v>
      </c>
      <c r="BJ28">
        <v>78.11</v>
      </c>
      <c r="BK28">
        <v>98.304699999999997</v>
      </c>
      <c r="BL28">
        <v>25</v>
      </c>
      <c r="BM28">
        <v>156.33699999999999</v>
      </c>
      <c r="BN28">
        <v>141.06700000000001</v>
      </c>
      <c r="BO28">
        <v>25</v>
      </c>
      <c r="BP28">
        <v>49.988</v>
      </c>
      <c r="BQ28">
        <v>80.31</v>
      </c>
      <c r="BR28">
        <v>25</v>
      </c>
      <c r="BS28">
        <v>54.623600000000003</v>
      </c>
      <c r="BT28">
        <v>96.956000000000003</v>
      </c>
      <c r="BU28">
        <v>25</v>
      </c>
      <c r="BV28">
        <v>106.587</v>
      </c>
      <c r="BW28">
        <v>122.27800000000001</v>
      </c>
      <c r="BX28">
        <v>25</v>
      </c>
      <c r="BY28">
        <v>112.539</v>
      </c>
      <c r="BZ28">
        <v>100.96</v>
      </c>
      <c r="CA28">
        <v>25</v>
      </c>
      <c r="CB28">
        <v>69.178899999999999</v>
      </c>
      <c r="CC28">
        <v>91.724000000000004</v>
      </c>
      <c r="CD28">
        <v>25</v>
      </c>
      <c r="CE28">
        <v>79.094999999999999</v>
      </c>
      <c r="CF28">
        <v>70.102000000000004</v>
      </c>
      <c r="CG28">
        <v>25</v>
      </c>
      <c r="CH28">
        <v>87.349000000000004</v>
      </c>
      <c r="CI28">
        <v>128.01300000000001</v>
      </c>
      <c r="CJ28">
        <v>25</v>
      </c>
      <c r="CK28">
        <v>171.72800000000001</v>
      </c>
      <c r="CL28">
        <v>103.253</v>
      </c>
      <c r="CM28">
        <v>25</v>
      </c>
      <c r="CN28">
        <v>114.032</v>
      </c>
      <c r="CO28">
        <v>106.37</v>
      </c>
      <c r="CP28">
        <v>25</v>
      </c>
      <c r="CQ28">
        <v>91.206999999999994</v>
      </c>
      <c r="CR28">
        <v>106.367</v>
      </c>
      <c r="CS28">
        <v>25</v>
      </c>
      <c r="CT28">
        <v>82.156999999999996</v>
      </c>
      <c r="CU28">
        <v>92.479200000000006</v>
      </c>
      <c r="CV28">
        <v>25</v>
      </c>
      <c r="CW28">
        <v>53.055999999999997</v>
      </c>
      <c r="CX28">
        <v>87.324100000000001</v>
      </c>
      <c r="CY28">
        <v>25</v>
      </c>
      <c r="CZ28">
        <v>117.035</v>
      </c>
      <c r="DA28">
        <v>77.203999999999994</v>
      </c>
      <c r="DB28">
        <v>25</v>
      </c>
      <c r="DC28">
        <v>92.488</v>
      </c>
      <c r="DD28">
        <v>72.081500000000005</v>
      </c>
      <c r="DE28">
        <v>25</v>
      </c>
      <c r="DF28">
        <v>120.351</v>
      </c>
      <c r="DG28">
        <v>113.526</v>
      </c>
      <c r="DH28">
        <v>25</v>
      </c>
      <c r="DI28">
        <v>64.53</v>
      </c>
      <c r="DJ28">
        <v>84.793999999999997</v>
      </c>
    </row>
    <row r="29" spans="1:114" x14ac:dyDescent="0.65">
      <c r="A29">
        <v>26</v>
      </c>
      <c r="B29">
        <v>59.192999999999998</v>
      </c>
      <c r="C29">
        <v>98.391000000000005</v>
      </c>
      <c r="D29">
        <v>26</v>
      </c>
      <c r="E29">
        <v>52.408999999999999</v>
      </c>
      <c r="F29">
        <v>122.575</v>
      </c>
      <c r="G29">
        <v>26</v>
      </c>
      <c r="H29">
        <v>158.547</v>
      </c>
      <c r="I29">
        <v>113.279</v>
      </c>
      <c r="J29">
        <v>26</v>
      </c>
      <c r="K29">
        <v>130.52099999999999</v>
      </c>
      <c r="L29">
        <v>109.96</v>
      </c>
      <c r="M29">
        <v>26</v>
      </c>
      <c r="N29">
        <v>46.841999999999999</v>
      </c>
      <c r="O29">
        <v>104.378</v>
      </c>
      <c r="P29">
        <v>26</v>
      </c>
      <c r="Q29">
        <v>113.756</v>
      </c>
      <c r="R29">
        <v>114.36969999999999</v>
      </c>
      <c r="S29">
        <v>26</v>
      </c>
      <c r="T29">
        <v>129.613</v>
      </c>
      <c r="U29">
        <v>89.560599999999994</v>
      </c>
      <c r="V29">
        <v>26</v>
      </c>
      <c r="W29">
        <v>38.701000000000001</v>
      </c>
      <c r="X29">
        <v>111.82299999999999</v>
      </c>
      <c r="Y29">
        <v>26</v>
      </c>
      <c r="Z29">
        <v>129.34100000000001</v>
      </c>
      <c r="AA29">
        <v>117.261</v>
      </c>
      <c r="AB29">
        <v>26</v>
      </c>
      <c r="AC29">
        <v>146.29</v>
      </c>
      <c r="AD29">
        <v>92.162999999999997</v>
      </c>
      <c r="AE29">
        <v>26</v>
      </c>
      <c r="AF29">
        <v>219.892</v>
      </c>
      <c r="AG29">
        <v>114.86799999999999</v>
      </c>
      <c r="AH29">
        <v>26</v>
      </c>
      <c r="AI29">
        <v>158.40100000000001</v>
      </c>
      <c r="AJ29">
        <v>99.081699999999998</v>
      </c>
      <c r="AK29">
        <v>26</v>
      </c>
      <c r="AL29">
        <v>78.247</v>
      </c>
      <c r="AM29">
        <v>94.649000000000001</v>
      </c>
      <c r="AN29">
        <v>26</v>
      </c>
      <c r="AO29">
        <v>111.6996</v>
      </c>
      <c r="AP29">
        <v>128.10929999999999</v>
      </c>
      <c r="AQ29">
        <v>26</v>
      </c>
      <c r="AR29">
        <v>133.571</v>
      </c>
      <c r="AS29">
        <v>65.1999</v>
      </c>
      <c r="AT29">
        <v>26</v>
      </c>
      <c r="AU29">
        <v>89.787000000000006</v>
      </c>
      <c r="AV29">
        <v>126.134</v>
      </c>
      <c r="AW29">
        <v>26</v>
      </c>
      <c r="AX29">
        <v>65.356999999999999</v>
      </c>
      <c r="AY29">
        <v>101.453</v>
      </c>
      <c r="AZ29">
        <v>26</v>
      </c>
      <c r="BA29">
        <v>124.986</v>
      </c>
      <c r="BB29">
        <v>67.614000000000004</v>
      </c>
      <c r="BC29">
        <v>26</v>
      </c>
      <c r="BD29">
        <v>138.13900000000001</v>
      </c>
      <c r="BE29">
        <v>94.839500000000001</v>
      </c>
      <c r="BF29">
        <v>26</v>
      </c>
      <c r="BG29">
        <v>128.691</v>
      </c>
      <c r="BH29">
        <v>93.181100000000001</v>
      </c>
      <c r="BI29">
        <v>26</v>
      </c>
      <c r="BJ29">
        <v>83.507999999999996</v>
      </c>
      <c r="BK29">
        <v>107.4213</v>
      </c>
      <c r="BL29">
        <v>26</v>
      </c>
      <c r="BM29">
        <v>187.191</v>
      </c>
      <c r="BN29">
        <v>140.94499999999999</v>
      </c>
      <c r="BO29">
        <v>26</v>
      </c>
      <c r="BP29">
        <v>40.119999999999997</v>
      </c>
      <c r="BQ29">
        <v>79.646000000000001</v>
      </c>
      <c r="BR29">
        <v>26</v>
      </c>
      <c r="BS29">
        <v>56.271900000000002</v>
      </c>
      <c r="BT29">
        <v>103.738</v>
      </c>
      <c r="BU29">
        <v>26</v>
      </c>
      <c r="BV29">
        <v>89</v>
      </c>
      <c r="BW29">
        <v>121.40600000000001</v>
      </c>
      <c r="BX29">
        <v>26</v>
      </c>
      <c r="BY29">
        <v>112.461</v>
      </c>
      <c r="BZ29">
        <v>102.06</v>
      </c>
      <c r="CA29">
        <v>26</v>
      </c>
      <c r="CB29">
        <v>74.445099999999996</v>
      </c>
      <c r="CC29">
        <v>93.882999999999996</v>
      </c>
      <c r="CD29">
        <v>26</v>
      </c>
      <c r="CE29">
        <v>79.811999999999998</v>
      </c>
      <c r="CF29">
        <v>72.245000000000005</v>
      </c>
      <c r="CG29">
        <v>26</v>
      </c>
      <c r="CH29">
        <v>86.665000000000006</v>
      </c>
      <c r="CI29">
        <v>124.38800000000001</v>
      </c>
      <c r="CJ29">
        <v>26</v>
      </c>
      <c r="CK29">
        <v>167.54499999999999</v>
      </c>
      <c r="CL29">
        <v>98.5</v>
      </c>
      <c r="CM29">
        <v>26</v>
      </c>
      <c r="CN29">
        <v>122.95</v>
      </c>
      <c r="CO29">
        <v>103.524</v>
      </c>
      <c r="CP29">
        <v>26</v>
      </c>
      <c r="CQ29">
        <v>90.4</v>
      </c>
      <c r="CR29">
        <v>109.21599999999999</v>
      </c>
      <c r="CS29">
        <v>26</v>
      </c>
      <c r="CT29">
        <v>65.730999999999995</v>
      </c>
      <c r="CU29">
        <v>91.817800000000005</v>
      </c>
      <c r="CV29">
        <v>26</v>
      </c>
      <c r="CW29">
        <v>49.725000000000001</v>
      </c>
      <c r="CX29">
        <v>87.015900000000002</v>
      </c>
      <c r="CY29">
        <v>26</v>
      </c>
      <c r="CZ29">
        <v>119.998</v>
      </c>
      <c r="DA29">
        <v>76.665999999999997</v>
      </c>
      <c r="DB29">
        <v>26</v>
      </c>
      <c r="DC29">
        <v>113.184</v>
      </c>
      <c r="DD29">
        <v>71.858199999999997</v>
      </c>
      <c r="DE29">
        <v>26</v>
      </c>
      <c r="DF29">
        <v>119.455</v>
      </c>
      <c r="DG29">
        <v>116.41</v>
      </c>
      <c r="DH29">
        <v>26</v>
      </c>
      <c r="DI29">
        <v>67.326999999999998</v>
      </c>
      <c r="DJ29">
        <v>87.614999999999995</v>
      </c>
    </row>
    <row r="30" spans="1:114" x14ac:dyDescent="0.65">
      <c r="A30">
        <v>27</v>
      </c>
      <c r="B30">
        <v>70.451999999999998</v>
      </c>
      <c r="C30">
        <v>94.284000000000006</v>
      </c>
      <c r="D30">
        <v>27</v>
      </c>
      <c r="E30">
        <v>62.74</v>
      </c>
      <c r="F30">
        <v>123.55500000000001</v>
      </c>
      <c r="G30">
        <v>27</v>
      </c>
      <c r="H30">
        <v>158.23500000000001</v>
      </c>
      <c r="I30">
        <v>106.476</v>
      </c>
      <c r="J30">
        <v>27</v>
      </c>
      <c r="K30">
        <v>101.797</v>
      </c>
      <c r="L30">
        <v>109.505</v>
      </c>
      <c r="M30">
        <v>27</v>
      </c>
      <c r="N30">
        <v>34.247</v>
      </c>
      <c r="O30">
        <v>97.381</v>
      </c>
      <c r="P30">
        <v>27</v>
      </c>
      <c r="Q30">
        <v>115.92400000000001</v>
      </c>
      <c r="R30">
        <v>112.32340000000001</v>
      </c>
      <c r="S30">
        <v>27</v>
      </c>
      <c r="T30">
        <v>118.636</v>
      </c>
      <c r="U30">
        <v>90.082800000000006</v>
      </c>
      <c r="V30">
        <v>27</v>
      </c>
      <c r="W30">
        <v>48.396000000000001</v>
      </c>
      <c r="X30">
        <v>113.44029999999999</v>
      </c>
      <c r="Y30">
        <v>27</v>
      </c>
      <c r="Z30">
        <v>108.122</v>
      </c>
      <c r="AA30">
        <v>115.23</v>
      </c>
      <c r="AB30">
        <v>27</v>
      </c>
      <c r="AC30">
        <v>153.68899999999999</v>
      </c>
      <c r="AD30">
        <v>91.686000000000007</v>
      </c>
      <c r="AE30">
        <v>27</v>
      </c>
      <c r="AF30">
        <v>197.589</v>
      </c>
      <c r="AG30">
        <v>118.117</v>
      </c>
      <c r="AH30">
        <v>27</v>
      </c>
      <c r="AI30">
        <v>131.68899999999999</v>
      </c>
      <c r="AJ30">
        <v>100.4515</v>
      </c>
      <c r="AK30">
        <v>27</v>
      </c>
      <c r="AL30">
        <v>82.603999999999999</v>
      </c>
      <c r="AM30">
        <v>94.106999999999999</v>
      </c>
      <c r="AN30">
        <v>27</v>
      </c>
      <c r="AO30">
        <v>85.137100000000004</v>
      </c>
      <c r="AP30">
        <v>124.9649</v>
      </c>
      <c r="AQ30">
        <v>27</v>
      </c>
      <c r="AR30">
        <v>172.15199999999999</v>
      </c>
      <c r="AS30">
        <v>66.369600000000005</v>
      </c>
      <c r="AT30">
        <v>27</v>
      </c>
      <c r="AU30">
        <v>108.337</v>
      </c>
      <c r="AV30">
        <v>130.16499999999999</v>
      </c>
      <c r="AW30">
        <v>27</v>
      </c>
      <c r="AX30">
        <v>75.233999999999995</v>
      </c>
      <c r="AY30">
        <v>93.54</v>
      </c>
      <c r="AZ30">
        <v>27</v>
      </c>
      <c r="BA30">
        <v>138.238</v>
      </c>
      <c r="BB30">
        <v>65.739999999999995</v>
      </c>
      <c r="BC30">
        <v>27</v>
      </c>
      <c r="BD30">
        <v>133.36099999999999</v>
      </c>
      <c r="BE30">
        <v>96.486400000000003</v>
      </c>
      <c r="BF30">
        <v>27</v>
      </c>
      <c r="BG30">
        <v>137.36799999999999</v>
      </c>
      <c r="BH30">
        <v>98.432299999999998</v>
      </c>
      <c r="BI30">
        <v>27</v>
      </c>
      <c r="BJ30">
        <v>98.179000000000002</v>
      </c>
      <c r="BK30">
        <v>116.7135</v>
      </c>
      <c r="BL30">
        <v>27</v>
      </c>
      <c r="BM30">
        <v>224.75800000000001</v>
      </c>
      <c r="BN30">
        <v>139.60300000000001</v>
      </c>
      <c r="BO30">
        <v>27</v>
      </c>
      <c r="BP30">
        <v>45.859000000000002</v>
      </c>
      <c r="BQ30">
        <v>77.397000000000006</v>
      </c>
      <c r="BR30">
        <v>27</v>
      </c>
      <c r="BS30">
        <v>55.993299999999998</v>
      </c>
      <c r="BT30">
        <v>111.01</v>
      </c>
      <c r="BU30">
        <v>27</v>
      </c>
      <c r="BV30">
        <v>78.757999999999996</v>
      </c>
      <c r="BW30">
        <v>115.462</v>
      </c>
      <c r="BX30">
        <v>27</v>
      </c>
      <c r="BY30">
        <v>118.29300000000001</v>
      </c>
      <c r="BZ30">
        <v>101.291</v>
      </c>
      <c r="CA30">
        <v>27</v>
      </c>
      <c r="CB30">
        <v>75.0077</v>
      </c>
      <c r="CC30">
        <v>94.159000000000006</v>
      </c>
      <c r="CD30">
        <v>27</v>
      </c>
      <c r="CE30">
        <v>81.111000000000004</v>
      </c>
      <c r="CF30">
        <v>76.522999999999996</v>
      </c>
      <c r="CG30">
        <v>27</v>
      </c>
      <c r="CH30">
        <v>83.923000000000002</v>
      </c>
      <c r="CI30">
        <v>118.84399999999999</v>
      </c>
      <c r="CJ30">
        <v>27</v>
      </c>
      <c r="CK30">
        <v>141.798</v>
      </c>
      <c r="CL30">
        <v>92.872</v>
      </c>
      <c r="CM30">
        <v>27</v>
      </c>
      <c r="CN30">
        <v>131.11600000000001</v>
      </c>
      <c r="CO30">
        <v>102.548</v>
      </c>
      <c r="CP30">
        <v>27</v>
      </c>
      <c r="CQ30">
        <v>103.04</v>
      </c>
      <c r="CR30">
        <v>107.602</v>
      </c>
      <c r="CS30">
        <v>27</v>
      </c>
      <c r="CT30">
        <v>46.712000000000003</v>
      </c>
      <c r="CU30">
        <v>93.5364</v>
      </c>
      <c r="CV30">
        <v>27</v>
      </c>
      <c r="CW30">
        <v>48.911000000000001</v>
      </c>
      <c r="CX30">
        <v>88.496300000000005</v>
      </c>
      <c r="CY30">
        <v>27</v>
      </c>
      <c r="CZ30">
        <v>110.06699999999999</v>
      </c>
      <c r="DA30">
        <v>74.900999999999996</v>
      </c>
      <c r="DB30">
        <v>27</v>
      </c>
      <c r="DC30">
        <v>134.24</v>
      </c>
      <c r="DD30">
        <v>71.908100000000005</v>
      </c>
      <c r="DE30">
        <v>27</v>
      </c>
      <c r="DF30">
        <v>115.233</v>
      </c>
      <c r="DG30">
        <v>115.42700000000001</v>
      </c>
      <c r="DH30">
        <v>27</v>
      </c>
      <c r="DI30">
        <v>76.168999999999997</v>
      </c>
      <c r="DJ30">
        <v>90.289000000000001</v>
      </c>
    </row>
    <row r="31" spans="1:114" x14ac:dyDescent="0.65">
      <c r="A31">
        <v>28</v>
      </c>
      <c r="B31">
        <v>82.34</v>
      </c>
      <c r="C31">
        <v>90.715000000000003</v>
      </c>
      <c r="D31">
        <v>28</v>
      </c>
      <c r="E31">
        <v>63.225999999999999</v>
      </c>
      <c r="F31">
        <v>124.11</v>
      </c>
      <c r="G31">
        <v>28</v>
      </c>
      <c r="H31">
        <v>140.30799999999999</v>
      </c>
      <c r="I31">
        <v>104.047</v>
      </c>
      <c r="J31">
        <v>28</v>
      </c>
      <c r="K31">
        <v>94.182000000000002</v>
      </c>
      <c r="L31">
        <v>106.7</v>
      </c>
      <c r="M31">
        <v>28</v>
      </c>
      <c r="N31">
        <v>33.359000000000002</v>
      </c>
      <c r="O31">
        <v>95.019000000000005</v>
      </c>
      <c r="P31">
        <v>28</v>
      </c>
      <c r="Q31">
        <v>115.791</v>
      </c>
      <c r="R31">
        <v>111.4782</v>
      </c>
      <c r="S31">
        <v>28</v>
      </c>
      <c r="T31">
        <v>114.744</v>
      </c>
      <c r="U31">
        <v>94.456699999999998</v>
      </c>
      <c r="V31">
        <v>28</v>
      </c>
      <c r="W31">
        <v>60.747</v>
      </c>
      <c r="X31">
        <v>112.37220000000001</v>
      </c>
      <c r="Y31">
        <v>28</v>
      </c>
      <c r="Z31">
        <v>97.727999999999994</v>
      </c>
      <c r="AA31">
        <v>118.316</v>
      </c>
      <c r="AB31">
        <v>28</v>
      </c>
      <c r="AC31">
        <v>182.89500000000001</v>
      </c>
      <c r="AD31">
        <v>93.075000000000003</v>
      </c>
      <c r="AE31">
        <v>28</v>
      </c>
      <c r="AF31">
        <v>155.62799999999999</v>
      </c>
      <c r="AG31">
        <v>116.369</v>
      </c>
      <c r="AH31">
        <v>28</v>
      </c>
      <c r="AI31">
        <v>101.943</v>
      </c>
      <c r="AJ31">
        <v>98.696100000000001</v>
      </c>
      <c r="AK31">
        <v>28</v>
      </c>
      <c r="AL31">
        <v>77.849999999999994</v>
      </c>
      <c r="AM31">
        <v>94.784999999999997</v>
      </c>
      <c r="AN31">
        <v>28</v>
      </c>
      <c r="AO31">
        <v>68.951599999999999</v>
      </c>
      <c r="AP31">
        <v>124.71599999999999</v>
      </c>
      <c r="AQ31">
        <v>28</v>
      </c>
      <c r="AR31">
        <v>185.74199999999999</v>
      </c>
      <c r="AS31">
        <v>68.080799999999996</v>
      </c>
      <c r="AT31">
        <v>28</v>
      </c>
      <c r="AU31">
        <v>127.432</v>
      </c>
      <c r="AV31">
        <v>126.721</v>
      </c>
      <c r="AW31">
        <v>28</v>
      </c>
      <c r="AX31">
        <v>93.888999999999996</v>
      </c>
      <c r="AY31">
        <v>85.537999999999997</v>
      </c>
      <c r="AZ31">
        <v>28</v>
      </c>
      <c r="BA31">
        <v>137.96</v>
      </c>
      <c r="BB31">
        <v>64.272999999999996</v>
      </c>
      <c r="BC31">
        <v>28</v>
      </c>
      <c r="BD31">
        <v>125.006</v>
      </c>
      <c r="BE31">
        <v>94.346900000000005</v>
      </c>
      <c r="BF31">
        <v>28</v>
      </c>
      <c r="BG31">
        <v>136.922</v>
      </c>
      <c r="BH31">
        <v>102.5438</v>
      </c>
      <c r="BI31">
        <v>28</v>
      </c>
      <c r="BJ31">
        <v>117.178</v>
      </c>
      <c r="BK31">
        <v>120.9701</v>
      </c>
      <c r="BL31">
        <v>28</v>
      </c>
      <c r="BM31">
        <v>247.61199999999999</v>
      </c>
      <c r="BN31">
        <v>139.21199999999999</v>
      </c>
      <c r="BO31">
        <v>28</v>
      </c>
      <c r="BP31">
        <v>59.749000000000002</v>
      </c>
      <c r="BQ31">
        <v>75.975999999999999</v>
      </c>
      <c r="BR31">
        <v>28</v>
      </c>
      <c r="BS31">
        <v>55.468299999999999</v>
      </c>
      <c r="BT31">
        <v>112.505</v>
      </c>
      <c r="BU31">
        <v>28</v>
      </c>
      <c r="BV31">
        <v>82.941000000000003</v>
      </c>
      <c r="BW31">
        <v>112.455</v>
      </c>
      <c r="BX31">
        <v>28</v>
      </c>
      <c r="BY31">
        <v>133.16300000000001</v>
      </c>
      <c r="BZ31">
        <v>99.466999999999999</v>
      </c>
      <c r="CA31">
        <v>28</v>
      </c>
      <c r="CB31">
        <v>72.130200000000002</v>
      </c>
      <c r="CC31">
        <v>91.501000000000005</v>
      </c>
      <c r="CD31">
        <v>28</v>
      </c>
      <c r="CE31">
        <v>85.331000000000003</v>
      </c>
      <c r="CF31">
        <v>80.058000000000007</v>
      </c>
      <c r="CG31">
        <v>28</v>
      </c>
      <c r="CH31">
        <v>80.088999999999999</v>
      </c>
      <c r="CI31">
        <v>113.845</v>
      </c>
      <c r="CJ31">
        <v>28</v>
      </c>
      <c r="CK31">
        <v>102.31699999999999</v>
      </c>
      <c r="CL31">
        <v>91.608000000000004</v>
      </c>
      <c r="CM31">
        <v>28</v>
      </c>
      <c r="CN31">
        <v>148.41</v>
      </c>
      <c r="CO31">
        <v>103.626</v>
      </c>
      <c r="CP31">
        <v>28</v>
      </c>
      <c r="CQ31">
        <v>117.735</v>
      </c>
      <c r="CR31">
        <v>97.581000000000003</v>
      </c>
      <c r="CS31">
        <v>28</v>
      </c>
      <c r="CT31">
        <v>33.75</v>
      </c>
      <c r="CU31">
        <v>96.046999999999997</v>
      </c>
      <c r="CV31">
        <v>28</v>
      </c>
      <c r="CW31">
        <v>56.41</v>
      </c>
      <c r="CX31">
        <v>91.567999999999998</v>
      </c>
      <c r="CY31">
        <v>28</v>
      </c>
      <c r="CZ31">
        <v>91.899000000000001</v>
      </c>
      <c r="DA31">
        <v>75.641999999999996</v>
      </c>
      <c r="DB31">
        <v>28</v>
      </c>
      <c r="DC31">
        <v>126.693</v>
      </c>
      <c r="DD31">
        <v>71.200999999999993</v>
      </c>
      <c r="DE31">
        <v>28</v>
      </c>
      <c r="DF31">
        <v>111.178</v>
      </c>
      <c r="DG31">
        <v>116.188</v>
      </c>
      <c r="DH31">
        <v>28</v>
      </c>
      <c r="DI31">
        <v>91.531999999999996</v>
      </c>
      <c r="DJ31">
        <v>90.275999999999996</v>
      </c>
    </row>
    <row r="32" spans="1:114" x14ac:dyDescent="0.65">
      <c r="A32">
        <v>29</v>
      </c>
      <c r="B32">
        <v>85.332999999999998</v>
      </c>
      <c r="C32">
        <v>90.453000000000003</v>
      </c>
      <c r="D32">
        <v>29</v>
      </c>
      <c r="E32">
        <v>64.882999999999996</v>
      </c>
      <c r="F32">
        <v>121.194</v>
      </c>
      <c r="G32">
        <v>29</v>
      </c>
      <c r="H32">
        <v>107.76900000000001</v>
      </c>
      <c r="I32">
        <v>105.181</v>
      </c>
      <c r="J32">
        <v>29</v>
      </c>
      <c r="K32">
        <v>107.235</v>
      </c>
      <c r="L32">
        <v>108.285</v>
      </c>
      <c r="M32">
        <v>29</v>
      </c>
      <c r="N32">
        <v>39.494999999999997</v>
      </c>
      <c r="O32">
        <v>88.980999999999995</v>
      </c>
      <c r="P32">
        <v>29</v>
      </c>
      <c r="Q32">
        <v>101.673</v>
      </c>
      <c r="R32">
        <v>111.68899999999999</v>
      </c>
      <c r="S32">
        <v>29</v>
      </c>
      <c r="T32">
        <v>118.54300000000001</v>
      </c>
      <c r="U32">
        <v>100.9729</v>
      </c>
      <c r="V32">
        <v>29</v>
      </c>
      <c r="W32">
        <v>74.278000000000006</v>
      </c>
      <c r="X32">
        <v>112.5003</v>
      </c>
      <c r="Y32">
        <v>29</v>
      </c>
      <c r="Z32">
        <v>105.86</v>
      </c>
      <c r="AA32">
        <v>119.553</v>
      </c>
      <c r="AB32">
        <v>29</v>
      </c>
      <c r="AC32">
        <v>214.77600000000001</v>
      </c>
      <c r="AD32">
        <v>98.825999999999993</v>
      </c>
      <c r="AE32">
        <v>29</v>
      </c>
      <c r="AF32">
        <v>120.035</v>
      </c>
      <c r="AG32">
        <v>110.637</v>
      </c>
      <c r="AH32">
        <v>29</v>
      </c>
      <c r="AI32">
        <v>75.007999999999996</v>
      </c>
      <c r="AJ32">
        <v>94.7624</v>
      </c>
      <c r="AK32">
        <v>29</v>
      </c>
      <c r="AL32">
        <v>75.332999999999998</v>
      </c>
      <c r="AM32">
        <v>97.350999999999999</v>
      </c>
      <c r="AN32">
        <v>29</v>
      </c>
      <c r="AO32">
        <v>72.621700000000004</v>
      </c>
      <c r="AP32">
        <v>125.0351</v>
      </c>
      <c r="AQ32">
        <v>29</v>
      </c>
      <c r="AR32">
        <v>182.09100000000001</v>
      </c>
      <c r="AS32">
        <v>70.504400000000004</v>
      </c>
      <c r="AT32">
        <v>29</v>
      </c>
      <c r="AU32">
        <v>138.39400000000001</v>
      </c>
      <c r="AV32">
        <v>128.249</v>
      </c>
      <c r="AW32">
        <v>29</v>
      </c>
      <c r="AX32">
        <v>114.679</v>
      </c>
      <c r="AY32">
        <v>83.456999999999994</v>
      </c>
      <c r="AZ32">
        <v>29</v>
      </c>
      <c r="BA32">
        <v>131.24199999999999</v>
      </c>
      <c r="BB32">
        <v>61.088000000000001</v>
      </c>
      <c r="BC32">
        <v>29</v>
      </c>
      <c r="BD32">
        <v>123.02500000000001</v>
      </c>
      <c r="BE32">
        <v>90.805599999999998</v>
      </c>
      <c r="BF32">
        <v>29</v>
      </c>
      <c r="BG32">
        <v>123.574</v>
      </c>
      <c r="BH32">
        <v>105.4408</v>
      </c>
      <c r="BI32">
        <v>29</v>
      </c>
      <c r="BJ32">
        <v>134.48699999999999</v>
      </c>
      <c r="BK32">
        <v>124.7021</v>
      </c>
      <c r="BL32">
        <v>29</v>
      </c>
      <c r="BM32">
        <v>235.297</v>
      </c>
      <c r="BN32">
        <v>142.21799999999999</v>
      </c>
      <c r="BO32">
        <v>29</v>
      </c>
      <c r="BP32">
        <v>76.462999999999994</v>
      </c>
      <c r="BQ32">
        <v>82.638999999999996</v>
      </c>
      <c r="BR32">
        <v>29</v>
      </c>
      <c r="BS32">
        <v>55.780700000000003</v>
      </c>
      <c r="BT32">
        <v>109.562</v>
      </c>
      <c r="BU32">
        <v>29</v>
      </c>
      <c r="BV32">
        <v>98.522000000000006</v>
      </c>
      <c r="BW32">
        <v>117.17400000000001</v>
      </c>
      <c r="BX32">
        <v>29</v>
      </c>
      <c r="BY32">
        <v>149.62200000000001</v>
      </c>
      <c r="BZ32">
        <v>98.8</v>
      </c>
      <c r="CA32">
        <v>29</v>
      </c>
      <c r="CB32">
        <v>66.284800000000004</v>
      </c>
      <c r="CC32">
        <v>91.94</v>
      </c>
      <c r="CD32">
        <v>29</v>
      </c>
      <c r="CE32">
        <v>89.085999999999999</v>
      </c>
      <c r="CF32">
        <v>81.111000000000004</v>
      </c>
      <c r="CG32">
        <v>29</v>
      </c>
      <c r="CH32">
        <v>82.698999999999998</v>
      </c>
      <c r="CI32">
        <v>118.892</v>
      </c>
      <c r="CJ32">
        <v>29</v>
      </c>
      <c r="CK32">
        <v>83.965999999999994</v>
      </c>
      <c r="CL32">
        <v>92.665999999999997</v>
      </c>
      <c r="CM32">
        <v>29</v>
      </c>
      <c r="CN32">
        <v>148.56899999999999</v>
      </c>
      <c r="CO32">
        <v>101.5</v>
      </c>
      <c r="CP32">
        <v>29</v>
      </c>
      <c r="CQ32">
        <v>130.28</v>
      </c>
      <c r="CR32">
        <v>87.734999999999999</v>
      </c>
      <c r="CS32">
        <v>29</v>
      </c>
      <c r="CT32">
        <v>29.02</v>
      </c>
      <c r="CU32">
        <v>96.995699999999999</v>
      </c>
      <c r="CV32">
        <v>29</v>
      </c>
      <c r="CW32">
        <v>72.335999999999999</v>
      </c>
      <c r="CX32">
        <v>88.569900000000004</v>
      </c>
      <c r="CY32">
        <v>29</v>
      </c>
      <c r="CZ32">
        <v>73.165000000000006</v>
      </c>
      <c r="DA32">
        <v>78.298000000000002</v>
      </c>
      <c r="DB32">
        <v>29</v>
      </c>
      <c r="DC32">
        <v>104.012</v>
      </c>
      <c r="DD32">
        <v>75.798699999999997</v>
      </c>
      <c r="DE32">
        <v>29</v>
      </c>
      <c r="DF32">
        <v>106.622</v>
      </c>
      <c r="DG32">
        <v>117.855</v>
      </c>
      <c r="DH32">
        <v>29</v>
      </c>
      <c r="DI32">
        <v>104.328</v>
      </c>
      <c r="DJ32">
        <v>87.893000000000001</v>
      </c>
    </row>
    <row r="33" spans="1:114" x14ac:dyDescent="0.65">
      <c r="A33">
        <v>30</v>
      </c>
      <c r="B33">
        <v>79.427000000000007</v>
      </c>
      <c r="C33">
        <v>93.896000000000001</v>
      </c>
      <c r="D33">
        <v>30</v>
      </c>
      <c r="E33">
        <v>93.058999999999997</v>
      </c>
      <c r="F33">
        <v>114.004</v>
      </c>
      <c r="G33">
        <v>30</v>
      </c>
      <c r="H33">
        <v>76.661000000000001</v>
      </c>
      <c r="I33">
        <v>108.905</v>
      </c>
      <c r="J33">
        <v>30</v>
      </c>
      <c r="K33">
        <v>128.24100000000001</v>
      </c>
      <c r="L33">
        <v>108.221</v>
      </c>
      <c r="M33">
        <v>30</v>
      </c>
      <c r="N33">
        <v>45.432000000000002</v>
      </c>
      <c r="O33">
        <v>85.861000000000004</v>
      </c>
      <c r="P33">
        <v>30</v>
      </c>
      <c r="Q33">
        <v>84.001000000000005</v>
      </c>
      <c r="R33">
        <v>112.1082</v>
      </c>
      <c r="S33">
        <v>30</v>
      </c>
      <c r="T33">
        <v>112.48399999999999</v>
      </c>
      <c r="U33">
        <v>104.96599999999999</v>
      </c>
      <c r="V33">
        <v>30</v>
      </c>
      <c r="W33">
        <v>90.131</v>
      </c>
      <c r="X33">
        <v>117.57769999999999</v>
      </c>
      <c r="Y33">
        <v>30</v>
      </c>
      <c r="Z33">
        <v>117.63</v>
      </c>
      <c r="AA33">
        <v>118.032</v>
      </c>
      <c r="AB33">
        <v>30</v>
      </c>
      <c r="AC33">
        <v>228.40100000000001</v>
      </c>
      <c r="AD33">
        <v>103.202</v>
      </c>
      <c r="AE33">
        <v>30</v>
      </c>
      <c r="AF33">
        <v>104.331</v>
      </c>
      <c r="AG33">
        <v>109.22199999999999</v>
      </c>
      <c r="AH33">
        <v>30</v>
      </c>
      <c r="AI33">
        <v>67.572000000000003</v>
      </c>
      <c r="AJ33">
        <v>95.558199999999999</v>
      </c>
      <c r="AK33">
        <v>30</v>
      </c>
      <c r="AL33">
        <v>80.66</v>
      </c>
      <c r="AM33">
        <v>97.216999999999999</v>
      </c>
      <c r="AN33">
        <v>30</v>
      </c>
      <c r="AO33">
        <v>80.143600000000006</v>
      </c>
      <c r="AP33">
        <v>126.28189999999999</v>
      </c>
      <c r="AQ33">
        <v>30</v>
      </c>
      <c r="AR33">
        <v>170.774</v>
      </c>
      <c r="AS33">
        <v>74.159700000000001</v>
      </c>
      <c r="AT33">
        <v>30</v>
      </c>
      <c r="AU33">
        <v>144.34200000000001</v>
      </c>
      <c r="AV33">
        <v>129.41499999999999</v>
      </c>
      <c r="AW33">
        <v>30</v>
      </c>
      <c r="AX33">
        <v>130.923</v>
      </c>
      <c r="AY33">
        <v>82.373000000000005</v>
      </c>
      <c r="AZ33">
        <v>30</v>
      </c>
      <c r="BA33">
        <v>119.423</v>
      </c>
      <c r="BB33">
        <v>59.646999999999998</v>
      </c>
      <c r="BC33">
        <v>30</v>
      </c>
      <c r="BD33">
        <v>124.958</v>
      </c>
      <c r="BE33">
        <v>88.193299999999994</v>
      </c>
      <c r="BF33">
        <v>30</v>
      </c>
      <c r="BG33">
        <v>109.114</v>
      </c>
      <c r="BH33">
        <v>111.6156</v>
      </c>
      <c r="BI33">
        <v>30</v>
      </c>
      <c r="BJ33">
        <v>135.16499999999999</v>
      </c>
      <c r="BK33">
        <v>127.4037</v>
      </c>
      <c r="BL33">
        <v>30</v>
      </c>
      <c r="BM33">
        <v>218.428</v>
      </c>
      <c r="BN33">
        <v>145.59200000000001</v>
      </c>
      <c r="BO33">
        <v>30</v>
      </c>
      <c r="BP33">
        <v>85.864000000000004</v>
      </c>
      <c r="BQ33">
        <v>88.316000000000003</v>
      </c>
      <c r="BR33">
        <v>30</v>
      </c>
      <c r="BS33">
        <v>52.878599999999999</v>
      </c>
      <c r="BT33">
        <v>105.47</v>
      </c>
      <c r="BU33">
        <v>30</v>
      </c>
      <c r="BV33">
        <v>106.705</v>
      </c>
      <c r="BW33">
        <v>117.547</v>
      </c>
      <c r="BX33">
        <v>30</v>
      </c>
      <c r="BY33">
        <v>140.41399999999999</v>
      </c>
      <c r="BZ33">
        <v>100.819</v>
      </c>
      <c r="CA33">
        <v>30</v>
      </c>
      <c r="CB33">
        <v>63.848300000000002</v>
      </c>
      <c r="CC33">
        <v>88.807000000000002</v>
      </c>
      <c r="CD33">
        <v>30</v>
      </c>
      <c r="CE33">
        <v>100.33199999999999</v>
      </c>
      <c r="CF33">
        <v>84.483999999999995</v>
      </c>
      <c r="CG33">
        <v>30</v>
      </c>
      <c r="CH33">
        <v>98.016999999999996</v>
      </c>
      <c r="CI33">
        <v>121.498</v>
      </c>
      <c r="CJ33">
        <v>30</v>
      </c>
      <c r="CK33">
        <v>82.072000000000003</v>
      </c>
      <c r="CL33">
        <v>94.346000000000004</v>
      </c>
      <c r="CM33">
        <v>30</v>
      </c>
      <c r="CN33">
        <v>133.328</v>
      </c>
      <c r="CO33">
        <v>97.715000000000003</v>
      </c>
      <c r="CP33">
        <v>30</v>
      </c>
      <c r="CQ33">
        <v>140.465</v>
      </c>
      <c r="CR33">
        <v>84.552999999999997</v>
      </c>
      <c r="CS33">
        <v>30</v>
      </c>
      <c r="CT33">
        <v>27.373999999999999</v>
      </c>
      <c r="CU33">
        <v>100.09529999999999</v>
      </c>
      <c r="CV33">
        <v>30</v>
      </c>
      <c r="CW33">
        <v>85.340999999999994</v>
      </c>
      <c r="CX33">
        <v>86.510099999999994</v>
      </c>
      <c r="CY33">
        <v>30</v>
      </c>
      <c r="CZ33">
        <v>65.113</v>
      </c>
      <c r="DA33">
        <v>81.087000000000003</v>
      </c>
      <c r="DB33">
        <v>30</v>
      </c>
      <c r="DC33">
        <v>80.977000000000004</v>
      </c>
      <c r="DD33">
        <v>79.975099999999998</v>
      </c>
      <c r="DE33">
        <v>30</v>
      </c>
      <c r="DF33">
        <v>96.935000000000002</v>
      </c>
      <c r="DG33">
        <v>117.22799999999999</v>
      </c>
      <c r="DH33">
        <v>30</v>
      </c>
      <c r="DI33">
        <v>110.729</v>
      </c>
      <c r="DJ33">
        <v>83.341999999999999</v>
      </c>
    </row>
    <row r="34" spans="1:114" x14ac:dyDescent="0.65">
      <c r="A34">
        <v>31</v>
      </c>
      <c r="B34">
        <v>69.564999999999998</v>
      </c>
      <c r="C34">
        <v>98.206999999999994</v>
      </c>
      <c r="D34">
        <v>31</v>
      </c>
      <c r="E34">
        <v>128.20099999999999</v>
      </c>
      <c r="F34">
        <v>103.384</v>
      </c>
      <c r="G34">
        <v>31</v>
      </c>
      <c r="H34">
        <v>47.823999999999998</v>
      </c>
      <c r="I34">
        <v>109.20099999999999</v>
      </c>
      <c r="J34">
        <v>31</v>
      </c>
      <c r="K34">
        <v>152.68799999999999</v>
      </c>
      <c r="L34">
        <v>107.902</v>
      </c>
      <c r="M34">
        <v>31</v>
      </c>
      <c r="N34">
        <v>45.460999999999999</v>
      </c>
      <c r="O34">
        <v>89.031999999999996</v>
      </c>
      <c r="P34">
        <v>31</v>
      </c>
      <c r="Q34">
        <v>70.48</v>
      </c>
      <c r="R34">
        <v>114.8925</v>
      </c>
      <c r="S34">
        <v>31</v>
      </c>
      <c r="T34">
        <v>102.41800000000001</v>
      </c>
      <c r="U34">
        <v>104.94929999999999</v>
      </c>
      <c r="V34">
        <v>31</v>
      </c>
      <c r="W34">
        <v>94.994</v>
      </c>
      <c r="X34">
        <v>122.8605</v>
      </c>
      <c r="Y34">
        <v>31</v>
      </c>
      <c r="Z34">
        <v>115.89700000000001</v>
      </c>
      <c r="AA34">
        <v>114.36199999999999</v>
      </c>
      <c r="AB34">
        <v>31</v>
      </c>
      <c r="AC34">
        <v>215.55600000000001</v>
      </c>
      <c r="AD34">
        <v>102.86</v>
      </c>
      <c r="AE34">
        <v>31</v>
      </c>
      <c r="AF34">
        <v>102.179</v>
      </c>
      <c r="AG34">
        <v>105.59699999999999</v>
      </c>
      <c r="AH34">
        <v>31</v>
      </c>
      <c r="AI34">
        <v>70.727000000000004</v>
      </c>
      <c r="AJ34">
        <v>94.813699999999997</v>
      </c>
      <c r="AK34">
        <v>31</v>
      </c>
      <c r="AL34">
        <v>90.751000000000005</v>
      </c>
      <c r="AM34">
        <v>100.128</v>
      </c>
      <c r="AN34">
        <v>31</v>
      </c>
      <c r="AO34">
        <v>86.013800000000003</v>
      </c>
      <c r="AP34">
        <v>122.9551</v>
      </c>
      <c r="AQ34">
        <v>31</v>
      </c>
      <c r="AR34">
        <v>152.101</v>
      </c>
      <c r="AS34">
        <v>77.057400000000001</v>
      </c>
      <c r="AT34">
        <v>31</v>
      </c>
      <c r="AU34">
        <v>132.756</v>
      </c>
      <c r="AV34">
        <v>123.992</v>
      </c>
      <c r="AW34">
        <v>31</v>
      </c>
      <c r="AX34">
        <v>155.476</v>
      </c>
      <c r="AY34">
        <v>81.436000000000007</v>
      </c>
      <c r="AZ34">
        <v>31</v>
      </c>
      <c r="BA34">
        <v>107.58499999999999</v>
      </c>
      <c r="BB34">
        <v>63.226999999999997</v>
      </c>
      <c r="BC34">
        <v>31</v>
      </c>
      <c r="BD34">
        <v>133.38</v>
      </c>
      <c r="BE34">
        <v>86.48</v>
      </c>
      <c r="BF34">
        <v>31</v>
      </c>
      <c r="BG34">
        <v>108.306</v>
      </c>
      <c r="BH34">
        <v>113.9841</v>
      </c>
      <c r="BI34">
        <v>31</v>
      </c>
      <c r="BJ34">
        <v>127.45399999999999</v>
      </c>
      <c r="BK34">
        <v>132.01249999999999</v>
      </c>
      <c r="BL34">
        <v>31</v>
      </c>
      <c r="BM34">
        <v>195.74199999999999</v>
      </c>
      <c r="BN34">
        <v>146.97499999999999</v>
      </c>
      <c r="BO34">
        <v>31</v>
      </c>
      <c r="BP34">
        <v>82.715999999999994</v>
      </c>
      <c r="BQ34">
        <v>91.728999999999999</v>
      </c>
      <c r="BR34">
        <v>31</v>
      </c>
      <c r="BS34">
        <v>51.250399999999999</v>
      </c>
      <c r="BT34">
        <v>101.883</v>
      </c>
      <c r="BU34">
        <v>31</v>
      </c>
      <c r="BV34">
        <v>106.797</v>
      </c>
      <c r="BW34">
        <v>117.011</v>
      </c>
      <c r="BX34">
        <v>31</v>
      </c>
      <c r="BY34">
        <v>119.014</v>
      </c>
      <c r="BZ34">
        <v>103.476</v>
      </c>
      <c r="CA34">
        <v>31</v>
      </c>
      <c r="CB34">
        <v>71.135999999999996</v>
      </c>
      <c r="CC34">
        <v>86.186000000000007</v>
      </c>
      <c r="CD34">
        <v>31</v>
      </c>
      <c r="CE34">
        <v>110.68</v>
      </c>
      <c r="CF34">
        <v>85.6</v>
      </c>
      <c r="CG34">
        <v>31</v>
      </c>
      <c r="CH34">
        <v>116.003</v>
      </c>
      <c r="CI34">
        <v>118.46</v>
      </c>
      <c r="CJ34">
        <v>31</v>
      </c>
      <c r="CK34">
        <v>93.177999999999997</v>
      </c>
      <c r="CL34">
        <v>94.863</v>
      </c>
      <c r="CM34">
        <v>31</v>
      </c>
      <c r="CN34">
        <v>107.336</v>
      </c>
      <c r="CO34">
        <v>97</v>
      </c>
      <c r="CP34">
        <v>31</v>
      </c>
      <c r="CQ34">
        <v>147.94900000000001</v>
      </c>
      <c r="CR34">
        <v>83.91</v>
      </c>
      <c r="CS34">
        <v>31</v>
      </c>
      <c r="CT34">
        <v>30.31</v>
      </c>
      <c r="CU34">
        <v>100.49250000000001</v>
      </c>
      <c r="CV34">
        <v>31</v>
      </c>
      <c r="CW34">
        <v>84.308999999999997</v>
      </c>
      <c r="CX34">
        <v>83.372200000000007</v>
      </c>
      <c r="CY34">
        <v>31</v>
      </c>
      <c r="CZ34">
        <v>69.597999999999999</v>
      </c>
      <c r="DA34">
        <v>83.465999999999994</v>
      </c>
      <c r="DB34">
        <v>31</v>
      </c>
      <c r="DC34">
        <v>74.143000000000001</v>
      </c>
      <c r="DD34">
        <v>81.907600000000002</v>
      </c>
      <c r="DE34">
        <v>31</v>
      </c>
      <c r="DF34">
        <v>84.674000000000007</v>
      </c>
      <c r="DG34">
        <v>114.595</v>
      </c>
      <c r="DH34">
        <v>31</v>
      </c>
      <c r="DI34">
        <v>126.505</v>
      </c>
      <c r="DJ34">
        <v>79.709000000000003</v>
      </c>
    </row>
    <row r="35" spans="1:114" x14ac:dyDescent="0.65">
      <c r="A35">
        <v>32</v>
      </c>
      <c r="B35">
        <v>62.295999999999999</v>
      </c>
      <c r="C35">
        <v>98.905000000000001</v>
      </c>
      <c r="D35">
        <v>32</v>
      </c>
      <c r="E35">
        <v>137.892</v>
      </c>
      <c r="F35">
        <v>100.283</v>
      </c>
      <c r="G35">
        <v>32</v>
      </c>
      <c r="H35">
        <v>36.426000000000002</v>
      </c>
      <c r="I35">
        <v>101.16200000000001</v>
      </c>
      <c r="J35">
        <v>32</v>
      </c>
      <c r="K35">
        <v>169.928</v>
      </c>
      <c r="L35">
        <v>108.218</v>
      </c>
      <c r="M35">
        <v>32</v>
      </c>
      <c r="N35">
        <v>44.426000000000002</v>
      </c>
      <c r="O35">
        <v>91.582999999999998</v>
      </c>
      <c r="P35">
        <v>32</v>
      </c>
      <c r="Q35">
        <v>67.649000000000001</v>
      </c>
      <c r="R35">
        <v>118.65689999999999</v>
      </c>
      <c r="S35">
        <v>32</v>
      </c>
      <c r="T35">
        <v>85.367000000000004</v>
      </c>
      <c r="U35">
        <v>102.9246</v>
      </c>
      <c r="V35">
        <v>32</v>
      </c>
      <c r="W35">
        <v>90.293999999999997</v>
      </c>
      <c r="X35">
        <v>120.8015</v>
      </c>
      <c r="Y35">
        <v>32</v>
      </c>
      <c r="Z35">
        <v>109.68300000000001</v>
      </c>
      <c r="AA35">
        <v>107.604</v>
      </c>
      <c r="AB35">
        <v>32</v>
      </c>
      <c r="AC35">
        <v>185.19300000000001</v>
      </c>
      <c r="AD35">
        <v>102.241</v>
      </c>
      <c r="AE35">
        <v>32</v>
      </c>
      <c r="AF35">
        <v>108.325</v>
      </c>
      <c r="AG35">
        <v>102.499</v>
      </c>
      <c r="AH35">
        <v>32</v>
      </c>
      <c r="AI35">
        <v>76.08</v>
      </c>
      <c r="AJ35">
        <v>93.477800000000002</v>
      </c>
      <c r="AK35">
        <v>32</v>
      </c>
      <c r="AL35">
        <v>91.646000000000001</v>
      </c>
      <c r="AM35">
        <v>102.07</v>
      </c>
      <c r="AN35">
        <v>32</v>
      </c>
      <c r="AO35">
        <v>90.093999999999994</v>
      </c>
      <c r="AP35">
        <v>121.0184</v>
      </c>
      <c r="AQ35">
        <v>32</v>
      </c>
      <c r="AR35">
        <v>141.88800000000001</v>
      </c>
      <c r="AS35">
        <v>78.968299999999999</v>
      </c>
      <c r="AT35">
        <v>32</v>
      </c>
      <c r="AU35">
        <v>122.28100000000001</v>
      </c>
      <c r="AV35">
        <v>118.36499999999999</v>
      </c>
      <c r="AW35">
        <v>32</v>
      </c>
      <c r="AX35">
        <v>177.79900000000001</v>
      </c>
      <c r="AY35">
        <v>81.006</v>
      </c>
      <c r="AZ35">
        <v>32</v>
      </c>
      <c r="BA35">
        <v>102.621</v>
      </c>
      <c r="BB35">
        <v>68.010999999999996</v>
      </c>
      <c r="BC35">
        <v>32</v>
      </c>
      <c r="BD35">
        <v>146.12</v>
      </c>
      <c r="BE35">
        <v>84.48</v>
      </c>
      <c r="BF35">
        <v>32</v>
      </c>
      <c r="BG35">
        <v>123.244</v>
      </c>
      <c r="BH35">
        <v>114.0966</v>
      </c>
      <c r="BI35">
        <v>32</v>
      </c>
      <c r="BJ35">
        <v>118.312</v>
      </c>
      <c r="BK35">
        <v>134.2552</v>
      </c>
      <c r="BL35">
        <v>32</v>
      </c>
      <c r="BM35">
        <v>174.33500000000001</v>
      </c>
      <c r="BN35">
        <v>144.35499999999999</v>
      </c>
      <c r="BO35">
        <v>32</v>
      </c>
      <c r="BP35">
        <v>81.231999999999999</v>
      </c>
      <c r="BQ35">
        <v>94.216999999999999</v>
      </c>
      <c r="BR35">
        <v>32</v>
      </c>
      <c r="BS35">
        <v>57.346800000000002</v>
      </c>
      <c r="BT35">
        <v>99.751000000000005</v>
      </c>
      <c r="BU35">
        <v>32</v>
      </c>
      <c r="BV35">
        <v>104.18600000000001</v>
      </c>
      <c r="BW35">
        <v>116.98099999999999</v>
      </c>
      <c r="BX35">
        <v>32</v>
      </c>
      <c r="BY35">
        <v>109.485</v>
      </c>
      <c r="BZ35">
        <v>105.607</v>
      </c>
      <c r="CA35">
        <v>32</v>
      </c>
      <c r="CB35">
        <v>84.114599999999996</v>
      </c>
      <c r="CC35">
        <v>86</v>
      </c>
      <c r="CD35">
        <v>32</v>
      </c>
      <c r="CE35">
        <v>116.343</v>
      </c>
      <c r="CF35">
        <v>87.667000000000002</v>
      </c>
      <c r="CG35">
        <v>32</v>
      </c>
      <c r="CH35">
        <v>121.26600000000001</v>
      </c>
      <c r="CI35">
        <v>114.25</v>
      </c>
      <c r="CJ35">
        <v>32</v>
      </c>
      <c r="CK35">
        <v>106.351</v>
      </c>
      <c r="CL35">
        <v>95.822000000000003</v>
      </c>
      <c r="CM35">
        <v>32</v>
      </c>
      <c r="CN35">
        <v>78.364000000000004</v>
      </c>
      <c r="CO35">
        <v>96.756</v>
      </c>
      <c r="CP35">
        <v>32</v>
      </c>
      <c r="CQ35">
        <v>152.91900000000001</v>
      </c>
      <c r="CR35">
        <v>83.9</v>
      </c>
      <c r="CS35">
        <v>32</v>
      </c>
      <c r="CT35">
        <v>41.978999999999999</v>
      </c>
      <c r="CU35">
        <v>99.122200000000007</v>
      </c>
      <c r="CV35">
        <v>32</v>
      </c>
      <c r="CW35">
        <v>75.051000000000002</v>
      </c>
      <c r="CX35">
        <v>82.433599999999998</v>
      </c>
      <c r="CY35">
        <v>32</v>
      </c>
      <c r="CZ35">
        <v>73.540000000000006</v>
      </c>
      <c r="DA35">
        <v>82.337000000000003</v>
      </c>
      <c r="DB35">
        <v>32</v>
      </c>
      <c r="DC35">
        <v>84.53</v>
      </c>
      <c r="DD35">
        <v>83.808400000000006</v>
      </c>
      <c r="DE35">
        <v>32</v>
      </c>
      <c r="DF35">
        <v>74.275000000000006</v>
      </c>
      <c r="DG35">
        <v>111.253</v>
      </c>
      <c r="DH35">
        <v>32</v>
      </c>
      <c r="DI35">
        <v>135.26400000000001</v>
      </c>
      <c r="DJ35">
        <v>77.603999999999999</v>
      </c>
    </row>
    <row r="36" spans="1:114" x14ac:dyDescent="0.65">
      <c r="A36">
        <v>33</v>
      </c>
      <c r="B36">
        <v>61.656999999999996</v>
      </c>
      <c r="C36">
        <v>94.445999999999998</v>
      </c>
      <c r="D36">
        <v>33</v>
      </c>
      <c r="E36">
        <v>138.887</v>
      </c>
      <c r="F36">
        <v>105.14100000000001</v>
      </c>
      <c r="G36">
        <v>33</v>
      </c>
      <c r="H36">
        <v>46.274999999999999</v>
      </c>
      <c r="I36">
        <v>94.478999999999999</v>
      </c>
      <c r="J36">
        <v>33</v>
      </c>
      <c r="K36">
        <v>167.935</v>
      </c>
      <c r="L36">
        <v>109.26</v>
      </c>
      <c r="M36">
        <v>33</v>
      </c>
      <c r="N36">
        <v>57.69</v>
      </c>
      <c r="O36">
        <v>93.346000000000004</v>
      </c>
      <c r="P36">
        <v>33</v>
      </c>
      <c r="Q36">
        <v>65.77</v>
      </c>
      <c r="R36">
        <v>116.84399999999999</v>
      </c>
      <c r="S36">
        <v>33</v>
      </c>
      <c r="T36">
        <v>75.69</v>
      </c>
      <c r="U36">
        <v>99.339100000000002</v>
      </c>
      <c r="V36">
        <v>33</v>
      </c>
      <c r="W36">
        <v>85.84</v>
      </c>
      <c r="X36">
        <v>119.6056</v>
      </c>
      <c r="Y36">
        <v>33</v>
      </c>
      <c r="Z36">
        <v>106.07299999999999</v>
      </c>
      <c r="AA36">
        <v>104.84399999999999</v>
      </c>
      <c r="AB36">
        <v>33</v>
      </c>
      <c r="AC36">
        <v>141.77600000000001</v>
      </c>
      <c r="AD36">
        <v>100.23099999999999</v>
      </c>
      <c r="AE36">
        <v>33</v>
      </c>
      <c r="AF36">
        <v>119.34399999999999</v>
      </c>
      <c r="AG36">
        <v>103.733</v>
      </c>
      <c r="AH36">
        <v>33</v>
      </c>
      <c r="AI36">
        <v>78.475999999999999</v>
      </c>
      <c r="AJ36">
        <v>94.364500000000007</v>
      </c>
      <c r="AK36">
        <v>33</v>
      </c>
      <c r="AL36">
        <v>84.837999999999994</v>
      </c>
      <c r="AM36">
        <v>105.205</v>
      </c>
      <c r="AN36">
        <v>33</v>
      </c>
      <c r="AO36">
        <v>84.271000000000001</v>
      </c>
      <c r="AP36">
        <v>118.51260000000001</v>
      </c>
      <c r="AQ36">
        <v>33</v>
      </c>
      <c r="AR36">
        <v>142.292</v>
      </c>
      <c r="AS36">
        <v>81.397900000000007</v>
      </c>
      <c r="AT36">
        <v>33</v>
      </c>
      <c r="AU36">
        <v>126.086</v>
      </c>
      <c r="AV36">
        <v>114.50700000000001</v>
      </c>
      <c r="AW36">
        <v>33</v>
      </c>
      <c r="AX36">
        <v>185.49600000000001</v>
      </c>
      <c r="AY36">
        <v>82.504999999999995</v>
      </c>
      <c r="AZ36">
        <v>33</v>
      </c>
      <c r="BA36">
        <v>106.66200000000001</v>
      </c>
      <c r="BB36">
        <v>70.340999999999994</v>
      </c>
      <c r="BC36">
        <v>33</v>
      </c>
      <c r="BD36">
        <v>153.18</v>
      </c>
      <c r="BE36">
        <v>81.7</v>
      </c>
      <c r="BF36">
        <v>33</v>
      </c>
      <c r="BG36">
        <v>140.96299999999999</v>
      </c>
      <c r="BH36">
        <v>108.78400000000001</v>
      </c>
      <c r="BI36">
        <v>33</v>
      </c>
      <c r="BJ36">
        <v>113.61799999999999</v>
      </c>
      <c r="BK36">
        <v>131.1994</v>
      </c>
      <c r="BL36">
        <v>33</v>
      </c>
      <c r="BM36">
        <v>164.90600000000001</v>
      </c>
      <c r="BN36">
        <v>142.77600000000001</v>
      </c>
      <c r="BO36">
        <v>33</v>
      </c>
      <c r="BP36">
        <v>80.825000000000003</v>
      </c>
      <c r="BQ36">
        <v>94.814999999999998</v>
      </c>
      <c r="BR36">
        <v>33</v>
      </c>
      <c r="BS36">
        <v>80.914900000000003</v>
      </c>
      <c r="BT36">
        <v>97.191999999999993</v>
      </c>
      <c r="BU36">
        <v>33</v>
      </c>
      <c r="BV36">
        <v>109.883</v>
      </c>
      <c r="BW36">
        <v>118.13800000000001</v>
      </c>
      <c r="BX36">
        <v>33</v>
      </c>
      <c r="BY36">
        <v>118.64400000000001</v>
      </c>
      <c r="BZ36">
        <v>104.684</v>
      </c>
      <c r="CA36">
        <v>33</v>
      </c>
      <c r="CB36">
        <v>90.830200000000005</v>
      </c>
      <c r="CC36">
        <v>83.153000000000006</v>
      </c>
      <c r="CD36">
        <v>33</v>
      </c>
      <c r="CE36">
        <v>134.23699999999999</v>
      </c>
      <c r="CF36">
        <v>83.481999999999999</v>
      </c>
      <c r="CG36">
        <v>33</v>
      </c>
      <c r="CH36">
        <v>113.03</v>
      </c>
      <c r="CI36">
        <v>110.212</v>
      </c>
      <c r="CJ36">
        <v>33</v>
      </c>
      <c r="CK36">
        <v>115.86</v>
      </c>
      <c r="CL36">
        <v>94.287999999999997</v>
      </c>
      <c r="CM36">
        <v>33</v>
      </c>
      <c r="CN36">
        <v>61.375999999999998</v>
      </c>
      <c r="CO36">
        <v>97.960999999999999</v>
      </c>
      <c r="CP36">
        <v>33</v>
      </c>
      <c r="CQ36">
        <v>158.17400000000001</v>
      </c>
      <c r="CR36">
        <v>87.736999999999995</v>
      </c>
      <c r="CS36">
        <v>33</v>
      </c>
      <c r="CT36">
        <v>56.74</v>
      </c>
      <c r="CU36">
        <v>99.649100000000004</v>
      </c>
      <c r="CV36">
        <v>33</v>
      </c>
      <c r="CW36">
        <v>77.197000000000003</v>
      </c>
      <c r="CX36">
        <v>84.566299999999998</v>
      </c>
      <c r="CY36">
        <v>33</v>
      </c>
      <c r="CZ36">
        <v>92.477000000000004</v>
      </c>
      <c r="DA36">
        <v>83.457999999999998</v>
      </c>
      <c r="DB36">
        <v>33</v>
      </c>
      <c r="DC36">
        <v>118.527</v>
      </c>
      <c r="DD36">
        <v>87.115499999999997</v>
      </c>
      <c r="DE36">
        <v>33</v>
      </c>
      <c r="DF36">
        <v>68.864000000000004</v>
      </c>
      <c r="DG36">
        <v>110.66500000000001</v>
      </c>
      <c r="DH36">
        <v>33</v>
      </c>
      <c r="DI36">
        <v>122.256</v>
      </c>
      <c r="DJ36">
        <v>74.938999999999993</v>
      </c>
    </row>
    <row r="37" spans="1:114" x14ac:dyDescent="0.65">
      <c r="A37">
        <v>34</v>
      </c>
      <c r="B37">
        <v>70.251000000000005</v>
      </c>
      <c r="C37">
        <v>85.311000000000007</v>
      </c>
      <c r="D37">
        <v>34</v>
      </c>
      <c r="E37">
        <v>124.11799999999999</v>
      </c>
      <c r="F37">
        <v>113.76</v>
      </c>
      <c r="G37">
        <v>34</v>
      </c>
      <c r="H37">
        <v>65.906000000000006</v>
      </c>
      <c r="I37">
        <v>99.126999999999995</v>
      </c>
      <c r="J37">
        <v>34</v>
      </c>
      <c r="K37">
        <v>153.739</v>
      </c>
      <c r="L37">
        <v>113.657</v>
      </c>
      <c r="M37">
        <v>34</v>
      </c>
      <c r="N37">
        <v>76.688000000000002</v>
      </c>
      <c r="O37">
        <v>95.707999999999998</v>
      </c>
      <c r="P37">
        <v>34</v>
      </c>
      <c r="Q37">
        <v>63.875999999999998</v>
      </c>
      <c r="R37">
        <v>114.4443</v>
      </c>
      <c r="S37">
        <v>34</v>
      </c>
      <c r="T37">
        <v>83.622</v>
      </c>
      <c r="U37">
        <v>97.584500000000006</v>
      </c>
      <c r="V37">
        <v>34</v>
      </c>
      <c r="W37">
        <v>90.292000000000002</v>
      </c>
      <c r="X37">
        <v>119.9652</v>
      </c>
      <c r="Y37">
        <v>34</v>
      </c>
      <c r="Z37">
        <v>116.20699999999999</v>
      </c>
      <c r="AA37">
        <v>105.94799999999999</v>
      </c>
      <c r="AB37">
        <v>34</v>
      </c>
      <c r="AC37">
        <v>121.042</v>
      </c>
      <c r="AD37">
        <v>97.603999999999999</v>
      </c>
      <c r="AE37">
        <v>34</v>
      </c>
      <c r="AF37">
        <v>134.726</v>
      </c>
      <c r="AG37">
        <v>104.41200000000001</v>
      </c>
      <c r="AH37">
        <v>34</v>
      </c>
      <c r="AI37">
        <v>80.656000000000006</v>
      </c>
      <c r="AJ37">
        <v>92.305899999999994</v>
      </c>
      <c r="AK37">
        <v>34</v>
      </c>
      <c r="AL37">
        <v>79.923000000000002</v>
      </c>
      <c r="AM37">
        <v>105.223</v>
      </c>
      <c r="AN37">
        <v>34</v>
      </c>
      <c r="AO37">
        <v>74.626199999999997</v>
      </c>
      <c r="AP37">
        <v>111.2953</v>
      </c>
      <c r="AQ37">
        <v>34</v>
      </c>
      <c r="AR37">
        <v>140.792</v>
      </c>
      <c r="AS37">
        <v>84.356999999999999</v>
      </c>
      <c r="AT37">
        <v>34</v>
      </c>
      <c r="AU37">
        <v>120.51900000000001</v>
      </c>
      <c r="AV37">
        <v>113.977</v>
      </c>
      <c r="AW37">
        <v>34</v>
      </c>
      <c r="AX37">
        <v>187.584</v>
      </c>
      <c r="AY37">
        <v>83.349000000000004</v>
      </c>
      <c r="AZ37">
        <v>34</v>
      </c>
      <c r="BA37">
        <v>126.884</v>
      </c>
      <c r="BB37">
        <v>70.209000000000003</v>
      </c>
      <c r="BC37">
        <v>34</v>
      </c>
      <c r="BD37">
        <v>146.96</v>
      </c>
      <c r="BE37">
        <v>76.180000000000007</v>
      </c>
      <c r="BF37">
        <v>34</v>
      </c>
      <c r="BG37">
        <v>157.97300000000001</v>
      </c>
      <c r="BH37">
        <v>103.50660000000001</v>
      </c>
      <c r="BI37">
        <v>34</v>
      </c>
      <c r="BJ37">
        <v>112.693</v>
      </c>
      <c r="BK37">
        <v>130.31559999999999</v>
      </c>
      <c r="BL37">
        <v>34</v>
      </c>
      <c r="BM37">
        <v>162.88</v>
      </c>
      <c r="BN37">
        <v>144.125</v>
      </c>
      <c r="BO37">
        <v>34</v>
      </c>
      <c r="BP37">
        <v>79.367000000000004</v>
      </c>
      <c r="BQ37">
        <v>96.897000000000006</v>
      </c>
      <c r="BR37">
        <v>34</v>
      </c>
      <c r="BS37">
        <v>101.70529999999999</v>
      </c>
      <c r="BT37">
        <v>93.575000000000003</v>
      </c>
      <c r="BU37">
        <v>34</v>
      </c>
      <c r="BV37">
        <v>111.009</v>
      </c>
      <c r="BW37">
        <v>114.991</v>
      </c>
      <c r="BX37">
        <v>34</v>
      </c>
      <c r="BY37">
        <v>136.99600000000001</v>
      </c>
      <c r="BZ37">
        <v>100.621</v>
      </c>
      <c r="CA37">
        <v>34</v>
      </c>
      <c r="CB37">
        <v>90.320800000000006</v>
      </c>
      <c r="CC37">
        <v>79.3</v>
      </c>
      <c r="CD37">
        <v>34</v>
      </c>
      <c r="CE37">
        <v>156.548</v>
      </c>
      <c r="CF37">
        <v>75.992000000000004</v>
      </c>
      <c r="CG37">
        <v>34</v>
      </c>
      <c r="CH37">
        <v>99.896000000000001</v>
      </c>
      <c r="CI37">
        <v>108.101</v>
      </c>
      <c r="CJ37">
        <v>34</v>
      </c>
      <c r="CK37">
        <v>122.004</v>
      </c>
      <c r="CL37">
        <v>98.733000000000004</v>
      </c>
      <c r="CM37">
        <v>34</v>
      </c>
      <c r="CN37">
        <v>63.194000000000003</v>
      </c>
      <c r="CO37">
        <v>97.24</v>
      </c>
      <c r="CP37">
        <v>34</v>
      </c>
      <c r="CQ37">
        <v>158.08199999999999</v>
      </c>
      <c r="CR37">
        <v>94.766999999999996</v>
      </c>
      <c r="CS37">
        <v>34</v>
      </c>
      <c r="CT37">
        <v>71.641999999999996</v>
      </c>
      <c r="CU37">
        <v>99.855999999999995</v>
      </c>
      <c r="CV37">
        <v>34</v>
      </c>
      <c r="CW37">
        <v>76.201999999999998</v>
      </c>
      <c r="CX37">
        <v>86.302099999999996</v>
      </c>
      <c r="CY37">
        <v>34</v>
      </c>
      <c r="CZ37">
        <v>98.492999999999995</v>
      </c>
      <c r="DA37">
        <v>86.557000000000002</v>
      </c>
      <c r="DB37">
        <v>34</v>
      </c>
      <c r="DC37">
        <v>169.273</v>
      </c>
      <c r="DD37">
        <v>89.796999999999997</v>
      </c>
      <c r="DE37">
        <v>34</v>
      </c>
      <c r="DF37">
        <v>75.015000000000001</v>
      </c>
      <c r="DG37">
        <v>106.672</v>
      </c>
      <c r="DH37">
        <v>34</v>
      </c>
      <c r="DI37">
        <v>100.14</v>
      </c>
      <c r="DJ37">
        <v>72.445999999999998</v>
      </c>
    </row>
    <row r="38" spans="1:114" x14ac:dyDescent="0.65">
      <c r="A38">
        <v>35</v>
      </c>
      <c r="B38">
        <v>82.685000000000002</v>
      </c>
      <c r="C38">
        <v>77.701999999999998</v>
      </c>
      <c r="D38">
        <v>35</v>
      </c>
      <c r="E38">
        <v>102.00700000000001</v>
      </c>
      <c r="F38">
        <v>115.503</v>
      </c>
      <c r="G38">
        <v>35</v>
      </c>
      <c r="H38">
        <v>87.527000000000001</v>
      </c>
      <c r="I38">
        <v>106.89700000000001</v>
      </c>
      <c r="J38">
        <v>35</v>
      </c>
      <c r="K38">
        <v>129.88200000000001</v>
      </c>
      <c r="L38">
        <v>117.047</v>
      </c>
      <c r="M38">
        <v>35</v>
      </c>
      <c r="N38">
        <v>91.56</v>
      </c>
      <c r="O38">
        <v>95.396000000000001</v>
      </c>
      <c r="P38">
        <v>35</v>
      </c>
      <c r="Q38">
        <v>66.204999999999998</v>
      </c>
      <c r="R38">
        <v>114.0765</v>
      </c>
      <c r="S38">
        <v>35</v>
      </c>
      <c r="T38">
        <v>103.477</v>
      </c>
      <c r="U38">
        <v>101.97790000000001</v>
      </c>
      <c r="V38">
        <v>35</v>
      </c>
      <c r="W38">
        <v>100.816</v>
      </c>
      <c r="X38">
        <v>118.6357</v>
      </c>
      <c r="Y38">
        <v>35</v>
      </c>
      <c r="Z38">
        <v>125.232</v>
      </c>
      <c r="AA38">
        <v>111.645</v>
      </c>
      <c r="AB38">
        <v>35</v>
      </c>
      <c r="AC38">
        <v>128.21299999999999</v>
      </c>
      <c r="AD38">
        <v>95.259</v>
      </c>
      <c r="AE38">
        <v>35</v>
      </c>
      <c r="AF38">
        <v>155.654</v>
      </c>
      <c r="AG38">
        <v>106.533</v>
      </c>
      <c r="AH38">
        <v>35</v>
      </c>
      <c r="AI38">
        <v>76.510000000000005</v>
      </c>
      <c r="AJ38">
        <v>90.920500000000004</v>
      </c>
      <c r="AK38">
        <v>35</v>
      </c>
      <c r="AL38">
        <v>82.186000000000007</v>
      </c>
      <c r="AM38">
        <v>104.245</v>
      </c>
      <c r="AN38">
        <v>35</v>
      </c>
      <c r="AO38">
        <v>76.174899999999994</v>
      </c>
      <c r="AP38">
        <v>105.5462</v>
      </c>
      <c r="AQ38">
        <v>35</v>
      </c>
      <c r="AR38">
        <v>143.18799999999999</v>
      </c>
      <c r="AS38">
        <v>81.740700000000004</v>
      </c>
      <c r="AT38">
        <v>35</v>
      </c>
      <c r="AU38">
        <v>126.66800000000001</v>
      </c>
      <c r="AV38">
        <v>111.633</v>
      </c>
      <c r="AW38">
        <v>35</v>
      </c>
      <c r="AX38">
        <v>193.10300000000001</v>
      </c>
      <c r="AY38">
        <v>82.968000000000004</v>
      </c>
      <c r="AZ38">
        <v>35</v>
      </c>
      <c r="BA38">
        <v>159.977</v>
      </c>
      <c r="BB38">
        <v>68.781000000000006</v>
      </c>
      <c r="BC38">
        <v>35</v>
      </c>
      <c r="BD38">
        <v>140.36000000000001</v>
      </c>
      <c r="BE38">
        <v>70.739999999999995</v>
      </c>
      <c r="BF38">
        <v>35</v>
      </c>
      <c r="BG38">
        <v>174.03399999999999</v>
      </c>
      <c r="BH38">
        <v>100.04940000000001</v>
      </c>
      <c r="BI38">
        <v>35</v>
      </c>
      <c r="BJ38">
        <v>109.404</v>
      </c>
      <c r="BK38">
        <v>128.20859999999999</v>
      </c>
      <c r="BL38">
        <v>35</v>
      </c>
      <c r="BM38">
        <v>174.946</v>
      </c>
      <c r="BN38">
        <v>142.595</v>
      </c>
      <c r="BO38">
        <v>35</v>
      </c>
      <c r="BP38">
        <v>76.697000000000003</v>
      </c>
      <c r="BQ38">
        <v>95.938000000000002</v>
      </c>
      <c r="BR38">
        <v>35</v>
      </c>
      <c r="BS38">
        <v>103.01600000000001</v>
      </c>
      <c r="BT38">
        <v>93.59</v>
      </c>
      <c r="BU38">
        <v>35</v>
      </c>
      <c r="BV38">
        <v>110.40900000000001</v>
      </c>
      <c r="BW38">
        <v>109.24</v>
      </c>
      <c r="BX38">
        <v>35</v>
      </c>
      <c r="BY38">
        <v>154.87200000000001</v>
      </c>
      <c r="BZ38">
        <v>95.93</v>
      </c>
      <c r="CA38">
        <v>35</v>
      </c>
      <c r="CB38">
        <v>81.924499999999995</v>
      </c>
      <c r="CC38">
        <v>77.403000000000006</v>
      </c>
      <c r="CD38">
        <v>35</v>
      </c>
      <c r="CE38">
        <v>177.33799999999999</v>
      </c>
      <c r="CF38">
        <v>71.978999999999999</v>
      </c>
      <c r="CG38">
        <v>35</v>
      </c>
      <c r="CH38">
        <v>88.667000000000002</v>
      </c>
      <c r="CI38">
        <v>104.282</v>
      </c>
      <c r="CJ38">
        <v>35</v>
      </c>
      <c r="CK38">
        <v>127.857</v>
      </c>
      <c r="CL38">
        <v>104.431</v>
      </c>
      <c r="CM38">
        <v>35</v>
      </c>
      <c r="CN38">
        <v>75.965000000000003</v>
      </c>
      <c r="CO38">
        <v>98.762</v>
      </c>
      <c r="CP38">
        <v>35</v>
      </c>
      <c r="CQ38">
        <v>151.14599999999999</v>
      </c>
      <c r="CR38">
        <v>99.69</v>
      </c>
      <c r="CS38">
        <v>35</v>
      </c>
      <c r="CT38">
        <v>80.694999999999993</v>
      </c>
      <c r="CU38">
        <v>100.12130000000001</v>
      </c>
      <c r="CV38">
        <v>35</v>
      </c>
      <c r="CW38">
        <v>68.602999999999994</v>
      </c>
      <c r="CX38">
        <v>87.376300000000001</v>
      </c>
      <c r="CY38">
        <v>35</v>
      </c>
      <c r="CZ38">
        <v>104.36499999999999</v>
      </c>
      <c r="DA38">
        <v>85.86</v>
      </c>
      <c r="DB38">
        <v>35</v>
      </c>
      <c r="DC38">
        <v>185.60499999999999</v>
      </c>
      <c r="DD38">
        <v>87.938100000000006</v>
      </c>
      <c r="DE38">
        <v>35</v>
      </c>
      <c r="DF38">
        <v>90.641000000000005</v>
      </c>
      <c r="DG38">
        <v>94.135999999999996</v>
      </c>
      <c r="DH38">
        <v>35</v>
      </c>
      <c r="DI38">
        <v>92.114000000000004</v>
      </c>
      <c r="DJ38">
        <v>76.043999999999997</v>
      </c>
    </row>
    <row r="39" spans="1:114" x14ac:dyDescent="0.65">
      <c r="A39">
        <v>36</v>
      </c>
      <c r="B39">
        <v>95.7</v>
      </c>
      <c r="C39">
        <v>77.718999999999994</v>
      </c>
      <c r="D39">
        <v>36</v>
      </c>
      <c r="E39">
        <v>92.206999999999994</v>
      </c>
      <c r="F39">
        <v>120.223</v>
      </c>
      <c r="G39">
        <v>36</v>
      </c>
      <c r="H39">
        <v>96.754999999999995</v>
      </c>
      <c r="I39">
        <v>109.31100000000001</v>
      </c>
      <c r="J39">
        <v>36</v>
      </c>
      <c r="K39">
        <v>111.401</v>
      </c>
      <c r="L39">
        <v>116.31</v>
      </c>
      <c r="M39">
        <v>36</v>
      </c>
      <c r="N39">
        <v>92.734999999999999</v>
      </c>
      <c r="O39">
        <v>96.787999999999997</v>
      </c>
      <c r="P39">
        <v>36</v>
      </c>
      <c r="Q39">
        <v>69.73</v>
      </c>
      <c r="R39">
        <v>112.31780000000001</v>
      </c>
      <c r="S39">
        <v>36</v>
      </c>
      <c r="T39">
        <v>132.714</v>
      </c>
      <c r="U39">
        <v>108.91370000000001</v>
      </c>
      <c r="V39">
        <v>36</v>
      </c>
      <c r="W39">
        <v>105.88800000000001</v>
      </c>
      <c r="X39">
        <v>110.71899999999999</v>
      </c>
      <c r="Y39">
        <v>36</v>
      </c>
      <c r="Z39">
        <v>123.602</v>
      </c>
      <c r="AA39">
        <v>118.688</v>
      </c>
      <c r="AB39">
        <v>36</v>
      </c>
      <c r="AC39">
        <v>151.148</v>
      </c>
      <c r="AD39">
        <v>95.227000000000004</v>
      </c>
      <c r="AE39">
        <v>36</v>
      </c>
      <c r="AF39">
        <v>169.726</v>
      </c>
      <c r="AG39">
        <v>107.176</v>
      </c>
      <c r="AH39">
        <v>36</v>
      </c>
      <c r="AI39">
        <v>76.986999999999995</v>
      </c>
      <c r="AJ39">
        <v>91.906000000000006</v>
      </c>
      <c r="AK39">
        <v>36</v>
      </c>
      <c r="AL39">
        <v>91.453000000000003</v>
      </c>
      <c r="AM39">
        <v>102.541</v>
      </c>
      <c r="AN39">
        <v>36</v>
      </c>
      <c r="AO39">
        <v>87.170900000000003</v>
      </c>
      <c r="AP39">
        <v>102.78879999999999</v>
      </c>
      <c r="AQ39">
        <v>36</v>
      </c>
      <c r="AR39">
        <v>162.32900000000001</v>
      </c>
      <c r="AS39">
        <v>82.6738</v>
      </c>
      <c r="AT39">
        <v>36</v>
      </c>
      <c r="AU39">
        <v>142.715</v>
      </c>
      <c r="AV39">
        <v>112.116</v>
      </c>
      <c r="AW39">
        <v>36</v>
      </c>
      <c r="AX39">
        <v>184.90899999999999</v>
      </c>
      <c r="AY39">
        <v>85.691999999999993</v>
      </c>
      <c r="AZ39">
        <v>36</v>
      </c>
      <c r="BA39">
        <v>187.78299999999999</v>
      </c>
      <c r="BB39">
        <v>69.882999999999996</v>
      </c>
      <c r="BC39">
        <v>36</v>
      </c>
      <c r="BD39">
        <v>124.28</v>
      </c>
      <c r="BE39">
        <v>70.52</v>
      </c>
      <c r="BF39">
        <v>36</v>
      </c>
      <c r="BG39">
        <v>177.14400000000001</v>
      </c>
      <c r="BH39">
        <v>99.571399999999997</v>
      </c>
      <c r="BI39">
        <v>36</v>
      </c>
      <c r="BJ39">
        <v>103.408</v>
      </c>
      <c r="BK39">
        <v>124.6285</v>
      </c>
      <c r="BL39">
        <v>36</v>
      </c>
      <c r="BM39">
        <v>186.94300000000001</v>
      </c>
      <c r="BN39">
        <v>140.61699999999999</v>
      </c>
      <c r="BO39">
        <v>36</v>
      </c>
      <c r="BP39">
        <v>70.388000000000005</v>
      </c>
      <c r="BQ39">
        <v>92.765000000000001</v>
      </c>
      <c r="BR39">
        <v>36</v>
      </c>
      <c r="BS39">
        <v>89.060599999999994</v>
      </c>
      <c r="BT39">
        <v>92.165999999999997</v>
      </c>
      <c r="BU39">
        <v>36</v>
      </c>
      <c r="BV39">
        <v>117.444</v>
      </c>
      <c r="BW39">
        <v>105.992</v>
      </c>
      <c r="BX39">
        <v>36</v>
      </c>
      <c r="BY39">
        <v>154.36000000000001</v>
      </c>
      <c r="BZ39">
        <v>92.251999999999995</v>
      </c>
      <c r="CA39">
        <v>36</v>
      </c>
      <c r="CB39">
        <v>78.076400000000007</v>
      </c>
      <c r="CC39">
        <v>74.262</v>
      </c>
      <c r="CD39">
        <v>36</v>
      </c>
      <c r="CE39">
        <v>194.00800000000001</v>
      </c>
      <c r="CF39">
        <v>70.331000000000003</v>
      </c>
      <c r="CG39">
        <v>36</v>
      </c>
      <c r="CH39">
        <v>89.57</v>
      </c>
      <c r="CI39">
        <v>102.03100000000001</v>
      </c>
      <c r="CJ39">
        <v>36</v>
      </c>
      <c r="CK39">
        <v>136.10300000000001</v>
      </c>
      <c r="CL39">
        <v>108.63200000000001</v>
      </c>
      <c r="CM39">
        <v>36</v>
      </c>
      <c r="CN39">
        <v>89.137</v>
      </c>
      <c r="CO39">
        <v>97.027000000000001</v>
      </c>
      <c r="CP39">
        <v>36</v>
      </c>
      <c r="CQ39">
        <v>140.94999999999999</v>
      </c>
      <c r="CR39">
        <v>100.34099999999999</v>
      </c>
      <c r="CS39">
        <v>36</v>
      </c>
      <c r="CT39">
        <v>83.751000000000005</v>
      </c>
      <c r="CU39">
        <v>100.5063</v>
      </c>
      <c r="CV39">
        <v>36</v>
      </c>
      <c r="CW39">
        <v>70.923000000000002</v>
      </c>
      <c r="CX39">
        <v>86.910700000000006</v>
      </c>
      <c r="CY39">
        <v>36</v>
      </c>
      <c r="CZ39">
        <v>101.85299999999999</v>
      </c>
      <c r="DA39">
        <v>82.382000000000005</v>
      </c>
      <c r="DB39">
        <v>36</v>
      </c>
      <c r="DC39">
        <v>179.30699999999999</v>
      </c>
      <c r="DD39">
        <v>84.520799999999994</v>
      </c>
      <c r="DE39">
        <v>36</v>
      </c>
      <c r="DF39">
        <v>103.895</v>
      </c>
      <c r="DG39">
        <v>83.903999999999996</v>
      </c>
      <c r="DH39">
        <v>36</v>
      </c>
      <c r="DI39">
        <v>97.944000000000003</v>
      </c>
      <c r="DJ39">
        <v>83.911000000000001</v>
      </c>
    </row>
    <row r="40" spans="1:114" x14ac:dyDescent="0.65">
      <c r="A40">
        <v>37</v>
      </c>
      <c r="B40">
        <v>107.337</v>
      </c>
      <c r="C40">
        <v>82.31</v>
      </c>
      <c r="D40">
        <v>37</v>
      </c>
      <c r="E40">
        <v>82.453999999999994</v>
      </c>
      <c r="F40">
        <v>127.056</v>
      </c>
      <c r="G40">
        <v>37</v>
      </c>
      <c r="H40">
        <v>109.92700000000001</v>
      </c>
      <c r="I40">
        <v>107.117</v>
      </c>
      <c r="J40">
        <v>37</v>
      </c>
      <c r="K40">
        <v>102.43</v>
      </c>
      <c r="L40">
        <v>111.694</v>
      </c>
      <c r="M40">
        <v>37</v>
      </c>
      <c r="N40">
        <v>77.953999999999994</v>
      </c>
      <c r="O40">
        <v>100.253</v>
      </c>
      <c r="P40">
        <v>37</v>
      </c>
      <c r="Q40">
        <v>72.251000000000005</v>
      </c>
      <c r="R40">
        <v>112.46129999999999</v>
      </c>
      <c r="S40">
        <v>37</v>
      </c>
      <c r="T40">
        <v>161.65899999999999</v>
      </c>
      <c r="U40">
        <v>111.47790000000001</v>
      </c>
      <c r="V40">
        <v>37</v>
      </c>
      <c r="W40">
        <v>108.449</v>
      </c>
      <c r="X40">
        <v>101.2471</v>
      </c>
      <c r="Y40">
        <v>37</v>
      </c>
      <c r="Z40">
        <v>121.015</v>
      </c>
      <c r="AA40">
        <v>122.331</v>
      </c>
      <c r="AB40">
        <v>37</v>
      </c>
      <c r="AC40">
        <v>184.244</v>
      </c>
      <c r="AD40">
        <v>97.215000000000003</v>
      </c>
      <c r="AE40">
        <v>37</v>
      </c>
      <c r="AF40">
        <v>168.21199999999999</v>
      </c>
      <c r="AG40">
        <v>106.767</v>
      </c>
      <c r="AH40">
        <v>37</v>
      </c>
      <c r="AI40">
        <v>83.34</v>
      </c>
      <c r="AJ40">
        <v>95.447999999999993</v>
      </c>
      <c r="AK40">
        <v>37</v>
      </c>
      <c r="AL40">
        <v>103.188</v>
      </c>
      <c r="AM40">
        <v>101.051</v>
      </c>
      <c r="AN40">
        <v>37</v>
      </c>
      <c r="AO40">
        <v>109.621</v>
      </c>
      <c r="AP40">
        <v>100.765</v>
      </c>
      <c r="AQ40">
        <v>37</v>
      </c>
      <c r="AR40">
        <v>153.92599999999999</v>
      </c>
      <c r="AS40">
        <v>84.272499999999994</v>
      </c>
      <c r="AT40">
        <v>37</v>
      </c>
      <c r="AU40">
        <v>140.06299999999999</v>
      </c>
      <c r="AV40">
        <v>116.678</v>
      </c>
      <c r="AW40">
        <v>37</v>
      </c>
      <c r="AX40">
        <v>159.821</v>
      </c>
      <c r="AY40">
        <v>89.432000000000002</v>
      </c>
      <c r="AZ40">
        <v>37</v>
      </c>
      <c r="BA40">
        <v>191.33699999999999</v>
      </c>
      <c r="BB40">
        <v>69.456999999999994</v>
      </c>
      <c r="BC40">
        <v>37</v>
      </c>
      <c r="BD40">
        <v>106.18</v>
      </c>
      <c r="BE40">
        <v>72.78</v>
      </c>
      <c r="BF40">
        <v>37</v>
      </c>
      <c r="BG40">
        <v>169.345</v>
      </c>
      <c r="BH40">
        <v>102.843</v>
      </c>
      <c r="BI40">
        <v>37</v>
      </c>
      <c r="BJ40">
        <v>106.202</v>
      </c>
      <c r="BK40">
        <v>121.3725</v>
      </c>
      <c r="BL40">
        <v>37</v>
      </c>
      <c r="BM40">
        <v>185.86199999999999</v>
      </c>
      <c r="BN40">
        <v>139.53399999999999</v>
      </c>
      <c r="BO40">
        <v>37</v>
      </c>
      <c r="BP40">
        <v>57.707999999999998</v>
      </c>
      <c r="BQ40">
        <v>90.95</v>
      </c>
      <c r="BR40">
        <v>37</v>
      </c>
      <c r="BS40">
        <v>79.605400000000003</v>
      </c>
      <c r="BT40">
        <v>93.787000000000006</v>
      </c>
      <c r="BU40">
        <v>37</v>
      </c>
      <c r="BV40">
        <v>118.047</v>
      </c>
      <c r="BW40">
        <v>106.404</v>
      </c>
      <c r="BX40">
        <v>37</v>
      </c>
      <c r="BY40">
        <v>145.93799999999999</v>
      </c>
      <c r="BZ40">
        <v>90.233999999999995</v>
      </c>
      <c r="CA40">
        <v>37</v>
      </c>
      <c r="CB40">
        <v>84.860399999999998</v>
      </c>
      <c r="CC40">
        <v>70.325999999999993</v>
      </c>
      <c r="CD40">
        <v>37</v>
      </c>
      <c r="CE40">
        <v>184.90799999999999</v>
      </c>
      <c r="CF40">
        <v>69.600999999999999</v>
      </c>
      <c r="CG40">
        <v>37</v>
      </c>
      <c r="CH40">
        <v>103.435</v>
      </c>
      <c r="CI40">
        <v>107.307</v>
      </c>
      <c r="CJ40">
        <v>37</v>
      </c>
      <c r="CK40">
        <v>151.59200000000001</v>
      </c>
      <c r="CL40">
        <v>108.801</v>
      </c>
      <c r="CM40">
        <v>37</v>
      </c>
      <c r="CN40">
        <v>107.538</v>
      </c>
      <c r="CO40">
        <v>98.742000000000004</v>
      </c>
      <c r="CP40">
        <v>37</v>
      </c>
      <c r="CQ40">
        <v>124.732</v>
      </c>
      <c r="CR40">
        <v>97.332999999999998</v>
      </c>
      <c r="CS40">
        <v>37</v>
      </c>
      <c r="CT40">
        <v>85.992999999999995</v>
      </c>
      <c r="CU40">
        <v>97.960800000000006</v>
      </c>
      <c r="CV40">
        <v>37</v>
      </c>
      <c r="CW40">
        <v>82.061000000000007</v>
      </c>
      <c r="CX40">
        <v>87.971900000000005</v>
      </c>
      <c r="CY40">
        <v>37</v>
      </c>
      <c r="CZ40">
        <v>99.39</v>
      </c>
      <c r="DA40">
        <v>82.757000000000005</v>
      </c>
      <c r="DB40">
        <v>37</v>
      </c>
      <c r="DC40">
        <v>163.20500000000001</v>
      </c>
      <c r="DD40">
        <v>81.973399999999998</v>
      </c>
      <c r="DE40">
        <v>37</v>
      </c>
      <c r="DF40">
        <v>105.699</v>
      </c>
      <c r="DG40">
        <v>83.652000000000001</v>
      </c>
      <c r="DH40">
        <v>37</v>
      </c>
      <c r="DI40">
        <v>112.414</v>
      </c>
      <c r="DJ40">
        <v>84.762</v>
      </c>
    </row>
    <row r="41" spans="1:114" x14ac:dyDescent="0.65">
      <c r="A41">
        <v>38</v>
      </c>
      <c r="B41">
        <v>109.178</v>
      </c>
      <c r="C41">
        <v>83.593999999999994</v>
      </c>
      <c r="D41">
        <v>38</v>
      </c>
      <c r="E41">
        <v>77.462999999999994</v>
      </c>
      <c r="F41">
        <v>118.322</v>
      </c>
      <c r="G41">
        <v>38</v>
      </c>
      <c r="H41">
        <v>125.946</v>
      </c>
      <c r="I41">
        <v>105.819</v>
      </c>
      <c r="J41">
        <v>38</v>
      </c>
      <c r="K41">
        <v>99.344999999999999</v>
      </c>
      <c r="L41">
        <v>108.35299999999999</v>
      </c>
      <c r="M41">
        <v>38</v>
      </c>
      <c r="N41">
        <v>56.601999999999997</v>
      </c>
      <c r="O41">
        <v>102.532</v>
      </c>
      <c r="P41">
        <v>38</v>
      </c>
      <c r="Q41">
        <v>84.072000000000003</v>
      </c>
      <c r="R41">
        <v>116.1297</v>
      </c>
      <c r="S41">
        <v>38</v>
      </c>
      <c r="T41">
        <v>195.71199999999999</v>
      </c>
      <c r="U41">
        <v>113.0591</v>
      </c>
      <c r="V41">
        <v>38</v>
      </c>
      <c r="W41">
        <v>101.687</v>
      </c>
      <c r="X41">
        <v>97.998099999999994</v>
      </c>
      <c r="Y41">
        <v>38</v>
      </c>
      <c r="Z41">
        <v>128.71899999999999</v>
      </c>
      <c r="AA41">
        <v>124.18899999999999</v>
      </c>
      <c r="AB41">
        <v>38</v>
      </c>
      <c r="AC41">
        <v>204.37100000000001</v>
      </c>
      <c r="AD41">
        <v>98.233999999999995</v>
      </c>
      <c r="AE41">
        <v>38</v>
      </c>
      <c r="AF41">
        <v>162.238</v>
      </c>
      <c r="AG41">
        <v>107.82599999999999</v>
      </c>
      <c r="AH41">
        <v>38</v>
      </c>
      <c r="AI41">
        <v>90.704999999999998</v>
      </c>
      <c r="AJ41">
        <v>99.163499999999999</v>
      </c>
      <c r="AK41">
        <v>38</v>
      </c>
      <c r="AL41">
        <v>105.878</v>
      </c>
      <c r="AM41">
        <v>99.076999999999998</v>
      </c>
      <c r="AN41">
        <v>38</v>
      </c>
      <c r="AO41">
        <v>132.5017</v>
      </c>
      <c r="AP41">
        <v>100.8077</v>
      </c>
      <c r="AQ41">
        <v>38</v>
      </c>
      <c r="AR41">
        <v>129.018</v>
      </c>
      <c r="AS41">
        <v>83.601399999999998</v>
      </c>
      <c r="AT41">
        <v>38</v>
      </c>
      <c r="AU41">
        <v>120.09699999999999</v>
      </c>
      <c r="AV41">
        <v>119.94499999999999</v>
      </c>
      <c r="AW41">
        <v>38</v>
      </c>
      <c r="AX41">
        <v>137.036</v>
      </c>
      <c r="AY41">
        <v>88.736000000000004</v>
      </c>
      <c r="AZ41">
        <v>38</v>
      </c>
      <c r="BA41">
        <v>177.61</v>
      </c>
      <c r="BB41">
        <v>68.158000000000001</v>
      </c>
      <c r="BC41">
        <v>38</v>
      </c>
      <c r="BD41">
        <v>98.66</v>
      </c>
      <c r="BE41">
        <v>75.78</v>
      </c>
      <c r="BF41">
        <v>38</v>
      </c>
      <c r="BG41">
        <v>163.66999999999999</v>
      </c>
      <c r="BH41">
        <v>106.3597</v>
      </c>
      <c r="BI41">
        <v>38</v>
      </c>
      <c r="BJ41">
        <v>114.77200000000001</v>
      </c>
      <c r="BK41">
        <v>124.2169</v>
      </c>
      <c r="BL41">
        <v>38</v>
      </c>
      <c r="BM41">
        <v>187.23699999999999</v>
      </c>
      <c r="BN41">
        <v>130.50399999999999</v>
      </c>
      <c r="BO41">
        <v>38</v>
      </c>
      <c r="BP41">
        <v>49.067</v>
      </c>
      <c r="BQ41">
        <v>90.346999999999994</v>
      </c>
      <c r="BR41">
        <v>38</v>
      </c>
      <c r="BS41">
        <v>71.981200000000001</v>
      </c>
      <c r="BT41">
        <v>94.665999999999997</v>
      </c>
      <c r="BU41">
        <v>38</v>
      </c>
      <c r="BV41">
        <v>104.78100000000001</v>
      </c>
      <c r="BW41">
        <v>107.78</v>
      </c>
      <c r="BX41">
        <v>38</v>
      </c>
      <c r="BY41">
        <v>130.57599999999999</v>
      </c>
      <c r="BZ41">
        <v>89.27</v>
      </c>
      <c r="CA41">
        <v>38</v>
      </c>
      <c r="CB41">
        <v>89.970100000000002</v>
      </c>
      <c r="CC41">
        <v>69.988</v>
      </c>
      <c r="CD41">
        <v>38</v>
      </c>
      <c r="CE41">
        <v>148.626</v>
      </c>
      <c r="CF41">
        <v>73.403000000000006</v>
      </c>
      <c r="CG41">
        <v>38</v>
      </c>
      <c r="CH41">
        <v>126.464</v>
      </c>
      <c r="CI41">
        <v>112.358</v>
      </c>
      <c r="CJ41">
        <v>38</v>
      </c>
      <c r="CK41">
        <v>166.41499999999999</v>
      </c>
      <c r="CL41">
        <v>106.66200000000001</v>
      </c>
      <c r="CM41">
        <v>38</v>
      </c>
      <c r="CN41">
        <v>109.09399999999999</v>
      </c>
      <c r="CO41">
        <v>97.064999999999998</v>
      </c>
      <c r="CP41">
        <v>38</v>
      </c>
      <c r="CQ41">
        <v>112.128</v>
      </c>
      <c r="CR41">
        <v>92.382000000000005</v>
      </c>
      <c r="CS41">
        <v>38</v>
      </c>
      <c r="CT41">
        <v>83.099000000000004</v>
      </c>
      <c r="CU41">
        <v>97.858400000000003</v>
      </c>
      <c r="CV41">
        <v>38</v>
      </c>
      <c r="CW41">
        <v>82.75</v>
      </c>
      <c r="CX41">
        <v>86.711299999999994</v>
      </c>
      <c r="CY41">
        <v>38</v>
      </c>
      <c r="CZ41">
        <v>94.944999999999993</v>
      </c>
      <c r="DA41">
        <v>82.662000000000006</v>
      </c>
      <c r="DB41">
        <v>38</v>
      </c>
      <c r="DC41">
        <v>129.994</v>
      </c>
      <c r="DD41">
        <v>81.242999999999995</v>
      </c>
      <c r="DE41">
        <v>38</v>
      </c>
      <c r="DF41">
        <v>111.309</v>
      </c>
      <c r="DG41">
        <v>84.554000000000002</v>
      </c>
      <c r="DH41">
        <v>38</v>
      </c>
      <c r="DI41">
        <v>123.206</v>
      </c>
      <c r="DJ41">
        <v>88.823999999999998</v>
      </c>
    </row>
    <row r="42" spans="1:114" x14ac:dyDescent="0.65">
      <c r="A42">
        <v>39</v>
      </c>
      <c r="B42">
        <v>94.641000000000005</v>
      </c>
      <c r="C42">
        <v>84.34</v>
      </c>
      <c r="D42">
        <v>39</v>
      </c>
      <c r="E42">
        <v>86.010999999999996</v>
      </c>
      <c r="F42">
        <v>108.803</v>
      </c>
      <c r="G42">
        <v>39</v>
      </c>
      <c r="H42">
        <v>142.10300000000001</v>
      </c>
      <c r="I42">
        <v>106.152</v>
      </c>
      <c r="J42">
        <v>39</v>
      </c>
      <c r="K42">
        <v>95.218000000000004</v>
      </c>
      <c r="L42">
        <v>109.42</v>
      </c>
      <c r="M42">
        <v>39</v>
      </c>
      <c r="N42">
        <v>43.415999999999997</v>
      </c>
      <c r="O42">
        <v>103.35299999999999</v>
      </c>
      <c r="P42">
        <v>39</v>
      </c>
      <c r="Q42">
        <v>98.341999999999999</v>
      </c>
      <c r="R42">
        <v>123.1978</v>
      </c>
      <c r="S42">
        <v>39</v>
      </c>
      <c r="T42">
        <v>226.20099999999999</v>
      </c>
      <c r="U42">
        <v>111.7028</v>
      </c>
      <c r="V42">
        <v>39</v>
      </c>
      <c r="W42">
        <v>86.221999999999994</v>
      </c>
      <c r="X42">
        <v>98.911799999999999</v>
      </c>
      <c r="Y42">
        <v>39</v>
      </c>
      <c r="Z42">
        <v>142.40600000000001</v>
      </c>
      <c r="AA42">
        <v>123.59399999999999</v>
      </c>
      <c r="AB42">
        <v>39</v>
      </c>
      <c r="AC42">
        <v>197.22399999999999</v>
      </c>
      <c r="AD42">
        <v>96.828999999999994</v>
      </c>
      <c r="AE42">
        <v>39</v>
      </c>
      <c r="AF42">
        <v>151.42099999999999</v>
      </c>
      <c r="AG42">
        <v>109.672</v>
      </c>
      <c r="AH42">
        <v>39</v>
      </c>
      <c r="AI42">
        <v>95.876000000000005</v>
      </c>
      <c r="AJ42">
        <v>99.712900000000005</v>
      </c>
      <c r="AK42">
        <v>39</v>
      </c>
      <c r="AL42">
        <v>93.441000000000003</v>
      </c>
      <c r="AM42">
        <v>96.275999999999996</v>
      </c>
      <c r="AN42">
        <v>39</v>
      </c>
      <c r="AO42">
        <v>148.3364</v>
      </c>
      <c r="AP42">
        <v>100.22069999999999</v>
      </c>
      <c r="AQ42">
        <v>39</v>
      </c>
      <c r="AR42">
        <v>114.819</v>
      </c>
      <c r="AS42">
        <v>81.259500000000003</v>
      </c>
      <c r="AT42">
        <v>39</v>
      </c>
      <c r="AU42">
        <v>111.253</v>
      </c>
      <c r="AV42">
        <v>117.752</v>
      </c>
      <c r="AW42">
        <v>39</v>
      </c>
      <c r="AX42">
        <v>107.114</v>
      </c>
      <c r="AY42">
        <v>88.980999999999995</v>
      </c>
      <c r="AZ42">
        <v>39</v>
      </c>
      <c r="BA42">
        <v>151.24600000000001</v>
      </c>
      <c r="BB42">
        <v>65.808000000000007</v>
      </c>
      <c r="BC42">
        <v>39</v>
      </c>
      <c r="BD42">
        <v>91.74</v>
      </c>
      <c r="BE42">
        <v>78.52</v>
      </c>
      <c r="BF42">
        <v>39</v>
      </c>
      <c r="BG42">
        <v>142.096</v>
      </c>
      <c r="BH42">
        <v>107.4759</v>
      </c>
      <c r="BI42">
        <v>39</v>
      </c>
      <c r="BJ42">
        <v>117.626</v>
      </c>
      <c r="BK42">
        <v>131.36179999999999</v>
      </c>
      <c r="BL42">
        <v>39</v>
      </c>
      <c r="BM42">
        <v>186.625</v>
      </c>
      <c r="BN42">
        <v>123.158</v>
      </c>
      <c r="BO42">
        <v>39</v>
      </c>
      <c r="BP42">
        <v>49.667999999999999</v>
      </c>
      <c r="BQ42">
        <v>89.745999999999995</v>
      </c>
      <c r="BR42">
        <v>39</v>
      </c>
      <c r="BS42">
        <v>69.862499999999997</v>
      </c>
      <c r="BT42">
        <v>99.772999999999996</v>
      </c>
      <c r="BU42">
        <v>39</v>
      </c>
      <c r="BV42">
        <v>82.113</v>
      </c>
      <c r="BW42">
        <v>115.84399999999999</v>
      </c>
      <c r="BX42">
        <v>39</v>
      </c>
      <c r="BY42">
        <v>107.7</v>
      </c>
      <c r="BZ42">
        <v>93.17</v>
      </c>
      <c r="CA42">
        <v>39</v>
      </c>
      <c r="CB42">
        <v>81.301699999999997</v>
      </c>
      <c r="CC42">
        <v>68.623999999999995</v>
      </c>
      <c r="CD42">
        <v>39</v>
      </c>
      <c r="CE42">
        <v>116.62</v>
      </c>
      <c r="CF42">
        <v>77.248999999999995</v>
      </c>
      <c r="CG42">
        <v>39</v>
      </c>
      <c r="CH42">
        <v>148.29900000000001</v>
      </c>
      <c r="CI42">
        <v>110.971</v>
      </c>
      <c r="CJ42">
        <v>39</v>
      </c>
      <c r="CK42">
        <v>155.05699999999999</v>
      </c>
      <c r="CL42">
        <v>105.83</v>
      </c>
      <c r="CM42">
        <v>39</v>
      </c>
      <c r="CN42">
        <v>115.2</v>
      </c>
      <c r="CO42">
        <v>98.066999999999993</v>
      </c>
      <c r="CP42">
        <v>39</v>
      </c>
      <c r="CQ42">
        <v>107.602</v>
      </c>
      <c r="CR42">
        <v>87.784000000000006</v>
      </c>
      <c r="CS42">
        <v>39</v>
      </c>
      <c r="CT42">
        <v>78.522000000000006</v>
      </c>
      <c r="CU42">
        <v>94.973299999999995</v>
      </c>
      <c r="CV42">
        <v>39</v>
      </c>
      <c r="CW42">
        <v>78.402000000000001</v>
      </c>
      <c r="CX42">
        <v>86.154300000000006</v>
      </c>
      <c r="CY42">
        <v>39</v>
      </c>
      <c r="CZ42">
        <v>95.105000000000004</v>
      </c>
      <c r="DA42">
        <v>84.828000000000003</v>
      </c>
      <c r="DB42">
        <v>39</v>
      </c>
      <c r="DC42">
        <v>96.92</v>
      </c>
      <c r="DD42">
        <v>82.975499999999997</v>
      </c>
      <c r="DE42">
        <v>39</v>
      </c>
      <c r="DF42">
        <v>118.67700000000001</v>
      </c>
      <c r="DG42">
        <v>90.022999999999996</v>
      </c>
      <c r="DH42">
        <v>39</v>
      </c>
      <c r="DI42">
        <v>124.471</v>
      </c>
      <c r="DJ42">
        <v>91.218999999999994</v>
      </c>
    </row>
    <row r="43" spans="1:114" x14ac:dyDescent="0.65">
      <c r="A43">
        <v>40</v>
      </c>
      <c r="B43">
        <v>76.902000000000001</v>
      </c>
      <c r="C43">
        <v>84.822000000000003</v>
      </c>
      <c r="D43">
        <v>40</v>
      </c>
      <c r="E43">
        <v>100.108</v>
      </c>
      <c r="F43">
        <v>104.88</v>
      </c>
      <c r="G43">
        <v>40</v>
      </c>
      <c r="H43">
        <v>156.244</v>
      </c>
      <c r="I43">
        <v>102.687</v>
      </c>
      <c r="J43">
        <v>40</v>
      </c>
      <c r="K43">
        <v>90.141999999999996</v>
      </c>
      <c r="L43">
        <v>108.395</v>
      </c>
      <c r="M43">
        <v>40</v>
      </c>
      <c r="N43">
        <v>39.813000000000002</v>
      </c>
      <c r="O43">
        <v>103.01600000000001</v>
      </c>
      <c r="P43">
        <v>40</v>
      </c>
      <c r="Q43">
        <v>104.03400000000001</v>
      </c>
      <c r="R43">
        <v>128.4349</v>
      </c>
      <c r="S43">
        <v>40</v>
      </c>
      <c r="T43">
        <v>252.91300000000001</v>
      </c>
      <c r="U43">
        <v>112.2846</v>
      </c>
      <c r="V43">
        <v>40</v>
      </c>
      <c r="W43">
        <v>78.441000000000003</v>
      </c>
      <c r="X43">
        <v>105.8652</v>
      </c>
      <c r="Y43">
        <v>40</v>
      </c>
      <c r="Z43">
        <v>157.98599999999999</v>
      </c>
      <c r="AA43">
        <v>122.30200000000001</v>
      </c>
      <c r="AB43">
        <v>40</v>
      </c>
      <c r="AC43">
        <v>179.124</v>
      </c>
      <c r="AD43">
        <v>97.826999999999998</v>
      </c>
      <c r="AE43">
        <v>40</v>
      </c>
      <c r="AF43">
        <v>138.36099999999999</v>
      </c>
      <c r="AG43">
        <v>107.50700000000001</v>
      </c>
      <c r="AH43">
        <v>40</v>
      </c>
      <c r="AI43">
        <v>90</v>
      </c>
      <c r="AJ43">
        <v>103</v>
      </c>
      <c r="AK43">
        <v>40</v>
      </c>
      <c r="AL43">
        <v>80.974999999999994</v>
      </c>
      <c r="AM43">
        <v>94.593999999999994</v>
      </c>
      <c r="AN43">
        <v>40</v>
      </c>
      <c r="AO43">
        <v>161.38030000000001</v>
      </c>
      <c r="AP43">
        <v>103.1782</v>
      </c>
      <c r="AQ43">
        <v>40</v>
      </c>
      <c r="AR43">
        <v>106.46599999999999</v>
      </c>
      <c r="AS43">
        <v>79.281300000000002</v>
      </c>
      <c r="AT43">
        <v>40</v>
      </c>
      <c r="AU43">
        <v>128.94900000000001</v>
      </c>
      <c r="AV43">
        <v>117.2</v>
      </c>
      <c r="AW43">
        <v>40</v>
      </c>
      <c r="AX43">
        <v>94.299000000000007</v>
      </c>
      <c r="AY43">
        <v>92.599000000000004</v>
      </c>
      <c r="AZ43">
        <v>40</v>
      </c>
      <c r="BA43">
        <v>120.956</v>
      </c>
      <c r="BB43">
        <v>66.95</v>
      </c>
      <c r="BC43">
        <v>40</v>
      </c>
      <c r="BD43">
        <v>89.7</v>
      </c>
      <c r="BE43">
        <v>81.040000000000006</v>
      </c>
      <c r="BF43">
        <v>40</v>
      </c>
      <c r="BG43">
        <v>121.557</v>
      </c>
      <c r="BH43">
        <v>105.1824</v>
      </c>
      <c r="BI43">
        <v>40</v>
      </c>
      <c r="BJ43">
        <v>109.208</v>
      </c>
      <c r="BK43">
        <v>131.67779999999999</v>
      </c>
      <c r="BL43">
        <v>40</v>
      </c>
      <c r="BM43">
        <v>192.626</v>
      </c>
      <c r="BN43">
        <v>123.774</v>
      </c>
      <c r="BO43">
        <v>40</v>
      </c>
      <c r="BP43">
        <v>60.87</v>
      </c>
      <c r="BQ43">
        <v>91.516000000000005</v>
      </c>
      <c r="BR43">
        <v>40</v>
      </c>
      <c r="BS43">
        <v>77.527600000000007</v>
      </c>
      <c r="BT43">
        <v>104.46899999999999</v>
      </c>
      <c r="BU43">
        <v>40</v>
      </c>
      <c r="BV43">
        <v>76.210999999999999</v>
      </c>
      <c r="BW43">
        <v>123.203</v>
      </c>
      <c r="BX43">
        <v>40</v>
      </c>
      <c r="BY43">
        <v>85.108999999999995</v>
      </c>
      <c r="BZ43">
        <v>99.402000000000001</v>
      </c>
      <c r="CA43">
        <v>40</v>
      </c>
      <c r="CB43">
        <v>62.275399999999998</v>
      </c>
      <c r="CC43">
        <v>66.816999999999993</v>
      </c>
      <c r="CD43">
        <v>40</v>
      </c>
      <c r="CE43">
        <v>91.909000000000006</v>
      </c>
      <c r="CF43">
        <v>80.045000000000002</v>
      </c>
      <c r="CG43">
        <v>40</v>
      </c>
      <c r="CH43">
        <v>167.08600000000001</v>
      </c>
      <c r="CI43">
        <v>110.64700000000001</v>
      </c>
      <c r="CJ43">
        <v>40</v>
      </c>
      <c r="CK43">
        <v>144.584</v>
      </c>
      <c r="CL43">
        <v>106.85</v>
      </c>
      <c r="CM43">
        <v>40</v>
      </c>
      <c r="CN43">
        <v>123.90600000000001</v>
      </c>
      <c r="CO43">
        <v>100.288</v>
      </c>
      <c r="CP43">
        <v>40</v>
      </c>
      <c r="CQ43">
        <v>111.824</v>
      </c>
      <c r="CR43">
        <v>86.384</v>
      </c>
      <c r="CS43">
        <v>40</v>
      </c>
      <c r="CT43">
        <v>77.760000000000005</v>
      </c>
      <c r="CU43">
        <v>90.842500000000001</v>
      </c>
      <c r="CV43">
        <v>40</v>
      </c>
      <c r="CW43">
        <v>78.551000000000002</v>
      </c>
      <c r="CX43">
        <v>86.565700000000007</v>
      </c>
      <c r="CY43">
        <v>40</v>
      </c>
      <c r="CZ43">
        <v>90.891999999999996</v>
      </c>
      <c r="DA43">
        <v>84.680999999999997</v>
      </c>
      <c r="DB43">
        <v>40</v>
      </c>
      <c r="DC43">
        <v>77.111000000000004</v>
      </c>
      <c r="DD43">
        <v>84.161600000000007</v>
      </c>
      <c r="DE43">
        <v>40</v>
      </c>
      <c r="DF43">
        <v>121.157</v>
      </c>
      <c r="DG43">
        <v>98.638000000000005</v>
      </c>
      <c r="DH43">
        <v>40</v>
      </c>
      <c r="DI43">
        <v>131.81800000000001</v>
      </c>
      <c r="DJ43">
        <v>90.814999999999998</v>
      </c>
    </row>
    <row r="44" spans="1:114" x14ac:dyDescent="0.65">
      <c r="A44">
        <v>41</v>
      </c>
      <c r="B44">
        <v>53.732999999999997</v>
      </c>
      <c r="C44">
        <v>86.039000000000001</v>
      </c>
      <c r="D44">
        <v>41</v>
      </c>
      <c r="E44">
        <v>117.676</v>
      </c>
      <c r="F44">
        <v>108.917</v>
      </c>
      <c r="G44">
        <v>41</v>
      </c>
      <c r="H44">
        <v>161.52099999999999</v>
      </c>
      <c r="I44">
        <v>94.340999999999994</v>
      </c>
      <c r="J44">
        <v>41</v>
      </c>
      <c r="K44">
        <v>90.271000000000001</v>
      </c>
      <c r="L44">
        <v>108.105</v>
      </c>
      <c r="M44">
        <v>41</v>
      </c>
      <c r="N44">
        <v>40.936</v>
      </c>
      <c r="O44">
        <v>104.38800000000001</v>
      </c>
      <c r="P44">
        <v>41</v>
      </c>
      <c r="Q44">
        <v>107.1</v>
      </c>
      <c r="R44">
        <v>134.44059999999999</v>
      </c>
      <c r="S44">
        <v>41</v>
      </c>
      <c r="T44">
        <v>253.001</v>
      </c>
      <c r="U44">
        <v>114.9836</v>
      </c>
      <c r="V44">
        <v>41</v>
      </c>
      <c r="W44">
        <v>81.378</v>
      </c>
      <c r="X44">
        <v>112.77079999999999</v>
      </c>
      <c r="Y44">
        <v>41</v>
      </c>
      <c r="Z44">
        <v>172.815</v>
      </c>
      <c r="AA44">
        <v>120.511</v>
      </c>
      <c r="AB44">
        <v>41</v>
      </c>
      <c r="AC44">
        <v>167.11699999999999</v>
      </c>
      <c r="AD44">
        <v>102.435</v>
      </c>
      <c r="AE44">
        <v>41</v>
      </c>
      <c r="AF44">
        <v>133.994</v>
      </c>
      <c r="AG44">
        <v>103.39400000000001</v>
      </c>
      <c r="AH44">
        <v>41</v>
      </c>
      <c r="AI44">
        <v>83.700999999999993</v>
      </c>
      <c r="AJ44">
        <v>102.4751</v>
      </c>
      <c r="AK44">
        <v>41</v>
      </c>
      <c r="AL44">
        <v>78.457999999999998</v>
      </c>
      <c r="AM44">
        <v>92.054000000000002</v>
      </c>
      <c r="AN44">
        <v>41</v>
      </c>
      <c r="AO44">
        <v>155.0643</v>
      </c>
      <c r="AP44">
        <v>102.0527</v>
      </c>
      <c r="AQ44">
        <v>41</v>
      </c>
      <c r="AR44">
        <v>99.980999999999995</v>
      </c>
      <c r="AS44">
        <v>79.252499999999998</v>
      </c>
      <c r="AT44">
        <v>41</v>
      </c>
      <c r="AU44">
        <v>150.571</v>
      </c>
      <c r="AV44">
        <v>114.18</v>
      </c>
      <c r="AW44">
        <v>41</v>
      </c>
      <c r="AX44">
        <v>102.932</v>
      </c>
      <c r="AY44">
        <v>89.039000000000001</v>
      </c>
      <c r="AZ44">
        <v>41</v>
      </c>
      <c r="BA44">
        <v>99.879000000000005</v>
      </c>
      <c r="BB44">
        <v>68.085999999999999</v>
      </c>
      <c r="BC44">
        <v>41</v>
      </c>
      <c r="BD44">
        <v>83.028999999999996</v>
      </c>
      <c r="BE44">
        <v>82.950299999999999</v>
      </c>
      <c r="BF44">
        <v>41</v>
      </c>
      <c r="BG44">
        <v>107.688</v>
      </c>
      <c r="BH44">
        <v>104.3963</v>
      </c>
      <c r="BI44">
        <v>41</v>
      </c>
      <c r="BJ44">
        <v>106.751</v>
      </c>
      <c r="BK44">
        <v>121.06870000000001</v>
      </c>
      <c r="BL44">
        <v>41</v>
      </c>
      <c r="BM44">
        <v>198.999</v>
      </c>
      <c r="BN44">
        <v>127.20099999999999</v>
      </c>
      <c r="BO44">
        <v>41</v>
      </c>
      <c r="BP44">
        <v>73.614000000000004</v>
      </c>
      <c r="BQ44">
        <v>91.936999999999998</v>
      </c>
      <c r="BR44">
        <v>41</v>
      </c>
      <c r="BS44">
        <v>76.165700000000001</v>
      </c>
      <c r="BT44">
        <v>101.26900000000001</v>
      </c>
      <c r="BU44">
        <v>41</v>
      </c>
      <c r="BV44">
        <v>78.887</v>
      </c>
      <c r="BW44">
        <v>124.062</v>
      </c>
      <c r="BX44">
        <v>41</v>
      </c>
      <c r="BY44">
        <v>76.867000000000004</v>
      </c>
      <c r="BZ44">
        <v>101.09099999999999</v>
      </c>
      <c r="CA44">
        <v>41</v>
      </c>
      <c r="CB44">
        <v>48.951599999999999</v>
      </c>
      <c r="CC44">
        <v>65.664000000000001</v>
      </c>
      <c r="CD44">
        <v>41</v>
      </c>
      <c r="CE44">
        <v>70.998000000000005</v>
      </c>
      <c r="CF44">
        <v>78.956000000000003</v>
      </c>
      <c r="CG44">
        <v>41</v>
      </c>
      <c r="CH44">
        <v>162.50800000000001</v>
      </c>
      <c r="CI44">
        <v>107.774</v>
      </c>
      <c r="CJ44">
        <v>41</v>
      </c>
      <c r="CK44">
        <v>136.26499999999999</v>
      </c>
      <c r="CL44">
        <v>105.075</v>
      </c>
      <c r="CM44">
        <v>41</v>
      </c>
      <c r="CN44">
        <v>118.83499999999999</v>
      </c>
      <c r="CO44">
        <v>99.570999999999998</v>
      </c>
      <c r="CP44">
        <v>41</v>
      </c>
      <c r="CQ44">
        <v>118.166</v>
      </c>
      <c r="CR44">
        <v>87.176000000000002</v>
      </c>
      <c r="CS44">
        <v>41</v>
      </c>
      <c r="CT44">
        <v>79.347999999999999</v>
      </c>
      <c r="CU44">
        <v>93.047300000000007</v>
      </c>
      <c r="CV44">
        <v>41</v>
      </c>
      <c r="CW44">
        <v>85.293999999999997</v>
      </c>
      <c r="CX44">
        <v>87.361699999999999</v>
      </c>
      <c r="CY44">
        <v>41</v>
      </c>
      <c r="CZ44">
        <v>82.738</v>
      </c>
      <c r="DA44">
        <v>82.721999999999994</v>
      </c>
      <c r="DB44">
        <v>41</v>
      </c>
      <c r="DC44">
        <v>63.164000000000001</v>
      </c>
      <c r="DD44">
        <v>85.965699999999998</v>
      </c>
      <c r="DE44">
        <v>41</v>
      </c>
      <c r="DF44">
        <v>122.744</v>
      </c>
      <c r="DG44">
        <v>97.28</v>
      </c>
      <c r="DH44">
        <v>41</v>
      </c>
      <c r="DI44">
        <v>147.11500000000001</v>
      </c>
      <c r="DJ44">
        <v>88.974999999999994</v>
      </c>
    </row>
    <row r="45" spans="1:114" x14ac:dyDescent="0.65">
      <c r="A45">
        <v>42</v>
      </c>
      <c r="B45">
        <v>36.856999999999999</v>
      </c>
      <c r="C45">
        <v>92.203999999999994</v>
      </c>
      <c r="D45">
        <v>42</v>
      </c>
      <c r="E45">
        <v>120.616</v>
      </c>
      <c r="F45">
        <v>118.949</v>
      </c>
      <c r="G45">
        <v>42</v>
      </c>
      <c r="H45">
        <v>149.042</v>
      </c>
      <c r="I45">
        <v>92.923000000000002</v>
      </c>
      <c r="J45">
        <v>42</v>
      </c>
      <c r="K45">
        <v>91.962999999999994</v>
      </c>
      <c r="L45">
        <v>105.863</v>
      </c>
      <c r="M45">
        <v>42</v>
      </c>
      <c r="N45">
        <v>52.348999999999997</v>
      </c>
      <c r="O45">
        <v>103.55200000000001</v>
      </c>
      <c r="P45">
        <v>42</v>
      </c>
      <c r="Q45">
        <v>98.572000000000003</v>
      </c>
      <c r="R45">
        <v>135.31909999999999</v>
      </c>
      <c r="S45">
        <v>42</v>
      </c>
      <c r="T45">
        <v>215.685</v>
      </c>
      <c r="U45">
        <v>121.5368</v>
      </c>
      <c r="V45">
        <v>42</v>
      </c>
      <c r="W45">
        <v>98.361999999999995</v>
      </c>
      <c r="X45">
        <v>116.2569</v>
      </c>
      <c r="Y45">
        <v>42</v>
      </c>
      <c r="Z45">
        <v>181.92</v>
      </c>
      <c r="AA45">
        <v>122.608</v>
      </c>
      <c r="AB45">
        <v>42</v>
      </c>
      <c r="AC45">
        <v>147.41999999999999</v>
      </c>
      <c r="AD45">
        <v>109.521</v>
      </c>
      <c r="AE45">
        <v>42</v>
      </c>
      <c r="AF45">
        <v>126.84399999999999</v>
      </c>
      <c r="AG45">
        <v>101.703</v>
      </c>
      <c r="AH45">
        <v>42</v>
      </c>
      <c r="AI45">
        <v>72.257999999999996</v>
      </c>
      <c r="AJ45">
        <v>101.9285</v>
      </c>
      <c r="AK45">
        <v>42</v>
      </c>
      <c r="AL45">
        <v>89.796999999999997</v>
      </c>
      <c r="AM45">
        <v>90.638999999999996</v>
      </c>
      <c r="AN45">
        <v>42</v>
      </c>
      <c r="AO45">
        <v>140.78559999999999</v>
      </c>
      <c r="AP45">
        <v>98.983000000000004</v>
      </c>
      <c r="AQ45">
        <v>42</v>
      </c>
      <c r="AR45">
        <v>111.792</v>
      </c>
      <c r="AS45">
        <v>82.065100000000001</v>
      </c>
      <c r="AT45">
        <v>42</v>
      </c>
      <c r="AU45">
        <v>168.36099999999999</v>
      </c>
      <c r="AV45">
        <v>111.607</v>
      </c>
      <c r="AW45">
        <v>42</v>
      </c>
      <c r="AX45">
        <v>118.29300000000001</v>
      </c>
      <c r="AY45">
        <v>82.248000000000005</v>
      </c>
      <c r="AZ45">
        <v>42</v>
      </c>
      <c r="BA45">
        <v>80.864999999999995</v>
      </c>
      <c r="BB45">
        <v>67.406000000000006</v>
      </c>
      <c r="BC45">
        <v>42</v>
      </c>
      <c r="BD45">
        <v>75.27</v>
      </c>
      <c r="BE45">
        <v>78.782899999999998</v>
      </c>
      <c r="BF45">
        <v>42</v>
      </c>
      <c r="BG45">
        <v>98.337999999999994</v>
      </c>
      <c r="BH45">
        <v>102.6258</v>
      </c>
      <c r="BI45">
        <v>42</v>
      </c>
      <c r="BJ45">
        <v>105.21299999999999</v>
      </c>
      <c r="BK45">
        <v>117.12949999999999</v>
      </c>
      <c r="BL45">
        <v>42</v>
      </c>
      <c r="BM45">
        <v>194.15799999999999</v>
      </c>
      <c r="BN45">
        <v>126.745</v>
      </c>
      <c r="BO45">
        <v>42</v>
      </c>
      <c r="BP45">
        <v>81.215999999999994</v>
      </c>
      <c r="BQ45">
        <v>94.95</v>
      </c>
      <c r="BR45">
        <v>42</v>
      </c>
      <c r="BS45">
        <v>76.704700000000003</v>
      </c>
      <c r="BT45">
        <v>99.885000000000005</v>
      </c>
      <c r="BU45">
        <v>42</v>
      </c>
      <c r="BV45">
        <v>79.402000000000001</v>
      </c>
      <c r="BW45">
        <v>116.03400000000001</v>
      </c>
      <c r="BX45">
        <v>42</v>
      </c>
      <c r="BY45">
        <v>81.671999999999997</v>
      </c>
      <c r="BZ45">
        <v>101.13</v>
      </c>
      <c r="CA45">
        <v>42</v>
      </c>
      <c r="CB45">
        <v>46.544199999999996</v>
      </c>
      <c r="CC45">
        <v>65.858000000000004</v>
      </c>
      <c r="CD45">
        <v>42</v>
      </c>
      <c r="CE45">
        <v>65.165999999999997</v>
      </c>
      <c r="CF45">
        <v>76.641999999999996</v>
      </c>
      <c r="CG45">
        <v>42</v>
      </c>
      <c r="CH45">
        <v>144.46700000000001</v>
      </c>
      <c r="CI45">
        <v>104.029</v>
      </c>
      <c r="CJ45">
        <v>42</v>
      </c>
      <c r="CK45">
        <v>102.667</v>
      </c>
      <c r="CL45">
        <v>106.16200000000001</v>
      </c>
      <c r="CM45">
        <v>42</v>
      </c>
      <c r="CN45">
        <v>96.200999999999993</v>
      </c>
      <c r="CO45">
        <v>94.489000000000004</v>
      </c>
      <c r="CP45">
        <v>42</v>
      </c>
      <c r="CQ45">
        <v>125.379</v>
      </c>
      <c r="CR45">
        <v>89.725999999999999</v>
      </c>
      <c r="CS45">
        <v>42</v>
      </c>
      <c r="CT45">
        <v>74.917000000000002</v>
      </c>
      <c r="CU45">
        <v>98.2547</v>
      </c>
      <c r="CV45">
        <v>42</v>
      </c>
      <c r="CW45">
        <v>102.42100000000001</v>
      </c>
      <c r="CX45">
        <v>87.395200000000003</v>
      </c>
      <c r="CY45">
        <v>42</v>
      </c>
      <c r="CZ45">
        <v>73.141000000000005</v>
      </c>
      <c r="DA45">
        <v>81.93</v>
      </c>
      <c r="DB45">
        <v>42</v>
      </c>
      <c r="DC45">
        <v>57.478999999999999</v>
      </c>
      <c r="DD45">
        <v>88.095500000000001</v>
      </c>
      <c r="DE45">
        <v>42</v>
      </c>
      <c r="DF45">
        <v>118.71899999999999</v>
      </c>
      <c r="DG45">
        <v>95.983000000000004</v>
      </c>
      <c r="DH45">
        <v>42</v>
      </c>
      <c r="DI45">
        <v>160.82900000000001</v>
      </c>
      <c r="DJ45">
        <v>90.867999999999995</v>
      </c>
    </row>
    <row r="46" spans="1:114" x14ac:dyDescent="0.65">
      <c r="A46">
        <v>43</v>
      </c>
      <c r="B46">
        <v>38.241</v>
      </c>
      <c r="C46">
        <v>96.423000000000002</v>
      </c>
      <c r="D46">
        <v>43</v>
      </c>
      <c r="E46">
        <v>104.637</v>
      </c>
      <c r="F46">
        <v>127.32</v>
      </c>
      <c r="G46">
        <v>43</v>
      </c>
      <c r="H46">
        <v>136.553</v>
      </c>
      <c r="I46">
        <v>94.385999999999996</v>
      </c>
      <c r="J46">
        <v>43</v>
      </c>
      <c r="K46">
        <v>95.375</v>
      </c>
      <c r="L46">
        <v>103.471</v>
      </c>
      <c r="M46">
        <v>43</v>
      </c>
      <c r="N46">
        <v>75.153000000000006</v>
      </c>
      <c r="O46">
        <v>97.903999999999996</v>
      </c>
      <c r="P46">
        <v>43</v>
      </c>
      <c r="Q46">
        <v>78.835999999999999</v>
      </c>
      <c r="R46">
        <v>130.93100000000001</v>
      </c>
      <c r="S46">
        <v>43</v>
      </c>
      <c r="T46">
        <v>168.36099999999999</v>
      </c>
      <c r="U46">
        <v>126.9663</v>
      </c>
      <c r="V46">
        <v>43</v>
      </c>
      <c r="W46">
        <v>111.788</v>
      </c>
      <c r="X46">
        <v>117.51179999999999</v>
      </c>
      <c r="Y46">
        <v>43</v>
      </c>
      <c r="Z46">
        <v>172.637</v>
      </c>
      <c r="AA46">
        <v>126.101</v>
      </c>
      <c r="AB46">
        <v>43</v>
      </c>
      <c r="AC46">
        <v>129.44800000000001</v>
      </c>
      <c r="AD46">
        <v>109.613</v>
      </c>
      <c r="AE46">
        <v>43</v>
      </c>
      <c r="AF46">
        <v>124.242</v>
      </c>
      <c r="AG46">
        <v>100.068</v>
      </c>
      <c r="AH46">
        <v>43</v>
      </c>
      <c r="AI46">
        <v>71.616</v>
      </c>
      <c r="AJ46">
        <v>104.4479</v>
      </c>
      <c r="AK46">
        <v>43</v>
      </c>
      <c r="AL46">
        <v>106.407</v>
      </c>
      <c r="AM46">
        <v>91.716999999999999</v>
      </c>
      <c r="AN46">
        <v>43</v>
      </c>
      <c r="AO46">
        <v>119.0219</v>
      </c>
      <c r="AP46">
        <v>97.7042</v>
      </c>
      <c r="AQ46">
        <v>43</v>
      </c>
      <c r="AR46">
        <v>144</v>
      </c>
      <c r="AS46">
        <v>81.871600000000001</v>
      </c>
      <c r="AT46">
        <v>43</v>
      </c>
      <c r="AU46">
        <v>159.47399999999999</v>
      </c>
      <c r="AV46">
        <v>106.877</v>
      </c>
      <c r="AW46">
        <v>43</v>
      </c>
      <c r="AX46">
        <v>135.739</v>
      </c>
      <c r="AY46">
        <v>79.989999999999995</v>
      </c>
      <c r="AZ46">
        <v>43</v>
      </c>
      <c r="BA46">
        <v>72.820999999999998</v>
      </c>
      <c r="BB46">
        <v>66.900000000000006</v>
      </c>
      <c r="BC46">
        <v>43</v>
      </c>
      <c r="BD46">
        <v>79.003</v>
      </c>
      <c r="BE46">
        <v>74.113900000000001</v>
      </c>
      <c r="BF46">
        <v>43</v>
      </c>
      <c r="BG46">
        <v>102.569</v>
      </c>
      <c r="BH46">
        <v>101.5119</v>
      </c>
      <c r="BI46">
        <v>43</v>
      </c>
      <c r="BJ46">
        <v>104.545</v>
      </c>
      <c r="BK46">
        <v>113.26909999999999</v>
      </c>
      <c r="BL46">
        <v>43</v>
      </c>
      <c r="BM46">
        <v>172.458</v>
      </c>
      <c r="BN46">
        <v>124.182</v>
      </c>
      <c r="BO46">
        <v>43</v>
      </c>
      <c r="BP46">
        <v>80.492999999999995</v>
      </c>
      <c r="BQ46">
        <v>96.885000000000005</v>
      </c>
      <c r="BR46">
        <v>43</v>
      </c>
      <c r="BS46">
        <v>88.046700000000001</v>
      </c>
      <c r="BT46">
        <v>98.536000000000001</v>
      </c>
      <c r="BU46">
        <v>43</v>
      </c>
      <c r="BV46">
        <v>74.429000000000002</v>
      </c>
      <c r="BW46">
        <v>109.03</v>
      </c>
      <c r="BX46">
        <v>43</v>
      </c>
      <c r="BY46">
        <v>95.537000000000006</v>
      </c>
      <c r="BZ46">
        <v>100.03</v>
      </c>
      <c r="CA46">
        <v>43</v>
      </c>
      <c r="CB46">
        <v>59.1526</v>
      </c>
      <c r="CC46">
        <v>68.965999999999994</v>
      </c>
      <c r="CD46">
        <v>43</v>
      </c>
      <c r="CE46">
        <v>74.700999999999993</v>
      </c>
      <c r="CF46">
        <v>77.766000000000005</v>
      </c>
      <c r="CG46">
        <v>43</v>
      </c>
      <c r="CH46">
        <v>113.17</v>
      </c>
      <c r="CI46">
        <v>103.318</v>
      </c>
      <c r="CJ46">
        <v>43</v>
      </c>
      <c r="CK46">
        <v>72.158000000000001</v>
      </c>
      <c r="CL46">
        <v>104.702</v>
      </c>
      <c r="CM46">
        <v>43</v>
      </c>
      <c r="CN46">
        <v>74.522000000000006</v>
      </c>
      <c r="CO46">
        <v>91.709000000000003</v>
      </c>
      <c r="CP46">
        <v>43</v>
      </c>
      <c r="CQ46">
        <v>142.684</v>
      </c>
      <c r="CR46">
        <v>92.256</v>
      </c>
      <c r="CS46">
        <v>43</v>
      </c>
      <c r="CT46">
        <v>72.555000000000007</v>
      </c>
      <c r="CU46">
        <v>104.5089</v>
      </c>
      <c r="CV46">
        <v>43</v>
      </c>
      <c r="CW46">
        <v>114.13500000000001</v>
      </c>
      <c r="CX46">
        <v>88.132400000000004</v>
      </c>
      <c r="CY46">
        <v>43</v>
      </c>
      <c r="CZ46">
        <v>81.236000000000004</v>
      </c>
      <c r="DA46">
        <v>86.453999999999994</v>
      </c>
      <c r="DB46">
        <v>43</v>
      </c>
      <c r="DC46">
        <v>63.783000000000001</v>
      </c>
      <c r="DD46">
        <v>88.276700000000005</v>
      </c>
      <c r="DE46">
        <v>43</v>
      </c>
      <c r="DF46">
        <v>110.629</v>
      </c>
      <c r="DG46">
        <v>91.126000000000005</v>
      </c>
      <c r="DH46">
        <v>43</v>
      </c>
      <c r="DI46">
        <v>159.80799999999999</v>
      </c>
      <c r="DJ46">
        <v>89.042000000000002</v>
      </c>
    </row>
    <row r="47" spans="1:114" x14ac:dyDescent="0.65">
      <c r="A47">
        <v>44</v>
      </c>
      <c r="B47">
        <v>51.572000000000003</v>
      </c>
      <c r="C47">
        <v>96.775999999999996</v>
      </c>
      <c r="D47">
        <v>44</v>
      </c>
      <c r="E47">
        <v>91.771000000000001</v>
      </c>
      <c r="F47">
        <v>131.119</v>
      </c>
      <c r="G47">
        <v>44</v>
      </c>
      <c r="H47">
        <v>108.996</v>
      </c>
      <c r="I47">
        <v>96.86</v>
      </c>
      <c r="J47">
        <v>44</v>
      </c>
      <c r="K47">
        <v>103.732</v>
      </c>
      <c r="L47">
        <v>104.17</v>
      </c>
      <c r="M47">
        <v>44</v>
      </c>
      <c r="N47">
        <v>102.61</v>
      </c>
      <c r="O47">
        <v>92.861000000000004</v>
      </c>
      <c r="P47">
        <v>44</v>
      </c>
      <c r="Q47">
        <v>76.661000000000001</v>
      </c>
      <c r="R47">
        <v>127.383</v>
      </c>
      <c r="S47">
        <v>44</v>
      </c>
      <c r="T47">
        <v>134.03</v>
      </c>
      <c r="U47">
        <v>126.73</v>
      </c>
      <c r="V47">
        <v>44</v>
      </c>
      <c r="W47">
        <v>119.759</v>
      </c>
      <c r="X47">
        <v>118.55249999999999</v>
      </c>
      <c r="Y47">
        <v>44</v>
      </c>
      <c r="Z47">
        <v>160.28</v>
      </c>
      <c r="AA47">
        <v>131.04300000000001</v>
      </c>
      <c r="AB47">
        <v>44</v>
      </c>
      <c r="AC47">
        <v>122.408</v>
      </c>
      <c r="AD47">
        <v>104.29900000000001</v>
      </c>
      <c r="AE47">
        <v>44</v>
      </c>
      <c r="AF47">
        <v>120.824</v>
      </c>
      <c r="AG47">
        <v>101.429</v>
      </c>
      <c r="AH47">
        <v>44</v>
      </c>
      <c r="AI47">
        <v>75.944999999999993</v>
      </c>
      <c r="AJ47">
        <v>108.9584</v>
      </c>
      <c r="AK47">
        <v>44</v>
      </c>
      <c r="AL47">
        <v>113.89400000000001</v>
      </c>
      <c r="AM47">
        <v>93.326999999999998</v>
      </c>
      <c r="AN47">
        <v>44</v>
      </c>
      <c r="AO47">
        <v>94.529600000000002</v>
      </c>
      <c r="AP47">
        <v>96.462299999999999</v>
      </c>
      <c r="AQ47">
        <v>44</v>
      </c>
      <c r="AR47">
        <v>182.774</v>
      </c>
      <c r="AS47">
        <v>82.971299999999999</v>
      </c>
      <c r="AT47">
        <v>44</v>
      </c>
      <c r="AU47">
        <v>132.697</v>
      </c>
      <c r="AV47">
        <v>104.059</v>
      </c>
      <c r="AW47">
        <v>44</v>
      </c>
      <c r="AX47">
        <v>147.58799999999999</v>
      </c>
      <c r="AY47">
        <v>78.126000000000005</v>
      </c>
      <c r="AZ47">
        <v>44</v>
      </c>
      <c r="BA47">
        <v>73.691999999999993</v>
      </c>
      <c r="BB47">
        <v>66.289000000000001</v>
      </c>
      <c r="BC47">
        <v>44</v>
      </c>
      <c r="BD47">
        <v>75.343999999999994</v>
      </c>
      <c r="BE47">
        <v>75.473699999999994</v>
      </c>
      <c r="BF47">
        <v>44</v>
      </c>
      <c r="BG47">
        <v>114.07</v>
      </c>
      <c r="BH47">
        <v>95.254499999999993</v>
      </c>
      <c r="BI47">
        <v>44</v>
      </c>
      <c r="BJ47">
        <v>100.83499999999999</v>
      </c>
      <c r="BK47">
        <v>108.2978</v>
      </c>
      <c r="BL47">
        <v>44</v>
      </c>
      <c r="BM47">
        <v>139.46799999999999</v>
      </c>
      <c r="BN47">
        <v>121.218</v>
      </c>
      <c r="BO47">
        <v>44</v>
      </c>
      <c r="BP47">
        <v>66.286000000000001</v>
      </c>
      <c r="BQ47">
        <v>99.418000000000006</v>
      </c>
      <c r="BR47">
        <v>44</v>
      </c>
      <c r="BS47">
        <v>101.06359999999999</v>
      </c>
      <c r="BT47">
        <v>91.436999999999998</v>
      </c>
      <c r="BU47">
        <v>44</v>
      </c>
      <c r="BV47">
        <v>63.47</v>
      </c>
      <c r="BW47">
        <v>106.146</v>
      </c>
      <c r="BX47">
        <v>44</v>
      </c>
      <c r="BY47">
        <v>106.631</v>
      </c>
      <c r="BZ47">
        <v>96.084999999999994</v>
      </c>
      <c r="CA47">
        <v>44</v>
      </c>
      <c r="CB47">
        <v>78.979399999999998</v>
      </c>
      <c r="CC47">
        <v>71</v>
      </c>
      <c r="CD47">
        <v>44</v>
      </c>
      <c r="CE47">
        <v>86.677999999999997</v>
      </c>
      <c r="CF47">
        <v>84.198999999999998</v>
      </c>
      <c r="CG47">
        <v>44</v>
      </c>
      <c r="CH47">
        <v>92.391999999999996</v>
      </c>
      <c r="CI47">
        <v>104.58499999999999</v>
      </c>
      <c r="CJ47">
        <v>44</v>
      </c>
      <c r="CK47">
        <v>53.252000000000002</v>
      </c>
      <c r="CL47">
        <v>102.714</v>
      </c>
      <c r="CM47">
        <v>44</v>
      </c>
      <c r="CN47">
        <v>56.991</v>
      </c>
      <c r="CO47">
        <v>91.882000000000005</v>
      </c>
      <c r="CP47">
        <v>44</v>
      </c>
      <c r="CQ47">
        <v>154.005</v>
      </c>
      <c r="CR47">
        <v>94.531999999999996</v>
      </c>
      <c r="CS47">
        <v>44</v>
      </c>
      <c r="CT47">
        <v>75.929000000000002</v>
      </c>
      <c r="CU47">
        <v>106.4712</v>
      </c>
      <c r="CV47">
        <v>44</v>
      </c>
      <c r="CW47">
        <v>113.238</v>
      </c>
      <c r="CX47">
        <v>86.078900000000004</v>
      </c>
      <c r="CY47">
        <v>44</v>
      </c>
      <c r="CZ47">
        <v>91.9</v>
      </c>
      <c r="DA47">
        <v>79.450999999999993</v>
      </c>
      <c r="DB47">
        <v>44</v>
      </c>
      <c r="DC47">
        <v>75.578000000000003</v>
      </c>
      <c r="DD47">
        <v>88.687299999999993</v>
      </c>
      <c r="DE47">
        <v>44</v>
      </c>
      <c r="DF47">
        <v>100.282</v>
      </c>
      <c r="DG47">
        <v>89.56</v>
      </c>
      <c r="DH47">
        <v>44</v>
      </c>
      <c r="DI47">
        <v>159.81</v>
      </c>
      <c r="DJ47">
        <v>90.412999999999997</v>
      </c>
    </row>
    <row r="48" spans="1:114" x14ac:dyDescent="0.65">
      <c r="A48">
        <v>45</v>
      </c>
      <c r="B48">
        <v>63.884</v>
      </c>
      <c r="C48">
        <v>96.11</v>
      </c>
      <c r="D48">
        <v>45</v>
      </c>
      <c r="E48">
        <v>89.744</v>
      </c>
      <c r="F48">
        <v>127.614</v>
      </c>
      <c r="G48">
        <v>45</v>
      </c>
      <c r="H48">
        <v>88.1</v>
      </c>
      <c r="I48">
        <v>101.81100000000001</v>
      </c>
      <c r="J48">
        <v>45</v>
      </c>
      <c r="K48">
        <v>114.893</v>
      </c>
      <c r="L48">
        <v>104.74</v>
      </c>
      <c r="M48">
        <v>45</v>
      </c>
      <c r="N48">
        <v>118.83799999999999</v>
      </c>
      <c r="O48">
        <v>88.822000000000003</v>
      </c>
      <c r="P48">
        <v>45</v>
      </c>
      <c r="Q48">
        <v>102.39</v>
      </c>
      <c r="R48">
        <v>123.7488</v>
      </c>
      <c r="S48">
        <v>45</v>
      </c>
      <c r="T48">
        <v>121.92400000000001</v>
      </c>
      <c r="U48">
        <v>120.5658</v>
      </c>
      <c r="V48">
        <v>45</v>
      </c>
      <c r="W48">
        <v>103.19</v>
      </c>
      <c r="X48">
        <v>112.45699999999999</v>
      </c>
      <c r="Y48">
        <v>45</v>
      </c>
      <c r="Z48">
        <v>150.59</v>
      </c>
      <c r="AA48">
        <v>134.363</v>
      </c>
      <c r="AB48">
        <v>45</v>
      </c>
      <c r="AC48">
        <v>132.06</v>
      </c>
      <c r="AD48">
        <v>100.684</v>
      </c>
      <c r="AE48">
        <v>45</v>
      </c>
      <c r="AF48">
        <v>126.598</v>
      </c>
      <c r="AG48">
        <v>100.583</v>
      </c>
      <c r="AH48">
        <v>45</v>
      </c>
      <c r="AI48">
        <v>84.789000000000001</v>
      </c>
      <c r="AJ48">
        <v>110.4662</v>
      </c>
      <c r="AK48">
        <v>45</v>
      </c>
      <c r="AL48">
        <v>109.72499999999999</v>
      </c>
      <c r="AM48">
        <v>95.908000000000001</v>
      </c>
      <c r="AN48">
        <v>45</v>
      </c>
      <c r="AO48">
        <v>64.582099999999997</v>
      </c>
      <c r="AP48">
        <v>89.547399999999996</v>
      </c>
      <c r="AQ48">
        <v>45</v>
      </c>
      <c r="AR48">
        <v>217.89</v>
      </c>
      <c r="AS48">
        <v>84.25</v>
      </c>
      <c r="AT48">
        <v>45</v>
      </c>
      <c r="AU48">
        <v>102.313</v>
      </c>
      <c r="AV48">
        <v>97.234999999999999</v>
      </c>
      <c r="AW48">
        <v>45</v>
      </c>
      <c r="AX48">
        <v>142.85599999999999</v>
      </c>
      <c r="AY48">
        <v>72.853999999999999</v>
      </c>
      <c r="AZ48">
        <v>45</v>
      </c>
      <c r="BA48">
        <v>80.162999999999997</v>
      </c>
      <c r="BB48">
        <v>68.754000000000005</v>
      </c>
      <c r="BC48">
        <v>45</v>
      </c>
      <c r="BD48">
        <v>73.896000000000001</v>
      </c>
      <c r="BE48">
        <v>78.812899999999999</v>
      </c>
      <c r="BF48">
        <v>45</v>
      </c>
      <c r="BG48">
        <v>119.693</v>
      </c>
      <c r="BH48">
        <v>93.764200000000002</v>
      </c>
      <c r="BI48">
        <v>45</v>
      </c>
      <c r="BJ48">
        <v>101.634</v>
      </c>
      <c r="BK48">
        <v>103.6848</v>
      </c>
      <c r="BL48">
        <v>45</v>
      </c>
      <c r="BM48">
        <v>121.565</v>
      </c>
      <c r="BN48">
        <v>114.57299999999999</v>
      </c>
      <c r="BO48">
        <v>45</v>
      </c>
      <c r="BP48">
        <v>53.158000000000001</v>
      </c>
      <c r="BQ48">
        <v>97.275999999999996</v>
      </c>
      <c r="BR48">
        <v>45</v>
      </c>
      <c r="BS48">
        <v>96.196299999999994</v>
      </c>
      <c r="BT48">
        <v>87.397000000000006</v>
      </c>
      <c r="BU48">
        <v>45</v>
      </c>
      <c r="BV48">
        <v>62.959000000000003</v>
      </c>
      <c r="BW48">
        <v>102.30500000000001</v>
      </c>
      <c r="BX48">
        <v>45</v>
      </c>
      <c r="BY48">
        <v>115.117</v>
      </c>
      <c r="BZ48">
        <v>91.805000000000007</v>
      </c>
      <c r="CA48">
        <v>45</v>
      </c>
      <c r="CB48">
        <v>88.878500000000003</v>
      </c>
      <c r="CC48">
        <v>71.997</v>
      </c>
      <c r="CD48">
        <v>45</v>
      </c>
      <c r="CE48">
        <v>93.942999999999998</v>
      </c>
      <c r="CF48">
        <v>92.242999999999995</v>
      </c>
      <c r="CG48">
        <v>45</v>
      </c>
      <c r="CH48">
        <v>77.694000000000003</v>
      </c>
      <c r="CI48">
        <v>109.489</v>
      </c>
      <c r="CJ48">
        <v>45</v>
      </c>
      <c r="CK48">
        <v>46.368000000000002</v>
      </c>
      <c r="CL48">
        <v>101.88200000000001</v>
      </c>
      <c r="CM48">
        <v>45</v>
      </c>
      <c r="CN48">
        <v>47.034999999999997</v>
      </c>
      <c r="CO48">
        <v>89.581999999999994</v>
      </c>
      <c r="CP48">
        <v>45</v>
      </c>
      <c r="CQ48">
        <v>161.66999999999999</v>
      </c>
      <c r="CR48">
        <v>95.346000000000004</v>
      </c>
      <c r="CS48">
        <v>45</v>
      </c>
      <c r="CT48">
        <v>94.799000000000007</v>
      </c>
      <c r="CU48">
        <v>101.9308</v>
      </c>
      <c r="CV48">
        <v>45</v>
      </c>
      <c r="CW48">
        <v>106.077</v>
      </c>
      <c r="CX48">
        <v>81.446600000000004</v>
      </c>
      <c r="CY48">
        <v>45</v>
      </c>
      <c r="CZ48">
        <v>103.851</v>
      </c>
      <c r="DA48">
        <v>73.647999999999996</v>
      </c>
      <c r="DB48">
        <v>45</v>
      </c>
      <c r="DC48">
        <v>85.477000000000004</v>
      </c>
      <c r="DD48">
        <v>87.884699999999995</v>
      </c>
      <c r="DE48">
        <v>45</v>
      </c>
      <c r="DF48">
        <v>102.477</v>
      </c>
      <c r="DG48">
        <v>91.123000000000005</v>
      </c>
      <c r="DH48">
        <v>45</v>
      </c>
      <c r="DI48">
        <v>142.58500000000001</v>
      </c>
      <c r="DJ48">
        <v>87.876000000000005</v>
      </c>
    </row>
    <row r="49" spans="1:114" x14ac:dyDescent="0.65">
      <c r="A49">
        <v>46</v>
      </c>
      <c r="B49">
        <v>89.680999999999997</v>
      </c>
      <c r="C49">
        <v>93.745000000000005</v>
      </c>
      <c r="D49">
        <v>46</v>
      </c>
      <c r="E49">
        <v>95.891999999999996</v>
      </c>
      <c r="F49">
        <v>121.70699999999999</v>
      </c>
      <c r="G49">
        <v>46</v>
      </c>
      <c r="H49">
        <v>76.656999999999996</v>
      </c>
      <c r="I49">
        <v>105.91500000000001</v>
      </c>
      <c r="J49">
        <v>46</v>
      </c>
      <c r="K49">
        <v>137.05600000000001</v>
      </c>
      <c r="L49">
        <v>105.458</v>
      </c>
      <c r="M49">
        <v>46</v>
      </c>
      <c r="N49">
        <v>105.461</v>
      </c>
      <c r="O49">
        <v>82.775000000000006</v>
      </c>
      <c r="P49">
        <v>46</v>
      </c>
      <c r="Q49">
        <v>129.16</v>
      </c>
      <c r="R49">
        <v>114.52070000000001</v>
      </c>
      <c r="S49">
        <v>46</v>
      </c>
      <c r="T49">
        <v>119.76</v>
      </c>
      <c r="U49">
        <v>110.5077</v>
      </c>
      <c r="V49">
        <v>46</v>
      </c>
      <c r="W49">
        <v>89.054000000000002</v>
      </c>
      <c r="X49">
        <v>109.1455</v>
      </c>
      <c r="Y49">
        <v>46</v>
      </c>
      <c r="Z49">
        <v>150.90100000000001</v>
      </c>
      <c r="AA49">
        <v>128.46199999999999</v>
      </c>
      <c r="AB49">
        <v>46</v>
      </c>
      <c r="AC49">
        <v>156.37200000000001</v>
      </c>
      <c r="AD49">
        <v>98.638000000000005</v>
      </c>
      <c r="AE49">
        <v>46</v>
      </c>
      <c r="AF49">
        <v>138.952</v>
      </c>
      <c r="AG49">
        <v>100.184</v>
      </c>
      <c r="AH49">
        <v>46</v>
      </c>
      <c r="AI49">
        <v>96.406000000000006</v>
      </c>
      <c r="AJ49">
        <v>108.0363</v>
      </c>
      <c r="AK49">
        <v>46</v>
      </c>
      <c r="AL49">
        <v>98.108999999999995</v>
      </c>
      <c r="AM49">
        <v>101.318</v>
      </c>
      <c r="AQ49">
        <v>46</v>
      </c>
      <c r="AR49">
        <v>208.614</v>
      </c>
      <c r="AS49">
        <v>83.383099999999999</v>
      </c>
      <c r="AT49">
        <v>46</v>
      </c>
      <c r="AU49">
        <v>105.79600000000001</v>
      </c>
      <c r="AV49">
        <v>92.375</v>
      </c>
      <c r="AW49">
        <v>46</v>
      </c>
      <c r="AX49">
        <v>135.864</v>
      </c>
      <c r="AY49">
        <v>71.022000000000006</v>
      </c>
      <c r="AZ49">
        <v>46</v>
      </c>
      <c r="BA49">
        <v>91.792000000000002</v>
      </c>
      <c r="BB49">
        <v>67.256</v>
      </c>
      <c r="BC49">
        <v>46</v>
      </c>
      <c r="BD49">
        <v>84.63</v>
      </c>
      <c r="BE49">
        <v>82.8767</v>
      </c>
      <c r="BF49">
        <v>46</v>
      </c>
      <c r="BG49">
        <v>118.333</v>
      </c>
      <c r="BH49">
        <v>94</v>
      </c>
      <c r="BI49">
        <v>46</v>
      </c>
      <c r="BJ49">
        <v>108.833</v>
      </c>
      <c r="BK49">
        <v>104.0672</v>
      </c>
      <c r="BL49">
        <v>46</v>
      </c>
      <c r="BM49">
        <v>119.02500000000001</v>
      </c>
      <c r="BN49">
        <v>108.614</v>
      </c>
      <c r="BO49">
        <v>46</v>
      </c>
      <c r="BP49">
        <v>47.115000000000002</v>
      </c>
      <c r="BQ49">
        <v>97.92</v>
      </c>
      <c r="BR49">
        <v>46</v>
      </c>
      <c r="BS49">
        <v>88.6858</v>
      </c>
      <c r="BT49">
        <v>87.355000000000004</v>
      </c>
      <c r="BU49">
        <v>46</v>
      </c>
      <c r="BV49">
        <v>77.239999999999995</v>
      </c>
      <c r="BW49">
        <v>100.792</v>
      </c>
      <c r="BX49">
        <v>46</v>
      </c>
      <c r="BY49">
        <v>118.074</v>
      </c>
      <c r="BZ49">
        <v>90.103999999999999</v>
      </c>
      <c r="CA49">
        <v>46</v>
      </c>
      <c r="CB49">
        <v>83.561099999999996</v>
      </c>
      <c r="CC49">
        <v>74.978999999999999</v>
      </c>
      <c r="CD49">
        <v>46</v>
      </c>
      <c r="CE49">
        <v>98.063999999999993</v>
      </c>
      <c r="CF49">
        <v>93.897999999999996</v>
      </c>
      <c r="CG49">
        <v>46</v>
      </c>
      <c r="CH49">
        <v>74.897000000000006</v>
      </c>
      <c r="CI49">
        <v>110.938</v>
      </c>
      <c r="CJ49">
        <v>46</v>
      </c>
      <c r="CK49">
        <v>43.966000000000001</v>
      </c>
      <c r="CL49">
        <v>100.967</v>
      </c>
      <c r="CM49">
        <v>46</v>
      </c>
      <c r="CN49">
        <v>50.893999999999998</v>
      </c>
      <c r="CO49">
        <v>85.253</v>
      </c>
      <c r="CP49">
        <v>46</v>
      </c>
      <c r="CQ49">
        <v>158.95599999999999</v>
      </c>
      <c r="CR49">
        <v>99.43</v>
      </c>
      <c r="CS49">
        <v>46</v>
      </c>
      <c r="CT49">
        <v>101.52800000000001</v>
      </c>
      <c r="CU49">
        <v>97.531700000000001</v>
      </c>
      <c r="CV49">
        <v>46</v>
      </c>
      <c r="CW49">
        <v>93.144999999999996</v>
      </c>
      <c r="CX49">
        <v>81.994100000000003</v>
      </c>
      <c r="CY49">
        <v>46</v>
      </c>
      <c r="CZ49">
        <v>120.054</v>
      </c>
      <c r="DA49">
        <v>71.406999999999996</v>
      </c>
      <c r="DB49">
        <v>46</v>
      </c>
      <c r="DC49">
        <v>92.629000000000005</v>
      </c>
      <c r="DD49">
        <v>92.243700000000004</v>
      </c>
      <c r="DE49">
        <v>46</v>
      </c>
      <c r="DF49">
        <v>114.589</v>
      </c>
      <c r="DG49">
        <v>93.343000000000004</v>
      </c>
      <c r="DH49">
        <v>46</v>
      </c>
      <c r="DI49">
        <v>112.023</v>
      </c>
      <c r="DJ49">
        <v>89.775000000000006</v>
      </c>
    </row>
    <row r="50" spans="1:114" x14ac:dyDescent="0.65">
      <c r="A50">
        <v>47</v>
      </c>
      <c r="B50">
        <v>114.97499999999999</v>
      </c>
      <c r="C50">
        <v>88.561000000000007</v>
      </c>
      <c r="D50">
        <v>47</v>
      </c>
      <c r="E50">
        <v>101.05500000000001</v>
      </c>
      <c r="F50">
        <v>113.651</v>
      </c>
      <c r="G50">
        <v>47</v>
      </c>
      <c r="H50">
        <v>68.570999999999998</v>
      </c>
      <c r="I50">
        <v>113.992</v>
      </c>
      <c r="J50">
        <v>47</v>
      </c>
      <c r="K50">
        <v>165.042</v>
      </c>
      <c r="L50">
        <v>106.54900000000001</v>
      </c>
      <c r="M50">
        <v>47</v>
      </c>
      <c r="N50">
        <v>78.171999999999997</v>
      </c>
      <c r="O50">
        <v>80.67</v>
      </c>
      <c r="P50">
        <v>47</v>
      </c>
      <c r="Q50">
        <v>136.11199999999999</v>
      </c>
      <c r="R50">
        <v>107.23350000000001</v>
      </c>
      <c r="S50">
        <v>47</v>
      </c>
      <c r="T50">
        <v>137.69</v>
      </c>
      <c r="U50">
        <v>103.4543</v>
      </c>
      <c r="V50">
        <v>47</v>
      </c>
      <c r="W50">
        <v>78.522999999999996</v>
      </c>
      <c r="X50">
        <v>107.0772</v>
      </c>
      <c r="Y50">
        <v>47</v>
      </c>
      <c r="Z50">
        <v>153.08600000000001</v>
      </c>
      <c r="AA50">
        <v>121.66500000000001</v>
      </c>
      <c r="AB50">
        <v>47</v>
      </c>
      <c r="AC50">
        <v>165.02099999999999</v>
      </c>
      <c r="AD50">
        <v>97.39</v>
      </c>
      <c r="AE50">
        <v>47</v>
      </c>
      <c r="AF50">
        <v>140.79499999999999</v>
      </c>
      <c r="AG50">
        <v>97.567999999999998</v>
      </c>
      <c r="AH50">
        <v>47</v>
      </c>
      <c r="AI50">
        <v>102.902</v>
      </c>
      <c r="AJ50">
        <v>107.1374</v>
      </c>
      <c r="AK50">
        <v>47</v>
      </c>
      <c r="AL50">
        <v>81.052999999999997</v>
      </c>
      <c r="AM50">
        <v>106.342</v>
      </c>
      <c r="AQ50">
        <v>47</v>
      </c>
      <c r="AR50">
        <v>176.202</v>
      </c>
      <c r="AS50">
        <v>83.407399999999996</v>
      </c>
      <c r="AT50">
        <v>47</v>
      </c>
      <c r="AU50">
        <v>103.374</v>
      </c>
      <c r="AV50">
        <v>93.763000000000005</v>
      </c>
      <c r="AW50">
        <v>47</v>
      </c>
      <c r="AX50">
        <v>130.57</v>
      </c>
      <c r="AY50">
        <v>71.963999999999999</v>
      </c>
      <c r="AZ50">
        <v>47</v>
      </c>
      <c r="BA50">
        <v>108.065</v>
      </c>
      <c r="BB50">
        <v>67.652000000000001</v>
      </c>
      <c r="BC50">
        <v>47</v>
      </c>
      <c r="BD50">
        <v>95.632000000000005</v>
      </c>
      <c r="BE50">
        <v>86.218800000000002</v>
      </c>
      <c r="BF50">
        <v>47</v>
      </c>
      <c r="BG50">
        <v>111.318</v>
      </c>
      <c r="BH50">
        <v>98.231099999999998</v>
      </c>
      <c r="BI50">
        <v>47</v>
      </c>
      <c r="BJ50">
        <v>117.21299999999999</v>
      </c>
      <c r="BK50">
        <v>108.1123</v>
      </c>
      <c r="BO50">
        <v>47</v>
      </c>
      <c r="BP50">
        <v>44.936</v>
      </c>
      <c r="BQ50">
        <v>98.358000000000004</v>
      </c>
      <c r="BR50">
        <v>47</v>
      </c>
      <c r="BS50">
        <v>89.843199999999996</v>
      </c>
      <c r="BT50">
        <v>82.647000000000006</v>
      </c>
      <c r="BX50">
        <v>47</v>
      </c>
      <c r="BY50">
        <v>115.505</v>
      </c>
      <c r="BZ50">
        <v>88.53</v>
      </c>
      <c r="CA50">
        <v>47</v>
      </c>
      <c r="CB50">
        <v>74.259699999999995</v>
      </c>
      <c r="CC50">
        <v>73.962999999999994</v>
      </c>
      <c r="CD50">
        <v>47</v>
      </c>
      <c r="CE50">
        <v>106.143</v>
      </c>
      <c r="CF50">
        <v>94.528999999999996</v>
      </c>
      <c r="CG50">
        <v>47</v>
      </c>
      <c r="CH50">
        <v>81.936999999999998</v>
      </c>
      <c r="CI50">
        <v>107.617</v>
      </c>
      <c r="CJ50">
        <v>47</v>
      </c>
      <c r="CK50">
        <v>44.237000000000002</v>
      </c>
      <c r="CL50">
        <v>99.305000000000007</v>
      </c>
      <c r="CM50">
        <v>47</v>
      </c>
      <c r="CN50">
        <v>62.085000000000001</v>
      </c>
      <c r="CO50">
        <v>82.614000000000004</v>
      </c>
      <c r="CP50">
        <v>47</v>
      </c>
      <c r="CQ50">
        <v>149.93799999999999</v>
      </c>
      <c r="CR50">
        <v>100.45699999999999</v>
      </c>
      <c r="CS50">
        <v>47</v>
      </c>
      <c r="CT50">
        <v>95.238</v>
      </c>
      <c r="CU50">
        <v>94.595500000000001</v>
      </c>
      <c r="CV50">
        <v>47</v>
      </c>
      <c r="CW50">
        <v>86.075999999999993</v>
      </c>
      <c r="CX50">
        <v>83.209100000000007</v>
      </c>
      <c r="CY50">
        <v>47</v>
      </c>
      <c r="CZ50">
        <v>119.72</v>
      </c>
      <c r="DA50">
        <v>71.343000000000004</v>
      </c>
      <c r="DB50">
        <v>47</v>
      </c>
      <c r="DC50">
        <v>90.495999999999995</v>
      </c>
      <c r="DD50">
        <v>97.413300000000007</v>
      </c>
      <c r="DE50">
        <v>47</v>
      </c>
      <c r="DF50">
        <v>111.55500000000001</v>
      </c>
      <c r="DG50">
        <v>96.85</v>
      </c>
      <c r="DH50">
        <v>47</v>
      </c>
      <c r="DI50">
        <v>94.691000000000003</v>
      </c>
      <c r="DJ50">
        <v>87.745000000000005</v>
      </c>
    </row>
    <row r="51" spans="1:114" x14ac:dyDescent="0.65">
      <c r="A51">
        <v>48</v>
      </c>
      <c r="B51">
        <v>133.92400000000001</v>
      </c>
      <c r="C51">
        <v>84.623999999999995</v>
      </c>
      <c r="D51">
        <v>48</v>
      </c>
      <c r="E51">
        <v>116.26</v>
      </c>
      <c r="F51">
        <v>105.867</v>
      </c>
      <c r="G51">
        <v>48</v>
      </c>
      <c r="H51">
        <v>71.546999999999997</v>
      </c>
      <c r="I51">
        <v>111.42400000000001</v>
      </c>
      <c r="J51">
        <v>48</v>
      </c>
      <c r="K51">
        <v>178.24299999999999</v>
      </c>
      <c r="L51">
        <v>109.06100000000001</v>
      </c>
      <c r="M51">
        <v>48</v>
      </c>
      <c r="N51">
        <v>57.594999999999999</v>
      </c>
      <c r="O51">
        <v>81.192999999999998</v>
      </c>
      <c r="P51">
        <v>48</v>
      </c>
      <c r="Q51">
        <v>125.76900000000001</v>
      </c>
      <c r="R51">
        <v>105.496</v>
      </c>
      <c r="S51">
        <v>48</v>
      </c>
      <c r="T51">
        <v>166.124</v>
      </c>
      <c r="U51">
        <v>100.02330000000001</v>
      </c>
      <c r="V51">
        <v>48</v>
      </c>
      <c r="W51">
        <v>68.67</v>
      </c>
      <c r="X51">
        <v>105.2186</v>
      </c>
      <c r="Y51">
        <v>48</v>
      </c>
      <c r="Z51">
        <v>147.31899999999999</v>
      </c>
      <c r="AA51">
        <v>116.849</v>
      </c>
      <c r="AB51">
        <v>48</v>
      </c>
      <c r="AC51">
        <v>149.953</v>
      </c>
      <c r="AD51">
        <v>98.945999999999998</v>
      </c>
      <c r="AE51">
        <v>48</v>
      </c>
      <c r="AF51">
        <v>128.40100000000001</v>
      </c>
      <c r="AG51">
        <v>94.844999999999999</v>
      </c>
      <c r="AH51">
        <v>48</v>
      </c>
      <c r="AI51">
        <v>106.077</v>
      </c>
      <c r="AJ51">
        <v>106.66370000000001</v>
      </c>
      <c r="AQ51">
        <v>48</v>
      </c>
      <c r="AR51">
        <v>144.80199999999999</v>
      </c>
      <c r="AS51">
        <v>85.126000000000005</v>
      </c>
      <c r="AT51">
        <v>48</v>
      </c>
      <c r="AU51">
        <v>105.52</v>
      </c>
      <c r="AV51">
        <v>96.475999999999999</v>
      </c>
      <c r="AW51">
        <v>48</v>
      </c>
      <c r="AX51">
        <v>123.324</v>
      </c>
      <c r="AY51">
        <v>79.542000000000002</v>
      </c>
      <c r="AZ51">
        <v>48</v>
      </c>
      <c r="BA51">
        <v>113.711</v>
      </c>
      <c r="BB51">
        <v>72.022999999999996</v>
      </c>
      <c r="BC51">
        <v>48</v>
      </c>
      <c r="BD51">
        <v>100.255</v>
      </c>
      <c r="BE51">
        <v>84.636600000000001</v>
      </c>
      <c r="BF51">
        <v>48</v>
      </c>
      <c r="BG51">
        <v>101.64700000000001</v>
      </c>
      <c r="BH51">
        <v>104.68340000000001</v>
      </c>
      <c r="BI51">
        <v>48</v>
      </c>
      <c r="BJ51">
        <v>120.211</v>
      </c>
      <c r="BK51">
        <v>110.7397</v>
      </c>
      <c r="BO51">
        <v>48</v>
      </c>
      <c r="BP51">
        <v>46.835000000000001</v>
      </c>
      <c r="BQ51">
        <v>98.69</v>
      </c>
      <c r="BR51">
        <v>48</v>
      </c>
      <c r="BS51">
        <v>92.117900000000006</v>
      </c>
      <c r="BT51">
        <v>81.337000000000003</v>
      </c>
      <c r="BX51">
        <v>48</v>
      </c>
      <c r="BY51">
        <v>119.443</v>
      </c>
      <c r="BZ51">
        <v>86.147999999999996</v>
      </c>
      <c r="CA51">
        <v>48</v>
      </c>
      <c r="CB51">
        <v>58.1205</v>
      </c>
      <c r="CC51">
        <v>73.501999999999995</v>
      </c>
      <c r="CD51">
        <v>48</v>
      </c>
      <c r="CE51">
        <v>118.994</v>
      </c>
      <c r="CF51">
        <v>92.918000000000006</v>
      </c>
      <c r="CG51">
        <v>48</v>
      </c>
      <c r="CH51">
        <v>85.138999999999996</v>
      </c>
      <c r="CI51">
        <v>109.03700000000001</v>
      </c>
      <c r="CJ51">
        <v>48</v>
      </c>
      <c r="CK51">
        <v>51.308</v>
      </c>
      <c r="CL51">
        <v>99.742000000000004</v>
      </c>
      <c r="CM51">
        <v>48</v>
      </c>
      <c r="CN51">
        <v>69.882000000000005</v>
      </c>
      <c r="CO51">
        <v>78.649000000000001</v>
      </c>
      <c r="CP51">
        <v>48</v>
      </c>
      <c r="CQ51">
        <v>138.035</v>
      </c>
      <c r="CR51">
        <v>96.483000000000004</v>
      </c>
      <c r="CS51">
        <v>48</v>
      </c>
      <c r="CT51">
        <v>82.947000000000003</v>
      </c>
      <c r="CU51">
        <v>92.706699999999998</v>
      </c>
      <c r="CV51">
        <v>48</v>
      </c>
      <c r="CW51">
        <v>86.173000000000002</v>
      </c>
      <c r="CX51">
        <v>83.364800000000002</v>
      </c>
      <c r="CY51">
        <v>48</v>
      </c>
      <c r="CZ51">
        <v>100.798</v>
      </c>
      <c r="DA51">
        <v>71.313999999999993</v>
      </c>
      <c r="DB51">
        <v>48</v>
      </c>
      <c r="DC51">
        <v>80.932000000000002</v>
      </c>
      <c r="DD51">
        <v>97.996499999999997</v>
      </c>
      <c r="DE51">
        <v>48</v>
      </c>
      <c r="DF51">
        <v>107.032</v>
      </c>
      <c r="DG51">
        <v>100.85599999999999</v>
      </c>
      <c r="DH51">
        <v>48</v>
      </c>
      <c r="DI51">
        <v>83.275999999999996</v>
      </c>
      <c r="DJ51">
        <v>88.165000000000006</v>
      </c>
    </row>
    <row r="52" spans="1:114" x14ac:dyDescent="0.65">
      <c r="A52">
        <v>49</v>
      </c>
      <c r="B52">
        <v>143.036</v>
      </c>
      <c r="C52">
        <v>83.563999999999993</v>
      </c>
      <c r="D52">
        <v>49</v>
      </c>
      <c r="E52">
        <v>120.184</v>
      </c>
      <c r="F52">
        <v>105.712</v>
      </c>
      <c r="G52">
        <v>49</v>
      </c>
      <c r="H52">
        <v>77.942999999999998</v>
      </c>
      <c r="I52">
        <v>108.089</v>
      </c>
      <c r="J52">
        <v>49</v>
      </c>
      <c r="K52">
        <v>184.87</v>
      </c>
      <c r="L52">
        <v>109.048</v>
      </c>
      <c r="M52">
        <v>49</v>
      </c>
      <c r="N52">
        <v>55.374000000000002</v>
      </c>
      <c r="O52">
        <v>80.006</v>
      </c>
      <c r="P52">
        <v>49</v>
      </c>
      <c r="Q52">
        <v>110.593</v>
      </c>
      <c r="R52">
        <v>104.9772</v>
      </c>
      <c r="S52">
        <v>49</v>
      </c>
      <c r="T52">
        <v>179.887</v>
      </c>
      <c r="U52">
        <v>101.9859</v>
      </c>
      <c r="V52">
        <v>49</v>
      </c>
      <c r="W52">
        <v>58.945999999999998</v>
      </c>
      <c r="X52">
        <v>107.6515</v>
      </c>
      <c r="Y52">
        <v>49</v>
      </c>
      <c r="Z52">
        <v>138.1</v>
      </c>
      <c r="AA52">
        <v>114.437</v>
      </c>
      <c r="AB52">
        <v>49</v>
      </c>
      <c r="AC52">
        <v>126.17</v>
      </c>
      <c r="AD52">
        <v>101.258</v>
      </c>
      <c r="AE52">
        <v>49</v>
      </c>
      <c r="AF52">
        <v>110.268</v>
      </c>
      <c r="AG52">
        <v>94.366</v>
      </c>
      <c r="AH52">
        <v>49</v>
      </c>
      <c r="AI52">
        <v>98.751999999999995</v>
      </c>
      <c r="AJ52">
        <v>100.9764</v>
      </c>
      <c r="AQ52">
        <v>49</v>
      </c>
      <c r="AR52">
        <v>122.334</v>
      </c>
      <c r="AS52">
        <v>83.137699999999995</v>
      </c>
      <c r="AT52">
        <v>49</v>
      </c>
      <c r="AU52">
        <v>116.866</v>
      </c>
      <c r="AV52">
        <v>96.686999999999998</v>
      </c>
      <c r="AW52">
        <v>49</v>
      </c>
      <c r="AX52">
        <v>116.46</v>
      </c>
      <c r="AY52">
        <v>87.671999999999997</v>
      </c>
      <c r="AZ52">
        <v>49</v>
      </c>
      <c r="BA52">
        <v>103.55200000000001</v>
      </c>
      <c r="BB52">
        <v>78.581999999999994</v>
      </c>
      <c r="BC52">
        <v>49</v>
      </c>
      <c r="BD52">
        <v>106.071</v>
      </c>
      <c r="BE52">
        <v>80.305499999999995</v>
      </c>
      <c r="BF52">
        <v>49</v>
      </c>
      <c r="BG52">
        <v>85.04</v>
      </c>
      <c r="BH52">
        <v>102.759</v>
      </c>
      <c r="BI52">
        <v>49</v>
      </c>
      <c r="BJ52">
        <v>110.434</v>
      </c>
      <c r="BK52">
        <v>113.35899999999999</v>
      </c>
      <c r="BO52">
        <v>49</v>
      </c>
      <c r="BP52">
        <v>56.094000000000001</v>
      </c>
      <c r="BQ52">
        <v>98</v>
      </c>
      <c r="BR52">
        <v>49</v>
      </c>
      <c r="BS52">
        <v>93.760999999999996</v>
      </c>
      <c r="BT52">
        <v>80.992000000000004</v>
      </c>
      <c r="BX52">
        <v>49</v>
      </c>
      <c r="BY52">
        <v>120.645</v>
      </c>
      <c r="BZ52">
        <v>86.061000000000007</v>
      </c>
      <c r="CA52">
        <v>49</v>
      </c>
      <c r="CB52">
        <v>53.223100000000002</v>
      </c>
      <c r="CC52">
        <v>75.281000000000006</v>
      </c>
      <c r="CD52">
        <v>49</v>
      </c>
      <c r="CE52">
        <v>129.27600000000001</v>
      </c>
      <c r="CF52">
        <v>85.942999999999998</v>
      </c>
      <c r="CG52">
        <v>49</v>
      </c>
      <c r="CH52">
        <v>97.284000000000006</v>
      </c>
      <c r="CI52">
        <v>113.315</v>
      </c>
      <c r="CJ52">
        <v>49</v>
      </c>
      <c r="CK52">
        <v>69.453000000000003</v>
      </c>
      <c r="CL52">
        <v>98.778999999999996</v>
      </c>
      <c r="CM52">
        <v>49</v>
      </c>
      <c r="CN52">
        <v>67.438999999999993</v>
      </c>
      <c r="CO52">
        <v>75.438000000000002</v>
      </c>
      <c r="CP52">
        <v>49</v>
      </c>
      <c r="CQ52">
        <v>137.05000000000001</v>
      </c>
      <c r="CR52">
        <v>92.183999999999997</v>
      </c>
      <c r="CS52">
        <v>49</v>
      </c>
      <c r="CT52">
        <v>67</v>
      </c>
      <c r="CU52">
        <v>88.508200000000002</v>
      </c>
      <c r="CV52">
        <v>49</v>
      </c>
      <c r="CW52">
        <v>96.221999999999994</v>
      </c>
      <c r="CX52">
        <v>83.655699999999996</v>
      </c>
      <c r="CY52">
        <v>49</v>
      </c>
      <c r="CZ52">
        <v>74.932000000000002</v>
      </c>
      <c r="DA52">
        <v>72.039000000000001</v>
      </c>
      <c r="DB52">
        <v>49</v>
      </c>
      <c r="DC52">
        <v>70.347999999999999</v>
      </c>
      <c r="DD52">
        <v>98.804599999999994</v>
      </c>
      <c r="DE52">
        <v>49</v>
      </c>
      <c r="DF52">
        <v>100.375</v>
      </c>
      <c r="DG52">
        <v>108.71</v>
      </c>
      <c r="DH52">
        <v>49</v>
      </c>
      <c r="DI52">
        <v>81.316000000000003</v>
      </c>
      <c r="DJ52">
        <v>92.194999999999993</v>
      </c>
    </row>
    <row r="53" spans="1:114" x14ac:dyDescent="0.65">
      <c r="A53">
        <v>50</v>
      </c>
      <c r="B53">
        <v>148.75800000000001</v>
      </c>
      <c r="C53">
        <v>85.945999999999998</v>
      </c>
      <c r="D53">
        <v>50</v>
      </c>
      <c r="E53">
        <v>105.246</v>
      </c>
      <c r="F53">
        <v>107.01300000000001</v>
      </c>
      <c r="G53">
        <v>50</v>
      </c>
      <c r="H53">
        <v>80.885000000000005</v>
      </c>
      <c r="I53">
        <v>105.71599999999999</v>
      </c>
      <c r="J53">
        <v>50</v>
      </c>
      <c r="K53">
        <v>190.43899999999999</v>
      </c>
      <c r="L53">
        <v>106.527</v>
      </c>
      <c r="M53">
        <v>50</v>
      </c>
      <c r="N53">
        <v>50.399000000000001</v>
      </c>
      <c r="O53">
        <v>82.718999999999994</v>
      </c>
      <c r="P53">
        <v>50</v>
      </c>
      <c r="Q53">
        <v>96.847999999999999</v>
      </c>
      <c r="R53">
        <v>106.0219</v>
      </c>
      <c r="S53">
        <v>50</v>
      </c>
      <c r="T53">
        <v>175.423</v>
      </c>
      <c r="U53">
        <v>106.9641</v>
      </c>
      <c r="V53">
        <v>50</v>
      </c>
      <c r="W53">
        <v>55.390999999999998</v>
      </c>
      <c r="X53">
        <v>106.6198</v>
      </c>
      <c r="Y53">
        <v>50</v>
      </c>
      <c r="Z53">
        <v>122.405</v>
      </c>
      <c r="AA53">
        <v>108.446</v>
      </c>
      <c r="AB53">
        <v>50</v>
      </c>
      <c r="AC53">
        <v>98.715999999999994</v>
      </c>
      <c r="AD53">
        <v>100.089</v>
      </c>
      <c r="AE53">
        <v>50</v>
      </c>
      <c r="AF53">
        <v>90.316000000000003</v>
      </c>
      <c r="AG53">
        <v>95.161000000000001</v>
      </c>
      <c r="AH53">
        <v>50</v>
      </c>
      <c r="AI53">
        <v>83.606999999999999</v>
      </c>
      <c r="AJ53">
        <v>100.0861</v>
      </c>
      <c r="AQ53">
        <v>50</v>
      </c>
      <c r="AR53">
        <v>113.142</v>
      </c>
      <c r="AS53">
        <v>79.519300000000001</v>
      </c>
      <c r="AT53">
        <v>50</v>
      </c>
      <c r="AU53">
        <v>139.834</v>
      </c>
      <c r="AV53">
        <v>92.391000000000005</v>
      </c>
      <c r="AW53">
        <v>50</v>
      </c>
      <c r="AX53">
        <v>104.387</v>
      </c>
      <c r="AY53">
        <v>85.98</v>
      </c>
      <c r="AZ53">
        <v>50</v>
      </c>
      <c r="BA53">
        <v>89.103999999999999</v>
      </c>
      <c r="BB53">
        <v>83.527000000000001</v>
      </c>
      <c r="BC53">
        <v>50</v>
      </c>
      <c r="BD53">
        <v>95.143000000000001</v>
      </c>
      <c r="BE53">
        <v>81.241799999999998</v>
      </c>
      <c r="BF53">
        <v>50</v>
      </c>
      <c r="BG53">
        <v>71.516000000000005</v>
      </c>
      <c r="BH53">
        <v>97.699799999999996</v>
      </c>
      <c r="BI53">
        <v>50</v>
      </c>
      <c r="BJ53">
        <v>91.885999999999996</v>
      </c>
      <c r="BK53">
        <v>110.1165</v>
      </c>
      <c r="BO53">
        <v>50</v>
      </c>
      <c r="BP53">
        <v>67.894999999999996</v>
      </c>
      <c r="BQ53">
        <v>98.786000000000001</v>
      </c>
      <c r="BR53">
        <v>50</v>
      </c>
      <c r="BS53">
        <v>99.322500000000005</v>
      </c>
      <c r="BT53">
        <v>78.834999999999994</v>
      </c>
      <c r="BX53">
        <v>50</v>
      </c>
      <c r="BY53">
        <v>129.95400000000001</v>
      </c>
      <c r="BZ53">
        <v>86.075000000000003</v>
      </c>
      <c r="CA53">
        <v>50</v>
      </c>
      <c r="CB53">
        <v>50.438899999999997</v>
      </c>
      <c r="CC53">
        <v>73.575999999999993</v>
      </c>
      <c r="CG53">
        <v>50</v>
      </c>
      <c r="CH53">
        <v>99.998999999999995</v>
      </c>
      <c r="CI53">
        <v>114.941</v>
      </c>
      <c r="CJ53">
        <v>50</v>
      </c>
      <c r="CK53">
        <v>90.442999999999998</v>
      </c>
      <c r="CL53">
        <v>95.632000000000005</v>
      </c>
      <c r="CM53">
        <v>50</v>
      </c>
      <c r="CN53">
        <v>64.757999999999996</v>
      </c>
      <c r="CO53">
        <v>74.105999999999995</v>
      </c>
      <c r="CP53">
        <v>50</v>
      </c>
      <c r="CQ53">
        <v>141.542</v>
      </c>
      <c r="CR53">
        <v>89.396000000000001</v>
      </c>
      <c r="CS53">
        <v>50</v>
      </c>
      <c r="CT53">
        <v>61.167999999999999</v>
      </c>
      <c r="CU53">
        <v>85.251400000000004</v>
      </c>
      <c r="CV53">
        <v>50</v>
      </c>
      <c r="CW53">
        <v>117.914</v>
      </c>
      <c r="CX53">
        <v>82.144000000000005</v>
      </c>
      <c r="CY53">
        <v>50</v>
      </c>
      <c r="CZ53">
        <v>63.088999999999999</v>
      </c>
      <c r="DA53">
        <v>72.751999999999995</v>
      </c>
      <c r="DB53">
        <v>50</v>
      </c>
      <c r="DC53">
        <v>56.500999999999998</v>
      </c>
      <c r="DD53">
        <v>102.8002</v>
      </c>
      <c r="DE53">
        <v>50</v>
      </c>
      <c r="DF53">
        <v>78.016000000000005</v>
      </c>
      <c r="DG53">
        <v>108.339</v>
      </c>
      <c r="DH53">
        <v>50</v>
      </c>
      <c r="DI53">
        <v>86.813000000000002</v>
      </c>
      <c r="DJ53">
        <v>94.813999999999993</v>
      </c>
    </row>
    <row r="54" spans="1:114" x14ac:dyDescent="0.65">
      <c r="A54">
        <v>51</v>
      </c>
      <c r="B54">
        <v>147.72200000000001</v>
      </c>
      <c r="C54">
        <v>87.891999999999996</v>
      </c>
      <c r="D54">
        <v>51</v>
      </c>
      <c r="E54">
        <v>83.623000000000005</v>
      </c>
      <c r="F54">
        <v>108.878</v>
      </c>
      <c r="G54">
        <v>51</v>
      </c>
      <c r="H54">
        <v>79.507999999999996</v>
      </c>
      <c r="I54">
        <v>103.363</v>
      </c>
      <c r="J54">
        <v>51</v>
      </c>
      <c r="K54">
        <v>182.96100000000001</v>
      </c>
      <c r="L54">
        <v>106.43</v>
      </c>
      <c r="M54">
        <v>51</v>
      </c>
      <c r="N54">
        <v>40.698999999999998</v>
      </c>
      <c r="O54">
        <v>85.998000000000005</v>
      </c>
      <c r="P54">
        <v>51</v>
      </c>
      <c r="Q54">
        <v>84.653999999999996</v>
      </c>
      <c r="R54">
        <v>105.3982</v>
      </c>
      <c r="S54">
        <v>51</v>
      </c>
      <c r="T54">
        <v>145.358</v>
      </c>
      <c r="U54">
        <v>110.836</v>
      </c>
      <c r="V54">
        <v>51</v>
      </c>
      <c r="W54">
        <v>57.863</v>
      </c>
      <c r="X54">
        <v>111.5341</v>
      </c>
      <c r="Y54">
        <v>51</v>
      </c>
      <c r="Z54">
        <v>110.193</v>
      </c>
      <c r="AA54">
        <v>104.968</v>
      </c>
      <c r="AB54">
        <v>51</v>
      </c>
      <c r="AC54">
        <v>79.894000000000005</v>
      </c>
      <c r="AD54">
        <v>93.97</v>
      </c>
      <c r="AE54">
        <v>51</v>
      </c>
      <c r="AF54">
        <v>79.623000000000005</v>
      </c>
      <c r="AG54">
        <v>95.61</v>
      </c>
      <c r="AQ54">
        <v>51</v>
      </c>
      <c r="AR54">
        <v>130.16300000000001</v>
      </c>
      <c r="AS54">
        <v>75.843900000000005</v>
      </c>
      <c r="AT54">
        <v>51</v>
      </c>
      <c r="AU54">
        <v>151.374</v>
      </c>
      <c r="AV54">
        <v>89.350999999999999</v>
      </c>
      <c r="AW54">
        <v>51</v>
      </c>
      <c r="AX54">
        <v>93.272999999999996</v>
      </c>
      <c r="AY54">
        <v>86.147999999999996</v>
      </c>
      <c r="AZ54">
        <v>51</v>
      </c>
      <c r="BA54">
        <v>74.805999999999997</v>
      </c>
      <c r="BB54">
        <v>87.462999999999994</v>
      </c>
      <c r="BF54">
        <v>51</v>
      </c>
      <c r="BG54">
        <v>64.909000000000006</v>
      </c>
      <c r="BH54">
        <v>94.8596</v>
      </c>
      <c r="BO54">
        <v>51</v>
      </c>
      <c r="BP54">
        <v>81.320999999999998</v>
      </c>
      <c r="BQ54">
        <v>100.81399999999999</v>
      </c>
      <c r="BR54">
        <v>51</v>
      </c>
      <c r="BS54">
        <v>99.630300000000005</v>
      </c>
      <c r="BT54">
        <v>79.361000000000004</v>
      </c>
      <c r="BX54">
        <v>51</v>
      </c>
      <c r="BY54">
        <v>136.73099999999999</v>
      </c>
      <c r="BZ54">
        <v>86.29</v>
      </c>
      <c r="CA54">
        <v>51</v>
      </c>
      <c r="CB54">
        <v>44.073700000000002</v>
      </c>
      <c r="CC54">
        <v>70.462999999999994</v>
      </c>
      <c r="CG54">
        <v>51</v>
      </c>
      <c r="CH54">
        <v>92.099000000000004</v>
      </c>
      <c r="CI54">
        <v>113.10599999999999</v>
      </c>
      <c r="CJ54">
        <v>51</v>
      </c>
      <c r="CK54">
        <v>103.08799999999999</v>
      </c>
      <c r="CL54">
        <v>94.953000000000003</v>
      </c>
      <c r="CM54">
        <v>51</v>
      </c>
      <c r="CN54">
        <v>72.731999999999999</v>
      </c>
      <c r="CO54">
        <v>74.37</v>
      </c>
      <c r="CP54">
        <v>51</v>
      </c>
      <c r="CQ54">
        <v>153.29499999999999</v>
      </c>
      <c r="CR54">
        <v>88.48</v>
      </c>
      <c r="CS54">
        <v>51</v>
      </c>
      <c r="CT54">
        <v>68.343999999999994</v>
      </c>
      <c r="CU54">
        <v>86.027799999999999</v>
      </c>
      <c r="CV54">
        <v>51</v>
      </c>
      <c r="CW54">
        <v>135.749</v>
      </c>
      <c r="CX54">
        <v>81.795199999999994</v>
      </c>
      <c r="CY54">
        <v>51</v>
      </c>
      <c r="CZ54">
        <v>51.844000000000001</v>
      </c>
      <c r="DA54">
        <v>75.037999999999997</v>
      </c>
      <c r="DB54">
        <v>51</v>
      </c>
      <c r="DC54">
        <v>45.996000000000002</v>
      </c>
      <c r="DD54">
        <v>107.801</v>
      </c>
      <c r="DE54">
        <v>51</v>
      </c>
      <c r="DF54">
        <v>65.861000000000004</v>
      </c>
      <c r="DG54">
        <v>100.60599999999999</v>
      </c>
      <c r="DH54">
        <v>51</v>
      </c>
      <c r="DI54">
        <v>87.165999999999997</v>
      </c>
      <c r="DJ54">
        <v>92.116</v>
      </c>
    </row>
    <row r="55" spans="1:114" x14ac:dyDescent="0.65">
      <c r="A55">
        <v>52</v>
      </c>
      <c r="B55">
        <v>168.471</v>
      </c>
      <c r="C55">
        <v>89.948999999999998</v>
      </c>
      <c r="D55">
        <v>52</v>
      </c>
      <c r="E55">
        <v>67.361000000000004</v>
      </c>
      <c r="F55">
        <v>111.629</v>
      </c>
      <c r="G55">
        <v>52</v>
      </c>
      <c r="H55">
        <v>75.003</v>
      </c>
      <c r="I55">
        <v>103.63500000000001</v>
      </c>
      <c r="J55">
        <v>52</v>
      </c>
      <c r="K55">
        <v>151.47</v>
      </c>
      <c r="L55">
        <v>106.49</v>
      </c>
      <c r="M55">
        <v>52</v>
      </c>
      <c r="N55">
        <v>28.556000000000001</v>
      </c>
      <c r="O55">
        <v>82.875</v>
      </c>
      <c r="P55">
        <v>52</v>
      </c>
      <c r="Q55">
        <v>86.756</v>
      </c>
      <c r="R55">
        <v>99.706100000000006</v>
      </c>
      <c r="S55">
        <v>52</v>
      </c>
      <c r="T55">
        <v>117.27800000000001</v>
      </c>
      <c r="U55">
        <v>111.7559</v>
      </c>
      <c r="V55">
        <v>52</v>
      </c>
      <c r="W55">
        <v>73.206000000000003</v>
      </c>
      <c r="X55">
        <v>115.916</v>
      </c>
      <c r="Y55">
        <v>52</v>
      </c>
      <c r="Z55">
        <v>105.34699999999999</v>
      </c>
      <c r="AA55">
        <v>102.36499999999999</v>
      </c>
      <c r="AB55">
        <v>52</v>
      </c>
      <c r="AC55">
        <v>72.069999999999993</v>
      </c>
      <c r="AD55">
        <v>84.028999999999996</v>
      </c>
      <c r="AE55">
        <v>52</v>
      </c>
      <c r="AF55">
        <v>76.227000000000004</v>
      </c>
      <c r="AG55">
        <v>97.405000000000001</v>
      </c>
      <c r="AQ55">
        <v>52</v>
      </c>
      <c r="AR55">
        <v>136.113</v>
      </c>
      <c r="AS55">
        <v>69.502300000000005</v>
      </c>
      <c r="AT55">
        <v>52</v>
      </c>
      <c r="AU55">
        <v>156.82</v>
      </c>
      <c r="AV55">
        <v>88.338999999999999</v>
      </c>
      <c r="AW55">
        <v>52</v>
      </c>
      <c r="AX55">
        <v>87.344999999999999</v>
      </c>
      <c r="AY55">
        <v>86.302999999999997</v>
      </c>
      <c r="AZ55">
        <v>52</v>
      </c>
      <c r="BA55">
        <v>57.146000000000001</v>
      </c>
      <c r="BB55">
        <v>82.894000000000005</v>
      </c>
      <c r="BO55">
        <v>52</v>
      </c>
      <c r="BP55">
        <v>93.822999999999993</v>
      </c>
      <c r="BQ55">
        <v>95.177999999999997</v>
      </c>
      <c r="BR55">
        <v>52</v>
      </c>
      <c r="BS55">
        <v>87.690200000000004</v>
      </c>
      <c r="BT55">
        <v>77.575000000000003</v>
      </c>
      <c r="BX55">
        <v>52</v>
      </c>
      <c r="BY55">
        <v>132.93799999999999</v>
      </c>
      <c r="BZ55">
        <v>88.701999999999998</v>
      </c>
      <c r="CA55">
        <v>52</v>
      </c>
      <c r="CB55">
        <v>35.908299999999997</v>
      </c>
      <c r="CC55">
        <v>70.025999999999996</v>
      </c>
      <c r="CG55">
        <v>52</v>
      </c>
      <c r="CH55">
        <v>80.831999999999994</v>
      </c>
      <c r="CI55">
        <v>107.372</v>
      </c>
      <c r="CJ55">
        <v>52</v>
      </c>
      <c r="CK55">
        <v>101.06</v>
      </c>
      <c r="CL55">
        <v>95.394000000000005</v>
      </c>
      <c r="CM55">
        <v>52</v>
      </c>
      <c r="CN55">
        <v>86.084999999999994</v>
      </c>
      <c r="CO55">
        <v>76.561000000000007</v>
      </c>
      <c r="CP55">
        <v>52</v>
      </c>
      <c r="CQ55">
        <v>147.49199999999999</v>
      </c>
      <c r="CR55">
        <v>90.81</v>
      </c>
      <c r="CS55">
        <v>52</v>
      </c>
      <c r="CT55">
        <v>78.268000000000001</v>
      </c>
      <c r="CU55">
        <v>88.845799999999997</v>
      </c>
      <c r="CV55">
        <v>52</v>
      </c>
      <c r="CW55">
        <v>129.30500000000001</v>
      </c>
      <c r="CX55">
        <v>83.895399999999995</v>
      </c>
      <c r="CY55">
        <v>52</v>
      </c>
      <c r="CZ55">
        <v>42.335999999999999</v>
      </c>
      <c r="DA55">
        <v>75.441000000000003</v>
      </c>
      <c r="DB55">
        <v>52</v>
      </c>
      <c r="DC55">
        <v>45.408000000000001</v>
      </c>
      <c r="DD55">
        <v>103.9147</v>
      </c>
      <c r="DH55">
        <v>52</v>
      </c>
      <c r="DI55">
        <v>85.186999999999998</v>
      </c>
      <c r="DJ55">
        <v>85.531000000000006</v>
      </c>
    </row>
    <row r="56" spans="1:114" x14ac:dyDescent="0.65">
      <c r="A56">
        <v>53</v>
      </c>
      <c r="B56">
        <v>140.22499999999999</v>
      </c>
      <c r="C56">
        <v>89.671000000000006</v>
      </c>
      <c r="D56">
        <v>53</v>
      </c>
      <c r="E56">
        <v>65.608000000000004</v>
      </c>
      <c r="F56">
        <v>113.968</v>
      </c>
      <c r="G56">
        <v>53</v>
      </c>
      <c r="H56">
        <v>78.706999999999994</v>
      </c>
      <c r="I56">
        <v>102.589</v>
      </c>
      <c r="J56">
        <v>53</v>
      </c>
      <c r="K56">
        <v>118.673</v>
      </c>
      <c r="L56">
        <v>104</v>
      </c>
      <c r="M56">
        <v>53</v>
      </c>
      <c r="N56">
        <v>25.111000000000001</v>
      </c>
      <c r="O56">
        <v>82.33</v>
      </c>
      <c r="P56">
        <v>53</v>
      </c>
      <c r="Q56">
        <v>86.174999999999997</v>
      </c>
      <c r="R56">
        <v>101.9272</v>
      </c>
      <c r="S56">
        <v>53</v>
      </c>
      <c r="T56">
        <v>98.18</v>
      </c>
      <c r="U56">
        <v>114.1853</v>
      </c>
      <c r="V56">
        <v>53</v>
      </c>
      <c r="W56">
        <v>86.408000000000001</v>
      </c>
      <c r="X56">
        <v>115.40260000000001</v>
      </c>
      <c r="Y56">
        <v>53</v>
      </c>
      <c r="Z56">
        <v>107.172</v>
      </c>
      <c r="AA56">
        <v>102.782</v>
      </c>
      <c r="AB56">
        <v>53</v>
      </c>
      <c r="AC56">
        <v>67.513000000000005</v>
      </c>
      <c r="AD56">
        <v>72.792000000000002</v>
      </c>
      <c r="AE56">
        <v>53</v>
      </c>
      <c r="AF56">
        <v>73.588999999999999</v>
      </c>
      <c r="AG56">
        <v>98.376999999999995</v>
      </c>
      <c r="AT56">
        <v>53</v>
      </c>
      <c r="AU56">
        <v>141.21199999999999</v>
      </c>
      <c r="AV56">
        <v>86.823999999999998</v>
      </c>
      <c r="AW56">
        <v>53</v>
      </c>
      <c r="AX56">
        <v>86.194999999999993</v>
      </c>
      <c r="AY56">
        <v>85.301000000000002</v>
      </c>
      <c r="AZ56">
        <v>53</v>
      </c>
      <c r="BA56">
        <v>43.578000000000003</v>
      </c>
      <c r="BB56">
        <v>71.194000000000003</v>
      </c>
      <c r="BO56">
        <v>53</v>
      </c>
      <c r="BP56">
        <v>97.850999999999999</v>
      </c>
      <c r="BQ56">
        <v>91.045000000000002</v>
      </c>
      <c r="BR56">
        <v>53</v>
      </c>
      <c r="BS56">
        <v>67.978499999999997</v>
      </c>
      <c r="BT56">
        <v>72.885999999999996</v>
      </c>
      <c r="BX56">
        <v>53</v>
      </c>
      <c r="BY56">
        <v>119.783</v>
      </c>
      <c r="BZ56">
        <v>91.16</v>
      </c>
      <c r="CA56">
        <v>53</v>
      </c>
      <c r="CB56">
        <v>29.331199999999999</v>
      </c>
      <c r="CC56">
        <v>70.608999999999995</v>
      </c>
      <c r="CG56">
        <v>53</v>
      </c>
      <c r="CH56">
        <v>71.647000000000006</v>
      </c>
      <c r="CI56">
        <v>107.611</v>
      </c>
      <c r="CJ56">
        <v>53</v>
      </c>
      <c r="CK56">
        <v>92.38</v>
      </c>
      <c r="CL56">
        <v>95.628</v>
      </c>
      <c r="CM56">
        <v>53</v>
      </c>
      <c r="CN56">
        <v>98.224000000000004</v>
      </c>
      <c r="CO56">
        <v>80.27</v>
      </c>
      <c r="CP56">
        <v>53</v>
      </c>
      <c r="CQ56">
        <v>137.423</v>
      </c>
      <c r="CR56">
        <v>91.626999999999995</v>
      </c>
      <c r="CS56">
        <v>53</v>
      </c>
      <c r="CT56">
        <v>88.402000000000001</v>
      </c>
      <c r="CU56">
        <v>89.5167</v>
      </c>
      <c r="CV56">
        <v>53</v>
      </c>
      <c r="CW56">
        <v>107.48699999999999</v>
      </c>
      <c r="CX56">
        <v>85.929599999999994</v>
      </c>
      <c r="CY56">
        <v>53</v>
      </c>
      <c r="CZ56">
        <v>39.076999999999998</v>
      </c>
      <c r="DA56">
        <v>71.442999999999998</v>
      </c>
      <c r="DB56">
        <v>53</v>
      </c>
      <c r="DC56">
        <v>50.88</v>
      </c>
      <c r="DD56">
        <v>95.077299999999994</v>
      </c>
      <c r="DH56">
        <v>53</v>
      </c>
      <c r="DI56">
        <v>83.796000000000006</v>
      </c>
      <c r="DJ56">
        <v>84.480999999999995</v>
      </c>
    </row>
    <row r="57" spans="1:114" x14ac:dyDescent="0.65">
      <c r="A57">
        <v>54</v>
      </c>
      <c r="B57">
        <v>106.655</v>
      </c>
      <c r="C57">
        <v>90.515000000000001</v>
      </c>
      <c r="D57">
        <v>54</v>
      </c>
      <c r="E57">
        <v>70.959000000000003</v>
      </c>
      <c r="F57">
        <v>113.967</v>
      </c>
      <c r="G57">
        <v>54</v>
      </c>
      <c r="H57">
        <v>82.841999999999999</v>
      </c>
      <c r="I57">
        <v>96.712000000000003</v>
      </c>
      <c r="J57">
        <v>54</v>
      </c>
      <c r="K57">
        <v>104.684</v>
      </c>
      <c r="L57">
        <v>101.813</v>
      </c>
      <c r="M57">
        <v>54</v>
      </c>
      <c r="N57">
        <v>26.625</v>
      </c>
      <c r="O57">
        <v>82.144000000000005</v>
      </c>
      <c r="P57">
        <v>54</v>
      </c>
      <c r="Q57">
        <v>91.518000000000001</v>
      </c>
      <c r="R57">
        <v>100.95569999999999</v>
      </c>
      <c r="S57">
        <v>54</v>
      </c>
      <c r="T57">
        <v>102.172</v>
      </c>
      <c r="U57">
        <v>116.3227</v>
      </c>
      <c r="V57">
        <v>54</v>
      </c>
      <c r="W57">
        <v>87.84</v>
      </c>
      <c r="X57">
        <v>113.6733</v>
      </c>
      <c r="Y57">
        <v>54</v>
      </c>
      <c r="Z57">
        <v>132.15100000000001</v>
      </c>
      <c r="AA57">
        <v>101.58799999999999</v>
      </c>
      <c r="AE57">
        <v>54</v>
      </c>
      <c r="AF57">
        <v>77.344999999999999</v>
      </c>
      <c r="AG57">
        <v>96.647999999999996</v>
      </c>
      <c r="AT57">
        <v>54</v>
      </c>
      <c r="AU57">
        <v>106.88200000000001</v>
      </c>
      <c r="AV57">
        <v>88.628</v>
      </c>
      <c r="BO57">
        <v>54</v>
      </c>
      <c r="BP57">
        <v>95.576999999999998</v>
      </c>
      <c r="BQ57">
        <v>90.055999999999997</v>
      </c>
      <c r="BX57">
        <v>54</v>
      </c>
      <c r="BY57">
        <v>108.114</v>
      </c>
      <c r="BZ57">
        <v>90.302999999999997</v>
      </c>
      <c r="CG57">
        <v>54</v>
      </c>
      <c r="CH57">
        <v>59.298000000000002</v>
      </c>
      <c r="CI57">
        <v>102.932</v>
      </c>
      <c r="CM57">
        <v>54</v>
      </c>
      <c r="CN57">
        <v>101.68</v>
      </c>
      <c r="CO57">
        <v>87.179000000000002</v>
      </c>
      <c r="CP57">
        <v>54</v>
      </c>
      <c r="CQ57">
        <v>129.77500000000001</v>
      </c>
      <c r="CR57">
        <v>89.304000000000002</v>
      </c>
      <c r="CS57">
        <v>54</v>
      </c>
      <c r="CT57">
        <v>102.627</v>
      </c>
      <c r="CU57">
        <v>87.385900000000007</v>
      </c>
      <c r="CV57">
        <v>54</v>
      </c>
      <c r="CW57">
        <v>88.034000000000006</v>
      </c>
      <c r="CX57">
        <v>88.528000000000006</v>
      </c>
      <c r="CY57">
        <v>54</v>
      </c>
      <c r="CZ57">
        <v>42.771999999999998</v>
      </c>
      <c r="DA57">
        <v>67.784999999999997</v>
      </c>
      <c r="DH57">
        <v>54</v>
      </c>
      <c r="DI57">
        <v>88.352999999999994</v>
      </c>
      <c r="DJ57">
        <v>82.679000000000002</v>
      </c>
    </row>
    <row r="58" spans="1:114" x14ac:dyDescent="0.65">
      <c r="A58">
        <v>55</v>
      </c>
      <c r="B58">
        <v>83.953000000000003</v>
      </c>
      <c r="C58">
        <v>89.537000000000006</v>
      </c>
      <c r="D58">
        <v>55</v>
      </c>
      <c r="E58">
        <v>74.314999999999998</v>
      </c>
      <c r="F58">
        <v>114.52200000000001</v>
      </c>
      <c r="G58">
        <v>55</v>
      </c>
      <c r="H58">
        <v>80.441000000000003</v>
      </c>
      <c r="I58">
        <v>90.028000000000006</v>
      </c>
      <c r="J58">
        <v>55</v>
      </c>
      <c r="K58">
        <v>107.648</v>
      </c>
      <c r="L58">
        <v>103.511</v>
      </c>
      <c r="M58">
        <v>55</v>
      </c>
      <c r="N58">
        <v>33.545000000000002</v>
      </c>
      <c r="O58">
        <v>83.929000000000002</v>
      </c>
      <c r="P58">
        <v>55</v>
      </c>
      <c r="Q58">
        <v>95.236000000000004</v>
      </c>
      <c r="R58">
        <v>98.711100000000002</v>
      </c>
      <c r="S58">
        <v>55</v>
      </c>
      <c r="T58">
        <v>128.68799999999999</v>
      </c>
      <c r="U58">
        <v>126.8479</v>
      </c>
      <c r="V58">
        <v>55</v>
      </c>
      <c r="W58">
        <v>84.616</v>
      </c>
      <c r="X58">
        <v>118.1435</v>
      </c>
      <c r="Y58">
        <v>55</v>
      </c>
      <c r="Z58">
        <v>164.941</v>
      </c>
      <c r="AA58">
        <v>102.446</v>
      </c>
      <c r="AE58">
        <v>55</v>
      </c>
      <c r="AF58">
        <v>75.361000000000004</v>
      </c>
      <c r="AG58">
        <v>92.394999999999996</v>
      </c>
      <c r="AT58">
        <v>55</v>
      </c>
      <c r="AU58">
        <v>87.754000000000005</v>
      </c>
      <c r="AV58">
        <v>91.156000000000006</v>
      </c>
      <c r="BO58">
        <v>55</v>
      </c>
      <c r="BP58">
        <v>94.384</v>
      </c>
      <c r="BQ58">
        <v>89.608000000000004</v>
      </c>
      <c r="BX58">
        <v>55</v>
      </c>
      <c r="BY58">
        <v>100.952</v>
      </c>
      <c r="BZ58">
        <v>86.974999999999994</v>
      </c>
      <c r="CM58">
        <v>55</v>
      </c>
      <c r="CN58">
        <v>92.266000000000005</v>
      </c>
      <c r="CO58">
        <v>97.245999999999995</v>
      </c>
      <c r="CP58">
        <v>55</v>
      </c>
      <c r="CQ58">
        <v>117.604</v>
      </c>
      <c r="CR58">
        <v>90.361999999999995</v>
      </c>
      <c r="CS58">
        <v>55</v>
      </c>
      <c r="CT58">
        <v>120.033</v>
      </c>
      <c r="CU58">
        <v>83.455100000000002</v>
      </c>
      <c r="CV58">
        <v>55</v>
      </c>
      <c r="CW58">
        <v>76.375</v>
      </c>
      <c r="CX58">
        <v>90.775099999999995</v>
      </c>
      <c r="CY58">
        <v>55</v>
      </c>
      <c r="CZ58">
        <v>54.645000000000003</v>
      </c>
      <c r="DA58">
        <v>63.86</v>
      </c>
      <c r="DH58">
        <v>55</v>
      </c>
      <c r="DI58">
        <v>96.320999999999998</v>
      </c>
      <c r="DJ58">
        <v>82.903000000000006</v>
      </c>
    </row>
    <row r="59" spans="1:114" x14ac:dyDescent="0.65">
      <c r="A59">
        <v>56</v>
      </c>
      <c r="B59">
        <v>66.652000000000001</v>
      </c>
      <c r="C59">
        <v>92.69</v>
      </c>
      <c r="D59">
        <v>56</v>
      </c>
      <c r="E59">
        <v>69.281999999999996</v>
      </c>
      <c r="F59">
        <v>109.46599999999999</v>
      </c>
      <c r="G59">
        <v>56</v>
      </c>
      <c r="H59">
        <v>71.016000000000005</v>
      </c>
      <c r="I59">
        <v>91.637</v>
      </c>
      <c r="J59">
        <v>56</v>
      </c>
      <c r="K59">
        <v>124.687</v>
      </c>
      <c r="L59">
        <v>106.61799999999999</v>
      </c>
      <c r="M59">
        <v>56</v>
      </c>
      <c r="N59">
        <v>42.634999999999998</v>
      </c>
      <c r="O59">
        <v>84.641999999999996</v>
      </c>
      <c r="P59">
        <v>56</v>
      </c>
      <c r="Q59">
        <v>106.842</v>
      </c>
      <c r="R59">
        <v>96.344200000000001</v>
      </c>
      <c r="S59">
        <v>56</v>
      </c>
      <c r="T59">
        <v>166.32400000000001</v>
      </c>
      <c r="U59">
        <v>135.72489999999999</v>
      </c>
      <c r="V59">
        <v>56</v>
      </c>
      <c r="W59">
        <v>73.474999999999994</v>
      </c>
      <c r="X59">
        <v>119.21129999999999</v>
      </c>
      <c r="Y59">
        <v>56</v>
      </c>
      <c r="Z59">
        <v>183.41900000000001</v>
      </c>
      <c r="AA59">
        <v>111.61499999999999</v>
      </c>
      <c r="AE59">
        <v>56</v>
      </c>
      <c r="AF59">
        <v>68.793000000000006</v>
      </c>
      <c r="AG59">
        <v>88.337000000000003</v>
      </c>
      <c r="AT59">
        <v>56</v>
      </c>
      <c r="AU59">
        <v>74.317999999999998</v>
      </c>
      <c r="AV59">
        <v>86.97</v>
      </c>
      <c r="BO59">
        <v>56</v>
      </c>
      <c r="BP59">
        <v>98.474000000000004</v>
      </c>
      <c r="BQ59">
        <v>88.04</v>
      </c>
      <c r="BX59">
        <v>56</v>
      </c>
      <c r="BY59">
        <v>96.334000000000003</v>
      </c>
      <c r="BZ59">
        <v>84.977999999999994</v>
      </c>
      <c r="CM59">
        <v>56</v>
      </c>
      <c r="CN59">
        <v>78.55</v>
      </c>
      <c r="CO59">
        <v>103.355</v>
      </c>
      <c r="CP59">
        <v>56</v>
      </c>
      <c r="CQ59">
        <v>116.36799999999999</v>
      </c>
      <c r="CR59">
        <v>94.852999999999994</v>
      </c>
      <c r="CS59">
        <v>56</v>
      </c>
      <c r="CT59">
        <v>141.684</v>
      </c>
      <c r="CU59">
        <v>82.459500000000006</v>
      </c>
      <c r="CV59">
        <v>56</v>
      </c>
      <c r="CW59">
        <v>79.712999999999994</v>
      </c>
      <c r="CX59">
        <v>91.173400000000001</v>
      </c>
      <c r="DH59">
        <v>56</v>
      </c>
      <c r="DI59">
        <v>104.4</v>
      </c>
      <c r="DJ59">
        <v>87.715000000000003</v>
      </c>
    </row>
    <row r="60" spans="1:114" x14ac:dyDescent="0.65">
      <c r="A60">
        <v>57</v>
      </c>
      <c r="B60">
        <v>69.347999999999999</v>
      </c>
      <c r="C60">
        <v>94.935000000000002</v>
      </c>
      <c r="D60">
        <v>57</v>
      </c>
      <c r="E60">
        <v>78.346999999999994</v>
      </c>
      <c r="F60">
        <v>105.562</v>
      </c>
      <c r="G60">
        <v>57</v>
      </c>
      <c r="H60">
        <v>49.856000000000002</v>
      </c>
      <c r="I60">
        <v>90.049000000000007</v>
      </c>
      <c r="J60">
        <v>57</v>
      </c>
      <c r="K60">
        <v>150.06700000000001</v>
      </c>
      <c r="L60">
        <v>110.56699999999999</v>
      </c>
      <c r="M60">
        <v>57</v>
      </c>
      <c r="N60">
        <v>52.701999999999998</v>
      </c>
      <c r="O60">
        <v>83.897000000000006</v>
      </c>
      <c r="P60">
        <v>57</v>
      </c>
      <c r="Q60">
        <v>124.441</v>
      </c>
      <c r="R60">
        <v>97.267300000000006</v>
      </c>
      <c r="S60">
        <v>57</v>
      </c>
      <c r="T60">
        <v>189.45400000000001</v>
      </c>
      <c r="U60">
        <v>137.91499999999999</v>
      </c>
      <c r="V60">
        <v>57</v>
      </c>
      <c r="W60">
        <v>57.99</v>
      </c>
      <c r="X60">
        <v>111.2136</v>
      </c>
      <c r="Y60">
        <v>57</v>
      </c>
      <c r="Z60">
        <v>181.55600000000001</v>
      </c>
      <c r="AA60">
        <v>118.03100000000001</v>
      </c>
      <c r="AE60">
        <v>57</v>
      </c>
      <c r="AF60">
        <v>72.504999999999995</v>
      </c>
      <c r="AG60">
        <v>88.272999999999996</v>
      </c>
      <c r="AT60">
        <v>57</v>
      </c>
      <c r="AU60">
        <v>62.276000000000003</v>
      </c>
      <c r="AV60">
        <v>84.793000000000006</v>
      </c>
      <c r="BO60">
        <v>57</v>
      </c>
      <c r="BP60">
        <v>105.624</v>
      </c>
      <c r="BQ60">
        <v>91.033000000000001</v>
      </c>
      <c r="BX60">
        <v>57</v>
      </c>
      <c r="BY60">
        <v>86.462000000000003</v>
      </c>
      <c r="BZ60">
        <v>84.245999999999995</v>
      </c>
      <c r="CM60">
        <v>57</v>
      </c>
      <c r="CN60">
        <v>70.055999999999997</v>
      </c>
      <c r="CO60">
        <v>101.45699999999999</v>
      </c>
      <c r="CP60">
        <v>57</v>
      </c>
      <c r="CQ60">
        <v>124.529</v>
      </c>
      <c r="CR60">
        <v>96.545000000000002</v>
      </c>
      <c r="CS60">
        <v>57</v>
      </c>
      <c r="CT60">
        <v>162.351</v>
      </c>
      <c r="CU60">
        <v>85.230800000000002</v>
      </c>
      <c r="CV60">
        <v>57</v>
      </c>
      <c r="CW60">
        <v>93.649000000000001</v>
      </c>
      <c r="CX60">
        <v>95.771100000000004</v>
      </c>
      <c r="DH60">
        <v>57</v>
      </c>
      <c r="DI60">
        <v>110.88200000000001</v>
      </c>
      <c r="DJ60">
        <v>90.575000000000003</v>
      </c>
    </row>
    <row r="61" spans="1:114" x14ac:dyDescent="0.65">
      <c r="A61">
        <v>58</v>
      </c>
      <c r="B61">
        <v>79.277000000000001</v>
      </c>
      <c r="C61">
        <v>92.448999999999998</v>
      </c>
      <c r="D61">
        <v>58</v>
      </c>
      <c r="E61">
        <v>103.605</v>
      </c>
      <c r="F61">
        <v>107.943</v>
      </c>
      <c r="G61">
        <v>58</v>
      </c>
      <c r="H61">
        <v>49.698999999999998</v>
      </c>
      <c r="I61">
        <v>89.061000000000007</v>
      </c>
      <c r="J61">
        <v>58</v>
      </c>
      <c r="K61">
        <v>178.054</v>
      </c>
      <c r="L61">
        <v>114.38500000000001</v>
      </c>
      <c r="M61">
        <v>58</v>
      </c>
      <c r="N61">
        <v>59.993000000000002</v>
      </c>
      <c r="O61">
        <v>82.421000000000006</v>
      </c>
      <c r="S61">
        <v>58</v>
      </c>
      <c r="T61">
        <v>205.91200000000001</v>
      </c>
      <c r="U61">
        <v>140</v>
      </c>
      <c r="Y61">
        <v>58</v>
      </c>
      <c r="Z61">
        <v>150.358</v>
      </c>
      <c r="AA61">
        <v>122.43600000000001</v>
      </c>
      <c r="AE61">
        <v>58</v>
      </c>
      <c r="AF61">
        <v>78.400999999999996</v>
      </c>
      <c r="AG61">
        <v>90.13</v>
      </c>
      <c r="AT61">
        <v>58</v>
      </c>
      <c r="AU61">
        <v>58.646999999999998</v>
      </c>
      <c r="AV61">
        <v>82.093999999999994</v>
      </c>
      <c r="BO61">
        <v>58</v>
      </c>
      <c r="BP61">
        <v>103.54</v>
      </c>
      <c r="BQ61">
        <v>96.143000000000001</v>
      </c>
      <c r="BX61">
        <v>58</v>
      </c>
      <c r="BY61">
        <v>78.225999999999999</v>
      </c>
      <c r="BZ61">
        <v>82.634</v>
      </c>
      <c r="CM61">
        <v>58</v>
      </c>
      <c r="CN61">
        <v>72.897000000000006</v>
      </c>
      <c r="CO61">
        <v>98.373000000000005</v>
      </c>
      <c r="CP61">
        <v>58</v>
      </c>
      <c r="CQ61">
        <v>120.152</v>
      </c>
      <c r="CR61">
        <v>96.475999999999999</v>
      </c>
      <c r="CS61">
        <v>58</v>
      </c>
      <c r="CT61">
        <v>169.941</v>
      </c>
      <c r="CU61">
        <v>88.9482</v>
      </c>
      <c r="CV61">
        <v>58</v>
      </c>
      <c r="CW61">
        <v>105.217</v>
      </c>
      <c r="CX61">
        <v>105.6511</v>
      </c>
      <c r="DH61">
        <v>58</v>
      </c>
      <c r="DI61">
        <v>114.605</v>
      </c>
      <c r="DJ61">
        <v>91.941999999999993</v>
      </c>
    </row>
    <row r="62" spans="1:114" x14ac:dyDescent="0.65">
      <c r="A62">
        <v>59</v>
      </c>
      <c r="B62">
        <v>93.132999999999996</v>
      </c>
      <c r="C62">
        <v>89.628</v>
      </c>
      <c r="D62">
        <v>59</v>
      </c>
      <c r="E62">
        <v>133.02699999999999</v>
      </c>
      <c r="F62">
        <v>113.114</v>
      </c>
      <c r="G62">
        <v>59</v>
      </c>
      <c r="H62">
        <v>61.848999999999997</v>
      </c>
      <c r="I62">
        <v>89.820999999999998</v>
      </c>
      <c r="J62">
        <v>59</v>
      </c>
      <c r="K62">
        <v>189.16300000000001</v>
      </c>
      <c r="L62">
        <v>110.91500000000001</v>
      </c>
      <c r="M62">
        <v>59</v>
      </c>
      <c r="N62">
        <v>57.688000000000002</v>
      </c>
      <c r="O62">
        <v>78.400000000000006</v>
      </c>
      <c r="S62">
        <v>59</v>
      </c>
      <c r="T62">
        <v>184.18700000000001</v>
      </c>
      <c r="U62">
        <v>133.05959999999999</v>
      </c>
      <c r="Y62">
        <v>59</v>
      </c>
      <c r="Z62">
        <v>116.387</v>
      </c>
      <c r="AA62">
        <v>122.896</v>
      </c>
      <c r="AE62">
        <v>59</v>
      </c>
      <c r="AF62">
        <v>83.748000000000005</v>
      </c>
      <c r="AG62">
        <v>93.718999999999994</v>
      </c>
      <c r="AT62">
        <v>59</v>
      </c>
      <c r="AU62">
        <v>62.99</v>
      </c>
      <c r="AV62">
        <v>79.733000000000004</v>
      </c>
      <c r="BO62">
        <v>59</v>
      </c>
      <c r="BP62">
        <v>94.558000000000007</v>
      </c>
      <c r="BQ62">
        <v>97.254000000000005</v>
      </c>
      <c r="BX62">
        <v>59</v>
      </c>
      <c r="BY62">
        <v>72.233000000000004</v>
      </c>
      <c r="BZ62">
        <v>81.486999999999995</v>
      </c>
      <c r="CP62">
        <v>59</v>
      </c>
      <c r="CQ62">
        <v>101.354</v>
      </c>
      <c r="CR62">
        <v>94.602999999999994</v>
      </c>
      <c r="CS62">
        <v>59</v>
      </c>
      <c r="CT62">
        <v>175.28100000000001</v>
      </c>
      <c r="CU62">
        <v>92.012600000000006</v>
      </c>
      <c r="CV62">
        <v>59</v>
      </c>
      <c r="CW62">
        <v>115.15600000000001</v>
      </c>
      <c r="CX62">
        <v>104.6844</v>
      </c>
      <c r="DH62">
        <v>59</v>
      </c>
      <c r="DI62">
        <v>109.42400000000001</v>
      </c>
      <c r="DJ62">
        <v>90.665999999999997</v>
      </c>
    </row>
    <row r="63" spans="1:114" x14ac:dyDescent="0.65">
      <c r="A63">
        <v>60</v>
      </c>
      <c r="B63">
        <v>89.659000000000006</v>
      </c>
      <c r="C63">
        <v>92.147999999999996</v>
      </c>
      <c r="D63">
        <v>60</v>
      </c>
      <c r="E63">
        <v>152.624</v>
      </c>
      <c r="F63">
        <v>119.128</v>
      </c>
      <c r="G63">
        <v>60</v>
      </c>
      <c r="H63">
        <v>79.272000000000006</v>
      </c>
      <c r="I63">
        <v>89.679000000000002</v>
      </c>
      <c r="M63">
        <v>60</v>
      </c>
      <c r="N63">
        <v>51.543999999999997</v>
      </c>
      <c r="O63">
        <v>75.795000000000002</v>
      </c>
      <c r="Y63">
        <v>60</v>
      </c>
      <c r="Z63">
        <v>92.064999999999998</v>
      </c>
      <c r="AA63">
        <v>117.32599999999999</v>
      </c>
      <c r="AE63">
        <v>60</v>
      </c>
      <c r="AF63">
        <v>80.727000000000004</v>
      </c>
      <c r="AG63">
        <v>97.686999999999998</v>
      </c>
      <c r="BO63">
        <v>60</v>
      </c>
      <c r="BP63">
        <v>80.462999999999994</v>
      </c>
      <c r="BQ63">
        <v>95.507999999999996</v>
      </c>
      <c r="BX63">
        <v>60</v>
      </c>
      <c r="BY63">
        <v>65.816000000000003</v>
      </c>
      <c r="BZ63">
        <v>83.543000000000006</v>
      </c>
      <c r="CP63">
        <v>60</v>
      </c>
      <c r="CQ63">
        <v>86.403999999999996</v>
      </c>
      <c r="CR63">
        <v>89.602999999999994</v>
      </c>
      <c r="CS63">
        <v>60</v>
      </c>
      <c r="CT63">
        <v>170.40700000000001</v>
      </c>
      <c r="CU63">
        <v>91.6477</v>
      </c>
      <c r="CV63">
        <v>60</v>
      </c>
      <c r="CW63">
        <v>118.21599999999999</v>
      </c>
      <c r="CX63">
        <v>99.975300000000004</v>
      </c>
      <c r="DH63">
        <v>60</v>
      </c>
      <c r="DI63">
        <v>107.79300000000001</v>
      </c>
      <c r="DJ63">
        <v>90.757999999999996</v>
      </c>
    </row>
    <row r="64" spans="1:114" x14ac:dyDescent="0.65">
      <c r="A64">
        <v>61</v>
      </c>
      <c r="B64">
        <v>74.631</v>
      </c>
      <c r="C64">
        <v>94.186000000000007</v>
      </c>
      <c r="D64">
        <v>61</v>
      </c>
      <c r="E64">
        <v>158.452</v>
      </c>
      <c r="F64">
        <v>120.825</v>
      </c>
      <c r="G64">
        <v>61</v>
      </c>
      <c r="H64">
        <v>98.683999999999997</v>
      </c>
      <c r="I64">
        <v>88.218999999999994</v>
      </c>
      <c r="M64">
        <v>61</v>
      </c>
      <c r="N64">
        <v>45.250999999999998</v>
      </c>
      <c r="O64">
        <v>71.349000000000004</v>
      </c>
      <c r="AE64">
        <v>61</v>
      </c>
      <c r="AF64">
        <v>69.113</v>
      </c>
      <c r="AG64">
        <v>97.036000000000001</v>
      </c>
      <c r="BO64">
        <v>61</v>
      </c>
      <c r="BP64">
        <v>68.435000000000002</v>
      </c>
      <c r="BQ64">
        <v>94.135000000000005</v>
      </c>
      <c r="BX64">
        <v>61</v>
      </c>
      <c r="BY64">
        <v>52.494999999999997</v>
      </c>
      <c r="BZ64">
        <v>81.304000000000002</v>
      </c>
      <c r="CP64">
        <v>61</v>
      </c>
      <c r="CQ64">
        <v>73.113</v>
      </c>
      <c r="CR64">
        <v>83.906999999999996</v>
      </c>
      <c r="CS64">
        <v>61</v>
      </c>
      <c r="CT64">
        <v>161.32499999999999</v>
      </c>
      <c r="CU64">
        <v>93.172399999999996</v>
      </c>
      <c r="CV64">
        <v>61</v>
      </c>
      <c r="CW64">
        <v>115.623</v>
      </c>
      <c r="CX64">
        <v>98.397599999999997</v>
      </c>
      <c r="DH64">
        <v>61</v>
      </c>
      <c r="DI64">
        <v>108.733</v>
      </c>
      <c r="DJ64">
        <v>86.897999999999996</v>
      </c>
    </row>
    <row r="65" spans="1:114" x14ac:dyDescent="0.65">
      <c r="A65">
        <v>62</v>
      </c>
      <c r="B65">
        <v>55.393999999999998</v>
      </c>
      <c r="C65">
        <v>97.713999999999999</v>
      </c>
      <c r="D65">
        <v>62</v>
      </c>
      <c r="E65">
        <v>153.095</v>
      </c>
      <c r="F65">
        <v>124.346</v>
      </c>
      <c r="G65">
        <v>62</v>
      </c>
      <c r="H65">
        <v>110.28400000000001</v>
      </c>
      <c r="I65">
        <v>86.85</v>
      </c>
      <c r="AE65">
        <v>62</v>
      </c>
      <c r="AF65">
        <v>55.244999999999997</v>
      </c>
      <c r="AG65">
        <v>88.203000000000003</v>
      </c>
      <c r="BO65">
        <v>62</v>
      </c>
      <c r="BP65">
        <v>64.117999999999995</v>
      </c>
      <c r="BQ65">
        <v>93.061000000000007</v>
      </c>
      <c r="BX65">
        <v>62</v>
      </c>
      <c r="BY65">
        <v>38.451000000000001</v>
      </c>
      <c r="BZ65">
        <v>76.962000000000003</v>
      </c>
      <c r="CS65">
        <v>62</v>
      </c>
      <c r="CT65">
        <v>140.69</v>
      </c>
      <c r="CU65">
        <v>91.528899999999993</v>
      </c>
      <c r="DH65">
        <v>62</v>
      </c>
      <c r="DI65">
        <v>101.84099999999999</v>
      </c>
      <c r="DJ65">
        <v>83.944999999999993</v>
      </c>
    </row>
    <row r="66" spans="1:114" x14ac:dyDescent="0.65">
      <c r="A66">
        <v>63</v>
      </c>
      <c r="B66">
        <v>47.502000000000002</v>
      </c>
      <c r="C66">
        <v>98.024000000000001</v>
      </c>
      <c r="D66">
        <v>63</v>
      </c>
      <c r="E66">
        <v>134.559</v>
      </c>
      <c r="F66">
        <v>123.979</v>
      </c>
      <c r="G66">
        <v>63</v>
      </c>
      <c r="H66">
        <v>112.813</v>
      </c>
      <c r="I66">
        <v>88.054000000000002</v>
      </c>
      <c r="BO66">
        <v>63</v>
      </c>
      <c r="BP66">
        <v>64.111999999999995</v>
      </c>
      <c r="BQ66">
        <v>91.938999999999993</v>
      </c>
      <c r="BX66">
        <v>63</v>
      </c>
      <c r="BY66">
        <v>32.901000000000003</v>
      </c>
      <c r="BZ66">
        <v>76.635000000000005</v>
      </c>
      <c r="DH66">
        <v>63</v>
      </c>
      <c r="DI66">
        <v>92.328999999999994</v>
      </c>
      <c r="DJ66">
        <v>85.394999999999996</v>
      </c>
    </row>
    <row r="67" spans="1:114" x14ac:dyDescent="0.65">
      <c r="D67">
        <v>64</v>
      </c>
      <c r="E67">
        <v>113.13800000000001</v>
      </c>
      <c r="F67">
        <v>121.113</v>
      </c>
      <c r="G67">
        <v>64</v>
      </c>
      <c r="H67">
        <v>101.44499999999999</v>
      </c>
      <c r="I67">
        <v>90.396000000000001</v>
      </c>
      <c r="BO67">
        <v>64</v>
      </c>
      <c r="BP67">
        <v>72.427000000000007</v>
      </c>
      <c r="BQ67">
        <v>93.814999999999998</v>
      </c>
      <c r="BX67">
        <v>64</v>
      </c>
      <c r="BY67">
        <v>35.402000000000001</v>
      </c>
      <c r="BZ67">
        <v>75.290999999999997</v>
      </c>
      <c r="DH67">
        <v>64</v>
      </c>
      <c r="DI67">
        <v>84.457999999999998</v>
      </c>
      <c r="DJ67">
        <v>86.385000000000005</v>
      </c>
    </row>
    <row r="68" spans="1:114" x14ac:dyDescent="0.65">
      <c r="D68">
        <v>65</v>
      </c>
      <c r="E68">
        <v>104.072</v>
      </c>
      <c r="F68">
        <v>117.476</v>
      </c>
      <c r="G68">
        <v>65</v>
      </c>
      <c r="H68">
        <v>95.028999999999996</v>
      </c>
      <c r="I68">
        <v>91.388000000000005</v>
      </c>
      <c r="BO68">
        <v>65</v>
      </c>
      <c r="BP68">
        <v>82.474000000000004</v>
      </c>
      <c r="BQ68">
        <v>96.248999999999995</v>
      </c>
      <c r="BX68">
        <v>65</v>
      </c>
      <c r="BY68">
        <v>42.834000000000003</v>
      </c>
      <c r="BZ68">
        <v>69.986999999999995</v>
      </c>
      <c r="DH68">
        <v>65</v>
      </c>
      <c r="DI68">
        <v>81.043999999999997</v>
      </c>
      <c r="DJ68">
        <v>89.683999999999997</v>
      </c>
    </row>
    <row r="69" spans="1:114" x14ac:dyDescent="0.65">
      <c r="D69">
        <v>66</v>
      </c>
      <c r="E69">
        <v>103.971</v>
      </c>
      <c r="F69">
        <v>113.806</v>
      </c>
      <c r="G69">
        <v>66</v>
      </c>
      <c r="H69">
        <v>110.551</v>
      </c>
      <c r="I69">
        <v>93.256</v>
      </c>
      <c r="BO69">
        <v>66</v>
      </c>
      <c r="BP69">
        <v>100.958</v>
      </c>
      <c r="BQ69">
        <v>98.575000000000003</v>
      </c>
      <c r="DH69">
        <v>66</v>
      </c>
      <c r="DI69">
        <v>79.308999999999997</v>
      </c>
      <c r="DJ69">
        <v>94.418999999999997</v>
      </c>
    </row>
    <row r="70" spans="1:114" x14ac:dyDescent="0.65">
      <c r="D70">
        <v>67</v>
      </c>
      <c r="E70">
        <v>99.641999999999996</v>
      </c>
      <c r="F70">
        <v>108.639</v>
      </c>
      <c r="G70">
        <v>67</v>
      </c>
      <c r="H70">
        <v>127.798</v>
      </c>
      <c r="I70">
        <v>95.819000000000003</v>
      </c>
      <c r="BO70">
        <v>67</v>
      </c>
      <c r="BP70">
        <v>109.723</v>
      </c>
      <c r="BQ70">
        <v>93.811999999999998</v>
      </c>
      <c r="DH70">
        <v>67</v>
      </c>
      <c r="DI70">
        <v>63.792999999999999</v>
      </c>
      <c r="DJ70">
        <v>95.97</v>
      </c>
    </row>
    <row r="71" spans="1:114" x14ac:dyDescent="0.65">
      <c r="D71">
        <v>68</v>
      </c>
      <c r="E71">
        <v>82.039000000000001</v>
      </c>
      <c r="F71">
        <v>107.08499999999999</v>
      </c>
      <c r="G71">
        <v>68</v>
      </c>
      <c r="H71">
        <v>126.541</v>
      </c>
      <c r="I71">
        <v>97.825000000000003</v>
      </c>
      <c r="DH71">
        <v>68</v>
      </c>
      <c r="DI71">
        <v>43.655999999999999</v>
      </c>
      <c r="DJ71">
        <v>94.317999999999998</v>
      </c>
    </row>
    <row r="72" spans="1:114" x14ac:dyDescent="0.65">
      <c r="D72">
        <v>69</v>
      </c>
      <c r="E72">
        <v>60.389000000000003</v>
      </c>
      <c r="F72">
        <v>108.099</v>
      </c>
      <c r="G72">
        <v>69</v>
      </c>
      <c r="H72">
        <v>116.63500000000001</v>
      </c>
      <c r="I72">
        <v>98.358999999999995</v>
      </c>
    </row>
    <row r="73" spans="1:114" x14ac:dyDescent="0.65">
      <c r="D73">
        <v>70</v>
      </c>
      <c r="E73">
        <v>45.43</v>
      </c>
      <c r="F73">
        <v>110.73099999999999</v>
      </c>
      <c r="G73">
        <v>70</v>
      </c>
      <c r="H73">
        <v>105.264</v>
      </c>
      <c r="I73">
        <v>98.07</v>
      </c>
    </row>
    <row r="74" spans="1:114" x14ac:dyDescent="0.65">
      <c r="D74">
        <v>71</v>
      </c>
      <c r="E74">
        <v>42.171999999999997</v>
      </c>
      <c r="F74">
        <v>110.258</v>
      </c>
    </row>
    <row r="75" spans="1:114" x14ac:dyDescent="0.65">
      <c r="D75">
        <v>72</v>
      </c>
      <c r="E75">
        <v>49.213000000000001</v>
      </c>
      <c r="F75">
        <v>107.03</v>
      </c>
    </row>
    <row r="76" spans="1:114" x14ac:dyDescent="0.65">
      <c r="D76">
        <v>73</v>
      </c>
      <c r="E76">
        <v>56.369</v>
      </c>
      <c r="F76">
        <v>103.828</v>
      </c>
    </row>
    <row r="77" spans="1:114" x14ac:dyDescent="0.65">
      <c r="D77">
        <v>74</v>
      </c>
      <c r="E77">
        <v>55.573</v>
      </c>
      <c r="F77">
        <v>102.029</v>
      </c>
    </row>
    <row r="78" spans="1:114" x14ac:dyDescent="0.65">
      <c r="D78">
        <v>75</v>
      </c>
      <c r="E78">
        <v>49.981000000000002</v>
      </c>
      <c r="F78">
        <v>104.42</v>
      </c>
    </row>
    <row r="79" spans="1:114" x14ac:dyDescent="0.65">
      <c r="D79">
        <v>76</v>
      </c>
      <c r="E79">
        <v>53.302999999999997</v>
      </c>
      <c r="F79">
        <v>111.13500000000001</v>
      </c>
    </row>
    <row r="80" spans="1:114" x14ac:dyDescent="0.65">
      <c r="D80">
        <v>77</v>
      </c>
      <c r="E80">
        <v>67.144999999999996</v>
      </c>
      <c r="F80">
        <v>116.45099999999999</v>
      </c>
    </row>
    <row r="81" spans="4:6" x14ac:dyDescent="0.65">
      <c r="D81">
        <v>78</v>
      </c>
      <c r="E81">
        <v>83.537000000000006</v>
      </c>
      <c r="F81">
        <v>116.422</v>
      </c>
    </row>
    <row r="82" spans="4:6" x14ac:dyDescent="0.65">
      <c r="D82">
        <v>79</v>
      </c>
      <c r="E82">
        <v>95.084000000000003</v>
      </c>
      <c r="F82">
        <v>112.485</v>
      </c>
    </row>
    <row r="83" spans="4:6" x14ac:dyDescent="0.65">
      <c r="D83">
        <v>80</v>
      </c>
      <c r="E83">
        <v>90.307000000000002</v>
      </c>
      <c r="F83">
        <v>107.28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23"/>
  <sheetViews>
    <sheetView workbookViewId="0"/>
  </sheetViews>
  <sheetFormatPr defaultRowHeight="14.25" x14ac:dyDescent="0.65"/>
  <cols>
    <col min="1" max="1" width="11.90625" customWidth="1"/>
  </cols>
  <sheetData>
    <row r="1" spans="1:121" x14ac:dyDescent="0.65">
      <c r="A1" s="1" t="s">
        <v>28</v>
      </c>
      <c r="C1">
        <v>2</v>
      </c>
      <c r="D1" t="s">
        <v>0</v>
      </c>
      <c r="E1" t="s">
        <v>1</v>
      </c>
      <c r="F1">
        <v>3</v>
      </c>
      <c r="G1" t="s">
        <v>0</v>
      </c>
      <c r="H1" t="s">
        <v>1</v>
      </c>
      <c r="I1">
        <v>40</v>
      </c>
      <c r="J1" t="s">
        <v>0</v>
      </c>
      <c r="K1" t="s">
        <v>1</v>
      </c>
      <c r="L1">
        <v>25</v>
      </c>
      <c r="M1" t="s">
        <v>0</v>
      </c>
      <c r="N1" t="s">
        <v>1</v>
      </c>
      <c r="O1">
        <v>28</v>
      </c>
      <c r="P1" t="s">
        <v>0</v>
      </c>
      <c r="Q1" t="s">
        <v>1</v>
      </c>
      <c r="R1">
        <v>1</v>
      </c>
      <c r="S1" t="s">
        <v>0</v>
      </c>
      <c r="T1" t="s">
        <v>1</v>
      </c>
      <c r="U1">
        <v>12</v>
      </c>
      <c r="V1" t="s">
        <v>0</v>
      </c>
      <c r="W1" t="s">
        <v>1</v>
      </c>
      <c r="X1">
        <v>35</v>
      </c>
      <c r="Y1" t="s">
        <v>0</v>
      </c>
      <c r="Z1" t="s">
        <v>1</v>
      </c>
      <c r="AA1">
        <v>36</v>
      </c>
      <c r="AB1" t="s">
        <v>0</v>
      </c>
      <c r="AC1" t="s">
        <v>1</v>
      </c>
      <c r="AD1">
        <v>34</v>
      </c>
      <c r="AE1" t="s">
        <v>0</v>
      </c>
      <c r="AF1" t="s">
        <v>1</v>
      </c>
      <c r="AG1">
        <v>5</v>
      </c>
      <c r="AH1" t="s">
        <v>0</v>
      </c>
      <c r="AI1" t="s">
        <v>1</v>
      </c>
      <c r="AJ1">
        <v>10</v>
      </c>
      <c r="AK1" t="s">
        <v>0</v>
      </c>
      <c r="AL1" t="s">
        <v>1</v>
      </c>
      <c r="AM1">
        <v>4</v>
      </c>
      <c r="AN1" t="s">
        <v>0</v>
      </c>
      <c r="AO1" t="s">
        <v>1</v>
      </c>
      <c r="AP1">
        <v>7</v>
      </c>
      <c r="AQ1" t="s">
        <v>0</v>
      </c>
      <c r="AR1" t="s">
        <v>1</v>
      </c>
      <c r="AS1">
        <v>17</v>
      </c>
      <c r="AT1" t="s">
        <v>0</v>
      </c>
      <c r="AU1" t="s">
        <v>1</v>
      </c>
      <c r="AV1">
        <v>33</v>
      </c>
      <c r="AW1" t="s">
        <v>0</v>
      </c>
      <c r="AX1" t="s">
        <v>1</v>
      </c>
      <c r="AY1">
        <v>6</v>
      </c>
      <c r="AZ1" t="s">
        <v>0</v>
      </c>
      <c r="BA1" t="s">
        <v>1</v>
      </c>
      <c r="BB1">
        <v>9</v>
      </c>
      <c r="BC1" t="s">
        <v>0</v>
      </c>
      <c r="BD1" t="s">
        <v>1</v>
      </c>
      <c r="BE1">
        <v>37</v>
      </c>
      <c r="BF1" t="s">
        <v>0</v>
      </c>
      <c r="BG1" t="s">
        <v>1</v>
      </c>
      <c r="BH1">
        <v>31</v>
      </c>
      <c r="BI1" t="s">
        <v>0</v>
      </c>
      <c r="BJ1" t="s">
        <v>1</v>
      </c>
      <c r="BK1">
        <v>11</v>
      </c>
      <c r="BL1" t="s">
        <v>0</v>
      </c>
      <c r="BM1" t="s">
        <v>1</v>
      </c>
      <c r="BN1">
        <v>18</v>
      </c>
      <c r="BO1" t="s">
        <v>0</v>
      </c>
      <c r="BP1" t="s">
        <v>1</v>
      </c>
      <c r="BQ1">
        <v>20</v>
      </c>
      <c r="BR1" t="s">
        <v>0</v>
      </c>
      <c r="BS1" t="s">
        <v>1</v>
      </c>
      <c r="BT1">
        <v>26</v>
      </c>
      <c r="BU1" t="s">
        <v>0</v>
      </c>
      <c r="BV1" t="s">
        <v>1</v>
      </c>
      <c r="BW1">
        <v>29</v>
      </c>
      <c r="BX1" t="s">
        <v>0</v>
      </c>
      <c r="BY1" t="s">
        <v>1</v>
      </c>
      <c r="BZ1">
        <v>32</v>
      </c>
      <c r="CA1" t="s">
        <v>0</v>
      </c>
      <c r="CB1" t="s">
        <v>1</v>
      </c>
      <c r="CC1">
        <v>38</v>
      </c>
      <c r="CD1" t="s">
        <v>0</v>
      </c>
      <c r="CE1" t="s">
        <v>1</v>
      </c>
      <c r="CF1">
        <v>16</v>
      </c>
      <c r="CG1" t="s">
        <v>0</v>
      </c>
      <c r="CH1" t="s">
        <v>1</v>
      </c>
      <c r="CI1">
        <v>22</v>
      </c>
      <c r="CJ1" t="s">
        <v>0</v>
      </c>
      <c r="CK1" t="s">
        <v>1</v>
      </c>
      <c r="CL1">
        <v>39</v>
      </c>
      <c r="CM1" t="s">
        <v>0</v>
      </c>
      <c r="CN1" t="s">
        <v>1</v>
      </c>
      <c r="CO1">
        <v>13</v>
      </c>
      <c r="CP1" t="s">
        <v>0</v>
      </c>
      <c r="CQ1" t="s">
        <v>1</v>
      </c>
      <c r="CR1">
        <v>21</v>
      </c>
      <c r="CS1" t="s">
        <v>0</v>
      </c>
      <c r="CT1" t="s">
        <v>1</v>
      </c>
      <c r="CU1">
        <v>23</v>
      </c>
      <c r="CV1" t="s">
        <v>0</v>
      </c>
      <c r="CW1" t="s">
        <v>1</v>
      </c>
      <c r="CX1">
        <v>30</v>
      </c>
      <c r="CY1" t="s">
        <v>0</v>
      </c>
      <c r="CZ1" t="s">
        <v>1</v>
      </c>
      <c r="DA1">
        <v>14</v>
      </c>
      <c r="DB1" t="s">
        <v>0</v>
      </c>
      <c r="DC1" t="s">
        <v>1</v>
      </c>
      <c r="DD1">
        <v>24</v>
      </c>
      <c r="DE1" t="s">
        <v>0</v>
      </c>
      <c r="DF1" t="s">
        <v>1</v>
      </c>
      <c r="DG1">
        <v>27</v>
      </c>
      <c r="DH1" t="s">
        <v>0</v>
      </c>
      <c r="DI1" t="s">
        <v>1</v>
      </c>
      <c r="DJ1">
        <v>15</v>
      </c>
      <c r="DK1" t="s">
        <v>0</v>
      </c>
      <c r="DL1" t="s">
        <v>1</v>
      </c>
    </row>
    <row r="2" spans="1:121" x14ac:dyDescent="0.65">
      <c r="C2" t="s">
        <v>2</v>
      </c>
      <c r="D2" t="s">
        <v>3</v>
      </c>
      <c r="E2" t="s">
        <v>3</v>
      </c>
      <c r="F2" t="s">
        <v>2</v>
      </c>
      <c r="G2" t="s">
        <v>3</v>
      </c>
      <c r="H2" t="s">
        <v>3</v>
      </c>
      <c r="I2" t="s">
        <v>2</v>
      </c>
      <c r="J2" t="s">
        <v>3</v>
      </c>
      <c r="K2" t="s">
        <v>3</v>
      </c>
      <c r="L2" t="s">
        <v>2</v>
      </c>
      <c r="M2" t="s">
        <v>3</v>
      </c>
      <c r="N2" t="s">
        <v>3</v>
      </c>
      <c r="O2" t="s">
        <v>2</v>
      </c>
      <c r="P2" t="s">
        <v>3</v>
      </c>
      <c r="Q2" t="s">
        <v>3</v>
      </c>
      <c r="R2" t="s">
        <v>2</v>
      </c>
      <c r="S2" t="s">
        <v>3</v>
      </c>
      <c r="T2" t="s">
        <v>3</v>
      </c>
      <c r="U2" t="s">
        <v>2</v>
      </c>
      <c r="V2" t="s">
        <v>3</v>
      </c>
      <c r="W2" t="s">
        <v>3</v>
      </c>
      <c r="X2" t="s">
        <v>2</v>
      </c>
      <c r="Y2" t="s">
        <v>3</v>
      </c>
      <c r="Z2" t="s">
        <v>3</v>
      </c>
      <c r="AA2" t="s">
        <v>2</v>
      </c>
      <c r="AB2" t="s">
        <v>3</v>
      </c>
      <c r="AC2" t="s">
        <v>3</v>
      </c>
      <c r="AD2" t="s">
        <v>2</v>
      </c>
      <c r="AE2" t="s">
        <v>3</v>
      </c>
      <c r="AF2" t="s">
        <v>3</v>
      </c>
      <c r="AG2" t="s">
        <v>2</v>
      </c>
      <c r="AH2" t="s">
        <v>3</v>
      </c>
      <c r="AI2" t="s">
        <v>3</v>
      </c>
      <c r="AJ2" t="s">
        <v>2</v>
      </c>
      <c r="AK2" t="s">
        <v>3</v>
      </c>
      <c r="AL2" t="s">
        <v>3</v>
      </c>
      <c r="AM2" t="s">
        <v>2</v>
      </c>
      <c r="AN2" t="s">
        <v>3</v>
      </c>
      <c r="AO2" t="s">
        <v>3</v>
      </c>
      <c r="AP2" t="s">
        <v>2</v>
      </c>
      <c r="AQ2" t="s">
        <v>3</v>
      </c>
      <c r="AR2" t="s">
        <v>3</v>
      </c>
      <c r="AS2" t="s">
        <v>2</v>
      </c>
      <c r="AT2" t="s">
        <v>3</v>
      </c>
      <c r="AU2" t="s">
        <v>3</v>
      </c>
      <c r="AV2" t="s">
        <v>2</v>
      </c>
      <c r="AW2" t="s">
        <v>3</v>
      </c>
      <c r="AX2" t="s">
        <v>3</v>
      </c>
      <c r="AY2" t="s">
        <v>2</v>
      </c>
      <c r="AZ2" t="s">
        <v>3</v>
      </c>
      <c r="BA2" t="s">
        <v>3</v>
      </c>
      <c r="BB2" t="s">
        <v>2</v>
      </c>
      <c r="BC2" t="s">
        <v>3</v>
      </c>
      <c r="BD2" t="s">
        <v>3</v>
      </c>
      <c r="BE2" t="s">
        <v>2</v>
      </c>
      <c r="BF2" t="s">
        <v>3</v>
      </c>
      <c r="BG2" t="s">
        <v>3</v>
      </c>
      <c r="BH2" t="s">
        <v>2</v>
      </c>
      <c r="BI2" t="s">
        <v>3</v>
      </c>
      <c r="BJ2" t="s">
        <v>3</v>
      </c>
      <c r="BK2" t="s">
        <v>2</v>
      </c>
      <c r="BL2" t="s">
        <v>3</v>
      </c>
      <c r="BM2" t="s">
        <v>3</v>
      </c>
      <c r="BN2" t="s">
        <v>2</v>
      </c>
      <c r="BO2" t="s">
        <v>3</v>
      </c>
      <c r="BP2" t="s">
        <v>3</v>
      </c>
      <c r="BQ2" t="s">
        <v>2</v>
      </c>
      <c r="BR2" t="s">
        <v>3</v>
      </c>
      <c r="BS2" t="s">
        <v>3</v>
      </c>
      <c r="BT2" t="s">
        <v>2</v>
      </c>
      <c r="BU2" t="s">
        <v>3</v>
      </c>
      <c r="BV2" t="s">
        <v>3</v>
      </c>
      <c r="BW2" t="s">
        <v>2</v>
      </c>
      <c r="BX2" t="s">
        <v>3</v>
      </c>
      <c r="BY2" t="s">
        <v>3</v>
      </c>
      <c r="BZ2" t="s">
        <v>2</v>
      </c>
      <c r="CA2" t="s">
        <v>3</v>
      </c>
      <c r="CB2" t="s">
        <v>3</v>
      </c>
      <c r="CC2" t="s">
        <v>2</v>
      </c>
      <c r="CD2" t="s">
        <v>3</v>
      </c>
      <c r="CE2" t="s">
        <v>3</v>
      </c>
      <c r="CF2" t="s">
        <v>2</v>
      </c>
      <c r="CG2" t="s">
        <v>3</v>
      </c>
      <c r="CH2" t="s">
        <v>3</v>
      </c>
      <c r="CI2" t="s">
        <v>2</v>
      </c>
      <c r="CJ2" t="s">
        <v>3</v>
      </c>
      <c r="CK2" t="s">
        <v>3</v>
      </c>
      <c r="CL2" t="s">
        <v>2</v>
      </c>
      <c r="CM2" t="s">
        <v>3</v>
      </c>
      <c r="CN2" t="s">
        <v>3</v>
      </c>
      <c r="CO2" t="s">
        <v>2</v>
      </c>
      <c r="CP2" t="s">
        <v>3</v>
      </c>
      <c r="CQ2" t="s">
        <v>3</v>
      </c>
      <c r="CR2" t="s">
        <v>2</v>
      </c>
      <c r="CS2" t="s">
        <v>3</v>
      </c>
      <c r="CT2" t="s">
        <v>3</v>
      </c>
      <c r="CU2" t="s">
        <v>2</v>
      </c>
      <c r="CV2" t="s">
        <v>3</v>
      </c>
      <c r="CW2" t="s">
        <v>3</v>
      </c>
      <c r="CX2" t="s">
        <v>2</v>
      </c>
      <c r="CY2" t="s">
        <v>3</v>
      </c>
      <c r="CZ2" t="s">
        <v>3</v>
      </c>
      <c r="DA2" t="s">
        <v>2</v>
      </c>
      <c r="DB2" t="s">
        <v>3</v>
      </c>
      <c r="DC2" t="s">
        <v>3</v>
      </c>
      <c r="DD2" t="s">
        <v>2</v>
      </c>
      <c r="DE2" t="s">
        <v>3</v>
      </c>
      <c r="DF2" t="s">
        <v>3</v>
      </c>
      <c r="DG2" t="s">
        <v>2</v>
      </c>
      <c r="DH2" t="s">
        <v>3</v>
      </c>
      <c r="DI2" t="s">
        <v>3</v>
      </c>
      <c r="DJ2" t="s">
        <v>2</v>
      </c>
      <c r="DK2" t="s">
        <v>3</v>
      </c>
      <c r="DL2" t="s">
        <v>3</v>
      </c>
    </row>
    <row r="3" spans="1:121" x14ac:dyDescent="0.65">
      <c r="A3" t="s">
        <v>4</v>
      </c>
      <c r="C3">
        <v>0</v>
      </c>
      <c r="D3">
        <v>16</v>
      </c>
      <c r="E3">
        <v>200</v>
      </c>
      <c r="F3">
        <v>0</v>
      </c>
      <c r="G3">
        <v>34</v>
      </c>
      <c r="H3">
        <v>163</v>
      </c>
      <c r="I3">
        <v>0</v>
      </c>
      <c r="J3">
        <v>26</v>
      </c>
      <c r="K3">
        <v>164</v>
      </c>
      <c r="L3">
        <v>0</v>
      </c>
      <c r="M3">
        <v>24</v>
      </c>
      <c r="N3">
        <v>152</v>
      </c>
      <c r="O3">
        <v>0</v>
      </c>
      <c r="P3">
        <v>30</v>
      </c>
      <c r="Q3">
        <v>161</v>
      </c>
      <c r="R3">
        <v>0</v>
      </c>
      <c r="S3">
        <v>9</v>
      </c>
      <c r="T3">
        <v>172</v>
      </c>
      <c r="U3">
        <v>0</v>
      </c>
      <c r="V3">
        <v>19</v>
      </c>
      <c r="W3">
        <v>166</v>
      </c>
      <c r="X3">
        <v>0</v>
      </c>
      <c r="Y3">
        <v>9</v>
      </c>
      <c r="Z3">
        <v>166</v>
      </c>
      <c r="AA3">
        <v>0</v>
      </c>
      <c r="AB3">
        <v>12</v>
      </c>
      <c r="AC3">
        <v>166</v>
      </c>
      <c r="AD3">
        <v>0</v>
      </c>
      <c r="AE3">
        <v>26</v>
      </c>
      <c r="AF3">
        <v>164</v>
      </c>
      <c r="AG3">
        <v>0</v>
      </c>
      <c r="AH3">
        <v>26</v>
      </c>
      <c r="AI3">
        <v>159</v>
      </c>
      <c r="AJ3">
        <v>0</v>
      </c>
      <c r="AK3">
        <v>16</v>
      </c>
      <c r="AL3">
        <v>170</v>
      </c>
      <c r="AM3">
        <v>0</v>
      </c>
      <c r="AN3">
        <v>32</v>
      </c>
      <c r="AO3">
        <v>166</v>
      </c>
      <c r="AP3">
        <v>0</v>
      </c>
      <c r="AQ3">
        <v>46</v>
      </c>
      <c r="AR3">
        <v>141</v>
      </c>
      <c r="AS3">
        <v>0</v>
      </c>
      <c r="AT3">
        <v>27</v>
      </c>
      <c r="AU3">
        <v>192</v>
      </c>
      <c r="AV3">
        <v>0</v>
      </c>
      <c r="AW3">
        <v>23</v>
      </c>
      <c r="AX3">
        <v>129</v>
      </c>
      <c r="AY3">
        <v>0</v>
      </c>
      <c r="AZ3">
        <v>27</v>
      </c>
      <c r="BA3">
        <v>143</v>
      </c>
      <c r="BB3">
        <v>0</v>
      </c>
      <c r="BC3">
        <v>17</v>
      </c>
      <c r="BD3">
        <v>169</v>
      </c>
      <c r="BE3">
        <v>0</v>
      </c>
      <c r="BF3">
        <v>24</v>
      </c>
      <c r="BG3">
        <v>149</v>
      </c>
      <c r="BH3">
        <v>0</v>
      </c>
      <c r="BI3">
        <v>28</v>
      </c>
      <c r="BJ3">
        <v>168</v>
      </c>
      <c r="BK3">
        <v>0</v>
      </c>
      <c r="BL3">
        <v>19</v>
      </c>
      <c r="BM3">
        <v>149</v>
      </c>
      <c r="BN3">
        <v>0</v>
      </c>
      <c r="BO3">
        <v>19</v>
      </c>
      <c r="BP3">
        <v>199</v>
      </c>
      <c r="BQ3">
        <v>0</v>
      </c>
      <c r="BR3">
        <v>31</v>
      </c>
      <c r="BS3">
        <v>150</v>
      </c>
      <c r="BT3">
        <v>0</v>
      </c>
      <c r="BU3">
        <v>13</v>
      </c>
      <c r="BV3">
        <v>159</v>
      </c>
      <c r="BW3">
        <v>0</v>
      </c>
      <c r="BX3">
        <v>14</v>
      </c>
      <c r="BY3">
        <v>175</v>
      </c>
      <c r="BZ3">
        <v>0</v>
      </c>
      <c r="CA3">
        <v>17</v>
      </c>
      <c r="CB3">
        <v>194</v>
      </c>
      <c r="CC3">
        <v>0</v>
      </c>
      <c r="CD3">
        <v>35</v>
      </c>
      <c r="CE3">
        <v>141</v>
      </c>
      <c r="CF3">
        <v>0</v>
      </c>
      <c r="CG3">
        <v>17</v>
      </c>
      <c r="CH3">
        <v>130</v>
      </c>
      <c r="CI3">
        <v>0</v>
      </c>
      <c r="CJ3">
        <v>22</v>
      </c>
      <c r="CK3">
        <v>133</v>
      </c>
      <c r="CL3">
        <v>0</v>
      </c>
      <c r="CM3">
        <v>20</v>
      </c>
      <c r="CN3">
        <v>162</v>
      </c>
      <c r="CO3">
        <v>0</v>
      </c>
      <c r="CP3">
        <v>20</v>
      </c>
      <c r="CQ3">
        <v>133</v>
      </c>
      <c r="CR3">
        <v>0</v>
      </c>
      <c r="CS3">
        <v>16</v>
      </c>
      <c r="CT3">
        <v>139</v>
      </c>
      <c r="CU3">
        <v>0</v>
      </c>
      <c r="CV3">
        <v>16</v>
      </c>
      <c r="CW3">
        <v>142</v>
      </c>
      <c r="CX3">
        <v>0</v>
      </c>
      <c r="CY3">
        <v>18</v>
      </c>
      <c r="CZ3">
        <v>197</v>
      </c>
      <c r="DA3">
        <v>0</v>
      </c>
      <c r="DB3">
        <v>15</v>
      </c>
      <c r="DC3">
        <v>161</v>
      </c>
      <c r="DD3">
        <v>0</v>
      </c>
      <c r="DE3">
        <v>18</v>
      </c>
      <c r="DF3">
        <v>186</v>
      </c>
      <c r="DG3">
        <v>0</v>
      </c>
      <c r="DH3">
        <v>26</v>
      </c>
      <c r="DI3">
        <v>222</v>
      </c>
      <c r="DJ3">
        <v>0</v>
      </c>
      <c r="DK3">
        <v>16</v>
      </c>
      <c r="DL3">
        <v>168</v>
      </c>
    </row>
    <row r="4" spans="1:121" x14ac:dyDescent="0.65">
      <c r="C4">
        <v>1.25</v>
      </c>
      <c r="D4">
        <v>14.579000000000001</v>
      </c>
      <c r="E4">
        <v>203.755</v>
      </c>
      <c r="F4">
        <v>1.4285714285714286</v>
      </c>
      <c r="G4">
        <v>34.987000000000002</v>
      </c>
      <c r="H4">
        <v>178.50700000000001</v>
      </c>
      <c r="I4">
        <v>1.4705882352941175</v>
      </c>
      <c r="J4">
        <v>31.550999999999998</v>
      </c>
      <c r="K4">
        <v>161.41900000000001</v>
      </c>
      <c r="L4">
        <v>1.4925373134328357</v>
      </c>
      <c r="M4">
        <v>24.614999999999998</v>
      </c>
      <c r="N4">
        <v>159.80500000000001</v>
      </c>
      <c r="O4">
        <v>1.5384615384615385</v>
      </c>
      <c r="P4">
        <v>23.146999999999998</v>
      </c>
      <c r="Q4">
        <v>167.78399999999999</v>
      </c>
      <c r="R4">
        <v>1.5873015873015872</v>
      </c>
      <c r="S4">
        <v>8.1059999999999999</v>
      </c>
      <c r="T4">
        <v>181.48599999999999</v>
      </c>
      <c r="U4">
        <v>1.6129032258064515</v>
      </c>
      <c r="V4">
        <v>17.504999999999999</v>
      </c>
      <c r="W4">
        <v>176.374</v>
      </c>
      <c r="X4">
        <v>1.6129032258064515</v>
      </c>
      <c r="Y4">
        <v>8</v>
      </c>
      <c r="Z4">
        <v>164</v>
      </c>
      <c r="AA4">
        <v>1.639344262295082</v>
      </c>
      <c r="AB4">
        <v>11.742000000000001</v>
      </c>
      <c r="AC4">
        <v>165.0455</v>
      </c>
      <c r="AD4">
        <v>1.639344262295082</v>
      </c>
      <c r="AE4">
        <v>26.286000000000001</v>
      </c>
      <c r="AF4">
        <v>177.46899999999999</v>
      </c>
      <c r="AG4">
        <v>1.639344262295082</v>
      </c>
      <c r="AH4">
        <v>21.24</v>
      </c>
      <c r="AI4">
        <v>166.25700000000001</v>
      </c>
      <c r="AJ4">
        <v>1.6666666666666667</v>
      </c>
      <c r="AK4">
        <v>19.13</v>
      </c>
      <c r="AL4">
        <v>170.16399999999999</v>
      </c>
      <c r="AM4">
        <v>1.6949152542372881</v>
      </c>
      <c r="AN4">
        <v>32</v>
      </c>
      <c r="AO4">
        <v>184.458</v>
      </c>
      <c r="AP4">
        <v>1.6949152542372881</v>
      </c>
      <c r="AQ4">
        <v>35.119999999999997</v>
      </c>
      <c r="AR4">
        <v>148.52430000000001</v>
      </c>
      <c r="AS4">
        <v>1.6949152542372881</v>
      </c>
      <c r="AT4">
        <v>22.635999999999999</v>
      </c>
      <c r="AU4">
        <v>221.51</v>
      </c>
      <c r="AV4">
        <v>1.7241379310344827</v>
      </c>
      <c r="AW4">
        <v>20.681999999999999</v>
      </c>
      <c r="AX4">
        <v>149.42599999999999</v>
      </c>
      <c r="AY4">
        <v>1.7543859649122806</v>
      </c>
      <c r="AZ4">
        <v>24.096</v>
      </c>
      <c r="BA4">
        <v>151.8262</v>
      </c>
      <c r="BB4">
        <v>1.7543859649122806</v>
      </c>
      <c r="BC4">
        <v>14.762</v>
      </c>
      <c r="BD4">
        <v>181.99870000000001</v>
      </c>
      <c r="BE4">
        <v>1.8181818181818181</v>
      </c>
      <c r="BF4">
        <v>25.279</v>
      </c>
      <c r="BG4">
        <v>173.60400000000001</v>
      </c>
      <c r="BH4">
        <v>1.8518518518518516</v>
      </c>
      <c r="BI4">
        <v>28.129000000000001</v>
      </c>
      <c r="BJ4">
        <v>187.334</v>
      </c>
      <c r="BK4">
        <v>1.8867924528301887</v>
      </c>
      <c r="BL4">
        <v>17.329000000000001</v>
      </c>
      <c r="BM4">
        <v>162.44800000000001</v>
      </c>
      <c r="BN4">
        <v>1.8867924528301887</v>
      </c>
      <c r="BO4">
        <v>13.635</v>
      </c>
      <c r="BP4">
        <v>204.64400000000001</v>
      </c>
      <c r="BQ4">
        <v>1.8867924528301887</v>
      </c>
      <c r="BR4">
        <v>39.600999999999999</v>
      </c>
      <c r="BS4">
        <v>151.40100000000001</v>
      </c>
      <c r="BT4">
        <v>1.8867924528301887</v>
      </c>
      <c r="BU4">
        <v>11.378500000000001</v>
      </c>
      <c r="BV4">
        <v>173.40299999999999</v>
      </c>
      <c r="BW4">
        <v>1.8867924528301887</v>
      </c>
      <c r="BX4">
        <v>12.6111</v>
      </c>
      <c r="BY4">
        <v>185.12200000000001</v>
      </c>
      <c r="BZ4">
        <v>1.8867924528301887</v>
      </c>
      <c r="CA4">
        <v>14.85</v>
      </c>
      <c r="CB4">
        <v>200.45099999999999</v>
      </c>
      <c r="CC4">
        <v>1.8867924528301887</v>
      </c>
      <c r="CD4">
        <v>34.914000000000001</v>
      </c>
      <c r="CE4">
        <v>149.19239999999999</v>
      </c>
      <c r="CF4">
        <v>1.9230769230769231</v>
      </c>
      <c r="CG4">
        <v>8.9429999999999996</v>
      </c>
      <c r="CH4">
        <v>136.38290000000001</v>
      </c>
      <c r="CI4">
        <v>1.9607843137254901</v>
      </c>
      <c r="CJ4">
        <v>20.103000000000002</v>
      </c>
      <c r="CK4">
        <v>142.8031</v>
      </c>
      <c r="CL4">
        <v>1.9607843137254901</v>
      </c>
      <c r="CM4">
        <v>19.64</v>
      </c>
      <c r="CN4">
        <v>168.60900000000001</v>
      </c>
      <c r="CO4">
        <v>2</v>
      </c>
      <c r="CP4">
        <v>17.555</v>
      </c>
      <c r="CQ4">
        <v>139.9109</v>
      </c>
      <c r="CR4">
        <v>2</v>
      </c>
      <c r="CS4">
        <v>14.792999999999999</v>
      </c>
      <c r="CT4">
        <v>151.22790000000001</v>
      </c>
      <c r="CU4">
        <v>2</v>
      </c>
      <c r="CV4">
        <v>16.227</v>
      </c>
      <c r="CW4">
        <v>154.78700000000001</v>
      </c>
      <c r="CX4">
        <v>2.0408163265306123</v>
      </c>
      <c r="CY4">
        <v>21.539000000000001</v>
      </c>
      <c r="CZ4">
        <v>190.96299999999999</v>
      </c>
      <c r="DA4">
        <v>2.1276595744680851</v>
      </c>
      <c r="DB4">
        <v>12.835000000000001</v>
      </c>
      <c r="DC4">
        <v>174.50899999999999</v>
      </c>
      <c r="DD4">
        <v>2.1739130434782608</v>
      </c>
      <c r="DE4">
        <v>16.521000000000001</v>
      </c>
      <c r="DF4">
        <v>198.15799999999999</v>
      </c>
      <c r="DG4">
        <v>2.1739130434782608</v>
      </c>
      <c r="DH4">
        <v>25.494</v>
      </c>
      <c r="DI4">
        <v>231.64099999999999</v>
      </c>
      <c r="DJ4">
        <v>2.2222222222222223</v>
      </c>
      <c r="DK4">
        <v>15</v>
      </c>
      <c r="DL4">
        <v>173</v>
      </c>
    </row>
    <row r="5" spans="1:121" x14ac:dyDescent="0.65">
      <c r="C5">
        <v>2.5</v>
      </c>
      <c r="D5">
        <v>11.848000000000001</v>
      </c>
      <c r="E5">
        <v>213.08</v>
      </c>
      <c r="F5">
        <v>2.8571428571428572</v>
      </c>
      <c r="G5">
        <v>29.302</v>
      </c>
      <c r="H5">
        <v>191.12700000000001</v>
      </c>
      <c r="I5">
        <v>2.9411764705882351</v>
      </c>
      <c r="J5">
        <v>35.396999999999998</v>
      </c>
      <c r="K5">
        <v>167.68799999999999</v>
      </c>
      <c r="L5">
        <v>2.9850746268656714</v>
      </c>
      <c r="M5">
        <v>20.937999999999999</v>
      </c>
      <c r="N5">
        <v>163.27199999999999</v>
      </c>
      <c r="O5">
        <v>3.0769230769230771</v>
      </c>
      <c r="P5">
        <v>26.65</v>
      </c>
      <c r="Q5">
        <v>170.19</v>
      </c>
      <c r="R5">
        <v>3.1746031746031744</v>
      </c>
      <c r="S5">
        <v>6.4219999999999997</v>
      </c>
      <c r="T5">
        <v>185.09399999999999</v>
      </c>
      <c r="U5">
        <v>3.225806451612903</v>
      </c>
      <c r="V5">
        <v>15.848000000000001</v>
      </c>
      <c r="W5">
        <v>185.626</v>
      </c>
      <c r="X5">
        <v>3.225806451612903</v>
      </c>
      <c r="Y5">
        <v>11</v>
      </c>
      <c r="Z5">
        <v>160</v>
      </c>
      <c r="AA5">
        <v>3.278688524590164</v>
      </c>
      <c r="AB5">
        <v>11.946</v>
      </c>
      <c r="AC5">
        <v>161.36420000000001</v>
      </c>
      <c r="AD5">
        <v>3.278688524590164</v>
      </c>
      <c r="AE5">
        <v>31.056999999999999</v>
      </c>
      <c r="AF5">
        <v>190.47900000000001</v>
      </c>
      <c r="AG5">
        <v>3.278688524590164</v>
      </c>
      <c r="AH5">
        <v>19.350999999999999</v>
      </c>
      <c r="AI5">
        <v>169.38900000000001</v>
      </c>
      <c r="AJ5">
        <v>3.3333333333333335</v>
      </c>
      <c r="AK5">
        <v>17.777999999999999</v>
      </c>
      <c r="AL5">
        <v>175.46100000000001</v>
      </c>
      <c r="AM5">
        <v>3.3898305084745761</v>
      </c>
      <c r="AN5">
        <v>33.036000000000001</v>
      </c>
      <c r="AO5">
        <v>198.989</v>
      </c>
      <c r="AP5">
        <v>3.3898305084745761</v>
      </c>
      <c r="AQ5">
        <v>27.306999999999999</v>
      </c>
      <c r="AR5">
        <v>149.05070000000001</v>
      </c>
      <c r="AS5">
        <v>3.3898305084745761</v>
      </c>
      <c r="AT5">
        <v>21.96</v>
      </c>
      <c r="AU5">
        <v>232.36500000000001</v>
      </c>
      <c r="AV5">
        <v>3.4482758620689653</v>
      </c>
      <c r="AW5">
        <v>21.390999999999998</v>
      </c>
      <c r="AX5">
        <v>164.56899999999999</v>
      </c>
      <c r="AY5">
        <v>3.5087719298245612</v>
      </c>
      <c r="AZ5">
        <v>22.63</v>
      </c>
      <c r="BA5">
        <v>156.62799999999999</v>
      </c>
      <c r="BB5">
        <v>3.5087719298245612</v>
      </c>
      <c r="BC5">
        <v>15.52</v>
      </c>
      <c r="BD5">
        <v>191.90940000000001</v>
      </c>
      <c r="BE5">
        <v>3.6363636363636362</v>
      </c>
      <c r="BF5">
        <v>26.533999999999999</v>
      </c>
      <c r="BG5">
        <v>181.18899999999999</v>
      </c>
      <c r="BH5">
        <v>3.7037037037037033</v>
      </c>
      <c r="BI5">
        <v>27.53</v>
      </c>
      <c r="BJ5">
        <v>202.33699999999999</v>
      </c>
      <c r="BK5">
        <v>3.7735849056603774</v>
      </c>
      <c r="BL5">
        <v>15.532999999999999</v>
      </c>
      <c r="BM5">
        <v>174.798</v>
      </c>
      <c r="BN5">
        <v>3.7735849056603774</v>
      </c>
      <c r="BO5">
        <v>11.044</v>
      </c>
      <c r="BP5">
        <v>199.34200000000001</v>
      </c>
      <c r="BQ5">
        <v>3.7735849056603774</v>
      </c>
      <c r="BR5">
        <v>43.01</v>
      </c>
      <c r="BS5">
        <v>152.35</v>
      </c>
      <c r="BT5">
        <v>3.7735849056603774</v>
      </c>
      <c r="BU5">
        <v>11.023099999999999</v>
      </c>
      <c r="BV5">
        <v>183.583</v>
      </c>
      <c r="BW5">
        <v>3.7735849056603774</v>
      </c>
      <c r="BX5">
        <v>10.527900000000001</v>
      </c>
      <c r="BY5">
        <v>187.494</v>
      </c>
      <c r="BZ5">
        <v>3.7735849056603774</v>
      </c>
      <c r="CA5">
        <v>13.398999999999999</v>
      </c>
      <c r="CB5">
        <v>198.58699999999999</v>
      </c>
      <c r="CC5">
        <v>3.7735849056603774</v>
      </c>
      <c r="CD5">
        <v>34.314</v>
      </c>
      <c r="CE5">
        <v>152.4853</v>
      </c>
      <c r="CF5">
        <v>3.8461538461538463</v>
      </c>
      <c r="CG5">
        <v>6.742</v>
      </c>
      <c r="CH5">
        <v>145.40600000000001</v>
      </c>
      <c r="CI5">
        <v>3.9215686274509802</v>
      </c>
      <c r="CJ5">
        <v>19.103000000000002</v>
      </c>
      <c r="CK5">
        <v>146.80000000000001</v>
      </c>
      <c r="CL5">
        <v>3.9215686274509802</v>
      </c>
      <c r="CM5">
        <v>18.376999999999999</v>
      </c>
      <c r="CN5">
        <v>175.88499999999999</v>
      </c>
      <c r="CO5">
        <v>4</v>
      </c>
      <c r="CP5">
        <v>17.545000000000002</v>
      </c>
      <c r="CQ5">
        <v>149.76679999999999</v>
      </c>
      <c r="CR5">
        <v>4</v>
      </c>
      <c r="CS5">
        <v>14</v>
      </c>
      <c r="CT5">
        <v>158.24260000000001</v>
      </c>
      <c r="CU5">
        <v>4</v>
      </c>
      <c r="CV5">
        <v>14.077999999999999</v>
      </c>
      <c r="CW5">
        <v>158.9752</v>
      </c>
      <c r="CX5">
        <v>4.0816326530612246</v>
      </c>
      <c r="CY5">
        <v>30.594000000000001</v>
      </c>
      <c r="CZ5">
        <v>182.131</v>
      </c>
      <c r="DA5">
        <v>4.2553191489361701</v>
      </c>
      <c r="DB5">
        <v>13.946</v>
      </c>
      <c r="DC5">
        <v>182.84399999999999</v>
      </c>
      <c r="DD5">
        <v>4.3478260869565215</v>
      </c>
      <c r="DE5">
        <v>16.677</v>
      </c>
      <c r="DF5">
        <v>206.053</v>
      </c>
      <c r="DG5">
        <v>4.3478260869565215</v>
      </c>
      <c r="DH5">
        <v>21.515999999999998</v>
      </c>
      <c r="DI5">
        <v>234.322</v>
      </c>
      <c r="DJ5">
        <v>4.4444444444444446</v>
      </c>
      <c r="DK5">
        <v>15</v>
      </c>
      <c r="DL5">
        <v>171</v>
      </c>
    </row>
    <row r="6" spans="1:121" x14ac:dyDescent="0.65">
      <c r="C6">
        <v>3.75</v>
      </c>
      <c r="D6">
        <v>8.6639999999999997</v>
      </c>
      <c r="E6">
        <v>219.51900000000001</v>
      </c>
      <c r="F6">
        <v>4.2857142857142856</v>
      </c>
      <c r="G6">
        <v>24.241</v>
      </c>
      <c r="H6">
        <v>200.35599999999999</v>
      </c>
      <c r="I6">
        <v>4.4117647058823533</v>
      </c>
      <c r="J6">
        <v>32.671999999999997</v>
      </c>
      <c r="K6">
        <v>177.55699999999999</v>
      </c>
      <c r="L6">
        <v>4.4776119402985071</v>
      </c>
      <c r="M6">
        <v>19.46</v>
      </c>
      <c r="N6">
        <v>165.31700000000001</v>
      </c>
      <c r="O6">
        <v>4.6153846153846159</v>
      </c>
      <c r="P6">
        <v>26.401</v>
      </c>
      <c r="Q6">
        <v>163.642</v>
      </c>
      <c r="R6">
        <v>4.7619047619047619</v>
      </c>
      <c r="S6">
        <v>4.0579999999999998</v>
      </c>
      <c r="T6">
        <v>184.61600000000001</v>
      </c>
      <c r="U6">
        <v>4.838709677419355</v>
      </c>
      <c r="V6">
        <v>13.765000000000001</v>
      </c>
      <c r="W6">
        <v>189.505</v>
      </c>
      <c r="X6">
        <v>4.838709677419355</v>
      </c>
      <c r="Y6">
        <v>19</v>
      </c>
      <c r="Z6">
        <v>157</v>
      </c>
      <c r="AA6">
        <v>4.918032786885246</v>
      </c>
      <c r="AB6">
        <v>13.635999999999999</v>
      </c>
      <c r="AC6">
        <v>156.31950000000001</v>
      </c>
      <c r="AD6">
        <v>4.918032786885246</v>
      </c>
      <c r="AE6">
        <v>34.152000000000001</v>
      </c>
      <c r="AF6">
        <v>199.82499999999999</v>
      </c>
      <c r="AG6">
        <v>4.918032786885246</v>
      </c>
      <c r="AH6">
        <v>14.907999999999999</v>
      </c>
      <c r="AI6">
        <v>172.44300000000001</v>
      </c>
      <c r="AJ6">
        <v>5</v>
      </c>
      <c r="AK6">
        <v>18.492000000000001</v>
      </c>
      <c r="AL6">
        <v>184.53299999999999</v>
      </c>
    </row>
    <row r="7" spans="1:121" x14ac:dyDescent="0.65">
      <c r="C7">
        <v>5</v>
      </c>
      <c r="D7">
        <v>3.3719999999999999</v>
      </c>
      <c r="E7">
        <v>224.02799999999999</v>
      </c>
      <c r="DO7" t="s">
        <v>24</v>
      </c>
      <c r="DP7" t="s">
        <v>25</v>
      </c>
      <c r="DQ7" t="s">
        <v>26</v>
      </c>
    </row>
    <row r="8" spans="1:121" s="2" customFormat="1" x14ac:dyDescent="0.65">
      <c r="D8" s="2">
        <f>(D3+D4+D5+D6+D7)/5</f>
        <v>10.8926</v>
      </c>
      <c r="E8" s="2">
        <f>(E3+E4+E5+E6+E7)/5</f>
        <v>212.07640000000001</v>
      </c>
      <c r="G8" s="2">
        <f>(G3+G4+G5+G6)/4</f>
        <v>30.632499999999997</v>
      </c>
      <c r="H8" s="2">
        <f>(H3+H4+H5+H6)/4</f>
        <v>183.2475</v>
      </c>
      <c r="J8" s="2">
        <f>(J3+J4+J5+J6)/4</f>
        <v>31.405000000000001</v>
      </c>
      <c r="K8" s="2">
        <f>(K3+K4+K5+K6)/4</f>
        <v>167.666</v>
      </c>
      <c r="M8" s="2">
        <f>(M3+M4+M5+M6)/4</f>
        <v>22.253250000000001</v>
      </c>
      <c r="N8" s="2">
        <f>(N3+N4+N5+N6)/4</f>
        <v>160.0985</v>
      </c>
      <c r="P8" s="2">
        <f>(P3+P4+P5+P6)/4</f>
        <v>26.549499999999998</v>
      </c>
      <c r="Q8" s="2">
        <f>(Q3+Q4+Q5+Q6)/4</f>
        <v>165.654</v>
      </c>
      <c r="S8" s="2">
        <f>(S3+S4+S5+S6)/4</f>
        <v>6.8965000000000005</v>
      </c>
      <c r="T8" s="2">
        <f>(T3+T4+T5+T6)/4</f>
        <v>180.79899999999998</v>
      </c>
      <c r="V8" s="2">
        <f>(V3+V4+V5+V6)/4</f>
        <v>16.529499999999999</v>
      </c>
      <c r="W8" s="2">
        <f>(W3+W4+W5+W6)/4</f>
        <v>179.37625</v>
      </c>
      <c r="Y8" s="2">
        <f>(Y3+Y4+Y5+Y6)/4</f>
        <v>11.75</v>
      </c>
      <c r="Z8" s="2">
        <f>(Z3+Z4+Z5+Z6)/4</f>
        <v>161.75</v>
      </c>
      <c r="AB8" s="2">
        <f>(AB3+AB4+AB5+AB6)/4</f>
        <v>12.331</v>
      </c>
      <c r="AC8" s="2">
        <f>(AC3+AC4+AC5+AC6)/4</f>
        <v>162.1823</v>
      </c>
      <c r="AE8" s="2">
        <f>(AE3+AE4+AE5+AE6)/4</f>
        <v>29.373750000000001</v>
      </c>
      <c r="AF8" s="2">
        <f>(AF3+AF4+AF5+AF6)/4</f>
        <v>182.94324999999998</v>
      </c>
      <c r="AH8" s="2">
        <f>(AH3+AH4+AH5+AH6)/4</f>
        <v>20.374749999999999</v>
      </c>
      <c r="AI8" s="2">
        <f>(AI3+AI4+AI5+AI6)/4</f>
        <v>166.77225000000001</v>
      </c>
      <c r="AK8" s="2">
        <f>(AK3+AK4+AK5+AK6)/4</f>
        <v>17.849999999999998</v>
      </c>
      <c r="AL8" s="2">
        <f>(AL3+AL4+AL5+AL6)/4</f>
        <v>175.0395</v>
      </c>
      <c r="AN8" s="2">
        <f>(AN3+AN4+AN5)/3</f>
        <v>32.345333333333336</v>
      </c>
      <c r="AO8" s="2">
        <f>(AO3+AO4+AO5)/3</f>
        <v>183.149</v>
      </c>
      <c r="AQ8" s="2">
        <f>(AQ3+AQ4+AQ5)/3</f>
        <v>36.142333333333333</v>
      </c>
      <c r="AR8" s="2">
        <f>(AR3+AR4+AR5)/3</f>
        <v>146.19166666666669</v>
      </c>
      <c r="AT8" s="2">
        <f>(AT3+AT4+AT5)/3</f>
        <v>23.865333333333336</v>
      </c>
      <c r="AU8" s="2">
        <f>(AU3+AU4+AU5)/3</f>
        <v>215.29166666666666</v>
      </c>
      <c r="AW8" s="2">
        <f>(AW3+AW4+AW5)/3</f>
        <v>21.691000000000003</v>
      </c>
      <c r="AX8" s="2">
        <f>(AX3+AX4+AX5)/3</f>
        <v>147.66499999999999</v>
      </c>
      <c r="AZ8" s="2">
        <f>(AZ3+AZ4+AZ5)/3</f>
        <v>24.575333333333333</v>
      </c>
      <c r="BA8" s="2">
        <f>(BA3+BA4+BA5)/3</f>
        <v>150.48473333333331</v>
      </c>
      <c r="BC8" s="2">
        <f>(BC3+BC4+BC5)/3</f>
        <v>15.760666666666665</v>
      </c>
      <c r="BD8" s="2">
        <f>(BD3+BD4+BD5)/3</f>
        <v>180.96936666666667</v>
      </c>
      <c r="BF8" s="2">
        <f>(BF3+BF4+BF5)/3</f>
        <v>25.270999999999997</v>
      </c>
      <c r="BG8" s="2">
        <f>(BG3+BG4+BG5)/3</f>
        <v>167.93100000000001</v>
      </c>
      <c r="BI8" s="2">
        <f>(BI3+BI4+BI5)/3</f>
        <v>27.886333333333337</v>
      </c>
      <c r="BJ8" s="2">
        <f>(BJ3+BJ4+BJ5)/3</f>
        <v>185.89033333333336</v>
      </c>
      <c r="BL8" s="2">
        <f>(BL3+BL4+BL5)/3</f>
        <v>17.287333333333333</v>
      </c>
      <c r="BM8" s="2">
        <f>(BM3+BM4+BM5)/3</f>
        <v>162.08199999999999</v>
      </c>
      <c r="BO8" s="2">
        <f>(BO3+BO4+BO5)/3</f>
        <v>14.559666666666667</v>
      </c>
      <c r="BP8" s="2">
        <f>(BP3+BP4+BP5)/3</f>
        <v>200.99533333333332</v>
      </c>
      <c r="BR8" s="2">
        <f>(BR3+BR4+BR5)/3</f>
        <v>37.870333333333328</v>
      </c>
      <c r="BS8" s="2">
        <f>(BS3+BS4+BS5)/3</f>
        <v>151.25033333333332</v>
      </c>
      <c r="BU8" s="2">
        <f>(BU3+BU4+BU5)/3</f>
        <v>11.800533333333334</v>
      </c>
      <c r="BV8" s="2">
        <f>(BV3+BV4+BV5)/3</f>
        <v>171.99533333333332</v>
      </c>
      <c r="BX8" s="2">
        <f>(BX3+BX4+BX5)/3</f>
        <v>12.379666666666667</v>
      </c>
      <c r="BY8" s="2">
        <f>(BY3+BY4+BY5)/3</f>
        <v>182.53866666666667</v>
      </c>
      <c r="CA8" s="2">
        <f>(CA3+CA4+CA5)/3</f>
        <v>15.083</v>
      </c>
      <c r="CB8" s="2">
        <f>(CB3+CB4+CB5)/3</f>
        <v>197.67933333333335</v>
      </c>
      <c r="CD8" s="2">
        <f>(CD3+CD4+CD5)/3</f>
        <v>34.742666666666672</v>
      </c>
      <c r="CE8" s="2">
        <f>(CE3+CE4+CE5)/3</f>
        <v>147.55923333333334</v>
      </c>
      <c r="CG8" s="2">
        <f>(CG3+CG4+CG5)/3</f>
        <v>10.894999999999998</v>
      </c>
      <c r="CH8" s="2">
        <f>(CH3+CH4+CH5)/3</f>
        <v>137.26296666666667</v>
      </c>
      <c r="CJ8" s="2">
        <f>(CJ3+CJ4+CJ5)/3</f>
        <v>20.402000000000001</v>
      </c>
      <c r="CK8" s="2">
        <f>(CK3+CK4+CK5)/3</f>
        <v>140.86769999999999</v>
      </c>
      <c r="CM8" s="2">
        <f>(CM3+CM4+CM5)/3</f>
        <v>19.338999999999999</v>
      </c>
      <c r="CN8" s="2">
        <f>(CN3+CN4+CN5)/3</f>
        <v>168.83133333333333</v>
      </c>
      <c r="CP8" s="2">
        <f>(CP3+CP4+CP5)/3</f>
        <v>18.366666666666667</v>
      </c>
      <c r="CQ8" s="2">
        <f>(CQ3+CQ4+CQ5)/3</f>
        <v>140.89256666666665</v>
      </c>
      <c r="CS8" s="2">
        <f>(CS3+CS4+CS5)/3</f>
        <v>14.930999999999999</v>
      </c>
      <c r="CT8" s="2">
        <f>(CT3+CT4+CT5)/3</f>
        <v>149.49016666666668</v>
      </c>
      <c r="CV8" s="2">
        <f>(CV3+CV4+CV5)/3</f>
        <v>15.435000000000002</v>
      </c>
      <c r="CW8" s="2">
        <f>(CW3+CW4+CW5)/3</f>
        <v>151.92073333333335</v>
      </c>
      <c r="CY8" s="2">
        <f>(CY3+CY4+CY5)/3</f>
        <v>23.37766666666667</v>
      </c>
      <c r="CZ8" s="2">
        <f>(CZ3+CZ4+CZ5)/3</f>
        <v>190.03133333333332</v>
      </c>
      <c r="DB8" s="2">
        <f>(DB3+DB4+DB5)/3</f>
        <v>13.927</v>
      </c>
      <c r="DC8" s="2">
        <f>(DC3+DC4+DC5)/3</f>
        <v>172.78433333333336</v>
      </c>
      <c r="DE8" s="2">
        <f>(DE3+DE4+DE5)/3</f>
        <v>17.065999999999999</v>
      </c>
      <c r="DF8" s="2">
        <f>(DF3+DF4+DF5)/3</f>
        <v>196.73699999999999</v>
      </c>
      <c r="DH8" s="2">
        <f>(DH3+DH4+DH5)/3</f>
        <v>24.336666666666662</v>
      </c>
      <c r="DI8" s="2">
        <f>(DI3+DI4+DI5)/3</f>
        <v>229.321</v>
      </c>
      <c r="DK8" s="2">
        <f>(DK3+DK4+DK5)/3</f>
        <v>15.333333333333334</v>
      </c>
      <c r="DL8" s="2">
        <f>(DL3+DL4+DL5)/3</f>
        <v>170.66666666666666</v>
      </c>
      <c r="DN8" s="2" t="s">
        <v>0</v>
      </c>
      <c r="DO8" s="2">
        <f>(D8+G8+J8+M8+P8+S8+V8+Y8+AB8+AE8+AH8+AK8+AN8+AQ8+AT8+AW8+AZ8+BC8+BF8+BI8+BL8+BO8+BR8+BU8+BX8+CA8+CD8+CG8+CJ8+CM8+CP8+CS8+CV8+CY8+DB8+DE8+DH8+DK8)/38</f>
        <v>20.566005701754392</v>
      </c>
      <c r="DP8" s="2">
        <f>_xlfn.STDEV.P(D8,G8,J8,M8,P8,S8,V8,Y8,AB8,AE8,AH8,AK8,AN8,AQ8,AT8,AW8,AZ8,BC8,BF8,BI8,BL8,BO8,BR8,BU8,BX8,CA8,CD8,CG8,CJ8,CM8,CP8,CS8,CV8,CY8,DB8,DE8,DH8,DK8)</f>
        <v>7.7427363396521107</v>
      </c>
      <c r="DQ8" s="2">
        <f>DP8/(SQRT(38))</f>
        <v>1.2560376924591641</v>
      </c>
    </row>
    <row r="9" spans="1:121" x14ac:dyDescent="0.65">
      <c r="DN9" s="2" t="s">
        <v>1</v>
      </c>
      <c r="DO9" s="2">
        <f>(E8+H8+K8+N8+Q8+T8+W8+Z8+AC8+AF8+AI8+AL8+AO8+AR8+AU8+AX8+BA8+BD8+BG8+BJ8+BM8+BP8+BS8+BV8+BY8+CB8+CE8+CH8+CK8+CN8+CQ8+CT8+CW8+CZ8+DC8+DF8+DI8+DL8)/38</f>
        <v>172.05483552631577</v>
      </c>
      <c r="DP9" s="2">
        <f>_xlfn.STDEV.P(E8,H8,K8,N8,Q8,T8,W8,Z8,AC8,AF8,AI8,AL8,AO8,AR8,AU8,AX8,BA8,BD8,BG8,BJ8,BM8,BP8,BS8,BV8,BY8,CB8,CE8,CH8,CK8,CN8,CQ8,CT8,CW8,CZ8,DC8,DF8,DI8,DL8)</f>
        <v>21.43441008060244</v>
      </c>
      <c r="DQ9" s="2">
        <f>DP9/(SQRT(38))</f>
        <v>3.4771204643748703</v>
      </c>
    </row>
    <row r="10" spans="1:121" x14ac:dyDescent="0.65">
      <c r="A10" s="1" t="s">
        <v>5</v>
      </c>
      <c r="C10">
        <v>6.25</v>
      </c>
      <c r="D10">
        <v>1.8340000000000001</v>
      </c>
      <c r="E10">
        <v>222.137</v>
      </c>
      <c r="F10">
        <v>5.7142857142857144</v>
      </c>
      <c r="G10">
        <v>25.649000000000001</v>
      </c>
      <c r="H10">
        <v>199.13300000000001</v>
      </c>
      <c r="I10">
        <v>5.8823529411764701</v>
      </c>
      <c r="J10">
        <v>30.486000000000001</v>
      </c>
      <c r="K10">
        <v>182.749</v>
      </c>
      <c r="L10">
        <v>5.9701492537313428</v>
      </c>
      <c r="M10">
        <v>17.405999999999999</v>
      </c>
      <c r="N10">
        <v>170.15</v>
      </c>
      <c r="O10">
        <v>6.1538461538461542</v>
      </c>
      <c r="P10">
        <v>21.379000000000001</v>
      </c>
      <c r="Q10">
        <v>164.459</v>
      </c>
      <c r="R10">
        <v>6.3492063492063489</v>
      </c>
      <c r="S10">
        <v>2.089</v>
      </c>
      <c r="T10">
        <v>178.52500000000001</v>
      </c>
      <c r="U10">
        <v>6.4516129032258061</v>
      </c>
      <c r="V10">
        <v>14.324999999999999</v>
      </c>
      <c r="W10">
        <v>189.98599999999999</v>
      </c>
      <c r="X10">
        <v>6.4516129032258061</v>
      </c>
      <c r="Y10">
        <v>26</v>
      </c>
      <c r="Z10">
        <v>152</v>
      </c>
      <c r="AA10">
        <v>6.557377049180328</v>
      </c>
      <c r="AB10">
        <v>16.454000000000001</v>
      </c>
      <c r="AC10">
        <v>161.4522</v>
      </c>
      <c r="AD10">
        <v>6.557377049180328</v>
      </c>
      <c r="AE10">
        <v>34.354999999999997</v>
      </c>
      <c r="AF10">
        <v>198.94499999999999</v>
      </c>
      <c r="AG10">
        <v>6.557377049180328</v>
      </c>
      <c r="AH10">
        <v>14.319000000000001</v>
      </c>
      <c r="AI10">
        <v>174.005</v>
      </c>
      <c r="AJ10">
        <v>6.666666666666667</v>
      </c>
      <c r="AK10">
        <v>22.766999999999999</v>
      </c>
      <c r="AL10">
        <v>198.334</v>
      </c>
      <c r="AM10">
        <v>5.0847457627118651</v>
      </c>
      <c r="AN10">
        <v>34.996000000000002</v>
      </c>
      <c r="AO10">
        <v>206.50200000000001</v>
      </c>
      <c r="AP10">
        <v>5.0847457627118651</v>
      </c>
      <c r="AQ10">
        <v>21.359000000000002</v>
      </c>
      <c r="AR10">
        <v>143.68029999999999</v>
      </c>
      <c r="AS10">
        <v>5.0847457627118651</v>
      </c>
      <c r="AT10">
        <v>23.489000000000001</v>
      </c>
      <c r="AU10">
        <v>228.392</v>
      </c>
      <c r="AV10">
        <v>5.1724137931034484</v>
      </c>
      <c r="AW10">
        <v>21.423999999999999</v>
      </c>
      <c r="AX10">
        <v>174.315</v>
      </c>
      <c r="AY10">
        <v>5.2631578947368416</v>
      </c>
      <c r="AZ10">
        <v>25.849</v>
      </c>
      <c r="BA10">
        <v>164.1728</v>
      </c>
      <c r="BB10">
        <v>5.2631578947368416</v>
      </c>
      <c r="BC10">
        <v>19.779</v>
      </c>
      <c r="BD10">
        <v>193.3554</v>
      </c>
      <c r="BE10">
        <v>5.4545454545454541</v>
      </c>
      <c r="BF10">
        <v>26.93</v>
      </c>
      <c r="BG10">
        <v>177.78800000000001</v>
      </c>
      <c r="BH10">
        <v>5.5555555555555554</v>
      </c>
      <c r="BI10">
        <v>22.295999999999999</v>
      </c>
      <c r="BJ10">
        <v>213.26</v>
      </c>
      <c r="BK10">
        <v>5.6603773584905666</v>
      </c>
      <c r="BL10">
        <v>15.063000000000001</v>
      </c>
      <c r="BM10">
        <v>178.31200000000001</v>
      </c>
      <c r="BN10">
        <v>5.6603773584905666</v>
      </c>
      <c r="BO10">
        <v>9.5050000000000008</v>
      </c>
      <c r="BP10">
        <v>199.00299999999999</v>
      </c>
      <c r="BQ10">
        <v>5.6603773584905666</v>
      </c>
      <c r="BR10">
        <v>44.981999999999999</v>
      </c>
      <c r="BS10">
        <v>153.637</v>
      </c>
      <c r="BT10">
        <v>5.6603773584905666</v>
      </c>
      <c r="BU10">
        <v>12.0214</v>
      </c>
      <c r="BV10">
        <v>185.084</v>
      </c>
      <c r="BW10">
        <v>5.6603773584905666</v>
      </c>
      <c r="BX10">
        <v>11.116099999999999</v>
      </c>
      <c r="BY10">
        <v>187.066</v>
      </c>
      <c r="BZ10">
        <v>5.6603773584905666</v>
      </c>
      <c r="CA10">
        <v>12.214</v>
      </c>
      <c r="CB10">
        <v>191.63300000000001</v>
      </c>
      <c r="CC10">
        <v>5.6603773584905666</v>
      </c>
      <c r="CD10">
        <v>33</v>
      </c>
      <c r="CE10">
        <v>152.2868</v>
      </c>
      <c r="CF10">
        <v>5.7692307692307692</v>
      </c>
      <c r="CG10">
        <v>7.5090000000000003</v>
      </c>
      <c r="CH10">
        <v>154.5138</v>
      </c>
      <c r="CI10">
        <v>5.8823529411764701</v>
      </c>
      <c r="CJ10">
        <v>19.042999999999999</v>
      </c>
      <c r="CK10">
        <v>143.75399999999999</v>
      </c>
      <c r="CL10">
        <v>5.8823529411764701</v>
      </c>
      <c r="CM10">
        <v>19.068000000000001</v>
      </c>
      <c r="CN10">
        <v>184.31399999999999</v>
      </c>
      <c r="CO10">
        <v>6</v>
      </c>
      <c r="CP10">
        <v>17.106999999999999</v>
      </c>
      <c r="CQ10">
        <v>152.9091</v>
      </c>
      <c r="CR10">
        <v>6</v>
      </c>
      <c r="CS10">
        <v>14.379</v>
      </c>
      <c r="CT10">
        <v>162.1508</v>
      </c>
      <c r="CU10">
        <v>6</v>
      </c>
      <c r="CV10">
        <v>12.287000000000001</v>
      </c>
      <c r="CW10">
        <v>157.4205</v>
      </c>
      <c r="CX10">
        <v>6.1224489795918364</v>
      </c>
      <c r="CY10">
        <v>49.201999999999998</v>
      </c>
      <c r="CZ10">
        <v>173.63800000000001</v>
      </c>
      <c r="DA10">
        <v>6.3829787234042552</v>
      </c>
      <c r="DB10">
        <v>14.609</v>
      </c>
      <c r="DC10">
        <v>181.88200000000001</v>
      </c>
      <c r="DD10">
        <v>6.5217391304347823</v>
      </c>
      <c r="DE10">
        <v>16.155000000000001</v>
      </c>
      <c r="DF10">
        <v>220.494</v>
      </c>
      <c r="DG10">
        <v>6.5217391304347823</v>
      </c>
      <c r="DH10">
        <v>16.029</v>
      </c>
      <c r="DI10">
        <v>236.13200000000001</v>
      </c>
      <c r="DJ10">
        <v>6.666666666666667</v>
      </c>
      <c r="DK10">
        <v>17</v>
      </c>
      <c r="DL10">
        <v>168</v>
      </c>
    </row>
    <row r="11" spans="1:121" x14ac:dyDescent="0.65">
      <c r="C11">
        <v>7.5</v>
      </c>
      <c r="D11">
        <v>3.1920000000000002</v>
      </c>
      <c r="E11">
        <v>223.34399999999999</v>
      </c>
      <c r="F11">
        <v>7.1428571428571423</v>
      </c>
      <c r="G11">
        <v>24.623999999999999</v>
      </c>
      <c r="H11">
        <v>196.57300000000001</v>
      </c>
      <c r="I11">
        <v>7.3529411764705888</v>
      </c>
      <c r="J11">
        <v>32.561999999999998</v>
      </c>
      <c r="K11">
        <v>178.85400000000001</v>
      </c>
      <c r="L11">
        <v>7.4626865671641784</v>
      </c>
      <c r="M11">
        <v>14.989000000000001</v>
      </c>
      <c r="N11">
        <v>176.62899999999999</v>
      </c>
      <c r="O11">
        <v>7.6923076923076925</v>
      </c>
      <c r="P11">
        <v>19.027000000000001</v>
      </c>
      <c r="Q11">
        <v>167.63499999999999</v>
      </c>
      <c r="R11">
        <v>7.9365079365079358</v>
      </c>
      <c r="S11">
        <v>1.111</v>
      </c>
      <c r="T11">
        <v>182.541</v>
      </c>
      <c r="U11">
        <v>8.064516129032258</v>
      </c>
      <c r="V11">
        <v>14.847</v>
      </c>
      <c r="W11">
        <v>191.804</v>
      </c>
      <c r="X11">
        <v>8.064516129032258</v>
      </c>
      <c r="Y11">
        <v>32</v>
      </c>
      <c r="Z11">
        <v>150</v>
      </c>
      <c r="AA11">
        <v>8.1967213114754092</v>
      </c>
      <c r="AB11">
        <v>19.291</v>
      </c>
      <c r="AC11">
        <v>162.88419999999999</v>
      </c>
      <c r="AD11">
        <v>8.1967213114754092</v>
      </c>
      <c r="AE11">
        <v>33.808</v>
      </c>
      <c r="AF11">
        <v>199.34399999999999</v>
      </c>
      <c r="AG11">
        <v>8.1967213114754092</v>
      </c>
      <c r="AH11">
        <v>17.053000000000001</v>
      </c>
      <c r="AI11">
        <v>178.24799999999999</v>
      </c>
      <c r="AJ11">
        <v>8.3333333333333321</v>
      </c>
      <c r="AK11">
        <v>33.469000000000001</v>
      </c>
      <c r="AL11">
        <v>208.154</v>
      </c>
      <c r="AM11">
        <v>6.7796610169491522</v>
      </c>
      <c r="AN11">
        <v>34.337000000000003</v>
      </c>
      <c r="AO11">
        <v>211.31700000000001</v>
      </c>
      <c r="AP11">
        <v>6.7796610169491522</v>
      </c>
      <c r="AQ11">
        <v>19.204999999999998</v>
      </c>
      <c r="AR11">
        <v>139.51079999999999</v>
      </c>
      <c r="AS11">
        <v>6.7796610169491522</v>
      </c>
      <c r="AT11">
        <v>25.446000000000002</v>
      </c>
      <c r="AU11">
        <v>227.38900000000001</v>
      </c>
      <c r="AV11">
        <v>6.8965517241379306</v>
      </c>
      <c r="AW11">
        <v>20.969000000000001</v>
      </c>
      <c r="AX11">
        <v>180.24100000000001</v>
      </c>
      <c r="AY11">
        <v>7.0175438596491224</v>
      </c>
      <c r="AZ11">
        <v>30.198</v>
      </c>
      <c r="BA11">
        <v>166.74</v>
      </c>
      <c r="BB11">
        <v>7.0175438596491224</v>
      </c>
      <c r="BC11">
        <v>21.366</v>
      </c>
      <c r="BD11">
        <v>190.26689999999999</v>
      </c>
      <c r="BE11">
        <v>7.2727272727272725</v>
      </c>
      <c r="BF11">
        <v>27.148</v>
      </c>
      <c r="BG11">
        <v>173.227</v>
      </c>
      <c r="BH11">
        <v>7.4074074074074066</v>
      </c>
      <c r="BI11">
        <v>17.613</v>
      </c>
      <c r="BJ11">
        <v>225.56</v>
      </c>
      <c r="BK11">
        <v>7.5471698113207548</v>
      </c>
      <c r="BL11">
        <v>15.015000000000001</v>
      </c>
      <c r="BM11">
        <v>182.34200000000001</v>
      </c>
      <c r="BN11">
        <v>7.5471698113207548</v>
      </c>
      <c r="BO11">
        <v>9.9440000000000008</v>
      </c>
      <c r="BP11">
        <v>201.18299999999999</v>
      </c>
      <c r="BQ11">
        <v>7.5471698113207548</v>
      </c>
      <c r="BR11">
        <v>45.378999999999998</v>
      </c>
      <c r="BS11">
        <v>155.035</v>
      </c>
      <c r="BT11">
        <v>7.5471698113207548</v>
      </c>
      <c r="BU11">
        <v>14.164899999999999</v>
      </c>
      <c r="BV11">
        <v>177.41499999999999</v>
      </c>
      <c r="BW11">
        <v>7.5471698113207548</v>
      </c>
      <c r="BX11">
        <v>10.3003</v>
      </c>
      <c r="BY11">
        <v>182.77799999999999</v>
      </c>
      <c r="BZ11">
        <v>7.5471698113207548</v>
      </c>
      <c r="CA11">
        <v>14.467000000000001</v>
      </c>
      <c r="CB11">
        <v>179.86600000000001</v>
      </c>
      <c r="CC11">
        <v>7.5471698113207548</v>
      </c>
      <c r="CD11">
        <v>33</v>
      </c>
      <c r="CE11">
        <v>155.7157</v>
      </c>
      <c r="CF11">
        <v>7.6923076923076925</v>
      </c>
      <c r="CG11">
        <v>11.206</v>
      </c>
      <c r="CH11">
        <v>155.43289999999999</v>
      </c>
      <c r="CI11">
        <v>7.8431372549019605</v>
      </c>
      <c r="CJ11">
        <v>18.681000000000001</v>
      </c>
      <c r="CK11">
        <v>140.2491</v>
      </c>
      <c r="CL11">
        <v>7.8431372549019605</v>
      </c>
      <c r="CM11">
        <v>21.198</v>
      </c>
      <c r="CN11">
        <v>186.626</v>
      </c>
      <c r="CO11">
        <v>8</v>
      </c>
      <c r="CP11">
        <v>16.143999999999998</v>
      </c>
      <c r="CQ11">
        <v>155.9716</v>
      </c>
      <c r="CR11">
        <v>8</v>
      </c>
      <c r="CS11">
        <v>17.172000000000001</v>
      </c>
      <c r="CT11">
        <v>164.20099999999999</v>
      </c>
      <c r="CU11">
        <v>8</v>
      </c>
      <c r="CV11">
        <v>12.722</v>
      </c>
      <c r="CW11">
        <v>154.5615</v>
      </c>
      <c r="CX11">
        <v>8.1632653061224492</v>
      </c>
      <c r="CY11">
        <v>64.042000000000002</v>
      </c>
      <c r="CZ11">
        <v>163.56899999999999</v>
      </c>
      <c r="DA11">
        <v>8.5106382978723403</v>
      </c>
      <c r="DB11">
        <v>15.906000000000001</v>
      </c>
      <c r="DC11">
        <v>185.971</v>
      </c>
      <c r="DD11">
        <v>8.695652173913043</v>
      </c>
      <c r="DE11">
        <v>15.099</v>
      </c>
      <c r="DF11">
        <v>236.07400000000001</v>
      </c>
      <c r="DG11">
        <v>8.695652173913043</v>
      </c>
      <c r="DH11">
        <v>11.67</v>
      </c>
      <c r="DI11">
        <v>234.84399999999999</v>
      </c>
      <c r="DJ11">
        <v>8.8888888888888893</v>
      </c>
      <c r="DK11">
        <v>24</v>
      </c>
      <c r="DL11">
        <v>168</v>
      </c>
    </row>
    <row r="12" spans="1:121" x14ac:dyDescent="0.65">
      <c r="C12">
        <v>8.75</v>
      </c>
      <c r="D12">
        <v>8.2439999999999998</v>
      </c>
      <c r="E12">
        <v>228.55199999999999</v>
      </c>
      <c r="F12">
        <v>8.5714285714285712</v>
      </c>
      <c r="G12">
        <v>27.234999999999999</v>
      </c>
      <c r="H12">
        <v>198.74</v>
      </c>
      <c r="I12">
        <v>8.8235294117647065</v>
      </c>
      <c r="J12">
        <v>32.218000000000004</v>
      </c>
      <c r="K12">
        <v>174.036</v>
      </c>
      <c r="L12">
        <v>8.9552238805970141</v>
      </c>
      <c r="M12">
        <v>15.827</v>
      </c>
      <c r="N12">
        <v>174.43299999999999</v>
      </c>
      <c r="O12">
        <v>9.2307692307692317</v>
      </c>
      <c r="P12">
        <v>19.003</v>
      </c>
      <c r="Q12">
        <v>172.53399999999999</v>
      </c>
      <c r="R12">
        <v>9.5238095238095237</v>
      </c>
      <c r="S12">
        <v>1.915</v>
      </c>
      <c r="T12">
        <v>188.73099999999999</v>
      </c>
      <c r="U12">
        <v>9.67741935483871</v>
      </c>
      <c r="V12">
        <v>13.032</v>
      </c>
      <c r="W12">
        <v>200.79900000000001</v>
      </c>
      <c r="X12">
        <v>9.67741935483871</v>
      </c>
      <c r="Y12">
        <v>42</v>
      </c>
      <c r="Z12">
        <v>140</v>
      </c>
      <c r="AA12">
        <v>9.8360655737704921</v>
      </c>
      <c r="AB12">
        <v>25.635000000000002</v>
      </c>
      <c r="AC12">
        <v>160.0925</v>
      </c>
      <c r="AD12">
        <v>9.8360655737704921</v>
      </c>
      <c r="AE12">
        <v>31.571999999999999</v>
      </c>
      <c r="AF12">
        <v>194.965</v>
      </c>
      <c r="AG12">
        <v>9.8360655737704921</v>
      </c>
      <c r="AH12">
        <v>22.042000000000002</v>
      </c>
      <c r="AI12">
        <v>174.989</v>
      </c>
      <c r="AJ12">
        <v>10</v>
      </c>
      <c r="AK12">
        <v>42.98</v>
      </c>
      <c r="AL12">
        <v>208.869</v>
      </c>
      <c r="AM12">
        <v>8.4745762711864394</v>
      </c>
      <c r="AN12">
        <v>33.328000000000003</v>
      </c>
      <c r="AO12">
        <v>215.68100000000001</v>
      </c>
      <c r="AP12">
        <v>8.4745762711864394</v>
      </c>
      <c r="AQ12">
        <v>19</v>
      </c>
      <c r="AR12">
        <v>137.3913</v>
      </c>
      <c r="AS12">
        <v>8.4745762711864394</v>
      </c>
      <c r="AT12">
        <v>24.052</v>
      </c>
      <c r="AU12">
        <v>226.566</v>
      </c>
      <c r="AV12">
        <v>8.6206896551724146</v>
      </c>
      <c r="AW12">
        <v>22.97</v>
      </c>
      <c r="AX12">
        <v>172.69499999999999</v>
      </c>
      <c r="AY12">
        <v>8.7719298245614024</v>
      </c>
      <c r="AZ12">
        <v>33.880000000000003</v>
      </c>
      <c r="BA12">
        <v>162.56530000000001</v>
      </c>
      <c r="BB12">
        <v>8.7719298245614024</v>
      </c>
      <c r="BC12">
        <v>20.812000000000001</v>
      </c>
      <c r="BD12">
        <v>184.70339999999999</v>
      </c>
      <c r="BE12">
        <v>9.0909090909090917</v>
      </c>
      <c r="BF12">
        <v>28.128</v>
      </c>
      <c r="BG12">
        <v>169.11099999999999</v>
      </c>
      <c r="BH12">
        <v>9.2592592592592595</v>
      </c>
      <c r="BI12">
        <v>15.183</v>
      </c>
      <c r="BJ12">
        <v>222.75800000000001</v>
      </c>
      <c r="BK12">
        <v>9.433962264150944</v>
      </c>
      <c r="BL12">
        <v>15.885</v>
      </c>
      <c r="BM12">
        <v>186.453</v>
      </c>
      <c r="BN12">
        <v>9.433962264150944</v>
      </c>
      <c r="BO12">
        <v>15.143000000000001</v>
      </c>
      <c r="BP12">
        <v>203.08099999999999</v>
      </c>
      <c r="BQ12">
        <v>9.433962264150944</v>
      </c>
      <c r="BR12">
        <v>46.73</v>
      </c>
      <c r="BS12">
        <v>161.14699999999999</v>
      </c>
      <c r="BT12">
        <v>9.433962264150944</v>
      </c>
      <c r="BU12">
        <v>13.9115</v>
      </c>
      <c r="BV12">
        <v>172.98099999999999</v>
      </c>
      <c r="BW12">
        <v>9.433962264150944</v>
      </c>
      <c r="BX12">
        <v>9.6524999999999999</v>
      </c>
      <c r="BY12">
        <v>177.14099999999999</v>
      </c>
      <c r="BZ12">
        <v>9.433962264150944</v>
      </c>
      <c r="CA12">
        <v>19.052</v>
      </c>
      <c r="CB12">
        <v>167.00200000000001</v>
      </c>
      <c r="CC12">
        <v>9.433962264150944</v>
      </c>
      <c r="CD12">
        <v>32.750999999999998</v>
      </c>
      <c r="CE12">
        <v>154.8579</v>
      </c>
      <c r="CF12">
        <v>9.6153846153846168</v>
      </c>
      <c r="CG12">
        <v>16.478000000000002</v>
      </c>
      <c r="CH12">
        <v>150.80279999999999</v>
      </c>
      <c r="CI12">
        <v>9.8039215686274517</v>
      </c>
      <c r="CJ12">
        <v>19.161999999999999</v>
      </c>
      <c r="CK12">
        <v>136.0548</v>
      </c>
      <c r="CL12">
        <v>9.8039215686274517</v>
      </c>
      <c r="CM12">
        <v>24.1</v>
      </c>
      <c r="CN12">
        <v>189.66</v>
      </c>
      <c r="CO12">
        <v>10</v>
      </c>
      <c r="CP12">
        <v>15.895</v>
      </c>
      <c r="CQ12">
        <v>164.44589999999999</v>
      </c>
      <c r="CR12">
        <v>10</v>
      </c>
      <c r="CS12">
        <v>18</v>
      </c>
      <c r="CT12">
        <v>167.4289</v>
      </c>
      <c r="CU12">
        <v>10</v>
      </c>
      <c r="CV12">
        <v>17.943999999999999</v>
      </c>
      <c r="CW12">
        <v>157.24700000000001</v>
      </c>
    </row>
    <row r="13" spans="1:121" x14ac:dyDescent="0.65">
      <c r="C13">
        <v>10</v>
      </c>
      <c r="D13">
        <v>15.749000000000001</v>
      </c>
      <c r="E13">
        <v>232.03899999999999</v>
      </c>
      <c r="F13">
        <v>10</v>
      </c>
      <c r="G13">
        <v>32.880000000000003</v>
      </c>
      <c r="H13">
        <v>197.87799999999999</v>
      </c>
      <c r="DO13" t="s">
        <v>24</v>
      </c>
      <c r="DP13" t="s">
        <v>25</v>
      </c>
      <c r="DQ13" t="s">
        <v>26</v>
      </c>
    </row>
    <row r="14" spans="1:121" s="2" customFormat="1" x14ac:dyDescent="0.65">
      <c r="D14" s="2">
        <f>(D10+D11+D12+D13)/4</f>
        <v>7.2547499999999996</v>
      </c>
      <c r="E14" s="2">
        <f>(E10+E11+E12+E13)/4</f>
        <v>226.518</v>
      </c>
      <c r="G14" s="2">
        <f>(G10+G11+G12+G13)/4</f>
        <v>27.597000000000001</v>
      </c>
      <c r="H14" s="2">
        <f>(H10+H11+H12+H13)/4</f>
        <v>198.08100000000002</v>
      </c>
      <c r="J14" s="2">
        <f>(J10+J11+J12)/3</f>
        <v>31.755333333333336</v>
      </c>
      <c r="K14" s="2">
        <f>(K10+K11+K12)/3</f>
        <v>178.54633333333334</v>
      </c>
      <c r="M14" s="2">
        <f>(M10+M11+M12)/3</f>
        <v>16.073999999999998</v>
      </c>
      <c r="N14" s="2">
        <f>(N10+N11+N12)/3</f>
        <v>173.73733333333334</v>
      </c>
      <c r="P14" s="2">
        <f>(P10+P11+P12)/3</f>
        <v>19.803000000000001</v>
      </c>
      <c r="Q14" s="2">
        <f>(Q10+Q11+Q12)/3</f>
        <v>168.20933333333332</v>
      </c>
      <c r="S14" s="2">
        <f>(S10+S11+S12)/3</f>
        <v>1.7050000000000001</v>
      </c>
      <c r="T14" s="2">
        <f>(T10+T11+T12)/3</f>
        <v>183.26566666666668</v>
      </c>
      <c r="V14" s="2">
        <f>(V10+V11+V12)/3</f>
        <v>14.067999999999998</v>
      </c>
      <c r="W14" s="2">
        <f>(W10+W11+W12)/3</f>
        <v>194.19633333333331</v>
      </c>
      <c r="Y14" s="2">
        <f>(Y10+Y11+Y12)/3</f>
        <v>33.333333333333336</v>
      </c>
      <c r="Z14" s="2">
        <f>(Z10+Z11+Z12)/3</f>
        <v>147.33333333333334</v>
      </c>
      <c r="AB14" s="2">
        <f>(AB10+AB11+AB12)/3</f>
        <v>20.460000000000004</v>
      </c>
      <c r="AC14" s="2">
        <f>(AC10+AC11+AC12)/3</f>
        <v>161.47630000000001</v>
      </c>
      <c r="AE14" s="2">
        <f>(AE10+AE11+AE12)/3</f>
        <v>33.244999999999997</v>
      </c>
      <c r="AF14" s="2">
        <f>(AF10+AF11+AF12)/3</f>
        <v>197.75133333333335</v>
      </c>
      <c r="AH14" s="2">
        <f>(AH10+AH11+AH12)/3</f>
        <v>17.804666666666666</v>
      </c>
      <c r="AI14" s="2">
        <f>(AI10+AI11+AI12)/3</f>
        <v>175.74733333333333</v>
      </c>
      <c r="AK14" s="2">
        <f>(AK10+AK11+AK12)/3</f>
        <v>33.072000000000003</v>
      </c>
      <c r="AL14" s="2">
        <f>(AL10+AL11+AL12)/3</f>
        <v>205.119</v>
      </c>
      <c r="AN14" s="2">
        <f>(AN10+AN11+AN12)/3</f>
        <v>34.220333333333336</v>
      </c>
      <c r="AO14" s="2">
        <f>(AO10+AO11+AO12)/3</f>
        <v>211.16666666666666</v>
      </c>
      <c r="AQ14" s="2">
        <f>(AQ10+AQ11+AQ12)/3</f>
        <v>19.854666666666667</v>
      </c>
      <c r="AR14" s="2">
        <f>(AR10+AR11+AR12)/3</f>
        <v>140.19413333333333</v>
      </c>
      <c r="AT14" s="2">
        <f>(AT10+AT11+AT12)/3</f>
        <v>24.328999999999997</v>
      </c>
      <c r="AU14" s="2">
        <f>(AU10+AU11+AU12)/3</f>
        <v>227.44899999999998</v>
      </c>
      <c r="AW14" s="2">
        <f>(AW10+AW11+AW12)/3</f>
        <v>21.787666666666667</v>
      </c>
      <c r="AX14" s="2">
        <f>(AX10+AX11+AX12)/3</f>
        <v>175.75033333333332</v>
      </c>
      <c r="AZ14" s="2">
        <f>(AZ10+AZ11+AZ12)/3</f>
        <v>29.975666666666665</v>
      </c>
      <c r="BA14" s="2">
        <f>(BA10+BA11+BA12)/3</f>
        <v>164.49270000000001</v>
      </c>
      <c r="BC14" s="2">
        <f>(BC10+BC11+BC12)/3</f>
        <v>20.652333333333331</v>
      </c>
      <c r="BD14" s="2">
        <f>(BD10+BD11+BD12)/3</f>
        <v>189.4419</v>
      </c>
      <c r="BF14" s="2">
        <f>(BF10+BF11+BF12)/3</f>
        <v>27.402000000000001</v>
      </c>
      <c r="BG14" s="2">
        <f>(BG10+BG11+BG12)/3</f>
        <v>173.37533333333332</v>
      </c>
      <c r="BI14" s="2">
        <f>(BI10+BI11+BI12)/3</f>
        <v>18.364000000000001</v>
      </c>
      <c r="BJ14" s="2">
        <f>(BJ10+BJ11+BJ12)/3</f>
        <v>220.52599999999998</v>
      </c>
      <c r="BL14" s="2">
        <f>(BL10+BL11+BL12)/3</f>
        <v>15.321</v>
      </c>
      <c r="BM14" s="2">
        <f>(BM10+BM11+BM12)/3</f>
        <v>182.369</v>
      </c>
      <c r="BO14" s="2">
        <f>(BO10+BO11+BO12)/3</f>
        <v>11.530666666666667</v>
      </c>
      <c r="BP14" s="2">
        <f>(BP10+BP11+BP12)/3</f>
        <v>201.08899999999997</v>
      </c>
      <c r="BR14" s="2">
        <f>(BR10+BR11+BR12)/3</f>
        <v>45.696999999999996</v>
      </c>
      <c r="BS14" s="2">
        <f>(BS10+BS11+BS12)/3</f>
        <v>156.60633333333334</v>
      </c>
      <c r="BU14" s="2">
        <f>(BU10+BU11+BU12)/3</f>
        <v>13.365933333333333</v>
      </c>
      <c r="BV14" s="2">
        <f>(BV10+BV11+BV12)/3</f>
        <v>178.49333333333334</v>
      </c>
      <c r="BX14" s="2">
        <f>(BX10+BX11+BX12)/3</f>
        <v>10.356299999999999</v>
      </c>
      <c r="BY14" s="2">
        <f>(BY10+BY11+BY12)/3</f>
        <v>182.32833333333335</v>
      </c>
      <c r="CA14" s="2">
        <f>(CA10+CA11+CA12)/3</f>
        <v>15.244333333333335</v>
      </c>
      <c r="CB14" s="2">
        <f>(CB10+CB11+CB12)/3</f>
        <v>179.50033333333332</v>
      </c>
      <c r="CD14" s="2">
        <f>(CD10+CD11+CD12)/3</f>
        <v>32.917000000000002</v>
      </c>
      <c r="CE14" s="2">
        <f>(CE10+CE11+CE12)/3</f>
        <v>154.2868</v>
      </c>
      <c r="CG14" s="2">
        <f>(CG10+CG11+CG12)/3</f>
        <v>11.731</v>
      </c>
      <c r="CH14" s="2">
        <f>(CH10+CH11+CH12)/3</f>
        <v>153.58316666666664</v>
      </c>
      <c r="CJ14" s="2">
        <f>(CJ10+CJ11+CJ12)/3</f>
        <v>18.962</v>
      </c>
      <c r="CK14" s="2">
        <f>(CK10+CK11+CK12)/3</f>
        <v>140.01930000000002</v>
      </c>
      <c r="CM14" s="2">
        <f>(CM10+CM11+CM12)/3</f>
        <v>21.455333333333339</v>
      </c>
      <c r="CN14" s="2">
        <f>(CN10+CN11+CN12)/3</f>
        <v>186.86666666666667</v>
      </c>
      <c r="CP14" s="2">
        <f>(CP10+CP11+CP12)/3</f>
        <v>16.382000000000001</v>
      </c>
      <c r="CQ14" s="2">
        <f>(CQ10+CQ11+CQ12)/3</f>
        <v>157.77553333333333</v>
      </c>
      <c r="CS14" s="2">
        <f>(CS10+CS11+CS12)/3</f>
        <v>16.516999999999999</v>
      </c>
      <c r="CT14" s="2">
        <f>(CT10+CT11+CT12)/3</f>
        <v>164.59356666666667</v>
      </c>
      <c r="CV14" s="2">
        <f>(CV10+CV11+CV12)/3</f>
        <v>14.317666666666668</v>
      </c>
      <c r="CW14" s="2">
        <f>(CW10+CW11+CW12)/3</f>
        <v>156.40966666666665</v>
      </c>
      <c r="CY14" s="2">
        <f>(CY10+CY11)/2</f>
        <v>56.622</v>
      </c>
      <c r="CZ14" s="2">
        <f>(CZ10+CZ11)/2</f>
        <v>168.6035</v>
      </c>
      <c r="DB14" s="2">
        <f>(DB10+DB11)/2</f>
        <v>15.2575</v>
      </c>
      <c r="DC14" s="2">
        <f>(DC10+DC11)/2</f>
        <v>183.9265</v>
      </c>
      <c r="DE14" s="2">
        <f>(DE10+DE11)/2</f>
        <v>15.627000000000001</v>
      </c>
      <c r="DF14" s="2">
        <f>(DF10+DF11)/2</f>
        <v>228.28399999999999</v>
      </c>
      <c r="DH14" s="2">
        <f>(DH10+DH11)/2</f>
        <v>13.849499999999999</v>
      </c>
      <c r="DI14" s="2">
        <f>(DI10+DI11)/2</f>
        <v>235.488</v>
      </c>
      <c r="DK14" s="2">
        <f>(DK10+DK11)/2</f>
        <v>20.5</v>
      </c>
      <c r="DL14" s="2">
        <f>(DL10+DL11)/2</f>
        <v>168</v>
      </c>
      <c r="DN14" s="2" t="s">
        <v>0</v>
      </c>
      <c r="DO14" s="2">
        <f>(D14+G14+J14+M14+P14+S14+V14+Y14+AB14+AE14+AH14+AK14+AN14+AQ14+AT14+AW14+AZ14+BC14+BF14+BI14+BL14+BO14+BR14+BU14+BX14+CA14+CD14+CG14+CJ14+CM14+CP14+CS14+CV14+CY14+DB14+DE14+DH14+DK14)/38</f>
        <v>21.53713114035088</v>
      </c>
      <c r="DP14" s="2">
        <f>_xlfn.STDEV.P(D14,G14,J14,M14,P14,S14,V14,Y14,AB14,AE14,AH14,AK14,AN14,AQ14,AT14,AW14,AZ14,BC14,BF14,BI14,BL14,BO14,BR14,BU14,BX14,CA14,CD14,CG14,CJ14,CM14,CP14,CS14,CV14,CY14,DB14,DE14,DH14,DK14)</f>
        <v>10.506870298536358</v>
      </c>
      <c r="DQ14" s="2">
        <f>DP14/(SQRT(38))</f>
        <v>1.7044394314651672</v>
      </c>
    </row>
    <row r="15" spans="1:121" x14ac:dyDescent="0.65">
      <c r="DN15" s="2" t="s">
        <v>1</v>
      </c>
      <c r="DO15" s="2">
        <f>(E14+H14+K14+N14+Q14+T14+W14+Z14+AC14+AF14+AI14+AL14+AO14+AR14+AU14+AX14+BA14+BD14+BG14+BJ14+BM14+BP14+BS14+BV14+BY14+CB14+CE14+CH14+CK14+CN14+CQ14+CT14+CW14+CZ14+DC14+DF14+DI14+DL14)/38</f>
        <v>181.33158947368418</v>
      </c>
      <c r="DP15" s="2">
        <f>_xlfn.STDEV.P(E14,H14,K14,N14,Q14,T14,W14,Z14,AC14,AF14,AI14,AL14,AO14,AR14,AU14,AX14,BA14,BD14,BG14,BJ14,BM14,BP14,BS14,BV14,BY14,CB14,CE14,CH14,CK14,CN14,CQ14,CT14,CW14,CZ14,DC14,DF14,DI14,DL14)</f>
        <v>24.617687981723975</v>
      </c>
      <c r="DQ15" s="2">
        <f>DP15/(SQRT(38))</f>
        <v>3.9935163293489571</v>
      </c>
    </row>
    <row r="16" spans="1:121" x14ac:dyDescent="0.65">
      <c r="A16" s="1" t="s">
        <v>6</v>
      </c>
      <c r="C16">
        <v>11.25</v>
      </c>
      <c r="D16">
        <v>24.111000000000001</v>
      </c>
      <c r="E16">
        <v>224.75299999999999</v>
      </c>
      <c r="F16">
        <v>11.428571428571429</v>
      </c>
      <c r="G16">
        <v>44.994</v>
      </c>
      <c r="H16">
        <v>189.15600000000001</v>
      </c>
      <c r="I16">
        <v>10.294117647058822</v>
      </c>
      <c r="J16">
        <v>32.145000000000003</v>
      </c>
      <c r="K16">
        <v>173.57400000000001</v>
      </c>
      <c r="L16">
        <v>10.44776119402985</v>
      </c>
      <c r="M16">
        <v>16.669</v>
      </c>
      <c r="N16">
        <v>175.66300000000001</v>
      </c>
      <c r="O16">
        <v>10.76923076923077</v>
      </c>
      <c r="P16">
        <v>22.48</v>
      </c>
      <c r="Q16">
        <v>177.196</v>
      </c>
      <c r="R16">
        <v>11.111111111111111</v>
      </c>
      <c r="S16">
        <v>3.7650000000000001</v>
      </c>
      <c r="T16">
        <v>187.142</v>
      </c>
      <c r="U16">
        <v>11.29032258064516</v>
      </c>
      <c r="V16">
        <v>10.467000000000001</v>
      </c>
      <c r="W16">
        <v>202.97900000000001</v>
      </c>
      <c r="X16">
        <v>11.29032258064516</v>
      </c>
      <c r="Y16">
        <v>56</v>
      </c>
      <c r="Z16">
        <v>138</v>
      </c>
      <c r="AA16">
        <v>11.475409836065573</v>
      </c>
      <c r="AB16">
        <v>36.817</v>
      </c>
      <c r="AC16">
        <v>150.28630000000001</v>
      </c>
      <c r="AD16">
        <v>11.475409836065573</v>
      </c>
      <c r="AE16">
        <v>34.79</v>
      </c>
      <c r="AF16">
        <v>183.602</v>
      </c>
      <c r="AG16">
        <v>11.475409836065573</v>
      </c>
      <c r="AH16">
        <v>28.042000000000002</v>
      </c>
      <c r="AI16">
        <v>163.52500000000001</v>
      </c>
      <c r="AJ16">
        <v>11.666666666666666</v>
      </c>
      <c r="AK16">
        <v>45.994</v>
      </c>
      <c r="AL16">
        <v>203.08500000000001</v>
      </c>
      <c r="AM16">
        <v>10.16949152542373</v>
      </c>
      <c r="AN16">
        <v>29.748000000000001</v>
      </c>
      <c r="AO16">
        <v>216.511</v>
      </c>
      <c r="AP16">
        <v>10.16949152542373</v>
      </c>
      <c r="AQ16">
        <v>18.001000000000001</v>
      </c>
      <c r="AR16">
        <v>134.07069999999999</v>
      </c>
      <c r="AS16">
        <v>10.16949152542373</v>
      </c>
      <c r="AT16">
        <v>20.888000000000002</v>
      </c>
      <c r="AU16">
        <v>209.81299999999999</v>
      </c>
      <c r="AV16">
        <v>10.344827586206897</v>
      </c>
      <c r="AW16">
        <v>23.581</v>
      </c>
      <c r="AX16">
        <v>172.06100000000001</v>
      </c>
      <c r="AY16">
        <v>10.526315789473683</v>
      </c>
      <c r="AZ16">
        <v>39.223999999999997</v>
      </c>
      <c r="BA16">
        <v>152.49860000000001</v>
      </c>
      <c r="BB16">
        <v>10.526315789473683</v>
      </c>
      <c r="BC16">
        <v>25.105</v>
      </c>
      <c r="BD16">
        <v>183.26990000000001</v>
      </c>
      <c r="BE16">
        <v>10.909090909090908</v>
      </c>
      <c r="BF16">
        <v>28.631</v>
      </c>
      <c r="BG16">
        <v>170.78700000000001</v>
      </c>
      <c r="BH16">
        <v>11.111111111111111</v>
      </c>
      <c r="BI16">
        <v>15.010999999999999</v>
      </c>
      <c r="BJ16">
        <v>204.851</v>
      </c>
      <c r="BK16">
        <v>11.320754716981133</v>
      </c>
      <c r="BL16">
        <v>18.678999999999998</v>
      </c>
      <c r="BM16">
        <v>188.55799999999999</v>
      </c>
      <c r="BN16">
        <v>11.320754716981133</v>
      </c>
      <c r="BO16">
        <v>21.608000000000001</v>
      </c>
      <c r="BP16">
        <v>200.69200000000001</v>
      </c>
      <c r="BQ16">
        <v>11.320754716981133</v>
      </c>
      <c r="BR16">
        <v>51.317999999999998</v>
      </c>
      <c r="BS16">
        <v>164.10400000000001</v>
      </c>
      <c r="BT16">
        <v>11.320754716981133</v>
      </c>
      <c r="BU16">
        <v>12.2669</v>
      </c>
      <c r="BV16">
        <v>168.13200000000001</v>
      </c>
      <c r="BW16">
        <v>11.320754716981133</v>
      </c>
      <c r="BX16">
        <v>7.6497999999999999</v>
      </c>
      <c r="BY16">
        <v>175.36699999999999</v>
      </c>
      <c r="BZ16">
        <v>11.320754716981133</v>
      </c>
      <c r="CA16">
        <v>27.952000000000002</v>
      </c>
      <c r="CB16">
        <v>152.57</v>
      </c>
      <c r="CC16">
        <v>11.320754716981133</v>
      </c>
      <c r="CD16">
        <v>32.31</v>
      </c>
      <c r="CE16">
        <v>152.27209999999999</v>
      </c>
      <c r="CF16">
        <v>11.538461538461538</v>
      </c>
      <c r="CG16">
        <v>21.038</v>
      </c>
      <c r="CH16">
        <v>148.31479999999999</v>
      </c>
      <c r="CI16">
        <v>11.76470588235294</v>
      </c>
      <c r="CJ16">
        <v>19.937000000000001</v>
      </c>
      <c r="CK16">
        <v>134.8974</v>
      </c>
      <c r="CL16">
        <v>11.76470588235294</v>
      </c>
      <c r="CM16">
        <v>26.37</v>
      </c>
      <c r="CN16">
        <v>188.31899999999999</v>
      </c>
      <c r="CO16">
        <v>12</v>
      </c>
      <c r="CP16">
        <v>14.164999999999999</v>
      </c>
      <c r="CQ16">
        <v>168.62270000000001</v>
      </c>
      <c r="CR16">
        <v>12</v>
      </c>
      <c r="CS16">
        <v>18</v>
      </c>
      <c r="CT16">
        <v>168.47810000000001</v>
      </c>
      <c r="CU16">
        <v>12</v>
      </c>
      <c r="CV16">
        <v>28.300999999999998</v>
      </c>
      <c r="CW16">
        <v>157.7516</v>
      </c>
      <c r="CX16">
        <v>10.204081632653061</v>
      </c>
      <c r="CY16">
        <v>74.802999999999997</v>
      </c>
      <c r="CZ16">
        <v>148.40299999999999</v>
      </c>
      <c r="DA16">
        <v>10.638297872340425</v>
      </c>
      <c r="DB16">
        <v>24.003</v>
      </c>
      <c r="DC16">
        <v>193.245</v>
      </c>
      <c r="DD16">
        <v>10.869565217391305</v>
      </c>
      <c r="DE16">
        <v>15.701000000000001</v>
      </c>
      <c r="DF16">
        <v>234.661</v>
      </c>
      <c r="DG16">
        <v>10.869565217391305</v>
      </c>
      <c r="DH16">
        <v>17.38</v>
      </c>
      <c r="DI16">
        <v>225.28299999999999</v>
      </c>
      <c r="DJ16">
        <v>11.111111111111111</v>
      </c>
      <c r="DK16">
        <v>32</v>
      </c>
      <c r="DL16">
        <v>169</v>
      </c>
    </row>
    <row r="17" spans="1:121" x14ac:dyDescent="0.65">
      <c r="C17">
        <v>12.5</v>
      </c>
      <c r="D17">
        <v>33.319000000000003</v>
      </c>
      <c r="E17">
        <v>209.55600000000001</v>
      </c>
      <c r="F17">
        <v>12.857142857142856</v>
      </c>
      <c r="G17">
        <v>59.701000000000001</v>
      </c>
      <c r="H17">
        <v>184.703</v>
      </c>
      <c r="I17">
        <v>11.76470588235294</v>
      </c>
      <c r="J17">
        <v>29.103999999999999</v>
      </c>
      <c r="K17">
        <v>167.85599999999999</v>
      </c>
      <c r="L17">
        <v>11.940298507462686</v>
      </c>
      <c r="M17">
        <v>17.439</v>
      </c>
      <c r="N17">
        <v>174.08699999999999</v>
      </c>
      <c r="O17">
        <v>12.307692307692308</v>
      </c>
      <c r="P17">
        <v>22.071000000000002</v>
      </c>
      <c r="Q17">
        <v>177.45500000000001</v>
      </c>
      <c r="R17">
        <v>12.698412698412698</v>
      </c>
      <c r="S17">
        <v>11.263</v>
      </c>
      <c r="T17">
        <v>191.33099999999999</v>
      </c>
      <c r="U17">
        <v>12.903225806451612</v>
      </c>
      <c r="V17">
        <v>8.0760000000000005</v>
      </c>
      <c r="W17">
        <v>208.726</v>
      </c>
      <c r="X17">
        <v>12.903225806451612</v>
      </c>
      <c r="Y17">
        <v>70.635000000000005</v>
      </c>
      <c r="Z17">
        <v>139.86529999999999</v>
      </c>
      <c r="AA17">
        <v>13.114754098360656</v>
      </c>
      <c r="AB17">
        <v>51.405000000000001</v>
      </c>
      <c r="AC17">
        <v>143.1062</v>
      </c>
      <c r="AD17">
        <v>13.114754098360656</v>
      </c>
      <c r="AE17">
        <v>41.155999999999999</v>
      </c>
      <c r="AF17">
        <v>169.482</v>
      </c>
      <c r="AG17">
        <v>13.114754098360656</v>
      </c>
      <c r="AH17">
        <v>38.792999999999999</v>
      </c>
      <c r="AI17">
        <v>153.81399999999999</v>
      </c>
      <c r="AJ17">
        <v>13.333333333333334</v>
      </c>
      <c r="AK17">
        <v>44.643000000000001</v>
      </c>
      <c r="AL17">
        <v>188.97499999999999</v>
      </c>
      <c r="AM17">
        <v>11.864406779661017</v>
      </c>
      <c r="AN17">
        <v>24.343</v>
      </c>
      <c r="AO17">
        <v>217.29</v>
      </c>
      <c r="AP17">
        <v>11.864406779661017</v>
      </c>
      <c r="AQ17">
        <v>16.358000000000001</v>
      </c>
      <c r="AR17">
        <v>134.2201</v>
      </c>
      <c r="AS17">
        <v>11.864406779661017</v>
      </c>
      <c r="AT17">
        <v>16.734000000000002</v>
      </c>
      <c r="AU17">
        <v>201.958</v>
      </c>
      <c r="AV17">
        <v>12.068965517241379</v>
      </c>
      <c r="AW17">
        <v>19.376000000000001</v>
      </c>
      <c r="AX17">
        <v>176.84100000000001</v>
      </c>
      <c r="AY17">
        <v>12.280701754385964</v>
      </c>
      <c r="AZ17">
        <v>54.055</v>
      </c>
      <c r="BA17">
        <v>146.5692</v>
      </c>
      <c r="BB17">
        <v>12.280701754385964</v>
      </c>
      <c r="BC17">
        <v>27.64</v>
      </c>
      <c r="BD17">
        <v>180.88149999999999</v>
      </c>
      <c r="BE17">
        <v>12.727272727272727</v>
      </c>
      <c r="BF17">
        <v>26.414000000000001</v>
      </c>
      <c r="BG17">
        <v>175.678</v>
      </c>
      <c r="BH17">
        <v>12.962962962962962</v>
      </c>
      <c r="BI17">
        <v>19.279</v>
      </c>
      <c r="BJ17">
        <v>189.00299999999999</v>
      </c>
      <c r="BK17">
        <v>13.20754716981132</v>
      </c>
      <c r="BL17">
        <v>28.513999999999999</v>
      </c>
      <c r="BM17">
        <v>186.33099999999999</v>
      </c>
      <c r="BN17">
        <v>13.20754716981132</v>
      </c>
      <c r="BO17">
        <v>29.457000000000001</v>
      </c>
      <c r="BP17">
        <v>198.565</v>
      </c>
      <c r="BQ17">
        <v>13.20754716981132</v>
      </c>
      <c r="BR17">
        <v>54.218000000000004</v>
      </c>
      <c r="BS17">
        <v>156.58500000000001</v>
      </c>
      <c r="BT17">
        <v>13.20754716981132</v>
      </c>
      <c r="BU17">
        <v>8.7116000000000007</v>
      </c>
      <c r="BV17">
        <v>165.02199999999999</v>
      </c>
      <c r="BW17">
        <v>13.20754716981132</v>
      </c>
      <c r="BX17">
        <v>4.5121000000000002</v>
      </c>
      <c r="BY17">
        <v>176.233</v>
      </c>
      <c r="BZ17">
        <v>13.20754716981132</v>
      </c>
      <c r="CA17">
        <v>41.606999999999999</v>
      </c>
      <c r="CB17">
        <v>134.37700000000001</v>
      </c>
      <c r="CC17">
        <v>13.20754716981132</v>
      </c>
      <c r="CD17">
        <v>39.027999999999999</v>
      </c>
      <c r="CE17">
        <v>150.1508</v>
      </c>
      <c r="CF17">
        <v>13.461538461538462</v>
      </c>
      <c r="CG17">
        <v>23.053000000000001</v>
      </c>
      <c r="CH17">
        <v>145.47540000000001</v>
      </c>
      <c r="CI17">
        <v>13.725490196078432</v>
      </c>
      <c r="CJ17">
        <v>20.137</v>
      </c>
      <c r="CK17">
        <v>131.15530000000001</v>
      </c>
      <c r="CL17">
        <v>13.725490196078432</v>
      </c>
      <c r="CM17">
        <v>30.844999999999999</v>
      </c>
      <c r="CN17">
        <v>186.749</v>
      </c>
      <c r="CO17">
        <v>14.000000000000002</v>
      </c>
      <c r="CP17">
        <v>16.084</v>
      </c>
      <c r="CQ17">
        <v>169.34479999999999</v>
      </c>
      <c r="CR17">
        <v>14.000000000000002</v>
      </c>
      <c r="CS17">
        <v>18</v>
      </c>
      <c r="CT17">
        <v>166.05779999999999</v>
      </c>
      <c r="CU17">
        <v>14.000000000000002</v>
      </c>
      <c r="CV17">
        <v>40.633000000000003</v>
      </c>
      <c r="CW17">
        <v>160.9768</v>
      </c>
      <c r="CX17">
        <v>12.244897959183673</v>
      </c>
      <c r="CY17">
        <v>84.938000000000002</v>
      </c>
      <c r="CZ17">
        <v>135.09399999999999</v>
      </c>
      <c r="DA17">
        <v>12.76595744680851</v>
      </c>
      <c r="DB17">
        <v>32.557000000000002</v>
      </c>
      <c r="DC17">
        <v>197.24199999999999</v>
      </c>
      <c r="DD17">
        <v>13.043478260869565</v>
      </c>
      <c r="DE17">
        <v>18.821000000000002</v>
      </c>
      <c r="DF17">
        <v>229.13499999999999</v>
      </c>
      <c r="DG17">
        <v>13.043478260869565</v>
      </c>
      <c r="DH17">
        <v>29.777000000000001</v>
      </c>
      <c r="DI17">
        <v>205.54499999999999</v>
      </c>
      <c r="DJ17">
        <v>13.333333333333334</v>
      </c>
      <c r="DK17">
        <v>39</v>
      </c>
      <c r="DL17">
        <v>171</v>
      </c>
    </row>
    <row r="18" spans="1:121" x14ac:dyDescent="0.65">
      <c r="C18">
        <v>13.750000000000002</v>
      </c>
      <c r="D18">
        <v>53.427</v>
      </c>
      <c r="E18">
        <v>195.15</v>
      </c>
      <c r="F18">
        <v>14.285714285714285</v>
      </c>
      <c r="G18">
        <v>74.043999999999997</v>
      </c>
      <c r="H18">
        <v>181.869</v>
      </c>
      <c r="I18">
        <v>13.23529411764706</v>
      </c>
      <c r="J18">
        <v>23.268999999999998</v>
      </c>
      <c r="K18">
        <v>159.435</v>
      </c>
      <c r="L18">
        <v>13.432835820895523</v>
      </c>
      <c r="M18">
        <v>15.363</v>
      </c>
      <c r="N18">
        <v>170.762</v>
      </c>
      <c r="O18">
        <v>13.846153846153847</v>
      </c>
      <c r="P18">
        <v>23.963999999999999</v>
      </c>
      <c r="Q18">
        <v>172.108</v>
      </c>
      <c r="R18">
        <v>14.285714285714285</v>
      </c>
      <c r="S18">
        <v>20.626000000000001</v>
      </c>
      <c r="T18">
        <v>194.601</v>
      </c>
      <c r="U18">
        <v>14.516129032258066</v>
      </c>
      <c r="V18">
        <v>6.0469999999999997</v>
      </c>
      <c r="W18">
        <v>209.333</v>
      </c>
      <c r="X18">
        <v>14.516129032258066</v>
      </c>
      <c r="Y18">
        <v>88.225999999999999</v>
      </c>
      <c r="Z18">
        <v>132.86760000000001</v>
      </c>
      <c r="AA18">
        <v>14.754098360655737</v>
      </c>
      <c r="AB18">
        <v>68.067999999999998</v>
      </c>
      <c r="AC18">
        <v>134.97720000000001</v>
      </c>
      <c r="AD18">
        <v>14.754098360655737</v>
      </c>
      <c r="AE18">
        <v>57.392000000000003</v>
      </c>
      <c r="AF18">
        <v>153.21</v>
      </c>
      <c r="AG18">
        <v>14.754098360655737</v>
      </c>
      <c r="AH18">
        <v>53.817</v>
      </c>
      <c r="AI18">
        <v>150.47399999999999</v>
      </c>
      <c r="AJ18">
        <v>15</v>
      </c>
      <c r="AK18">
        <v>44.918999999999997</v>
      </c>
      <c r="AL18">
        <v>169.53100000000001</v>
      </c>
      <c r="AM18">
        <v>13.559322033898304</v>
      </c>
      <c r="AN18">
        <v>20.591999999999999</v>
      </c>
      <c r="AO18">
        <v>218.483</v>
      </c>
      <c r="AP18">
        <v>13.559322033898304</v>
      </c>
      <c r="AQ18">
        <v>13.224</v>
      </c>
      <c r="AR18">
        <v>132.5104</v>
      </c>
      <c r="AS18">
        <v>13.559322033898304</v>
      </c>
      <c r="AT18">
        <v>14.01</v>
      </c>
      <c r="AU18">
        <v>197.143</v>
      </c>
      <c r="AV18">
        <v>13.793103448275861</v>
      </c>
      <c r="AW18">
        <v>15.811999999999999</v>
      </c>
      <c r="AX18">
        <v>176.797</v>
      </c>
      <c r="AY18">
        <v>14.035087719298245</v>
      </c>
      <c r="AZ18">
        <v>73.382000000000005</v>
      </c>
      <c r="BA18">
        <v>141.69110000000001</v>
      </c>
      <c r="BB18">
        <v>14.035087719298245</v>
      </c>
      <c r="BC18">
        <v>32.508000000000003</v>
      </c>
      <c r="BD18">
        <v>176.15809999999999</v>
      </c>
      <c r="BE18">
        <v>14.545454545454545</v>
      </c>
      <c r="BF18">
        <v>22.56</v>
      </c>
      <c r="BG18">
        <v>177.87100000000001</v>
      </c>
      <c r="BH18">
        <v>14.814814814814813</v>
      </c>
      <c r="BI18">
        <v>27.577999999999999</v>
      </c>
      <c r="BJ18">
        <v>179.959</v>
      </c>
      <c r="CX18">
        <v>14.285714285714285</v>
      </c>
      <c r="CY18">
        <v>99.796999999999997</v>
      </c>
      <c r="CZ18">
        <v>126.07</v>
      </c>
      <c r="DA18">
        <v>14.893617021276595</v>
      </c>
      <c r="DB18">
        <v>39.200000000000003</v>
      </c>
      <c r="DC18">
        <v>190.76599999999999</v>
      </c>
    </row>
    <row r="19" spans="1:121" x14ac:dyDescent="0.65">
      <c r="C19">
        <v>15</v>
      </c>
      <c r="D19">
        <v>94.582999999999998</v>
      </c>
      <c r="E19">
        <v>176.53700000000001</v>
      </c>
      <c r="I19">
        <v>14.705882352941178</v>
      </c>
      <c r="J19">
        <v>20.821999999999999</v>
      </c>
      <c r="K19">
        <v>159.244</v>
      </c>
      <c r="L19">
        <v>14.925373134328357</v>
      </c>
      <c r="M19">
        <v>11.638999999999999</v>
      </c>
      <c r="N19">
        <v>164.684</v>
      </c>
      <c r="DO19" t="s">
        <v>24</v>
      </c>
      <c r="DP19" t="s">
        <v>25</v>
      </c>
      <c r="DQ19" t="s">
        <v>26</v>
      </c>
    </row>
    <row r="20" spans="1:121" s="2" customFormat="1" x14ac:dyDescent="0.65">
      <c r="D20" s="2">
        <f>(D16+D17+D18+D19)/4</f>
        <v>51.36</v>
      </c>
      <c r="E20" s="2">
        <f>(E16+E17+E18+E19)/4</f>
        <v>201.499</v>
      </c>
      <c r="G20" s="2">
        <f>(G16+G17+G18)/3</f>
        <v>59.579666666666661</v>
      </c>
      <c r="H20" s="2">
        <f>(H16+H17+H18)/3</f>
        <v>185.24266666666668</v>
      </c>
      <c r="J20" s="2">
        <f>(J16+J17+J18+J19)/4</f>
        <v>26.335000000000001</v>
      </c>
      <c r="K20" s="2">
        <f>(K16+K17+K18+K19)/4</f>
        <v>165.02725000000001</v>
      </c>
      <c r="M20" s="2">
        <f>(M16+M17+M18+M19)/4</f>
        <v>15.2775</v>
      </c>
      <c r="N20" s="2">
        <f>(N16+N17+N18+N19)/4</f>
        <v>171.29899999999998</v>
      </c>
      <c r="P20" s="2">
        <f>(P16+P17+P18)/3</f>
        <v>22.838333333333335</v>
      </c>
      <c r="Q20" s="2">
        <f>(Q16+Q17+Q18)/3</f>
        <v>175.58633333333333</v>
      </c>
      <c r="S20" s="2">
        <f>(S16+S17+S18)/3</f>
        <v>11.884666666666668</v>
      </c>
      <c r="T20" s="2">
        <f>(T16+T17+T18)/3</f>
        <v>191.02466666666666</v>
      </c>
      <c r="V20" s="2">
        <f>(V16+V17+V18)/3</f>
        <v>8.1966666666666672</v>
      </c>
      <c r="W20" s="2">
        <f>(W16+W17+W18)/3</f>
        <v>207.01266666666666</v>
      </c>
      <c r="Y20" s="2">
        <f>(Y16+Y17+Y18)/3</f>
        <v>71.620333333333335</v>
      </c>
      <c r="Z20" s="2">
        <f>(Z16+Z17+Z18)/3</f>
        <v>136.91096666666667</v>
      </c>
      <c r="AB20" s="2">
        <f>(AB16+AB17+AB18)/3</f>
        <v>52.096666666666671</v>
      </c>
      <c r="AC20" s="2">
        <f>(AC16+AC17+AC18)/3</f>
        <v>142.78990000000002</v>
      </c>
      <c r="AE20" s="2">
        <f>(AE16+AE17+AE18)/3</f>
        <v>44.445999999999998</v>
      </c>
      <c r="AF20" s="2">
        <f>(AF16+AF17+AF18)/3</f>
        <v>168.76466666666667</v>
      </c>
      <c r="AH20" s="2">
        <f>(AH16+AH17+AH18)/3</f>
        <v>40.217333333333336</v>
      </c>
      <c r="AI20" s="2">
        <f>(AI16+AI17+AI18)/3</f>
        <v>155.93766666666667</v>
      </c>
      <c r="AK20" s="2">
        <f>(AK16+AK17+AK18)/3</f>
        <v>45.185333333333325</v>
      </c>
      <c r="AL20" s="2">
        <f>(AL16+AL17+AL18)/3</f>
        <v>187.197</v>
      </c>
      <c r="AN20" s="2">
        <f>(AN16+AN17+AN18)/3</f>
        <v>24.894333333333332</v>
      </c>
      <c r="AO20" s="2">
        <f>(AO16+AO17+AO18)/3</f>
        <v>217.428</v>
      </c>
      <c r="AQ20" s="2">
        <f>(AQ16+AQ17+AQ18)/3</f>
        <v>15.860999999999999</v>
      </c>
      <c r="AR20" s="2">
        <f>(AR16+AR17+AR18)/3</f>
        <v>133.60040000000001</v>
      </c>
      <c r="AT20" s="2">
        <f>(AT16+AT17+AT18)/3</f>
        <v>17.210666666666665</v>
      </c>
      <c r="AU20" s="2">
        <f>(AU16+AU17+AU18)/3</f>
        <v>202.97133333333332</v>
      </c>
      <c r="AW20" s="2">
        <f>(AW16+AW17+AW18)/3</f>
        <v>19.589666666666666</v>
      </c>
      <c r="AX20" s="2">
        <f>(AX16+AX17+AX18)/3</f>
        <v>175.23300000000003</v>
      </c>
      <c r="AZ20" s="2">
        <f>(AZ16+AZ17+AZ18)/3</f>
        <v>55.553666666666665</v>
      </c>
      <c r="BA20" s="2">
        <f>(BA16+BA17+BA18)/3</f>
        <v>146.91963333333334</v>
      </c>
      <c r="BC20" s="2">
        <f>(BC16+BC17+BC18)/3</f>
        <v>28.417666666666673</v>
      </c>
      <c r="BD20" s="2">
        <f>(BD16+BD17+BD18)/3</f>
        <v>180.10316666666665</v>
      </c>
      <c r="BF20" s="2">
        <f>(BF16+BF17+BF18)/3</f>
        <v>25.868333333333336</v>
      </c>
      <c r="BG20" s="2">
        <f>(BG16+BG17+BG18)/3</f>
        <v>174.77866666666668</v>
      </c>
      <c r="BI20" s="2">
        <f>(BI16+BI17+BI18)/3</f>
        <v>20.622666666666664</v>
      </c>
      <c r="BJ20" s="2">
        <f>(BJ16+BJ17+BJ18)/3</f>
        <v>191.27099999999999</v>
      </c>
      <c r="BL20" s="2">
        <f>(BL16+BL17)/2</f>
        <v>23.596499999999999</v>
      </c>
      <c r="BM20" s="2">
        <f>(BM16+BM17)/2</f>
        <v>187.44450000000001</v>
      </c>
      <c r="BO20" s="2">
        <f>(BO16+BO17)/2</f>
        <v>25.532499999999999</v>
      </c>
      <c r="BP20" s="2">
        <f>(BP16+BP17)/2</f>
        <v>199.6285</v>
      </c>
      <c r="BR20" s="2">
        <f>(BR16+BR17)/2</f>
        <v>52.768000000000001</v>
      </c>
      <c r="BS20" s="2">
        <f>(BS16+BS17)/2</f>
        <v>160.34450000000001</v>
      </c>
      <c r="BU20" s="2">
        <f>(BU16+BU17)/2</f>
        <v>10.48925</v>
      </c>
      <c r="BV20" s="2">
        <f>(BV16+BV17)/2</f>
        <v>166.577</v>
      </c>
      <c r="BX20" s="2">
        <f>(BX16+BX17)/2</f>
        <v>6.0809499999999996</v>
      </c>
      <c r="BY20" s="2">
        <f>(BY16+BY17)/2</f>
        <v>175.8</v>
      </c>
      <c r="CA20" s="2">
        <f>(CA16+CA17)/2</f>
        <v>34.779499999999999</v>
      </c>
      <c r="CB20" s="2">
        <f>(CB16+CB17)/2</f>
        <v>143.4735</v>
      </c>
      <c r="CD20" s="2">
        <f>(CD16+CD17)/2</f>
        <v>35.668999999999997</v>
      </c>
      <c r="CE20" s="2">
        <f>(CE16+CE17)/2</f>
        <v>151.21145000000001</v>
      </c>
      <c r="CG20" s="2">
        <f>(CG16+CG17)/2</f>
        <v>22.045500000000001</v>
      </c>
      <c r="CH20" s="2">
        <f>(CH16+CH17)/2</f>
        <v>146.89510000000001</v>
      </c>
      <c r="CJ20" s="2">
        <f>(CJ16+CJ17)/2</f>
        <v>20.036999999999999</v>
      </c>
      <c r="CK20" s="2">
        <f>(CK16+CK17)/2</f>
        <v>133.02635000000001</v>
      </c>
      <c r="CM20" s="2">
        <f>(CM16+CM17)/2</f>
        <v>28.607500000000002</v>
      </c>
      <c r="CN20" s="2">
        <f>(CN16+CN17)/2</f>
        <v>187.53399999999999</v>
      </c>
      <c r="CP20" s="2">
        <f>(CP16+CP17)/2</f>
        <v>15.124499999999999</v>
      </c>
      <c r="CQ20" s="2">
        <f>(CQ16+CQ17)/2</f>
        <v>168.98374999999999</v>
      </c>
      <c r="CS20" s="2">
        <f>(CS16+CS17)/2</f>
        <v>18</v>
      </c>
      <c r="CT20" s="2">
        <f>(CT16+CT17)/2</f>
        <v>167.26794999999998</v>
      </c>
      <c r="CV20" s="2">
        <f>(CV16+CV17)/2</f>
        <v>34.466999999999999</v>
      </c>
      <c r="CW20" s="2">
        <f>(CW16+CW17)/2</f>
        <v>159.36419999999998</v>
      </c>
      <c r="CY20" s="2">
        <f>(CY16+CY17+CY18)/3</f>
        <v>86.512666666666675</v>
      </c>
      <c r="CZ20" s="2">
        <f>(CZ16+CZ17+CZ18)/3</f>
        <v>136.52233333333331</v>
      </c>
      <c r="DB20" s="2">
        <f>(DB16+DB17+DB18)/3</f>
        <v>31.92</v>
      </c>
      <c r="DC20" s="2">
        <f>(DC16+DC17+DC18)/3</f>
        <v>193.75099999999998</v>
      </c>
      <c r="DE20" s="2">
        <f>(DE16+DE17)/2</f>
        <v>17.261000000000003</v>
      </c>
      <c r="DF20" s="2">
        <f>(DF16+DF17)/2</f>
        <v>231.898</v>
      </c>
      <c r="DH20" s="2">
        <f>(DH16+DH17)/2</f>
        <v>23.578499999999998</v>
      </c>
      <c r="DI20" s="2">
        <f>(DI16+DI17)/2</f>
        <v>215.41399999999999</v>
      </c>
      <c r="DK20" s="2">
        <f>(DK16+DK17)/2</f>
        <v>35.5</v>
      </c>
      <c r="DL20" s="2">
        <f>(DL16+DL17)/2</f>
        <v>170</v>
      </c>
      <c r="DN20" s="2" t="s">
        <v>0</v>
      </c>
      <c r="DO20" s="2">
        <f>(D20+G20+J20+M20+P20+S20+V20+Y20+AB20+AE20+AH20+AK20+AN20+AQ20+AT20+AW20+AZ20+BC20+BF20+BI20+BL20+BO20+BR20+BU20+BX20+CA20+CD20+CG20+CJ20+CM20+CP20+CS20+CV20+CY20+DB20+DE20+DH20+DK20)/38</f>
        <v>31.026970175438603</v>
      </c>
      <c r="DP20" s="2">
        <f>_xlfn.STDEV.P(D20,G20,J20,M20,P20,S20,V20,Y20,AB20,AE20,AH20,AK20,AN20,AQ20,AT20,AW20,AZ20,BC20,BF20,BI20,BL20,BO20,BR20,BU20,BX20,CA20,CD20,CG20,CJ20,CM20,CP20,CS20,CV20,CY20,DB20,DE20,DH20,DK20)</f>
        <v>17.745810955212239</v>
      </c>
      <c r="DQ20" s="2">
        <f>DP20/(SQRT(38))</f>
        <v>2.8787506722723841</v>
      </c>
    </row>
    <row r="21" spans="1:121" x14ac:dyDescent="0.65">
      <c r="DN21" s="2" t="s">
        <v>1</v>
      </c>
      <c r="DO21" s="2">
        <f>(E20+H20+K20+N20+Q20+T20+W20+Z20+AC20+AF20+AI20+AL20+AO20+AR20+AU20+AX20+BA20+BD20+BG20+BJ20+BM20+BP20+BS20+BV20+BY20+CB20+CE20+CH20+CK20+CN20+CQ20+CT20+CW20+CZ20+DC20+DF20+DI20+DL20)/38</f>
        <v>173.83508201754387</v>
      </c>
      <c r="DP21" s="2">
        <f>_xlfn.STDEV.P(E20,H20,K20,N20,Q20,T20,W20,Z20,AC20,AF20,AI20,AL20,AO20,AR20,AU20,AX20,BA20,BD20,BG20,BJ20,BM20,BP20,BS20,BV20,BY20,CB20,CE20,CH20,CK20,CN20,CQ20,CT20,CW20,CZ20,DC20,DF20,DI20,DL20)</f>
        <v>24.575570912723911</v>
      </c>
      <c r="DQ21" s="2">
        <f>DP21/(SQRT(38))</f>
        <v>3.9866840385619042</v>
      </c>
    </row>
    <row r="22" spans="1:121" x14ac:dyDescent="0.65">
      <c r="A22" t="s">
        <v>7</v>
      </c>
      <c r="C22">
        <v>16.25</v>
      </c>
      <c r="D22">
        <v>138.35499999999999</v>
      </c>
      <c r="E22">
        <v>159.49199999999999</v>
      </c>
      <c r="F22">
        <v>15.714285714285714</v>
      </c>
      <c r="G22">
        <v>74.004999999999995</v>
      </c>
      <c r="H22">
        <v>182.60300000000001</v>
      </c>
      <c r="I22">
        <v>16.176470588235293</v>
      </c>
      <c r="J22">
        <v>27.718</v>
      </c>
      <c r="K22">
        <v>162.94900000000001</v>
      </c>
      <c r="L22">
        <v>16.417910447761194</v>
      </c>
      <c r="M22">
        <v>9.0960000000000001</v>
      </c>
      <c r="N22">
        <v>144.81399999999999</v>
      </c>
      <c r="O22">
        <v>15.384615384615385</v>
      </c>
      <c r="P22">
        <v>30.526</v>
      </c>
      <c r="Q22">
        <v>175.584</v>
      </c>
      <c r="R22">
        <v>15.873015873015872</v>
      </c>
      <c r="S22">
        <v>32.695</v>
      </c>
      <c r="T22">
        <v>187.446</v>
      </c>
      <c r="U22">
        <v>16.129032258064516</v>
      </c>
      <c r="V22">
        <v>6.1360000000000001</v>
      </c>
      <c r="W22">
        <v>199.19399999999999</v>
      </c>
      <c r="X22">
        <v>16.129032258064516</v>
      </c>
      <c r="Y22">
        <v>106.702</v>
      </c>
      <c r="Z22">
        <v>122.1439</v>
      </c>
      <c r="AA22">
        <v>16.393442622950818</v>
      </c>
      <c r="AB22">
        <v>78.930000000000007</v>
      </c>
      <c r="AC22">
        <v>125.4295</v>
      </c>
      <c r="AD22">
        <v>16.393442622950818</v>
      </c>
      <c r="AE22">
        <v>83.83</v>
      </c>
      <c r="AF22">
        <v>132.899</v>
      </c>
      <c r="AG22">
        <v>16.393442622950818</v>
      </c>
      <c r="AH22">
        <v>64.346999999999994</v>
      </c>
      <c r="AI22">
        <v>146.33799999999999</v>
      </c>
      <c r="AJ22">
        <v>16.666666666666664</v>
      </c>
      <c r="AK22">
        <v>41.353999999999999</v>
      </c>
      <c r="AL22">
        <v>162.81299999999999</v>
      </c>
      <c r="AM22">
        <v>15.254237288135593</v>
      </c>
      <c r="AN22">
        <v>21.181000000000001</v>
      </c>
      <c r="AO22">
        <v>218.501</v>
      </c>
      <c r="AP22">
        <v>15.254237288135593</v>
      </c>
      <c r="AQ22">
        <v>16.521000000000001</v>
      </c>
      <c r="AR22">
        <v>134.62430000000001</v>
      </c>
      <c r="AS22">
        <v>15.254237288135593</v>
      </c>
      <c r="AT22">
        <v>14.119</v>
      </c>
      <c r="AU22">
        <v>194.626</v>
      </c>
      <c r="AV22">
        <v>15.517241379310345</v>
      </c>
      <c r="AW22">
        <v>18.611999999999998</v>
      </c>
      <c r="AX22">
        <v>183.637</v>
      </c>
      <c r="AY22">
        <v>15.789473684210526</v>
      </c>
      <c r="AZ22">
        <v>93.341999999999999</v>
      </c>
      <c r="BA22">
        <v>139.90610000000001</v>
      </c>
      <c r="BB22">
        <v>15.789473684210526</v>
      </c>
      <c r="BC22">
        <v>30.497</v>
      </c>
      <c r="BD22">
        <v>168.20660000000001</v>
      </c>
      <c r="BE22">
        <v>16.363636363636363</v>
      </c>
      <c r="BF22">
        <v>17.733000000000001</v>
      </c>
      <c r="BG22">
        <v>179.63</v>
      </c>
      <c r="BH22">
        <v>16.666666666666664</v>
      </c>
      <c r="BI22">
        <v>47.627000000000002</v>
      </c>
      <c r="BJ22">
        <v>156.84299999999999</v>
      </c>
      <c r="BK22">
        <v>15.09433962264151</v>
      </c>
      <c r="BL22">
        <v>47.585000000000001</v>
      </c>
      <c r="BM22">
        <v>184.11</v>
      </c>
      <c r="BN22">
        <v>15.09433962264151</v>
      </c>
      <c r="BO22">
        <v>41.22</v>
      </c>
      <c r="BP22">
        <v>193.40700000000001</v>
      </c>
      <c r="BQ22">
        <v>15.09433962264151</v>
      </c>
      <c r="BR22">
        <v>54.853999999999999</v>
      </c>
      <c r="BS22">
        <v>145.56899999999999</v>
      </c>
      <c r="BT22">
        <v>15.09433962264151</v>
      </c>
      <c r="BU22">
        <v>8.1644000000000005</v>
      </c>
      <c r="BV22">
        <v>158.00299999999999</v>
      </c>
      <c r="BW22">
        <v>15.09433962264151</v>
      </c>
      <c r="BX22">
        <v>3.2909999999999999</v>
      </c>
      <c r="BY22">
        <v>178.131</v>
      </c>
      <c r="BZ22">
        <v>15.09433962264151</v>
      </c>
      <c r="CA22">
        <v>53.774000000000001</v>
      </c>
      <c r="CB22">
        <v>119.851</v>
      </c>
      <c r="CC22">
        <v>15.09433962264151</v>
      </c>
      <c r="CD22">
        <v>54.637999999999998</v>
      </c>
      <c r="CE22">
        <v>149.34309999999999</v>
      </c>
      <c r="CF22">
        <v>15.384615384615385</v>
      </c>
      <c r="CG22">
        <v>20.001000000000001</v>
      </c>
      <c r="CH22">
        <v>135.25989999999999</v>
      </c>
      <c r="CI22">
        <v>15.686274509803921</v>
      </c>
      <c r="CJ22">
        <v>21.709</v>
      </c>
      <c r="CK22">
        <v>133.3372</v>
      </c>
      <c r="CL22">
        <v>15.686274509803921</v>
      </c>
      <c r="CM22">
        <v>38.948999999999998</v>
      </c>
      <c r="CN22">
        <v>184.26599999999999</v>
      </c>
      <c r="CO22">
        <v>16</v>
      </c>
      <c r="CP22">
        <v>20.404</v>
      </c>
      <c r="CQ22">
        <v>165.57079999999999</v>
      </c>
      <c r="CR22">
        <v>16</v>
      </c>
      <c r="CS22">
        <v>29.353000000000002</v>
      </c>
      <c r="CT22">
        <v>159.3734</v>
      </c>
      <c r="CU22">
        <v>16</v>
      </c>
      <c r="CV22">
        <v>48.7</v>
      </c>
      <c r="CW22">
        <v>164.80410000000001</v>
      </c>
      <c r="CX22">
        <v>16.326530612244898</v>
      </c>
      <c r="CY22">
        <v>112.35299999999999</v>
      </c>
      <c r="CZ22">
        <v>122.01300000000001</v>
      </c>
      <c r="DA22">
        <v>17.021276595744681</v>
      </c>
      <c r="DB22">
        <v>51.825000000000003</v>
      </c>
      <c r="DC22">
        <v>179.405</v>
      </c>
      <c r="DD22">
        <v>15.217391304347828</v>
      </c>
      <c r="DE22">
        <v>22.327000000000002</v>
      </c>
      <c r="DF22">
        <v>220.57300000000001</v>
      </c>
      <c r="DG22">
        <v>15.217391304347828</v>
      </c>
      <c r="DH22">
        <v>47.777000000000001</v>
      </c>
      <c r="DI22">
        <v>182.15899999999999</v>
      </c>
      <c r="DJ22">
        <v>15.555555555555555</v>
      </c>
      <c r="DK22">
        <v>60</v>
      </c>
      <c r="DL22">
        <v>158</v>
      </c>
    </row>
    <row r="23" spans="1:121" x14ac:dyDescent="0.65">
      <c r="C23">
        <v>17.5</v>
      </c>
      <c r="D23">
        <v>162.755</v>
      </c>
      <c r="E23">
        <v>147.018</v>
      </c>
      <c r="F23">
        <v>17.142857142857142</v>
      </c>
      <c r="G23">
        <v>77.762</v>
      </c>
      <c r="H23">
        <v>173.80600000000001</v>
      </c>
      <c r="I23">
        <v>17.647058823529413</v>
      </c>
      <c r="J23">
        <v>38.762</v>
      </c>
      <c r="K23">
        <v>159.06800000000001</v>
      </c>
      <c r="L23">
        <v>17.910447761194028</v>
      </c>
      <c r="M23">
        <v>10.319000000000001</v>
      </c>
      <c r="N23">
        <v>127.69</v>
      </c>
      <c r="O23">
        <v>16.923076923076923</v>
      </c>
      <c r="P23">
        <v>42.192</v>
      </c>
      <c r="Q23">
        <v>180.20500000000001</v>
      </c>
      <c r="R23">
        <v>17.460317460317459</v>
      </c>
      <c r="S23">
        <v>41.534999999999997</v>
      </c>
      <c r="T23">
        <v>180.02</v>
      </c>
      <c r="U23">
        <v>17.741935483870968</v>
      </c>
      <c r="V23">
        <v>9.6310000000000002</v>
      </c>
      <c r="W23">
        <v>189.5</v>
      </c>
      <c r="X23">
        <v>17.741935483870968</v>
      </c>
      <c r="Y23">
        <v>114.738</v>
      </c>
      <c r="Z23">
        <v>106.5016</v>
      </c>
      <c r="AA23">
        <v>18.032786885245901</v>
      </c>
      <c r="AB23">
        <v>75.147999999999996</v>
      </c>
      <c r="AC23">
        <v>115.86499999999999</v>
      </c>
      <c r="AD23">
        <v>18.032786885245901</v>
      </c>
      <c r="AE23">
        <v>114.51</v>
      </c>
      <c r="AF23">
        <v>115.318</v>
      </c>
      <c r="AG23">
        <v>18.032786885245901</v>
      </c>
      <c r="AH23">
        <v>73.575999999999993</v>
      </c>
      <c r="AI23">
        <v>139.25700000000001</v>
      </c>
      <c r="AJ23">
        <v>18.333333333333332</v>
      </c>
      <c r="AK23">
        <v>33.316000000000003</v>
      </c>
      <c r="AL23">
        <v>160.53899999999999</v>
      </c>
      <c r="AM23">
        <v>16.949152542372879</v>
      </c>
      <c r="AN23">
        <v>22.491</v>
      </c>
      <c r="AO23">
        <v>210.29599999999999</v>
      </c>
      <c r="AP23">
        <v>16.949152542372879</v>
      </c>
      <c r="AQ23">
        <v>21.856999999999999</v>
      </c>
      <c r="AR23">
        <v>129.16030000000001</v>
      </c>
      <c r="AS23">
        <v>16.949152542372879</v>
      </c>
      <c r="AT23">
        <v>20.02</v>
      </c>
      <c r="AU23">
        <v>191.149</v>
      </c>
      <c r="AV23">
        <v>17.241379310344829</v>
      </c>
      <c r="AW23">
        <v>20.475000000000001</v>
      </c>
      <c r="AX23">
        <v>188.38300000000001</v>
      </c>
      <c r="AY23">
        <v>17.543859649122805</v>
      </c>
      <c r="AZ23">
        <v>107.018</v>
      </c>
      <c r="BA23">
        <v>137.18559999999999</v>
      </c>
      <c r="BB23">
        <v>17.543859649122805</v>
      </c>
      <c r="BC23">
        <v>29.178000000000001</v>
      </c>
      <c r="BD23">
        <v>160.50190000000001</v>
      </c>
      <c r="BE23">
        <v>18.181818181818183</v>
      </c>
      <c r="BF23">
        <v>13.965</v>
      </c>
      <c r="BG23">
        <v>177.386</v>
      </c>
      <c r="BH23">
        <v>18.518518518518519</v>
      </c>
      <c r="BI23">
        <v>72.513000000000005</v>
      </c>
      <c r="BJ23">
        <v>143.06700000000001</v>
      </c>
      <c r="BK23">
        <v>16.981132075471699</v>
      </c>
      <c r="BL23">
        <v>81.227999999999994</v>
      </c>
      <c r="BM23">
        <v>175.27699999999999</v>
      </c>
      <c r="BN23">
        <v>16.981132075471699</v>
      </c>
      <c r="BO23">
        <v>59.069000000000003</v>
      </c>
      <c r="BP23">
        <v>179.90100000000001</v>
      </c>
      <c r="BQ23">
        <v>16.981132075471699</v>
      </c>
      <c r="BR23">
        <v>57.433</v>
      </c>
      <c r="BS23">
        <v>133.142</v>
      </c>
      <c r="BT23">
        <v>16.981132075471699</v>
      </c>
      <c r="BU23">
        <v>11.312900000000001</v>
      </c>
      <c r="BV23">
        <v>154.59200000000001</v>
      </c>
      <c r="BW23">
        <v>16.981132075471699</v>
      </c>
      <c r="BX23">
        <v>2.9763000000000002</v>
      </c>
      <c r="BY23">
        <v>178.12100000000001</v>
      </c>
      <c r="BZ23">
        <v>16.981132075471699</v>
      </c>
      <c r="CA23">
        <v>59.887999999999998</v>
      </c>
      <c r="CB23">
        <v>107.52200000000001</v>
      </c>
      <c r="CC23">
        <v>16.981132075471699</v>
      </c>
      <c r="CD23">
        <v>68.037000000000006</v>
      </c>
      <c r="CE23">
        <v>147.67660000000001</v>
      </c>
      <c r="CF23">
        <v>17.307692307692307</v>
      </c>
      <c r="CG23">
        <v>20.2</v>
      </c>
      <c r="CH23">
        <v>117.21599999999999</v>
      </c>
      <c r="CI23">
        <v>17.647058823529413</v>
      </c>
      <c r="CJ23">
        <v>23.384</v>
      </c>
      <c r="CK23">
        <v>141.89099999999999</v>
      </c>
      <c r="CL23">
        <v>17.647058823529413</v>
      </c>
      <c r="CM23">
        <v>48.801000000000002</v>
      </c>
      <c r="CN23">
        <v>175.89400000000001</v>
      </c>
      <c r="CO23">
        <v>18</v>
      </c>
      <c r="CP23">
        <v>32.889000000000003</v>
      </c>
      <c r="CQ23">
        <v>165.91030000000001</v>
      </c>
      <c r="CR23">
        <v>18</v>
      </c>
      <c r="CS23">
        <v>48.548000000000002</v>
      </c>
      <c r="CT23">
        <v>156.68379999999999</v>
      </c>
      <c r="CU23">
        <v>18</v>
      </c>
      <c r="CV23">
        <v>52.177</v>
      </c>
      <c r="CW23">
        <v>164.07490000000001</v>
      </c>
      <c r="CX23">
        <v>18.367346938775512</v>
      </c>
      <c r="CY23">
        <v>119.06399999999999</v>
      </c>
      <c r="CZ23">
        <v>119.44499999999999</v>
      </c>
      <c r="DA23">
        <v>19.148936170212767</v>
      </c>
      <c r="DB23">
        <v>71.23</v>
      </c>
      <c r="DC23">
        <v>164.27500000000001</v>
      </c>
      <c r="DD23">
        <v>17.391304347826086</v>
      </c>
      <c r="DE23">
        <v>24.13</v>
      </c>
      <c r="DF23">
        <v>208.899</v>
      </c>
      <c r="DG23">
        <v>17.391304347826086</v>
      </c>
      <c r="DH23">
        <v>71.491</v>
      </c>
      <c r="DI23">
        <v>155.88499999999999</v>
      </c>
      <c r="DJ23">
        <v>17.777777777777779</v>
      </c>
      <c r="DK23">
        <v>95</v>
      </c>
      <c r="DL23">
        <v>143</v>
      </c>
    </row>
    <row r="24" spans="1:121" x14ac:dyDescent="0.65">
      <c r="C24">
        <v>18.75</v>
      </c>
      <c r="D24">
        <v>169.30799999999999</v>
      </c>
      <c r="E24">
        <v>146.08099999999999</v>
      </c>
      <c r="F24">
        <v>18.571428571428573</v>
      </c>
      <c r="G24">
        <v>79.745000000000005</v>
      </c>
      <c r="H24">
        <v>163.73599999999999</v>
      </c>
      <c r="I24">
        <v>19.117647058823529</v>
      </c>
      <c r="J24">
        <v>46.701000000000001</v>
      </c>
      <c r="K24">
        <v>146.13200000000001</v>
      </c>
      <c r="L24">
        <v>19.402985074626866</v>
      </c>
      <c r="M24">
        <v>16.888999999999999</v>
      </c>
      <c r="N24">
        <v>117.131</v>
      </c>
      <c r="O24">
        <v>18.461538461538463</v>
      </c>
      <c r="P24">
        <v>51.554000000000002</v>
      </c>
      <c r="Q24">
        <v>179.81200000000001</v>
      </c>
      <c r="R24">
        <v>19.047619047619047</v>
      </c>
      <c r="S24">
        <v>46.825000000000003</v>
      </c>
      <c r="T24">
        <v>173.34299999999999</v>
      </c>
      <c r="U24">
        <v>19.35483870967742</v>
      </c>
      <c r="V24">
        <v>18.564</v>
      </c>
      <c r="W24">
        <v>175.703</v>
      </c>
      <c r="X24">
        <v>19.35483870967742</v>
      </c>
      <c r="Y24">
        <v>106.116</v>
      </c>
      <c r="Z24">
        <v>101.0682</v>
      </c>
      <c r="AA24">
        <v>19.672131147540984</v>
      </c>
      <c r="AB24">
        <v>66.578999999999994</v>
      </c>
      <c r="AC24">
        <v>107.34350000000001</v>
      </c>
      <c r="AD24">
        <v>19.672131147540984</v>
      </c>
      <c r="AE24">
        <v>134.953</v>
      </c>
      <c r="AF24">
        <v>101.639</v>
      </c>
      <c r="AG24">
        <v>19.672131147540984</v>
      </c>
      <c r="AH24">
        <v>87.774000000000001</v>
      </c>
      <c r="AI24">
        <v>133.71600000000001</v>
      </c>
      <c r="AJ24">
        <v>20</v>
      </c>
      <c r="AK24">
        <v>36.104999999999997</v>
      </c>
      <c r="AL24">
        <v>151.54400000000001</v>
      </c>
      <c r="AM24">
        <v>18.64406779661017</v>
      </c>
      <c r="AN24">
        <v>22.120999999999999</v>
      </c>
      <c r="AO24">
        <v>201.18199999999999</v>
      </c>
      <c r="AP24">
        <v>18.64406779661017</v>
      </c>
      <c r="AQ24">
        <v>25.3</v>
      </c>
      <c r="AR24">
        <v>122.3329</v>
      </c>
      <c r="AS24">
        <v>18.64406779661017</v>
      </c>
      <c r="AT24">
        <v>35.439</v>
      </c>
      <c r="AU24">
        <v>180.09399999999999</v>
      </c>
      <c r="AV24">
        <v>18.96551724137931</v>
      </c>
      <c r="AW24">
        <v>19.651</v>
      </c>
      <c r="AX24">
        <v>183.38800000000001</v>
      </c>
      <c r="AY24">
        <v>19.298245614035086</v>
      </c>
      <c r="AZ24">
        <v>100.33</v>
      </c>
      <c r="BA24">
        <v>133.10929999999999</v>
      </c>
      <c r="BB24">
        <v>19.298245614035086</v>
      </c>
      <c r="BC24">
        <v>30.850999999999999</v>
      </c>
      <c r="BD24">
        <v>151.3991</v>
      </c>
      <c r="BE24">
        <v>20</v>
      </c>
      <c r="BF24">
        <v>10.615</v>
      </c>
      <c r="BG24">
        <v>169.452</v>
      </c>
      <c r="BK24">
        <v>18.867924528301888</v>
      </c>
      <c r="BL24">
        <v>122.962</v>
      </c>
      <c r="BM24">
        <v>167.20699999999999</v>
      </c>
      <c r="BN24">
        <v>18.867924528301888</v>
      </c>
      <c r="BO24">
        <v>84.063999999999993</v>
      </c>
      <c r="BP24">
        <v>159.761</v>
      </c>
      <c r="BQ24">
        <v>18.867924528301888</v>
      </c>
      <c r="BR24">
        <v>66.983999999999995</v>
      </c>
      <c r="BS24">
        <v>121.694</v>
      </c>
      <c r="BT24">
        <v>18.867924528301888</v>
      </c>
      <c r="BU24">
        <v>16.926600000000001</v>
      </c>
      <c r="BV24">
        <v>152.54599999999999</v>
      </c>
      <c r="BW24">
        <v>18.867924528301888</v>
      </c>
      <c r="BX24">
        <v>2.9737</v>
      </c>
      <c r="BY24">
        <v>179.023</v>
      </c>
      <c r="BZ24">
        <v>18.867924528301888</v>
      </c>
      <c r="CA24">
        <v>70.676000000000002</v>
      </c>
      <c r="CB24">
        <v>103.568</v>
      </c>
      <c r="CC24">
        <v>18.867924528301888</v>
      </c>
      <c r="CD24">
        <v>75.183000000000007</v>
      </c>
      <c r="CE24">
        <v>144.9949</v>
      </c>
      <c r="CF24">
        <v>19.230769230769234</v>
      </c>
      <c r="CG24">
        <v>25.082000000000001</v>
      </c>
      <c r="CH24">
        <v>99.7928</v>
      </c>
      <c r="CI24">
        <v>19.607843137254903</v>
      </c>
      <c r="CJ24">
        <v>25.215</v>
      </c>
      <c r="CK24">
        <v>141.94730000000001</v>
      </c>
      <c r="CL24">
        <v>19.607843137254903</v>
      </c>
      <c r="CM24">
        <v>60.082000000000001</v>
      </c>
      <c r="CN24">
        <v>162.721</v>
      </c>
      <c r="CO24">
        <v>20</v>
      </c>
      <c r="CP24">
        <v>55.429000000000002</v>
      </c>
      <c r="CQ24">
        <v>171.56010000000001</v>
      </c>
      <c r="CR24">
        <v>20</v>
      </c>
      <c r="CS24">
        <v>71.888999999999996</v>
      </c>
      <c r="CT24">
        <v>150.59379999999999</v>
      </c>
      <c r="CU24">
        <v>20</v>
      </c>
      <c r="CV24">
        <v>53.392000000000003</v>
      </c>
      <c r="CW24">
        <v>160.9513</v>
      </c>
      <c r="DD24">
        <v>19.565217391304348</v>
      </c>
      <c r="DE24">
        <v>30.204000000000001</v>
      </c>
      <c r="DF24">
        <v>188.25200000000001</v>
      </c>
      <c r="DG24">
        <v>19.565217391304348</v>
      </c>
      <c r="DH24">
        <v>99.522999999999996</v>
      </c>
      <c r="DI24">
        <v>137.072</v>
      </c>
      <c r="DJ24">
        <v>20</v>
      </c>
      <c r="DK24">
        <v>133</v>
      </c>
      <c r="DL24">
        <v>132</v>
      </c>
    </row>
    <row r="25" spans="1:121" x14ac:dyDescent="0.65">
      <c r="C25">
        <v>20</v>
      </c>
      <c r="D25">
        <v>152.32300000000001</v>
      </c>
      <c r="E25">
        <v>151.13800000000001</v>
      </c>
      <c r="F25">
        <v>20</v>
      </c>
      <c r="G25">
        <v>79.605999999999995</v>
      </c>
      <c r="H25">
        <v>159.35499999999999</v>
      </c>
      <c r="O25">
        <v>20</v>
      </c>
      <c r="P25">
        <v>60.92</v>
      </c>
      <c r="Q25">
        <v>172.428</v>
      </c>
      <c r="DO25" t="s">
        <v>24</v>
      </c>
      <c r="DP25" t="s">
        <v>25</v>
      </c>
      <c r="DQ25" t="s">
        <v>26</v>
      </c>
    </row>
    <row r="26" spans="1:121" s="2" customFormat="1" x14ac:dyDescent="0.65">
      <c r="D26" s="2">
        <f>(D22+D23+D24+D25)/4</f>
        <v>155.68525</v>
      </c>
      <c r="E26" s="2">
        <f>(E22+E23+E24+E25)/4</f>
        <v>150.93225000000001</v>
      </c>
      <c r="G26" s="2">
        <f>(G22+G23+G24+G25)/4</f>
        <v>77.779499999999999</v>
      </c>
      <c r="H26" s="2">
        <f>(H22+H23+H24+H25)/4</f>
        <v>169.875</v>
      </c>
      <c r="J26" s="2">
        <f>(J22+J23+J24)/3</f>
        <v>37.727000000000004</v>
      </c>
      <c r="K26" s="2">
        <f>(K22+K23+K24)/3</f>
        <v>156.0496666666667</v>
      </c>
      <c r="M26" s="2">
        <f>(M22+M23+M24)/3</f>
        <v>12.101333333333335</v>
      </c>
      <c r="N26" s="2">
        <f>(N22+N23+N24)/3</f>
        <v>129.87833333333333</v>
      </c>
      <c r="P26" s="2">
        <f>(P22+P23+P24+P25)/4</f>
        <v>46.298000000000002</v>
      </c>
      <c r="Q26" s="2">
        <f>(Q22+Q23+Q24+Q25)/4</f>
        <v>177.00725</v>
      </c>
      <c r="S26" s="2">
        <f>(S22+S23+S24)/3</f>
        <v>40.351666666666667</v>
      </c>
      <c r="T26" s="2">
        <f>(T22+T23+T24)/3</f>
        <v>180.26966666666667</v>
      </c>
      <c r="V26" s="2">
        <f>(V22+V23+V24)/3</f>
        <v>11.443666666666667</v>
      </c>
      <c r="W26" s="2">
        <f>(W22+W23+W24)/3</f>
        <v>188.13233333333332</v>
      </c>
      <c r="Y26" s="2">
        <f>(Y22+Y23+Y24)/3</f>
        <v>109.18533333333333</v>
      </c>
      <c r="Z26" s="2">
        <f>(Z22+Z23+Z24)/3</f>
        <v>109.90456666666667</v>
      </c>
      <c r="AB26" s="2">
        <f>(AB22+AB23+AB24)/3</f>
        <v>73.552333333333323</v>
      </c>
      <c r="AC26" s="2">
        <f>(AC22+AC23+AC24)/3</f>
        <v>116.21266666666668</v>
      </c>
      <c r="AE26" s="2">
        <f>(AE22+AE23+AE24)/3</f>
        <v>111.09766666666667</v>
      </c>
      <c r="AF26" s="2">
        <f>(AF22+AF23+AF24)/3</f>
        <v>116.61866666666667</v>
      </c>
      <c r="AH26" s="2">
        <f>(AH22+AH23+AH24)/3</f>
        <v>75.23233333333333</v>
      </c>
      <c r="AI26" s="2">
        <f>(AI22+AI23+AI24)/3</f>
        <v>139.77033333333335</v>
      </c>
      <c r="AK26" s="2">
        <f>(AK22+AK23+AK24)/3</f>
        <v>36.925000000000004</v>
      </c>
      <c r="AL26" s="2">
        <f>(AL22+AL23+AL24)/3</f>
        <v>158.29866666666666</v>
      </c>
      <c r="AN26" s="2">
        <f>(AN22+AN23+AN24)/3</f>
        <v>21.930999999999997</v>
      </c>
      <c r="AO26" s="2">
        <f>(AO22+AO23+AO24)/3</f>
        <v>209.99300000000002</v>
      </c>
      <c r="AQ26" s="2">
        <f>(AQ22+AQ23+AQ24)/3</f>
        <v>21.225999999999999</v>
      </c>
      <c r="AR26" s="2">
        <f>(AR22+AR23+AR24)/3</f>
        <v>128.70583333333335</v>
      </c>
      <c r="AT26" s="2">
        <f>(AT22+AT23+AT24)/3</f>
        <v>23.192666666666668</v>
      </c>
      <c r="AU26" s="2">
        <f>(AU22+AU23+AU24)/3</f>
        <v>188.62299999999996</v>
      </c>
      <c r="AW26" s="2">
        <f>(AW22+AW23+AW24)/3</f>
        <v>19.579333333333334</v>
      </c>
      <c r="AX26" s="2">
        <f>(AX22+AX23+AX24)/3</f>
        <v>185.136</v>
      </c>
      <c r="AZ26" s="2">
        <f>(AZ22+AZ23+AZ24)/3</f>
        <v>100.23</v>
      </c>
      <c r="BA26" s="2">
        <f>(BA22+BA23+BA24)/3</f>
        <v>136.73366666666666</v>
      </c>
      <c r="BC26" s="2">
        <f>(BC22+BC23+BC24)/3</f>
        <v>30.175333333333331</v>
      </c>
      <c r="BD26" s="2">
        <f>(BD22+BD23+BD24)/3</f>
        <v>160.03586666666669</v>
      </c>
      <c r="BF26" s="2">
        <f>(BF22+BF23+BF24)/3</f>
        <v>14.104333333333335</v>
      </c>
      <c r="BG26" s="2">
        <f>(BG22+BG23+BG24)/3</f>
        <v>175.48933333333332</v>
      </c>
      <c r="BI26" s="2">
        <f>(BI22+BI23)/2</f>
        <v>60.070000000000007</v>
      </c>
      <c r="BJ26" s="2">
        <f>(BJ22+BJ23)/2</f>
        <v>149.95499999999998</v>
      </c>
      <c r="BL26" s="2">
        <f>(BL22+BL23+BL24)/3</f>
        <v>83.924999999999997</v>
      </c>
      <c r="BM26" s="2">
        <f>(BM22+BM23+BM24)/3</f>
        <v>175.53133333333335</v>
      </c>
      <c r="BO26" s="2">
        <f>(BO22+BO23+BO24)/3</f>
        <v>61.451000000000001</v>
      </c>
      <c r="BP26" s="2">
        <f>(BP22+BP23+BP24)/3</f>
        <v>177.68966666666665</v>
      </c>
      <c r="BR26" s="2">
        <f>(BR22+BR23+BR24)/3</f>
        <v>59.757000000000005</v>
      </c>
      <c r="BS26" s="2">
        <f>(BS22+BS23+BS24)/3</f>
        <v>133.46833333333333</v>
      </c>
      <c r="BU26" s="2">
        <f>(BU22+BU23+BU24)/3</f>
        <v>12.134633333333333</v>
      </c>
      <c r="BV26" s="2">
        <f>(BV22+BV23+BV24)/3</f>
        <v>155.047</v>
      </c>
      <c r="BX26" s="2">
        <f>(BX22+BX23+BX24)/3</f>
        <v>3.0803333333333334</v>
      </c>
      <c r="BY26" s="2">
        <f>(BY22+BY23+BY24)/3</f>
        <v>178.42499999999998</v>
      </c>
      <c r="CA26" s="2">
        <f>(CA22+CA23+CA24)/3</f>
        <v>61.446000000000005</v>
      </c>
      <c r="CB26" s="2">
        <f>(CB22+CB23+CB24)/3</f>
        <v>110.31366666666666</v>
      </c>
      <c r="CD26" s="2">
        <f>(CD22+CD23+CD24)/3</f>
        <v>65.952666666666673</v>
      </c>
      <c r="CE26" s="2">
        <f>(CE22+CE23+CE24)/3</f>
        <v>147.3382</v>
      </c>
      <c r="CG26" s="2">
        <f>(CG22+CG23+CG24)/3</f>
        <v>21.760999999999999</v>
      </c>
      <c r="CH26" s="2">
        <f>(CH22+CH23+CH24)/3</f>
        <v>117.42289999999998</v>
      </c>
      <c r="CJ26" s="2">
        <f>(CJ22+CJ23+CJ24)/3</f>
        <v>23.436000000000003</v>
      </c>
      <c r="CK26" s="2">
        <f>(CK22+CK23+CK24)/3</f>
        <v>139.05850000000001</v>
      </c>
      <c r="CM26" s="2">
        <f>(CM22+CM23+CM24)/3</f>
        <v>49.277333333333331</v>
      </c>
      <c r="CN26" s="2">
        <f>(CN22+CN23+CN24)/3</f>
        <v>174.29366666666667</v>
      </c>
      <c r="CP26" s="2">
        <f>(CP22+CP23+CP24)/3</f>
        <v>36.240666666666669</v>
      </c>
      <c r="CQ26" s="2">
        <f>(CQ22+CQ23+CQ24)/3</f>
        <v>167.68039999999999</v>
      </c>
      <c r="CS26" s="2">
        <f>(CS22+CS23+CS24)/3</f>
        <v>49.930000000000007</v>
      </c>
      <c r="CT26" s="2">
        <f>(CT22+CT23+CT24)/3</f>
        <v>155.55033333333333</v>
      </c>
      <c r="CV26" s="2">
        <f>(CV22+CV23+CV24)/3</f>
        <v>51.423000000000002</v>
      </c>
      <c r="CW26" s="2">
        <f>(CW22+CW23+CW24)/3</f>
        <v>163.27676666666667</v>
      </c>
      <c r="CY26" s="2">
        <f>(CY22+CY23)/2</f>
        <v>115.70849999999999</v>
      </c>
      <c r="CZ26" s="2">
        <f>(CZ22+CZ23)/2</f>
        <v>120.729</v>
      </c>
      <c r="DB26" s="2">
        <f>(DB22+DB23)/2</f>
        <v>61.527500000000003</v>
      </c>
      <c r="DC26" s="2">
        <f>(DC22+DC23)/2</f>
        <v>171.84</v>
      </c>
      <c r="DE26" s="2">
        <f>(DE22+DE23+DE24)/3</f>
        <v>25.553666666666668</v>
      </c>
      <c r="DF26" s="2">
        <f>(DF22+DF23+DF24)/3</f>
        <v>205.90799999999999</v>
      </c>
      <c r="DH26" s="2">
        <f>(DH22+DH23+DH24)/3</f>
        <v>72.930333333333337</v>
      </c>
      <c r="DI26" s="2">
        <f>(DI22+DI23+DI24)/3</f>
        <v>158.37199999999999</v>
      </c>
      <c r="DK26" s="2">
        <f>(DK22+DK23+DK24)/3</f>
        <v>96</v>
      </c>
      <c r="DL26" s="2">
        <f>(DL22+DL23+DL24)/3</f>
        <v>144.33333333333334</v>
      </c>
      <c r="DN26" s="2" t="s">
        <v>0</v>
      </c>
      <c r="DO26" s="2">
        <f>(D26+G26+J26+M26+P26+S26+V26+Y26+AB26+AE26+AH26+AK26+AN26+AQ26+AT26+AW26+AZ26+BC26+BF26+BI26+BL26+BO26+BR26+BU26+BX26+CA26+CD26+CG26+CJ26+CM26+CP26+CS26+CV26+CY26+DB26+DE26+DH26+DK26)/38</f>
        <v>53.405852192982451</v>
      </c>
      <c r="DP26" s="2">
        <f>_xlfn.STDEV.P(D26,G26,J26,M26,P26,S26,V26,Y26,AB26,AE26,AH26,AK26,AN26,AQ26,AT26,AW26,AZ26,BC26,BF26,BI26,BL26,BO26,BR26,BU26,BX26,CA26,CD26,CG26,CJ26,CM26,CP26,CS26,CV26,CY26,DB26,DE26,DH26,DK26)</f>
        <v>34.651439447166908</v>
      </c>
      <c r="DQ26" s="2">
        <f>DP26/(SQRT(38))</f>
        <v>5.6212057513459808</v>
      </c>
    </row>
    <row r="27" spans="1:121" x14ac:dyDescent="0.65">
      <c r="DN27" s="2" t="s">
        <v>1</v>
      </c>
      <c r="DO27" s="2">
        <f>(E26+H26+K26+N26+Q26+T26+W26+Z26+AC26+AF26+AI26+AL26+AO26+AR26+AU26+AX26+BA26+BD26+BG26+BJ26+BM26+BP26+BS26+BV26+BY26+CB26+CE26+CH26+CK26+CN26+CQ26+CT26+CW26+CZ26+DC26+DF26+DI26+DL26)/38</f>
        <v>155.89208421052635</v>
      </c>
      <c r="DP27" s="2">
        <f>_xlfn.STDEV.P(E26,H26,K26,N26,Q26,T26,W26,Z26,AC26,AF26,AI26,AL26,AO26,AR26,AU26,AX26,BA26,BD26,BG26,BJ26,BM26,BP26,BS26,BV26,BY26,CB26,CE26,CH26,CK26,CN26,CQ26,CT26,CW26,CZ26,DC26,DF26,DI26,DL26)</f>
        <v>25.813161933533127</v>
      </c>
      <c r="DQ27" s="2">
        <f>DP27/(SQRT(38))</f>
        <v>4.187447812736246</v>
      </c>
    </row>
    <row r="28" spans="1:121" x14ac:dyDescent="0.65">
      <c r="A28" t="s">
        <v>8</v>
      </c>
      <c r="C28">
        <v>21.25</v>
      </c>
      <c r="D28">
        <v>128.47</v>
      </c>
      <c r="E28">
        <v>148.93</v>
      </c>
      <c r="F28">
        <v>21.428571428571427</v>
      </c>
      <c r="G28">
        <v>78.715999999999994</v>
      </c>
      <c r="H28">
        <v>150.46100000000001</v>
      </c>
      <c r="I28">
        <v>20.588235294117645</v>
      </c>
      <c r="J28">
        <v>56.597000000000001</v>
      </c>
      <c r="K28">
        <v>135.18299999999999</v>
      </c>
      <c r="L28">
        <v>20.8955223880597</v>
      </c>
      <c r="M28">
        <v>32.554000000000002</v>
      </c>
      <c r="N28">
        <v>106.86199999999999</v>
      </c>
      <c r="O28">
        <v>21.53846153846154</v>
      </c>
      <c r="P28">
        <v>74.353999999999999</v>
      </c>
      <c r="Q28">
        <v>158.31899999999999</v>
      </c>
      <c r="R28">
        <v>20.634920634920633</v>
      </c>
      <c r="S28">
        <v>58.101999999999997</v>
      </c>
      <c r="T28">
        <v>171.572</v>
      </c>
      <c r="U28">
        <v>20.967741935483872</v>
      </c>
      <c r="V28">
        <v>27.74</v>
      </c>
      <c r="W28">
        <v>163.34700000000001</v>
      </c>
      <c r="X28">
        <v>20.967741935483872</v>
      </c>
      <c r="Y28">
        <v>104.55800000000001</v>
      </c>
      <c r="Z28">
        <v>98.593500000000006</v>
      </c>
      <c r="AA28">
        <v>21.311475409836063</v>
      </c>
      <c r="AB28">
        <v>66.405000000000001</v>
      </c>
      <c r="AC28">
        <v>98.958600000000004</v>
      </c>
      <c r="AD28">
        <v>21.311475409836063</v>
      </c>
      <c r="AE28">
        <v>134.947</v>
      </c>
      <c r="AF28">
        <v>89.516999999999996</v>
      </c>
      <c r="AG28">
        <v>21.311475409836063</v>
      </c>
      <c r="AH28">
        <v>98.667000000000002</v>
      </c>
      <c r="AI28">
        <v>128.66999999999999</v>
      </c>
      <c r="AJ28">
        <v>21.666666666666668</v>
      </c>
      <c r="AK28">
        <v>47.732999999999997</v>
      </c>
      <c r="AL28">
        <v>143.27799999999999</v>
      </c>
      <c r="AM28">
        <v>20.33898305084746</v>
      </c>
      <c r="AN28">
        <v>21.789000000000001</v>
      </c>
      <c r="AO28">
        <v>183.81200000000001</v>
      </c>
      <c r="AP28">
        <v>20.33898305084746</v>
      </c>
      <c r="AQ28">
        <v>31.007000000000001</v>
      </c>
      <c r="AR28">
        <v>115.36799999999999</v>
      </c>
      <c r="AS28">
        <v>20.33898305084746</v>
      </c>
      <c r="AT28">
        <v>55.49</v>
      </c>
      <c r="AU28">
        <v>160.435</v>
      </c>
      <c r="AV28">
        <v>20.689655172413794</v>
      </c>
      <c r="AW28">
        <v>22.59</v>
      </c>
      <c r="AX28">
        <v>172.471</v>
      </c>
      <c r="AY28">
        <v>21.052631578947366</v>
      </c>
      <c r="AZ28">
        <v>101.99299999999999</v>
      </c>
      <c r="BA28">
        <v>127.06659999999999</v>
      </c>
      <c r="BB28">
        <v>21.052631578947366</v>
      </c>
      <c r="BC28">
        <v>42.975999999999999</v>
      </c>
      <c r="BD28">
        <v>145.0821</v>
      </c>
      <c r="BE28">
        <v>21.818181818181817</v>
      </c>
      <c r="BF28">
        <v>11.548</v>
      </c>
      <c r="BG28">
        <v>154.02600000000001</v>
      </c>
      <c r="BH28">
        <v>20.37037037037037</v>
      </c>
      <c r="BI28">
        <v>87.078000000000003</v>
      </c>
      <c r="BJ28">
        <v>126.5</v>
      </c>
      <c r="BK28">
        <v>20.754716981132077</v>
      </c>
      <c r="BL28">
        <v>149.126</v>
      </c>
      <c r="BM28">
        <v>157.81399999999999</v>
      </c>
      <c r="BN28">
        <v>20.754716981132077</v>
      </c>
      <c r="BO28">
        <v>107.389</v>
      </c>
      <c r="BP28">
        <v>137.45500000000001</v>
      </c>
      <c r="BQ28">
        <v>20.754716981132077</v>
      </c>
      <c r="BR28">
        <v>79.953999999999994</v>
      </c>
      <c r="BS28">
        <v>112.69799999999999</v>
      </c>
      <c r="BT28">
        <v>20.754716981132077</v>
      </c>
      <c r="BU28">
        <v>23.6357</v>
      </c>
      <c r="BV28">
        <v>147.21899999999999</v>
      </c>
      <c r="BW28">
        <v>20.754716981132077</v>
      </c>
      <c r="BX28">
        <v>11.0488</v>
      </c>
      <c r="BY28">
        <v>174.80699999999999</v>
      </c>
      <c r="BZ28">
        <v>20.754716981132077</v>
      </c>
      <c r="CA28">
        <v>87.004000000000005</v>
      </c>
      <c r="CB28">
        <v>99.795000000000002</v>
      </c>
      <c r="CC28">
        <v>20.754716981132077</v>
      </c>
      <c r="CD28">
        <v>60.401000000000003</v>
      </c>
      <c r="CE28">
        <v>133.89439999999999</v>
      </c>
      <c r="CF28">
        <v>21.153846153846153</v>
      </c>
      <c r="CG28">
        <v>36.225999999999999</v>
      </c>
      <c r="CH28">
        <v>87.402500000000003</v>
      </c>
      <c r="CI28">
        <v>21.568627450980394</v>
      </c>
      <c r="CJ28">
        <v>31.065999999999999</v>
      </c>
      <c r="CK28">
        <v>132.04390000000001</v>
      </c>
      <c r="CL28">
        <v>21.568627450980394</v>
      </c>
      <c r="CM28">
        <v>74.478999999999999</v>
      </c>
      <c r="CN28">
        <v>152.08099999999999</v>
      </c>
      <c r="CO28">
        <v>22</v>
      </c>
      <c r="CP28">
        <v>83.075000000000003</v>
      </c>
      <c r="CQ28">
        <v>162.67080000000001</v>
      </c>
      <c r="CR28">
        <v>22</v>
      </c>
      <c r="CS28">
        <v>87.376999999999995</v>
      </c>
      <c r="CT28">
        <v>138.25319999999999</v>
      </c>
      <c r="CU28">
        <v>22</v>
      </c>
      <c r="CV28">
        <v>61.49</v>
      </c>
      <c r="CW28">
        <v>151.55629999999999</v>
      </c>
      <c r="CX28">
        <v>20.408163265306122</v>
      </c>
      <c r="CY28">
        <v>123.673</v>
      </c>
      <c r="CZ28">
        <v>110.12</v>
      </c>
      <c r="DA28">
        <v>21.276595744680851</v>
      </c>
      <c r="DB28">
        <v>85.742000000000004</v>
      </c>
      <c r="DC28">
        <v>145.744</v>
      </c>
      <c r="DD28">
        <v>21.739130434782609</v>
      </c>
      <c r="DE28">
        <v>44.262</v>
      </c>
      <c r="DF28">
        <v>167.995</v>
      </c>
      <c r="DG28">
        <v>21.739130434782609</v>
      </c>
      <c r="DH28">
        <v>126.34099999999999</v>
      </c>
      <c r="DI28">
        <v>122.607</v>
      </c>
      <c r="DJ28">
        <v>22.222222222222221</v>
      </c>
      <c r="DK28">
        <v>147</v>
      </c>
      <c r="DL28">
        <v>123</v>
      </c>
    </row>
    <row r="29" spans="1:121" x14ac:dyDescent="0.65">
      <c r="C29">
        <v>22.5</v>
      </c>
      <c r="D29">
        <v>125.092</v>
      </c>
      <c r="E29">
        <v>145.89699999999999</v>
      </c>
      <c r="F29">
        <v>22.857142857142858</v>
      </c>
      <c r="G29">
        <v>74.915999999999997</v>
      </c>
      <c r="H29">
        <v>141.976</v>
      </c>
      <c r="I29">
        <v>22.058823529411764</v>
      </c>
      <c r="J29">
        <v>66.81</v>
      </c>
      <c r="K29">
        <v>126.151</v>
      </c>
      <c r="L29">
        <v>22.388059701492537</v>
      </c>
      <c r="M29">
        <v>55.295999999999999</v>
      </c>
      <c r="N29">
        <v>97.298000000000002</v>
      </c>
      <c r="O29">
        <v>23.076923076923077</v>
      </c>
      <c r="P29">
        <v>88.518000000000001</v>
      </c>
      <c r="Q29">
        <v>136.73099999999999</v>
      </c>
      <c r="R29">
        <v>22.222222222222221</v>
      </c>
      <c r="S29">
        <v>75.254000000000005</v>
      </c>
      <c r="T29">
        <v>162.02799999999999</v>
      </c>
      <c r="U29">
        <v>22.58064516129032</v>
      </c>
      <c r="V29">
        <v>38.162999999999997</v>
      </c>
      <c r="W29">
        <v>143.77099999999999</v>
      </c>
      <c r="X29">
        <v>22.58064516129032</v>
      </c>
      <c r="Y29">
        <v>116.26</v>
      </c>
      <c r="Z29">
        <v>101.5488</v>
      </c>
      <c r="AA29">
        <v>22.950819672131146</v>
      </c>
      <c r="AB29">
        <v>76.876000000000005</v>
      </c>
      <c r="AC29">
        <v>92.520300000000006</v>
      </c>
      <c r="AD29">
        <v>22.950819672131146</v>
      </c>
      <c r="AE29">
        <v>124.152</v>
      </c>
      <c r="AF29">
        <v>80.186999999999998</v>
      </c>
      <c r="AG29">
        <v>22.950819672131146</v>
      </c>
      <c r="AH29">
        <v>97.269000000000005</v>
      </c>
      <c r="AI29">
        <v>119.80800000000001</v>
      </c>
      <c r="AJ29">
        <v>23.333333333333332</v>
      </c>
      <c r="AK29">
        <v>70.194999999999993</v>
      </c>
      <c r="AL29">
        <v>138.00399999999999</v>
      </c>
      <c r="AM29">
        <v>22.033898305084744</v>
      </c>
      <c r="AN29">
        <v>21.114000000000001</v>
      </c>
      <c r="AO29">
        <v>162.56399999999999</v>
      </c>
      <c r="AP29">
        <v>22.033898305084744</v>
      </c>
      <c r="AQ29">
        <v>37.31</v>
      </c>
      <c r="AR29">
        <v>108.80880000000001</v>
      </c>
      <c r="AS29">
        <v>22.033898305084744</v>
      </c>
      <c r="AT29">
        <v>64.837999999999994</v>
      </c>
      <c r="AU29">
        <v>140.435</v>
      </c>
      <c r="AV29">
        <v>22.413793103448278</v>
      </c>
      <c r="AW29">
        <v>32.093000000000004</v>
      </c>
      <c r="AX29">
        <v>158.33099999999999</v>
      </c>
      <c r="AY29">
        <v>22.807017543859647</v>
      </c>
      <c r="AZ29">
        <v>107.032</v>
      </c>
      <c r="BA29">
        <v>117.4543</v>
      </c>
      <c r="BB29">
        <v>22.807017543859647</v>
      </c>
      <c r="BC29">
        <v>54.87</v>
      </c>
      <c r="BD29">
        <v>139.4513</v>
      </c>
      <c r="BE29">
        <v>23.636363636363637</v>
      </c>
      <c r="BF29">
        <v>20.434000000000001</v>
      </c>
      <c r="BG29">
        <v>142.166</v>
      </c>
      <c r="BH29">
        <v>22.222222222222221</v>
      </c>
      <c r="BI29">
        <v>93.504999999999995</v>
      </c>
      <c r="BJ29">
        <v>111.18</v>
      </c>
      <c r="BK29">
        <v>22.641509433962266</v>
      </c>
      <c r="BL29">
        <v>155.66399999999999</v>
      </c>
      <c r="BM29">
        <v>147.10599999999999</v>
      </c>
      <c r="BN29">
        <v>22.641509433962266</v>
      </c>
      <c r="BO29">
        <v>121.051</v>
      </c>
      <c r="BP29">
        <v>121.78</v>
      </c>
      <c r="BQ29">
        <v>22.641509433962266</v>
      </c>
      <c r="BR29">
        <v>90.379000000000005</v>
      </c>
      <c r="BS29">
        <v>102.99299999999999</v>
      </c>
      <c r="BT29">
        <v>22.641509433962266</v>
      </c>
      <c r="BU29">
        <v>30.186800000000002</v>
      </c>
      <c r="BV29">
        <v>132.12799999999999</v>
      </c>
      <c r="BW29">
        <v>22.641509433962266</v>
      </c>
      <c r="BX29">
        <v>23.0929</v>
      </c>
      <c r="BY29">
        <v>160.071</v>
      </c>
      <c r="BZ29">
        <v>22.641509433962266</v>
      </c>
      <c r="CA29">
        <v>101.458</v>
      </c>
      <c r="CB29">
        <v>94.853999999999999</v>
      </c>
      <c r="CC29">
        <v>22.641509433962266</v>
      </c>
      <c r="CD29">
        <v>48.194000000000003</v>
      </c>
      <c r="CE29">
        <v>120.51560000000001</v>
      </c>
      <c r="CF29">
        <v>23.076923076923077</v>
      </c>
      <c r="CG29">
        <v>53.313000000000002</v>
      </c>
      <c r="CH29">
        <v>74.104399999999998</v>
      </c>
      <c r="CI29">
        <v>23.52941176470588</v>
      </c>
      <c r="CJ29">
        <v>45.805</v>
      </c>
      <c r="CK29">
        <v>121.63120000000001</v>
      </c>
      <c r="CL29">
        <v>23.52941176470588</v>
      </c>
      <c r="CM29">
        <v>88.195999999999998</v>
      </c>
      <c r="CN29">
        <v>144.005</v>
      </c>
      <c r="CO29">
        <v>24</v>
      </c>
      <c r="CP29">
        <v>100.443</v>
      </c>
      <c r="CQ29">
        <v>150.73929999999999</v>
      </c>
      <c r="CR29">
        <v>24</v>
      </c>
      <c r="CS29">
        <v>93.415999999999997</v>
      </c>
      <c r="CT29">
        <v>122.15900000000001</v>
      </c>
      <c r="CU29">
        <v>24</v>
      </c>
      <c r="CV29">
        <v>83.929000000000002</v>
      </c>
      <c r="CW29">
        <v>135.74930000000001</v>
      </c>
      <c r="CX29">
        <v>22.448979591836736</v>
      </c>
      <c r="CY29">
        <v>127.27500000000001</v>
      </c>
      <c r="CZ29">
        <v>97.968999999999994</v>
      </c>
      <c r="DA29">
        <v>23.404255319148938</v>
      </c>
      <c r="DB29">
        <v>97.778000000000006</v>
      </c>
      <c r="DC29">
        <v>132.36799999999999</v>
      </c>
      <c r="DD29">
        <v>23.913043478260871</v>
      </c>
      <c r="DE29">
        <v>66.427999999999997</v>
      </c>
      <c r="DF29">
        <v>151.77799999999999</v>
      </c>
      <c r="DG29">
        <v>23.913043478260871</v>
      </c>
      <c r="DH29">
        <v>141.78800000000001</v>
      </c>
      <c r="DI29">
        <v>113.532</v>
      </c>
      <c r="DJ29">
        <v>24.444444444444443</v>
      </c>
      <c r="DK29">
        <v>138</v>
      </c>
      <c r="DL29">
        <v>118</v>
      </c>
    </row>
    <row r="30" spans="1:121" x14ac:dyDescent="0.65">
      <c r="C30">
        <v>23.75</v>
      </c>
      <c r="D30">
        <v>127.676</v>
      </c>
      <c r="E30">
        <v>139.1</v>
      </c>
      <c r="F30">
        <v>24.285714285714285</v>
      </c>
      <c r="G30">
        <v>85.97</v>
      </c>
      <c r="H30">
        <v>131.749</v>
      </c>
      <c r="I30">
        <v>23.52941176470588</v>
      </c>
      <c r="J30">
        <v>81.832999999999998</v>
      </c>
      <c r="K30">
        <v>112.75</v>
      </c>
      <c r="L30">
        <v>23.880597014925371</v>
      </c>
      <c r="M30">
        <v>68.989000000000004</v>
      </c>
      <c r="N30">
        <v>91.515000000000001</v>
      </c>
      <c r="O30">
        <v>24.615384615384617</v>
      </c>
      <c r="P30">
        <v>97.09</v>
      </c>
      <c r="Q30">
        <v>119.44199999999999</v>
      </c>
      <c r="R30">
        <v>23.809523809523807</v>
      </c>
      <c r="S30">
        <v>100.562</v>
      </c>
      <c r="T30">
        <v>155.398</v>
      </c>
      <c r="U30">
        <v>24.193548387096776</v>
      </c>
      <c r="V30">
        <v>51.895000000000003</v>
      </c>
      <c r="W30">
        <v>127.217</v>
      </c>
      <c r="X30">
        <v>24.193548387096776</v>
      </c>
      <c r="Y30">
        <v>118.869</v>
      </c>
      <c r="Z30">
        <v>102.901</v>
      </c>
      <c r="AA30">
        <v>24.590163934426229</v>
      </c>
      <c r="AB30">
        <v>92.456999999999994</v>
      </c>
      <c r="AC30">
        <v>85.991600000000005</v>
      </c>
      <c r="AD30">
        <v>24.590163934426229</v>
      </c>
      <c r="AE30">
        <v>115.047</v>
      </c>
      <c r="AF30">
        <v>79.317999999999998</v>
      </c>
      <c r="AG30">
        <v>24.590163934426229</v>
      </c>
      <c r="AH30">
        <v>98.058000000000007</v>
      </c>
      <c r="AI30">
        <v>107.883</v>
      </c>
      <c r="AJ30">
        <v>25</v>
      </c>
      <c r="AK30">
        <v>98.28</v>
      </c>
      <c r="AL30">
        <v>132.255</v>
      </c>
      <c r="AM30">
        <v>23.728813559322035</v>
      </c>
      <c r="AN30">
        <v>22.963000000000001</v>
      </c>
      <c r="AO30">
        <v>144.95500000000001</v>
      </c>
      <c r="AP30">
        <v>23.728813559322035</v>
      </c>
      <c r="AQ30">
        <v>48.401000000000003</v>
      </c>
      <c r="AR30">
        <v>105.295</v>
      </c>
      <c r="AS30">
        <v>23.728813559322035</v>
      </c>
      <c r="AT30">
        <v>66.048000000000002</v>
      </c>
      <c r="AU30">
        <v>129.91300000000001</v>
      </c>
      <c r="AV30">
        <v>24.137931034482758</v>
      </c>
      <c r="AW30">
        <v>47.012999999999998</v>
      </c>
      <c r="AX30">
        <v>146.72800000000001</v>
      </c>
      <c r="AY30">
        <v>24.561403508771928</v>
      </c>
      <c r="AZ30">
        <v>108.63500000000001</v>
      </c>
      <c r="BA30">
        <v>109.69759999999999</v>
      </c>
      <c r="BB30">
        <v>24.561403508771928</v>
      </c>
      <c r="BC30">
        <v>71.347999999999999</v>
      </c>
      <c r="BD30">
        <v>131.279</v>
      </c>
      <c r="BE30">
        <v>25.454545454545453</v>
      </c>
      <c r="BF30">
        <v>34.201000000000001</v>
      </c>
      <c r="BG30">
        <v>134.62100000000001</v>
      </c>
      <c r="BH30">
        <v>24.074074074074073</v>
      </c>
      <c r="BI30">
        <v>92</v>
      </c>
      <c r="BJ30">
        <v>104.238</v>
      </c>
      <c r="BK30">
        <v>24.528301886792452</v>
      </c>
      <c r="BL30">
        <v>141.11799999999999</v>
      </c>
      <c r="BM30">
        <v>138.52500000000001</v>
      </c>
      <c r="BN30">
        <v>24.528301886792452</v>
      </c>
      <c r="BO30">
        <v>130.041</v>
      </c>
      <c r="BP30">
        <v>106.40900000000001</v>
      </c>
      <c r="BQ30">
        <v>24.528301886792452</v>
      </c>
      <c r="BR30">
        <v>92.412000000000006</v>
      </c>
      <c r="BS30">
        <v>91.453999999999994</v>
      </c>
      <c r="BT30">
        <v>24.528301886792452</v>
      </c>
      <c r="BU30">
        <v>42.231099999999998</v>
      </c>
      <c r="BV30">
        <v>120.739</v>
      </c>
      <c r="BW30">
        <v>24.528301886792452</v>
      </c>
      <c r="BX30">
        <v>33.556800000000003</v>
      </c>
      <c r="BY30">
        <v>139.822</v>
      </c>
      <c r="BZ30">
        <v>24.528301886792452</v>
      </c>
      <c r="CA30">
        <v>119.867</v>
      </c>
      <c r="CB30">
        <v>92.933999999999997</v>
      </c>
      <c r="CC30">
        <v>24.528301886792452</v>
      </c>
      <c r="CD30">
        <v>48.44</v>
      </c>
      <c r="CE30">
        <v>109.9207</v>
      </c>
      <c r="CF30">
        <v>25</v>
      </c>
      <c r="CG30">
        <v>80.376000000000005</v>
      </c>
      <c r="CH30">
        <v>68.608199999999997</v>
      </c>
      <c r="CX30">
        <v>24.489795918367346</v>
      </c>
      <c r="CY30">
        <v>137.084</v>
      </c>
      <c r="CZ30">
        <v>92.945999999999998</v>
      </c>
    </row>
    <row r="31" spans="1:121" x14ac:dyDescent="0.65">
      <c r="C31">
        <v>25</v>
      </c>
      <c r="D31">
        <v>130.90700000000001</v>
      </c>
      <c r="E31">
        <v>127.35</v>
      </c>
      <c r="I31">
        <v>25</v>
      </c>
      <c r="J31">
        <v>88.126999999999995</v>
      </c>
      <c r="K31">
        <v>109.797</v>
      </c>
      <c r="DO31" t="s">
        <v>24</v>
      </c>
      <c r="DP31" t="s">
        <v>25</v>
      </c>
      <c r="DQ31" t="s">
        <v>26</v>
      </c>
    </row>
    <row r="32" spans="1:121" s="2" customFormat="1" x14ac:dyDescent="0.65">
      <c r="D32" s="2">
        <f>(D28+D29+D30+D31)/4</f>
        <v>128.03625</v>
      </c>
      <c r="E32" s="2">
        <f>(E28+E29+E30+E31)/4</f>
        <v>140.31925000000001</v>
      </c>
      <c r="G32" s="2">
        <f>(G28+G29+G30)/3</f>
        <v>79.867333333333335</v>
      </c>
      <c r="H32" s="2">
        <f>(H28+H29+H30)/3</f>
        <v>141.39533333333335</v>
      </c>
      <c r="J32" s="2">
        <f>(J28+J29+J30+J31)/4</f>
        <v>73.341750000000005</v>
      </c>
      <c r="K32" s="2">
        <f>(K28+K29+K30+K31)/4</f>
        <v>120.97024999999999</v>
      </c>
      <c r="M32" s="2">
        <f>(M28+M29+M30)/3</f>
        <v>52.279666666666664</v>
      </c>
      <c r="N32" s="2">
        <f>(N28+N29+N30)/3</f>
        <v>98.558333333333337</v>
      </c>
      <c r="P32" s="2">
        <f>(P28+P29+P30)/3</f>
        <v>86.653999999999996</v>
      </c>
      <c r="Q32" s="2">
        <f>(Q28+Q29+Q30)/3</f>
        <v>138.16399999999999</v>
      </c>
      <c r="S32" s="2">
        <f>(S28+S29+S30)/3</f>
        <v>77.972666666666669</v>
      </c>
      <c r="T32" s="2">
        <f>(T28+T29+T30)/3</f>
        <v>162.99933333333334</v>
      </c>
      <c r="V32" s="2">
        <f>(V28+V29+V30)/3</f>
        <v>39.265999999999998</v>
      </c>
      <c r="W32" s="2">
        <f>(W28+W29+W30)/3</f>
        <v>144.77833333333334</v>
      </c>
      <c r="Y32" s="2">
        <f>(Y28+Y29+Y30)/3</f>
        <v>113.229</v>
      </c>
      <c r="Z32" s="2">
        <f>(Z28+Z29+Z30)/3</f>
        <v>101.01443333333333</v>
      </c>
      <c r="AB32" s="2">
        <f>(AB28+AB29+AB30)/3</f>
        <v>78.579333333333338</v>
      </c>
      <c r="AC32" s="2">
        <f>(AC28+AC29+AC30)/3</f>
        <v>92.490166666666667</v>
      </c>
      <c r="AE32" s="2">
        <f>(AE28+AE29+AE30)/3</f>
        <v>124.71533333333332</v>
      </c>
      <c r="AF32" s="2">
        <f>(AF28+AF29+AF30)/3</f>
        <v>83.007333333333335</v>
      </c>
      <c r="AH32" s="2">
        <f>(AH28+AH29+AH30)/3</f>
        <v>97.998000000000005</v>
      </c>
      <c r="AI32" s="2">
        <f>(AI28+AI29+AI30)/3</f>
        <v>118.78699999999999</v>
      </c>
      <c r="AK32" s="2">
        <f>(AK28+AK29+AK30)/3</f>
        <v>72.069333333333333</v>
      </c>
      <c r="AL32" s="2">
        <f>(AL28+AL29+AL30)/3</f>
        <v>137.84566666666666</v>
      </c>
      <c r="AN32" s="2">
        <f>(AN28+AN29+AN30)/3</f>
        <v>21.955333333333339</v>
      </c>
      <c r="AO32" s="2">
        <f>(AO28+AO29+AO30)/3</f>
        <v>163.77700000000002</v>
      </c>
      <c r="AQ32" s="2">
        <f>(AQ28+AQ29+AQ30)/3</f>
        <v>38.906000000000006</v>
      </c>
      <c r="AR32" s="2">
        <f>(AR28+AR29+AR30)/3</f>
        <v>109.82393333333334</v>
      </c>
      <c r="AT32" s="2">
        <f>(AT28+AT29+AT30)/3</f>
        <v>62.125333333333337</v>
      </c>
      <c r="AU32" s="2">
        <f>(AU28+AU29+AU30)/3</f>
        <v>143.59433333333334</v>
      </c>
      <c r="AW32" s="2">
        <f>(AW28+AW29+AW30)/3</f>
        <v>33.898666666666664</v>
      </c>
      <c r="AX32" s="2">
        <f>(AX28+AX29+AX30)/3</f>
        <v>159.17666666666668</v>
      </c>
      <c r="AZ32" s="2">
        <f>(AZ28+AZ29+AZ30)/3</f>
        <v>105.88666666666666</v>
      </c>
      <c r="BA32" s="2">
        <f>(BA28+BA29+BA30)/3</f>
        <v>118.07283333333332</v>
      </c>
      <c r="BC32" s="2">
        <f>(BC28+BC29+BC30)/3</f>
        <v>56.398000000000003</v>
      </c>
      <c r="BD32" s="2">
        <f>(BD28+BD29+BD30)/3</f>
        <v>138.60413333333335</v>
      </c>
      <c r="BF32" s="2">
        <f>(BF28+BF29+BF30)/3</f>
        <v>22.060999999999996</v>
      </c>
      <c r="BG32" s="2">
        <f>(BG28+BG29+BG30)/3</f>
        <v>143.60433333333333</v>
      </c>
      <c r="BI32" s="2">
        <f>(BI28+BI29+BI30)/3</f>
        <v>90.86099999999999</v>
      </c>
      <c r="BJ32" s="2">
        <f>(BJ28+BJ29+BJ30)/3</f>
        <v>113.97266666666667</v>
      </c>
      <c r="BL32" s="2">
        <f>(BL28+BL29+BL30)/3</f>
        <v>148.636</v>
      </c>
      <c r="BM32" s="2">
        <f>(BM28+BM29+BM30)/3</f>
        <v>147.81499999999997</v>
      </c>
      <c r="BO32" s="2">
        <f>(BO28+BO29+BO30)/3</f>
        <v>119.49366666666667</v>
      </c>
      <c r="BP32" s="2">
        <f>(BP28+BP29+BP30)/3</f>
        <v>121.88133333333333</v>
      </c>
      <c r="BR32" s="2">
        <f>(BR28+BR29+BR30)/3</f>
        <v>87.581666666666663</v>
      </c>
      <c r="BS32" s="2">
        <f>(BS28+BS29+BS30)/3</f>
        <v>102.38166666666666</v>
      </c>
      <c r="BU32" s="2">
        <f>(BU28+BU29+BU30)/3</f>
        <v>32.01786666666667</v>
      </c>
      <c r="BV32" s="2">
        <f>(BV28+BV29+BV30)/3</f>
        <v>133.36199999999999</v>
      </c>
      <c r="BX32" s="2">
        <f>(BX28+BX29+BX30)/3</f>
        <v>22.566166666666664</v>
      </c>
      <c r="BY32" s="2">
        <f>(BY28+BY29+BY30)/3</f>
        <v>158.23333333333332</v>
      </c>
      <c r="CA32" s="2">
        <f>(CA28+CA29+CA30)/3</f>
        <v>102.77633333333334</v>
      </c>
      <c r="CB32" s="2">
        <f>(CB28+CB29+CB30)/3</f>
        <v>95.86099999999999</v>
      </c>
      <c r="CD32" s="2">
        <f>(CD28+CD29+CD30)/3</f>
        <v>52.344999999999999</v>
      </c>
      <c r="CE32" s="2">
        <f>(CE28+CE29+CE30)/3</f>
        <v>121.44356666666665</v>
      </c>
      <c r="CG32" s="2">
        <f>(CG28+CG29+CG30)/3</f>
        <v>56.638333333333343</v>
      </c>
      <c r="CH32" s="2">
        <f>(CH28+CH29+CH30)/3</f>
        <v>76.705033333333333</v>
      </c>
      <c r="CJ32" s="2">
        <f>(CJ28+CJ29)/2</f>
        <v>38.435499999999998</v>
      </c>
      <c r="CK32" s="2">
        <f>(CK28+CK29)/2</f>
        <v>126.83755000000001</v>
      </c>
      <c r="CM32" s="2">
        <f>(CM28+CM29)/2</f>
        <v>81.337500000000006</v>
      </c>
      <c r="CN32" s="2">
        <f>(CN28+CN29)/2</f>
        <v>148.04300000000001</v>
      </c>
      <c r="CP32" s="2">
        <f>(CP28+CP29)/2</f>
        <v>91.759</v>
      </c>
      <c r="CQ32" s="2">
        <f>(CQ28+CQ29)/2</f>
        <v>156.70505</v>
      </c>
      <c r="CS32" s="2">
        <f>(CS28+CS29)/2</f>
        <v>90.396500000000003</v>
      </c>
      <c r="CT32" s="2">
        <f>(CT28+CT29)/2</f>
        <v>130.20609999999999</v>
      </c>
      <c r="CV32" s="2">
        <f>(CV28+CV29)/2</f>
        <v>72.709500000000006</v>
      </c>
      <c r="CW32" s="2">
        <f>(CW28+CW29)/2</f>
        <v>143.65280000000001</v>
      </c>
      <c r="CY32" s="2">
        <f>(CY28+CY29+CY30)/3</f>
        <v>129.34400000000002</v>
      </c>
      <c r="CZ32" s="2">
        <f>(CZ28+CZ29+CZ30)/3</f>
        <v>100.34499999999998</v>
      </c>
      <c r="DB32" s="2">
        <f>(DB28+DB29)/2</f>
        <v>91.76</v>
      </c>
      <c r="DC32" s="2">
        <f>(DC28+DC29)/2</f>
        <v>139.05599999999998</v>
      </c>
      <c r="DE32" s="2">
        <f>(DE28+DE29)/2</f>
        <v>55.344999999999999</v>
      </c>
      <c r="DF32" s="2">
        <f>(DF28+DF29)/2</f>
        <v>159.88650000000001</v>
      </c>
      <c r="DH32" s="2">
        <f>(DH28+DH29)/2</f>
        <v>134.06450000000001</v>
      </c>
      <c r="DI32" s="2">
        <f>(DI28+DI29)/2</f>
        <v>118.06950000000001</v>
      </c>
      <c r="DK32" s="2">
        <f>(DK28+DK29)/2</f>
        <v>142.5</v>
      </c>
      <c r="DL32" s="2">
        <f>(DL28+DL29)/2</f>
        <v>120.5</v>
      </c>
      <c r="DN32" s="2" t="s">
        <v>0</v>
      </c>
      <c r="DO32" s="2">
        <f>(D32+G32+J32+M32+P32+S32+V32+Y32+AB32+AE32+AH32+AK32+AN32+AQ32+AT32+AW32+AZ32+BC32+BF32+BI32+BL32+BO32+BR32+BU32+BX32+CA32+CD32+CG32+CJ32+CM32+CP32+CS32+CV32+CY32+DB32+DE32+DH32+DK32)/38</f>
        <v>79.10018947368421</v>
      </c>
      <c r="DP32" s="2">
        <f>_xlfn.STDEV.P(D32,G32,J32,M32,P32,S32,V32,Y32,AB32,AE32,AH32,AK32,AN32,AQ32,AT32,AW32,AZ32,BC32,BF32,BI32,BL32,BO32,BR32,BU32,BX32,CA32,CD32,CG32,CJ32,CM32,CP32,CS32,CV32,CY32,DB32,DE32,DH32,DK32)</f>
        <v>34.902839214983345</v>
      </c>
      <c r="DQ32" s="2">
        <f>DP32/(SQRT(38))</f>
        <v>5.6619881789531066</v>
      </c>
    </row>
    <row r="33" spans="1:121" x14ac:dyDescent="0.65">
      <c r="DN33" s="2" t="s">
        <v>1</v>
      </c>
      <c r="DO33" s="2">
        <f>(E32+H32+K32+N32+Q32+T32+W32+Z32+AC32+AF32+AI32+AL32+AO32+AR32+AU32+AX32+BA32+BD32+BG32+BJ32+BM32+BP32+BS32+BV32+BY32+CB32+CE32+CH32+CK32+CN32+CQ32+CT32+CW32+CZ32+DC32+DF32+DI32+DL32)/38</f>
        <v>128.20894122807013</v>
      </c>
      <c r="DP33" s="2">
        <f>_xlfn.STDEV.P(E32,H32,K32,N32,Q32,T32,W32,Z32,AC32,AF32,AI32,AL32,AO32,AR32,AU32,AX32,BA32,BD32,BG32,BJ32,BM32,BP32,BS32,BV32,BY32,CB32,CE32,CH32,CK32,CN32,CQ32,CT32,CW32,CZ32,DC32,DF32,DI32,DL32)</f>
        <v>22.826281228532729</v>
      </c>
      <c r="DQ33" s="2">
        <f>DP33/(SQRT(38))</f>
        <v>3.7029117800230278</v>
      </c>
    </row>
    <row r="34" spans="1:121" x14ac:dyDescent="0.65">
      <c r="A34" t="s">
        <v>9</v>
      </c>
      <c r="C34">
        <v>26.25</v>
      </c>
      <c r="D34">
        <v>128.226</v>
      </c>
      <c r="E34">
        <v>121.879</v>
      </c>
      <c r="F34">
        <v>25.714285714285712</v>
      </c>
      <c r="G34">
        <v>102.669</v>
      </c>
      <c r="H34">
        <v>121.547</v>
      </c>
      <c r="I34">
        <v>26.47058823529412</v>
      </c>
      <c r="J34">
        <v>93.617999999999995</v>
      </c>
      <c r="K34">
        <v>105.86799999999999</v>
      </c>
      <c r="L34">
        <v>25.373134328358208</v>
      </c>
      <c r="M34">
        <v>84.305000000000007</v>
      </c>
      <c r="N34">
        <v>89.212000000000003</v>
      </c>
      <c r="O34">
        <v>26.153846153846157</v>
      </c>
      <c r="P34">
        <v>106.815</v>
      </c>
      <c r="Q34">
        <v>108.004</v>
      </c>
      <c r="R34">
        <v>25.396825396825395</v>
      </c>
      <c r="S34">
        <v>158.84899999999999</v>
      </c>
      <c r="T34">
        <v>146.77600000000001</v>
      </c>
      <c r="U34">
        <v>25.806451612903224</v>
      </c>
      <c r="V34">
        <v>69.680000000000007</v>
      </c>
      <c r="W34">
        <v>116.851</v>
      </c>
      <c r="X34">
        <v>25.806451612903224</v>
      </c>
      <c r="Y34">
        <v>130.38800000000001</v>
      </c>
      <c r="Z34">
        <v>101.46850000000001</v>
      </c>
      <c r="AA34">
        <v>26.229508196721312</v>
      </c>
      <c r="AB34">
        <v>95.968000000000004</v>
      </c>
      <c r="AC34">
        <v>81.892600000000002</v>
      </c>
      <c r="AD34">
        <v>26.229508196721312</v>
      </c>
      <c r="AE34">
        <v>119.264</v>
      </c>
      <c r="AF34">
        <v>78.471999999999994</v>
      </c>
      <c r="AG34">
        <v>26.229508196721312</v>
      </c>
      <c r="AH34">
        <v>105.949</v>
      </c>
      <c r="AI34">
        <v>100.047</v>
      </c>
      <c r="AJ34">
        <v>26.666666666666668</v>
      </c>
      <c r="AK34">
        <v>121.827</v>
      </c>
      <c r="AL34">
        <v>126.629</v>
      </c>
      <c r="AM34">
        <v>25.423728813559322</v>
      </c>
      <c r="AN34">
        <v>32.524000000000001</v>
      </c>
      <c r="AO34">
        <v>133.066</v>
      </c>
      <c r="AP34">
        <v>25.423728813559322</v>
      </c>
      <c r="AQ34">
        <v>60.786999999999999</v>
      </c>
      <c r="AR34">
        <v>98.759799999999998</v>
      </c>
      <c r="AS34">
        <v>25.423728813559322</v>
      </c>
      <c r="AT34">
        <v>70.126999999999995</v>
      </c>
      <c r="AU34">
        <v>121.77200000000001</v>
      </c>
      <c r="AV34">
        <v>25.862068965517242</v>
      </c>
      <c r="AW34">
        <v>62.445</v>
      </c>
      <c r="AX34">
        <v>137.53899999999999</v>
      </c>
      <c r="AY34">
        <v>26.315789473684209</v>
      </c>
      <c r="AZ34">
        <v>109.879</v>
      </c>
      <c r="BA34">
        <v>111.6418</v>
      </c>
      <c r="BB34">
        <v>26.315789473684209</v>
      </c>
      <c r="BC34">
        <v>72.703000000000003</v>
      </c>
      <c r="BD34">
        <v>127.1242</v>
      </c>
      <c r="BE34">
        <v>27.27272727272727</v>
      </c>
      <c r="BF34">
        <v>58.691000000000003</v>
      </c>
      <c r="BG34">
        <v>113.081</v>
      </c>
      <c r="BH34">
        <v>25.925925925925924</v>
      </c>
      <c r="BI34">
        <v>91.707999999999998</v>
      </c>
      <c r="BJ34">
        <v>104.086</v>
      </c>
      <c r="BK34">
        <v>26.415094339622641</v>
      </c>
      <c r="BL34">
        <v>127.568</v>
      </c>
      <c r="BM34">
        <v>129.52699999999999</v>
      </c>
      <c r="BN34">
        <v>26.415094339622641</v>
      </c>
      <c r="BO34">
        <v>129.548</v>
      </c>
      <c r="BP34">
        <v>94.433000000000007</v>
      </c>
      <c r="BQ34">
        <v>26.415094339622641</v>
      </c>
      <c r="BR34">
        <v>96.516000000000005</v>
      </c>
      <c r="BS34">
        <v>84.597999999999999</v>
      </c>
      <c r="BT34">
        <v>26.415094339622641</v>
      </c>
      <c r="BU34">
        <v>55.061199999999999</v>
      </c>
      <c r="BV34">
        <v>113.934</v>
      </c>
      <c r="BW34">
        <v>26.415094339622641</v>
      </c>
      <c r="BX34">
        <v>40.767200000000003</v>
      </c>
      <c r="BY34">
        <v>120.821</v>
      </c>
      <c r="BZ34">
        <v>26.415094339622641</v>
      </c>
      <c r="CA34">
        <v>124.729</v>
      </c>
      <c r="CB34">
        <v>92.625</v>
      </c>
      <c r="CC34">
        <v>26.415094339622641</v>
      </c>
      <c r="CD34">
        <v>74.935000000000002</v>
      </c>
      <c r="CE34">
        <v>102.91459999999999</v>
      </c>
      <c r="CF34">
        <v>26.923076923076923</v>
      </c>
      <c r="CG34">
        <v>94.700999999999993</v>
      </c>
      <c r="CH34">
        <v>66.124600000000001</v>
      </c>
      <c r="CI34">
        <v>25.490196078431371</v>
      </c>
      <c r="CJ34">
        <v>66.546999999999997</v>
      </c>
      <c r="CK34">
        <v>115.6662</v>
      </c>
      <c r="CL34">
        <v>25.490196078431371</v>
      </c>
      <c r="CM34">
        <v>92.628</v>
      </c>
      <c r="CN34">
        <v>127.18600000000001</v>
      </c>
      <c r="CO34">
        <v>26</v>
      </c>
      <c r="CP34">
        <v>105.979</v>
      </c>
      <c r="CQ34">
        <v>138.5916</v>
      </c>
      <c r="CR34">
        <v>26</v>
      </c>
      <c r="CS34">
        <v>100.744</v>
      </c>
      <c r="CT34">
        <v>105.94970000000001</v>
      </c>
      <c r="CU34">
        <v>26</v>
      </c>
      <c r="CV34">
        <v>118.06699999999999</v>
      </c>
      <c r="CW34">
        <v>122.6258</v>
      </c>
      <c r="CX34">
        <v>26.530612244897959</v>
      </c>
      <c r="CY34">
        <v>144.636</v>
      </c>
      <c r="CZ34">
        <v>91.99</v>
      </c>
      <c r="DA34">
        <v>25.531914893617021</v>
      </c>
      <c r="DB34">
        <v>106.268</v>
      </c>
      <c r="DC34">
        <v>124.291</v>
      </c>
      <c r="DD34">
        <v>26.086956521739129</v>
      </c>
      <c r="DE34">
        <v>90.917000000000002</v>
      </c>
      <c r="DF34">
        <v>141.15799999999999</v>
      </c>
      <c r="DG34">
        <v>26.086956521739129</v>
      </c>
      <c r="DH34">
        <v>139.601</v>
      </c>
      <c r="DI34">
        <v>114.934</v>
      </c>
      <c r="DJ34">
        <v>26.666666666666668</v>
      </c>
      <c r="DK34">
        <v>115</v>
      </c>
      <c r="DL34">
        <v>119</v>
      </c>
    </row>
    <row r="35" spans="1:121" x14ac:dyDescent="0.65">
      <c r="C35">
        <v>27.500000000000004</v>
      </c>
      <c r="D35">
        <v>109.827</v>
      </c>
      <c r="E35">
        <v>120.572</v>
      </c>
      <c r="F35">
        <v>27.142857142857142</v>
      </c>
      <c r="G35">
        <v>128.78399999999999</v>
      </c>
      <c r="H35">
        <v>112.59</v>
      </c>
      <c r="I35">
        <v>27.941176470588236</v>
      </c>
      <c r="J35">
        <v>87.42</v>
      </c>
      <c r="K35">
        <v>101.735</v>
      </c>
      <c r="L35">
        <v>26.865671641791046</v>
      </c>
      <c r="M35">
        <v>94.808000000000007</v>
      </c>
      <c r="N35">
        <v>86.55</v>
      </c>
      <c r="O35">
        <v>27.692307692307693</v>
      </c>
      <c r="P35">
        <v>112.26900000000001</v>
      </c>
      <c r="Q35">
        <v>102.221</v>
      </c>
      <c r="R35">
        <v>26.984126984126984</v>
      </c>
      <c r="S35">
        <v>190.95699999999999</v>
      </c>
      <c r="T35">
        <v>131.55699999999999</v>
      </c>
      <c r="U35">
        <v>27.419354838709676</v>
      </c>
      <c r="V35">
        <v>98.066999999999993</v>
      </c>
      <c r="W35">
        <v>112.736</v>
      </c>
      <c r="X35">
        <v>27.419354838709676</v>
      </c>
      <c r="Y35">
        <v>127.855</v>
      </c>
      <c r="Z35">
        <v>101.3248</v>
      </c>
      <c r="AA35">
        <v>27.868852459016392</v>
      </c>
      <c r="AB35">
        <v>85.617999999999995</v>
      </c>
      <c r="AC35">
        <v>81.295900000000003</v>
      </c>
      <c r="AD35">
        <v>27.868852459016392</v>
      </c>
      <c r="AE35">
        <v>128.90899999999999</v>
      </c>
      <c r="AF35">
        <v>74.277000000000001</v>
      </c>
      <c r="AG35">
        <v>27.868852459016392</v>
      </c>
      <c r="AH35">
        <v>110.961</v>
      </c>
      <c r="AI35">
        <v>92.457999999999998</v>
      </c>
      <c r="AJ35">
        <v>28.333333333333332</v>
      </c>
      <c r="AK35">
        <v>131.821</v>
      </c>
      <c r="AL35">
        <v>126.411</v>
      </c>
      <c r="AM35">
        <v>27.118644067796609</v>
      </c>
      <c r="AN35">
        <v>43.192999999999998</v>
      </c>
      <c r="AO35">
        <v>124.297</v>
      </c>
      <c r="AP35">
        <v>27.118644067796609</v>
      </c>
      <c r="AQ35">
        <v>79.483000000000004</v>
      </c>
      <c r="AR35">
        <v>93.926500000000004</v>
      </c>
      <c r="AS35">
        <v>27.118644067796609</v>
      </c>
      <c r="AT35">
        <v>73.251999999999995</v>
      </c>
      <c r="AU35">
        <v>117.126</v>
      </c>
      <c r="AV35">
        <v>27.586206896551722</v>
      </c>
      <c r="AW35">
        <v>77.697000000000003</v>
      </c>
      <c r="AX35">
        <v>124.315</v>
      </c>
      <c r="AY35">
        <v>28.07017543859649</v>
      </c>
      <c r="AZ35">
        <v>109.979</v>
      </c>
      <c r="BA35">
        <v>114.0201</v>
      </c>
      <c r="BB35">
        <v>28.07017543859649</v>
      </c>
      <c r="BC35">
        <v>73.972999999999999</v>
      </c>
      <c r="BD35">
        <v>121.9992</v>
      </c>
      <c r="BE35">
        <v>29.09090909090909</v>
      </c>
      <c r="BF35">
        <v>99.453999999999994</v>
      </c>
      <c r="BG35">
        <v>96.817999999999998</v>
      </c>
      <c r="BH35">
        <v>27.777777777777779</v>
      </c>
      <c r="BI35">
        <v>89.7</v>
      </c>
      <c r="BJ35">
        <v>111.934</v>
      </c>
      <c r="BK35">
        <v>28.30188679245283</v>
      </c>
      <c r="BL35">
        <v>123.14700000000001</v>
      </c>
      <c r="BM35">
        <v>119.961</v>
      </c>
      <c r="BN35">
        <v>28.30188679245283</v>
      </c>
      <c r="BO35">
        <v>127.435</v>
      </c>
      <c r="BP35">
        <v>90.555000000000007</v>
      </c>
      <c r="BQ35">
        <v>28.30188679245283</v>
      </c>
      <c r="BR35">
        <v>99.53</v>
      </c>
      <c r="BS35">
        <v>79.930000000000007</v>
      </c>
      <c r="BT35">
        <v>28.30188679245283</v>
      </c>
      <c r="BU35">
        <v>64.820700000000002</v>
      </c>
      <c r="BV35">
        <v>109.92700000000001</v>
      </c>
      <c r="BW35">
        <v>28.30188679245283</v>
      </c>
      <c r="BX35">
        <v>43.136099999999999</v>
      </c>
      <c r="BY35">
        <v>104.577</v>
      </c>
      <c r="BZ35">
        <v>28.30188679245283</v>
      </c>
      <c r="CA35">
        <v>113.149</v>
      </c>
      <c r="CB35">
        <v>92.57</v>
      </c>
      <c r="CC35">
        <v>28.30188679245283</v>
      </c>
      <c r="CD35">
        <v>124.282</v>
      </c>
      <c r="CE35">
        <v>94.591499999999996</v>
      </c>
      <c r="CF35">
        <v>28.846153846153843</v>
      </c>
      <c r="CG35">
        <v>104.51600000000001</v>
      </c>
      <c r="CH35">
        <v>64.558899999999994</v>
      </c>
      <c r="CI35">
        <v>27.450980392156865</v>
      </c>
      <c r="CJ35">
        <v>83.325000000000003</v>
      </c>
      <c r="CK35">
        <v>112.2253</v>
      </c>
      <c r="CL35">
        <v>27.450980392156865</v>
      </c>
      <c r="CM35">
        <v>96.614999999999995</v>
      </c>
      <c r="CN35">
        <v>108.873</v>
      </c>
      <c r="CO35">
        <v>28.000000000000004</v>
      </c>
      <c r="CP35">
        <v>102.84099999999999</v>
      </c>
      <c r="CQ35">
        <v>125.2664</v>
      </c>
      <c r="CR35">
        <v>28.000000000000004</v>
      </c>
      <c r="CS35">
        <v>123.81</v>
      </c>
      <c r="CT35">
        <v>96.460499999999996</v>
      </c>
      <c r="CU35">
        <v>28.000000000000004</v>
      </c>
      <c r="CV35">
        <v>146.09299999999999</v>
      </c>
      <c r="CW35">
        <v>111.6887</v>
      </c>
      <c r="CX35">
        <v>28.571428571428569</v>
      </c>
      <c r="CY35">
        <v>148.66300000000001</v>
      </c>
      <c r="CZ35">
        <v>92.531000000000006</v>
      </c>
      <c r="DA35">
        <v>27.659574468085108</v>
      </c>
      <c r="DB35">
        <v>104.367</v>
      </c>
      <c r="DC35">
        <v>121.69</v>
      </c>
      <c r="DD35">
        <v>28.260869565217391</v>
      </c>
      <c r="DE35">
        <v>112.77800000000001</v>
      </c>
      <c r="DF35">
        <v>135.45400000000001</v>
      </c>
      <c r="DG35">
        <v>28.260869565217391</v>
      </c>
      <c r="DH35">
        <v>119.429</v>
      </c>
      <c r="DI35">
        <v>116.119</v>
      </c>
      <c r="DJ35">
        <v>28.888888888888886</v>
      </c>
      <c r="DK35">
        <v>91</v>
      </c>
      <c r="DL35">
        <v>119</v>
      </c>
    </row>
    <row r="36" spans="1:121" x14ac:dyDescent="0.65">
      <c r="C36">
        <v>28.749999999999996</v>
      </c>
      <c r="D36">
        <v>78.757999999999996</v>
      </c>
      <c r="E36">
        <v>120.542</v>
      </c>
      <c r="F36">
        <v>28.571428571428569</v>
      </c>
      <c r="G36">
        <v>144.78700000000001</v>
      </c>
      <c r="H36">
        <v>109.76300000000001</v>
      </c>
      <c r="I36">
        <v>29.411764705882355</v>
      </c>
      <c r="J36">
        <v>80.811000000000007</v>
      </c>
      <c r="K36">
        <v>98.073999999999998</v>
      </c>
      <c r="L36">
        <v>28.35820895522388</v>
      </c>
      <c r="M36">
        <v>95.093000000000004</v>
      </c>
      <c r="N36">
        <v>81.944000000000003</v>
      </c>
      <c r="O36">
        <v>29.230769230769234</v>
      </c>
      <c r="P36">
        <v>112.093</v>
      </c>
      <c r="Q36">
        <v>101.90900000000001</v>
      </c>
      <c r="R36">
        <v>28.571428571428569</v>
      </c>
      <c r="S36">
        <v>176.51900000000001</v>
      </c>
      <c r="T36">
        <v>116.59399999999999</v>
      </c>
      <c r="U36">
        <v>29.032258064516132</v>
      </c>
      <c r="V36">
        <v>129.488</v>
      </c>
      <c r="W36">
        <v>110.473</v>
      </c>
      <c r="X36">
        <v>29.032258064516132</v>
      </c>
      <c r="Y36">
        <v>103.93600000000001</v>
      </c>
      <c r="Z36">
        <v>100.0513</v>
      </c>
      <c r="AA36">
        <v>29.508196721311474</v>
      </c>
      <c r="AB36">
        <v>73.775999999999996</v>
      </c>
      <c r="AC36">
        <v>78.940799999999996</v>
      </c>
      <c r="AD36">
        <v>29.508196721311474</v>
      </c>
      <c r="AE36">
        <v>131.20699999999999</v>
      </c>
      <c r="AF36">
        <v>73.441000000000003</v>
      </c>
      <c r="AG36">
        <v>29.508196721311474</v>
      </c>
      <c r="AH36">
        <v>108.366</v>
      </c>
      <c r="AI36">
        <v>89.742000000000004</v>
      </c>
      <c r="AJ36">
        <v>30</v>
      </c>
      <c r="AK36">
        <v>133.958</v>
      </c>
      <c r="AL36">
        <v>127.905</v>
      </c>
      <c r="AM36">
        <v>28.8135593220339</v>
      </c>
      <c r="AN36">
        <v>63.002000000000002</v>
      </c>
      <c r="AO36">
        <v>108.976</v>
      </c>
      <c r="AP36">
        <v>28.8135593220339</v>
      </c>
      <c r="AQ36">
        <v>94.557000000000002</v>
      </c>
      <c r="AR36">
        <v>87.5749</v>
      </c>
      <c r="AS36">
        <v>28.8135593220339</v>
      </c>
      <c r="AT36">
        <v>93.325000000000003</v>
      </c>
      <c r="AU36">
        <v>118.348</v>
      </c>
      <c r="AV36">
        <v>29.310344827586203</v>
      </c>
      <c r="AW36">
        <v>95.677999999999997</v>
      </c>
      <c r="AX36">
        <v>110.54600000000001</v>
      </c>
      <c r="AY36">
        <v>29.82456140350877</v>
      </c>
      <c r="AZ36">
        <v>116.09</v>
      </c>
      <c r="BA36">
        <v>116.3817</v>
      </c>
      <c r="BB36">
        <v>29.82456140350877</v>
      </c>
      <c r="BC36">
        <v>84.003</v>
      </c>
      <c r="BD36">
        <v>116.761</v>
      </c>
      <c r="BH36">
        <v>29.629629629629626</v>
      </c>
      <c r="BI36">
        <v>89.614999999999995</v>
      </c>
      <c r="BJ36">
        <v>119.175</v>
      </c>
      <c r="CI36">
        <v>29.411764705882355</v>
      </c>
      <c r="CJ36">
        <v>88.459000000000003</v>
      </c>
      <c r="CK36">
        <v>101.63200000000001</v>
      </c>
      <c r="CL36">
        <v>29.411764705882355</v>
      </c>
      <c r="CM36">
        <v>97.468000000000004</v>
      </c>
      <c r="CN36">
        <v>98.406999999999996</v>
      </c>
      <c r="CO36">
        <v>30</v>
      </c>
      <c r="CP36">
        <v>100.38800000000001</v>
      </c>
      <c r="CQ36">
        <v>112.07769999999999</v>
      </c>
      <c r="CR36">
        <v>30</v>
      </c>
      <c r="CS36">
        <v>144.327</v>
      </c>
      <c r="CT36">
        <v>94.9024</v>
      </c>
      <c r="CU36">
        <v>30</v>
      </c>
      <c r="CV36">
        <v>153.45400000000001</v>
      </c>
      <c r="CW36">
        <v>101.5048</v>
      </c>
      <c r="DA36">
        <v>29.787234042553191</v>
      </c>
      <c r="DB36">
        <v>101.81399999999999</v>
      </c>
      <c r="DC36">
        <v>119.197</v>
      </c>
    </row>
    <row r="37" spans="1:121" x14ac:dyDescent="0.65">
      <c r="C37">
        <v>30</v>
      </c>
      <c r="D37">
        <v>56.587000000000003</v>
      </c>
      <c r="E37">
        <v>122.325</v>
      </c>
      <c r="F37">
        <v>30</v>
      </c>
      <c r="G37">
        <v>149.733</v>
      </c>
      <c r="H37">
        <v>107.16200000000001</v>
      </c>
      <c r="L37">
        <v>29.850746268656714</v>
      </c>
      <c r="M37">
        <v>97.375</v>
      </c>
      <c r="N37">
        <v>79.701999999999998</v>
      </c>
      <c r="DO37" t="s">
        <v>24</v>
      </c>
      <c r="DP37" t="s">
        <v>25</v>
      </c>
      <c r="DQ37" t="s">
        <v>26</v>
      </c>
    </row>
    <row r="38" spans="1:121" s="2" customFormat="1" x14ac:dyDescent="0.65">
      <c r="D38" s="2">
        <f>(D34+D35+D36+D37)/4</f>
        <v>93.349499999999992</v>
      </c>
      <c r="E38" s="2">
        <f>(E34+E35+E36+E37)/4</f>
        <v>121.32950000000001</v>
      </c>
      <c r="G38" s="2">
        <f>(G34+G35+G36+G37)/4</f>
        <v>131.49324999999999</v>
      </c>
      <c r="H38" s="2">
        <f>(H34+H35+H36+H37)/4</f>
        <v>112.7655</v>
      </c>
      <c r="J38" s="2">
        <f>(J34+J35+J36)/3</f>
        <v>87.283000000000015</v>
      </c>
      <c r="K38" s="2">
        <f>(K34+K35+K36)/3</f>
        <v>101.89233333333334</v>
      </c>
      <c r="M38" s="2">
        <f>(M34+M35+M36+M37)/4</f>
        <v>92.895250000000004</v>
      </c>
      <c r="N38" s="2">
        <f>(N34+N35+N36+N37)/4</f>
        <v>84.352000000000004</v>
      </c>
      <c r="P38" s="2">
        <f>(P34+P35+P36)/3</f>
        <v>110.39233333333334</v>
      </c>
      <c r="Q38" s="2">
        <f>(Q34+Q35+Q36)/3</f>
        <v>104.04466666666667</v>
      </c>
      <c r="S38" s="2">
        <f>(S34+S35+S36)/3</f>
        <v>175.44166666666669</v>
      </c>
      <c r="T38" s="2">
        <f>(T34+T35+T36)/3</f>
        <v>131.64233333333331</v>
      </c>
      <c r="V38" s="2">
        <f>(V34+V35+V36)/3</f>
        <v>99.078333333333333</v>
      </c>
      <c r="W38" s="2">
        <f>(W34+W35+W36)/3</f>
        <v>113.35333333333334</v>
      </c>
      <c r="Y38" s="2">
        <f>(Y34+Y35+Y36)/3</f>
        <v>120.72633333333333</v>
      </c>
      <c r="Z38" s="2">
        <f>(Z34+Z35+Z36)/3</f>
        <v>100.9482</v>
      </c>
      <c r="AB38" s="2">
        <f>(AB34+AB35+AB36)/3</f>
        <v>85.120666666666679</v>
      </c>
      <c r="AC38" s="2">
        <f>(AC34+AC35+AC36)/3</f>
        <v>80.709766666666667</v>
      </c>
      <c r="AE38" s="2">
        <f>(AE34+AE35+AE36)/3</f>
        <v>126.46</v>
      </c>
      <c r="AF38" s="2">
        <f>(AF34+AF35+AF36)/3</f>
        <v>75.396666666666661</v>
      </c>
      <c r="AH38" s="2">
        <f>(AH34+AH35+AH36)/3</f>
        <v>108.42533333333334</v>
      </c>
      <c r="AI38" s="2">
        <f>(AI34+AI35+AI36)/3</f>
        <v>94.082333333333338</v>
      </c>
      <c r="AK38" s="2">
        <f>(AK34+AK35+AK36)/3</f>
        <v>129.202</v>
      </c>
      <c r="AL38" s="2">
        <f>(AL34+AL35+AL36)/3</f>
        <v>126.98166666666668</v>
      </c>
      <c r="AN38" s="2">
        <f>(AN34+AN35+AN36)/3</f>
        <v>46.239666666666665</v>
      </c>
      <c r="AO38" s="2">
        <f>(AO34+AO35+AO36)/3</f>
        <v>122.113</v>
      </c>
      <c r="AQ38" s="2">
        <f>(AQ34+AQ35+AQ36)/3</f>
        <v>78.275666666666666</v>
      </c>
      <c r="AR38" s="2">
        <f>(AR34+AR35+AR36)/3</f>
        <v>93.420400000000015</v>
      </c>
      <c r="AT38" s="2">
        <f>(AT34+AT35+AT36)/3</f>
        <v>78.901333333333341</v>
      </c>
      <c r="AU38" s="2">
        <f>(AU34+AU35+AU36)/3</f>
        <v>119.08200000000001</v>
      </c>
      <c r="AW38" s="2">
        <f>(AW34+AW35+AW36)/3</f>
        <v>78.606666666666669</v>
      </c>
      <c r="AX38" s="2">
        <f>(AX34+AX35+AX36)/3</f>
        <v>124.13333333333333</v>
      </c>
      <c r="AZ38" s="2">
        <f>(AZ34+AZ35+AZ36)/3</f>
        <v>111.98266666666666</v>
      </c>
      <c r="BA38" s="2">
        <f>(BA34+BA35+BA36)/3</f>
        <v>114.01453333333332</v>
      </c>
      <c r="BC38" s="2">
        <f>(BC34+BC35+BC36)/3</f>
        <v>76.892999999999986</v>
      </c>
      <c r="BD38" s="2">
        <f>(BD34+BD35+BD36)/3</f>
        <v>121.96146666666668</v>
      </c>
      <c r="BF38" s="2">
        <f>(BF34+BF35)/2</f>
        <v>79.072499999999991</v>
      </c>
      <c r="BG38" s="2">
        <f>(BG34+BG35)/2</f>
        <v>104.9495</v>
      </c>
      <c r="BI38" s="2">
        <f>(BI34+BI35+BI36)/3</f>
        <v>90.341000000000008</v>
      </c>
      <c r="BJ38" s="2">
        <f>(BJ34+BJ35+BJ36)/3</f>
        <v>111.73166666666667</v>
      </c>
      <c r="BL38" s="2">
        <f>(BL34+BL35)/2</f>
        <v>125.3575</v>
      </c>
      <c r="BM38" s="2">
        <f>(BM34+BM35)/2</f>
        <v>124.744</v>
      </c>
      <c r="BO38" s="2">
        <f>(BO34+BO35)/2</f>
        <v>128.4915</v>
      </c>
      <c r="BP38" s="2">
        <f>(BP34+BP35)/2</f>
        <v>92.494</v>
      </c>
      <c r="BR38" s="2">
        <f>(BR34+BR35)/2</f>
        <v>98.022999999999996</v>
      </c>
      <c r="BS38" s="2">
        <f>(BS34+BS35)/2</f>
        <v>82.26400000000001</v>
      </c>
      <c r="BU38" s="2">
        <f>(BU34+BU35)/2</f>
        <v>59.940950000000001</v>
      </c>
      <c r="BV38" s="2">
        <f>(BV34+BV35)/2</f>
        <v>111.93049999999999</v>
      </c>
      <c r="BX38" s="2">
        <f>(BX34+BX35)/2</f>
        <v>41.951650000000001</v>
      </c>
      <c r="BY38" s="2">
        <f>(BY34+BY35)/2</f>
        <v>112.699</v>
      </c>
      <c r="CA38" s="2">
        <f>(CA34+CA35)/2</f>
        <v>118.93899999999999</v>
      </c>
      <c r="CB38" s="2">
        <f>(CB34+CB35)/2</f>
        <v>92.597499999999997</v>
      </c>
      <c r="CD38" s="2">
        <f>(CD34+CD35)/2</f>
        <v>99.608499999999992</v>
      </c>
      <c r="CE38" s="2">
        <f>(CE34+CE35)/2</f>
        <v>98.753050000000002</v>
      </c>
      <c r="CG38" s="2">
        <f>(CG34+CG35)/2</f>
        <v>99.608499999999992</v>
      </c>
      <c r="CH38" s="2">
        <f>(CH34+CH35)/2</f>
        <v>65.34174999999999</v>
      </c>
      <c r="CJ38" s="2">
        <f>(CJ34+CJ35+CJ36)/3</f>
        <v>79.443666666666672</v>
      </c>
      <c r="CK38" s="2">
        <f>(CK34+CK35+CK36)/3</f>
        <v>109.84116666666667</v>
      </c>
      <c r="CM38" s="2">
        <f>(CM34+CM35+CM36)/3</f>
        <v>95.570333333333338</v>
      </c>
      <c r="CN38" s="2">
        <f>(CN34+CN35+CN36)/3</f>
        <v>111.48866666666667</v>
      </c>
      <c r="CP38" s="2">
        <f>(CP34+CP35+CP36)/3</f>
        <v>103.06933333333332</v>
      </c>
      <c r="CQ38" s="2">
        <f>(CQ34+CQ35+CQ36)/3</f>
        <v>125.31189999999999</v>
      </c>
      <c r="CS38" s="2">
        <f>(CS34+CS35+CS36)/3</f>
        <v>122.96033333333332</v>
      </c>
      <c r="CT38" s="2">
        <f>(CT34+CT35+CT36)/3</f>
        <v>99.104199999999992</v>
      </c>
      <c r="CV38" s="2">
        <f>(CV34+CV35+CV36)/3</f>
        <v>139.20466666666667</v>
      </c>
      <c r="CW38" s="2">
        <f>(CW34+CW35+CW36)/3</f>
        <v>111.93976666666667</v>
      </c>
      <c r="CY38" s="2">
        <f>(CY34+CY35)/2</f>
        <v>146.64949999999999</v>
      </c>
      <c r="CZ38" s="2">
        <f>(CZ34+CZ35)/2</f>
        <v>92.260500000000008</v>
      </c>
      <c r="DB38" s="2">
        <f>(DB34+DB35+DB36)/3</f>
        <v>104.14966666666665</v>
      </c>
      <c r="DC38" s="2">
        <f>(DC34+DC35+DC36)/3</f>
        <v>121.726</v>
      </c>
      <c r="DE38" s="2">
        <f>(DE34+DE35)/2</f>
        <v>101.8475</v>
      </c>
      <c r="DF38" s="2">
        <f>(DF34+DF35)/2</f>
        <v>138.30599999999998</v>
      </c>
      <c r="DH38" s="2">
        <f>(DH34+DH35)/2</f>
        <v>129.51499999999999</v>
      </c>
      <c r="DI38" s="2">
        <f>(DI34+DI35)/2</f>
        <v>115.5265</v>
      </c>
      <c r="DK38" s="2">
        <f>(DK34+DK35)/2</f>
        <v>103</v>
      </c>
      <c r="DL38" s="2">
        <f>(DL34+DL35)/2</f>
        <v>119</v>
      </c>
      <c r="DN38" s="2" t="s">
        <v>0</v>
      </c>
      <c r="DO38" s="2">
        <f>(D38+G38+J38+M38+P38+S38+V38+Y38+AB38+AE38+AH38+AK38+AN38+AQ38+AT38+AW38+AZ38+BC38+BF38+BI38+BL38+BO38+BR38+BU38+BX38+CA38+CD38+CG38+CJ38+CM38+CP38+CS38+CV38+CY38+DB38+DE38+DH38+DK38)/38</f>
        <v>102.56607280701753</v>
      </c>
      <c r="DP38" s="2">
        <f>_xlfn.STDEV.P(D38,G38,J38,M38,P38,S38,V38,Y38,AB38,AE38,AH38,AK38,AN38,AQ38,AT38,AW38,AZ38,BC38,BF38,BI38,BL38,BO38,BR38,BU38,BX38,CA38,CD38,CG38,CJ38,CM38,CP38,CS38,CV38,CY38,DB38,DE38,DH38,DK38)</f>
        <v>26.621934908773071</v>
      </c>
      <c r="DQ38" s="2">
        <f>DP38/(SQRT(38))</f>
        <v>4.3186481141518254</v>
      </c>
    </row>
    <row r="39" spans="1:121" x14ac:dyDescent="0.65">
      <c r="DN39" s="2" t="s">
        <v>1</v>
      </c>
      <c r="DO39" s="2">
        <f>(E38+H38+K38+N38+Q38+T38+W38+Z38+AC38+AF38+AI38+AL38+AO38+AR38+AU38+AX38+BA38+BD38+BG38+BJ38+BM38+BP38+BS38+BV38+BY38+CB38+CE38+CH38+CK38+CN38+CQ38+CT38+CW38+CZ38+DC38+DF38+DI38+DL38)/38</f>
        <v>107.47980789473685</v>
      </c>
      <c r="DP39" s="2">
        <f>_xlfn.STDEV.P(E38,H38,K38,N38,Q38,T38,W38,Z38,AC38,AF38,AI38,AL38,AO38,AR38,AU38,AX38,BA38,BD38,BG38,BJ38,BM38,BP38,BS38,BV38,BY38,CB38,CE38,CH38,CK38,CN38,CQ38,CT38,CW38,CZ38,DC38,DF38,DI38,DL38)</f>
        <v>16.348042999445905</v>
      </c>
      <c r="DQ39" s="2">
        <f>DP39/(SQRT(38))</f>
        <v>2.6520027680769287</v>
      </c>
    </row>
    <row r="40" spans="1:121" x14ac:dyDescent="0.65">
      <c r="A40" t="s">
        <v>10</v>
      </c>
      <c r="C40">
        <v>31.25</v>
      </c>
      <c r="D40">
        <v>46.688000000000002</v>
      </c>
      <c r="E40">
        <v>122.76900000000001</v>
      </c>
      <c r="F40">
        <v>31.428571428571427</v>
      </c>
      <c r="G40">
        <v>124.184</v>
      </c>
      <c r="H40">
        <v>105.345</v>
      </c>
      <c r="I40">
        <v>30.882352941176471</v>
      </c>
      <c r="J40">
        <v>73.34</v>
      </c>
      <c r="K40">
        <v>97.177999999999997</v>
      </c>
      <c r="L40">
        <v>31.343283582089555</v>
      </c>
      <c r="M40">
        <v>104.925</v>
      </c>
      <c r="N40">
        <v>79.007999999999996</v>
      </c>
      <c r="O40">
        <v>30.76923076923077</v>
      </c>
      <c r="P40">
        <v>113.907</v>
      </c>
      <c r="Q40">
        <v>99.352000000000004</v>
      </c>
      <c r="R40">
        <v>30.158730158730158</v>
      </c>
      <c r="S40">
        <v>158.893</v>
      </c>
      <c r="T40">
        <v>104.005</v>
      </c>
      <c r="U40">
        <v>30.64516129032258</v>
      </c>
      <c r="V40">
        <v>152.42099999999999</v>
      </c>
      <c r="W40">
        <v>113.09399999999999</v>
      </c>
      <c r="X40">
        <v>30.64516129032258</v>
      </c>
      <c r="Y40">
        <v>72.632999999999996</v>
      </c>
      <c r="Z40">
        <v>97.623099999999994</v>
      </c>
      <c r="AA40">
        <v>31.147540983606557</v>
      </c>
      <c r="AB40">
        <v>67.72</v>
      </c>
      <c r="AC40">
        <v>79.431399999999996</v>
      </c>
      <c r="AD40">
        <v>31.147540983606557</v>
      </c>
      <c r="AE40">
        <v>120.765</v>
      </c>
      <c r="AF40">
        <v>74.120999999999995</v>
      </c>
      <c r="AG40">
        <v>31.147540983606557</v>
      </c>
      <c r="AH40">
        <v>100.559</v>
      </c>
      <c r="AI40">
        <v>94.983000000000004</v>
      </c>
      <c r="AJ40">
        <v>31.666666666666664</v>
      </c>
      <c r="AK40">
        <v>120.61199999999999</v>
      </c>
      <c r="AL40">
        <v>127.5</v>
      </c>
      <c r="AM40">
        <v>30.508474576271187</v>
      </c>
      <c r="AN40">
        <v>86.1</v>
      </c>
      <c r="AO40">
        <v>98.33</v>
      </c>
      <c r="AP40">
        <v>30.508474576271187</v>
      </c>
      <c r="AQ40">
        <v>109.791</v>
      </c>
      <c r="AR40">
        <v>84.178299999999993</v>
      </c>
      <c r="AS40">
        <v>30.508474576271187</v>
      </c>
      <c r="AT40">
        <v>110.532</v>
      </c>
      <c r="AU40">
        <v>122.407</v>
      </c>
      <c r="AV40">
        <v>31.03448275862069</v>
      </c>
      <c r="AW40">
        <v>109.46599999999999</v>
      </c>
      <c r="AX40">
        <v>99.656000000000006</v>
      </c>
      <c r="AY40">
        <v>31.578947368421051</v>
      </c>
      <c r="AZ40">
        <v>114.389</v>
      </c>
      <c r="BA40">
        <v>121.7744</v>
      </c>
      <c r="BB40">
        <v>31.578947368421051</v>
      </c>
      <c r="BC40">
        <v>91.501999999999995</v>
      </c>
      <c r="BD40">
        <v>116.0346</v>
      </c>
      <c r="BE40">
        <v>30.909090909090907</v>
      </c>
      <c r="BF40">
        <v>134.25700000000001</v>
      </c>
      <c r="BG40">
        <v>83.33</v>
      </c>
      <c r="BH40">
        <v>31.481481481481481</v>
      </c>
      <c r="BI40">
        <v>96.052000000000007</v>
      </c>
      <c r="BJ40">
        <v>125.05500000000001</v>
      </c>
      <c r="BK40">
        <v>30.188679245283019</v>
      </c>
      <c r="BL40">
        <v>126.788</v>
      </c>
      <c r="BM40">
        <v>107.6</v>
      </c>
      <c r="BN40">
        <v>30.188679245283019</v>
      </c>
      <c r="BO40">
        <v>123.74299999999999</v>
      </c>
      <c r="BP40">
        <v>90.623999999999995</v>
      </c>
      <c r="BQ40">
        <v>30.188679245283019</v>
      </c>
      <c r="BR40">
        <v>104.89100000000001</v>
      </c>
      <c r="BS40">
        <v>77.965000000000003</v>
      </c>
      <c r="BT40">
        <v>30.188679245283019</v>
      </c>
      <c r="BU40">
        <v>69.4482</v>
      </c>
      <c r="BV40">
        <v>104.026</v>
      </c>
      <c r="BW40">
        <v>30.188679245283019</v>
      </c>
      <c r="BX40">
        <v>39.9895</v>
      </c>
      <c r="BY40">
        <v>90.28</v>
      </c>
      <c r="BZ40">
        <v>30.188679245283019</v>
      </c>
      <c r="CA40">
        <v>93.867999999999995</v>
      </c>
      <c r="CB40">
        <v>90.983000000000004</v>
      </c>
      <c r="CC40">
        <v>30.188679245283019</v>
      </c>
      <c r="CD40">
        <v>166.33600000000001</v>
      </c>
      <c r="CE40">
        <v>85.216999999999999</v>
      </c>
      <c r="CF40">
        <v>30.76923076923077</v>
      </c>
      <c r="CG40">
        <v>98.968999999999994</v>
      </c>
      <c r="CH40">
        <v>63.314100000000003</v>
      </c>
      <c r="CI40">
        <v>31.372549019607842</v>
      </c>
      <c r="CJ40">
        <v>79.364000000000004</v>
      </c>
      <c r="CK40">
        <v>89.239400000000003</v>
      </c>
      <c r="CL40">
        <v>31.372549019607842</v>
      </c>
      <c r="CM40">
        <v>93.186999999999998</v>
      </c>
      <c r="CN40">
        <v>90.075999999999993</v>
      </c>
      <c r="CO40">
        <v>32</v>
      </c>
      <c r="CP40">
        <v>119.13500000000001</v>
      </c>
      <c r="CQ40">
        <v>97.013099999999994</v>
      </c>
      <c r="CR40">
        <v>32</v>
      </c>
      <c r="CS40">
        <v>158.821</v>
      </c>
      <c r="CT40">
        <v>95.599500000000006</v>
      </c>
      <c r="CU40">
        <v>32</v>
      </c>
      <c r="CV40">
        <v>141.90199999999999</v>
      </c>
      <c r="CW40">
        <v>95.206299999999999</v>
      </c>
      <c r="CX40">
        <v>30.612244897959183</v>
      </c>
      <c r="CY40">
        <v>157.495</v>
      </c>
      <c r="CZ40">
        <v>92.62</v>
      </c>
      <c r="DA40">
        <v>31.914893617021278</v>
      </c>
      <c r="DB40">
        <v>93.361000000000004</v>
      </c>
      <c r="DC40">
        <v>113.825</v>
      </c>
      <c r="DD40">
        <v>30.434782608695656</v>
      </c>
      <c r="DE40">
        <v>136.053</v>
      </c>
      <c r="DF40">
        <v>130.30799999999999</v>
      </c>
      <c r="DG40">
        <v>30.434782608695656</v>
      </c>
      <c r="DH40">
        <v>104.5</v>
      </c>
      <c r="DI40">
        <v>117.77500000000001</v>
      </c>
      <c r="DJ40">
        <v>31.111111111111111</v>
      </c>
      <c r="DK40">
        <v>79</v>
      </c>
      <c r="DL40">
        <v>118</v>
      </c>
    </row>
    <row r="41" spans="1:121" x14ac:dyDescent="0.65">
      <c r="C41">
        <v>32.5</v>
      </c>
      <c r="D41">
        <v>52.408999999999999</v>
      </c>
      <c r="E41">
        <v>122.575</v>
      </c>
      <c r="F41">
        <v>32.857142857142854</v>
      </c>
      <c r="G41">
        <v>102.14100000000001</v>
      </c>
      <c r="H41">
        <v>109.642</v>
      </c>
      <c r="I41">
        <v>32.352941176470587</v>
      </c>
      <c r="J41">
        <v>68.66</v>
      </c>
      <c r="K41">
        <v>94.531000000000006</v>
      </c>
      <c r="L41">
        <v>32.835820895522389</v>
      </c>
      <c r="M41">
        <v>107.34699999999999</v>
      </c>
      <c r="N41">
        <v>76.978999999999999</v>
      </c>
      <c r="O41">
        <v>32.307692307692307</v>
      </c>
      <c r="P41">
        <v>118.67700000000001</v>
      </c>
      <c r="Q41">
        <v>97.245000000000005</v>
      </c>
      <c r="R41">
        <v>31.746031746031743</v>
      </c>
      <c r="S41">
        <v>157.03</v>
      </c>
      <c r="T41">
        <v>98.04</v>
      </c>
      <c r="U41">
        <v>32.258064516129032</v>
      </c>
      <c r="V41">
        <v>152.62700000000001</v>
      </c>
      <c r="W41">
        <v>112.566</v>
      </c>
      <c r="X41">
        <v>32.258064516129032</v>
      </c>
      <c r="Y41">
        <v>54.743000000000002</v>
      </c>
      <c r="Z41">
        <v>93.804100000000005</v>
      </c>
      <c r="AA41">
        <v>32.786885245901637</v>
      </c>
      <c r="AB41">
        <v>64.430000000000007</v>
      </c>
      <c r="AC41">
        <v>84.242699999999999</v>
      </c>
      <c r="AD41">
        <v>32.786885245901637</v>
      </c>
      <c r="AE41">
        <v>109.24</v>
      </c>
      <c r="AF41">
        <v>76.677000000000007</v>
      </c>
      <c r="AG41">
        <v>32.786885245901637</v>
      </c>
      <c r="AH41">
        <v>83.799000000000007</v>
      </c>
      <c r="AI41">
        <v>94.350999999999999</v>
      </c>
      <c r="AJ41">
        <v>33.333333333333329</v>
      </c>
      <c r="AK41">
        <v>109.59099999999999</v>
      </c>
      <c r="AL41">
        <v>127.79600000000001</v>
      </c>
      <c r="AM41">
        <v>32.20338983050847</v>
      </c>
      <c r="AN41">
        <v>113.23699999999999</v>
      </c>
      <c r="AO41">
        <v>94.787000000000006</v>
      </c>
      <c r="AP41">
        <v>32.20338983050847</v>
      </c>
      <c r="AQ41">
        <v>125.73699999999999</v>
      </c>
      <c r="AR41">
        <v>83.391900000000007</v>
      </c>
      <c r="AS41">
        <v>32.20338983050847</v>
      </c>
      <c r="AT41">
        <v>124.925</v>
      </c>
      <c r="AU41">
        <v>128.08500000000001</v>
      </c>
      <c r="AV41">
        <v>32.758620689655174</v>
      </c>
      <c r="AW41">
        <v>112.455</v>
      </c>
      <c r="AX41">
        <v>95.247</v>
      </c>
      <c r="AY41">
        <v>33.333333333333329</v>
      </c>
      <c r="AZ41">
        <v>112.947</v>
      </c>
      <c r="BA41">
        <v>119.03740000000001</v>
      </c>
      <c r="BB41">
        <v>33.333333333333329</v>
      </c>
      <c r="BC41">
        <v>96.031999999999996</v>
      </c>
      <c r="BD41">
        <v>115.9158</v>
      </c>
      <c r="BE41">
        <v>32.727272727272727</v>
      </c>
      <c r="BF41">
        <v>164.845</v>
      </c>
      <c r="BG41">
        <v>75.125</v>
      </c>
      <c r="BH41">
        <v>33.333333333333329</v>
      </c>
      <c r="BI41">
        <v>107.113</v>
      </c>
      <c r="BJ41">
        <v>124.797</v>
      </c>
      <c r="BK41">
        <v>32.075471698113205</v>
      </c>
      <c r="BL41">
        <v>129.22800000000001</v>
      </c>
      <c r="BM41">
        <v>100.99</v>
      </c>
      <c r="BN41">
        <v>32.075471698113205</v>
      </c>
      <c r="BO41">
        <v>116.404</v>
      </c>
      <c r="BP41">
        <v>94.484999999999999</v>
      </c>
      <c r="BQ41">
        <v>32.075471698113205</v>
      </c>
      <c r="BR41">
        <v>114.264</v>
      </c>
      <c r="BS41">
        <v>78.644000000000005</v>
      </c>
      <c r="BT41">
        <v>32.075471698113205</v>
      </c>
      <c r="BU41">
        <v>76.552000000000007</v>
      </c>
      <c r="BV41">
        <v>100.952</v>
      </c>
      <c r="BW41">
        <v>32.075471698113205</v>
      </c>
      <c r="BX41">
        <v>44.939399999999999</v>
      </c>
      <c r="BY41">
        <v>79.358000000000004</v>
      </c>
      <c r="BZ41">
        <v>32.075471698113205</v>
      </c>
      <c r="CA41">
        <v>78.066000000000003</v>
      </c>
      <c r="CB41">
        <v>91.941999999999993</v>
      </c>
      <c r="CC41">
        <v>32.075471698113205</v>
      </c>
      <c r="CD41">
        <v>201.34800000000001</v>
      </c>
      <c r="CE41">
        <v>78.855599999999995</v>
      </c>
      <c r="CF41">
        <v>32.692307692307693</v>
      </c>
      <c r="CG41">
        <v>89.938000000000002</v>
      </c>
      <c r="CH41">
        <v>63.852400000000003</v>
      </c>
      <c r="CI41">
        <v>33.333333333333329</v>
      </c>
      <c r="CJ41">
        <v>68.459000000000003</v>
      </c>
      <c r="CK41">
        <v>76.603200000000001</v>
      </c>
      <c r="CL41">
        <v>33.333333333333329</v>
      </c>
      <c r="CM41">
        <v>90.183999999999997</v>
      </c>
      <c r="CN41">
        <v>82.406999999999996</v>
      </c>
      <c r="CO41">
        <v>34</v>
      </c>
      <c r="CP41">
        <v>136.86199999999999</v>
      </c>
      <c r="CQ41">
        <v>90.770099999999999</v>
      </c>
      <c r="CR41">
        <v>34</v>
      </c>
      <c r="CS41">
        <v>162.89599999999999</v>
      </c>
      <c r="CT41">
        <v>94.482399999999998</v>
      </c>
      <c r="CU41">
        <v>34</v>
      </c>
      <c r="CV41">
        <v>122.241</v>
      </c>
      <c r="CW41">
        <v>91.233900000000006</v>
      </c>
      <c r="CX41">
        <v>32.653061224489797</v>
      </c>
      <c r="CY41">
        <v>167.59899999999999</v>
      </c>
      <c r="CZ41">
        <v>88.521000000000001</v>
      </c>
      <c r="DA41">
        <v>34.042553191489361</v>
      </c>
      <c r="DB41">
        <v>108.96899999999999</v>
      </c>
      <c r="DC41">
        <v>111.146</v>
      </c>
      <c r="DD41">
        <v>32.608695652173914</v>
      </c>
      <c r="DE41">
        <v>151.739</v>
      </c>
      <c r="DF41">
        <v>126.59399999999999</v>
      </c>
      <c r="DG41">
        <v>32.608695652173914</v>
      </c>
      <c r="DH41">
        <v>91.918999999999997</v>
      </c>
      <c r="DI41">
        <v>120.07599999999999</v>
      </c>
      <c r="DJ41">
        <v>33.333333333333329</v>
      </c>
      <c r="DK41">
        <v>80</v>
      </c>
      <c r="DL41">
        <v>117</v>
      </c>
    </row>
    <row r="42" spans="1:121" x14ac:dyDescent="0.65">
      <c r="C42">
        <v>33.75</v>
      </c>
      <c r="D42">
        <v>62.74</v>
      </c>
      <c r="E42">
        <v>123.55500000000001</v>
      </c>
      <c r="F42">
        <v>34.285714285714285</v>
      </c>
      <c r="G42">
        <v>109.836</v>
      </c>
      <c r="H42">
        <v>115.54600000000001</v>
      </c>
      <c r="I42">
        <v>33.82352941176471</v>
      </c>
      <c r="J42">
        <v>69.847999999999999</v>
      </c>
      <c r="K42">
        <v>88.903000000000006</v>
      </c>
      <c r="L42">
        <v>34.328358208955223</v>
      </c>
      <c r="M42">
        <v>96.843000000000004</v>
      </c>
      <c r="N42">
        <v>76.569999999999993</v>
      </c>
      <c r="O42">
        <v>33.846153846153847</v>
      </c>
      <c r="P42">
        <v>122.795</v>
      </c>
      <c r="Q42">
        <v>96.728999999999999</v>
      </c>
      <c r="R42">
        <v>33.333333333333329</v>
      </c>
      <c r="S42">
        <v>158.11000000000001</v>
      </c>
      <c r="T42">
        <v>95.667000000000002</v>
      </c>
      <c r="U42">
        <v>33.87096774193548</v>
      </c>
      <c r="V42">
        <v>142.55199999999999</v>
      </c>
      <c r="W42">
        <v>107.46599999999999</v>
      </c>
      <c r="X42">
        <v>33.87096774193548</v>
      </c>
      <c r="Y42">
        <v>58.454999999999998</v>
      </c>
      <c r="Z42">
        <v>91.732900000000001</v>
      </c>
      <c r="AA42">
        <v>34.42622950819672</v>
      </c>
      <c r="AB42">
        <v>61.79</v>
      </c>
      <c r="AC42">
        <v>88.955699999999993</v>
      </c>
      <c r="AD42">
        <v>34.42622950819672</v>
      </c>
      <c r="AE42">
        <v>111.747</v>
      </c>
      <c r="AF42">
        <v>83.897999999999996</v>
      </c>
      <c r="AG42">
        <v>34.42622950819672</v>
      </c>
      <c r="AH42">
        <v>72.313000000000002</v>
      </c>
      <c r="AI42">
        <v>92.724000000000004</v>
      </c>
      <c r="AJ42">
        <v>35</v>
      </c>
      <c r="AK42">
        <v>110.771</v>
      </c>
      <c r="AL42">
        <v>122.887</v>
      </c>
      <c r="AM42">
        <v>33.898305084745758</v>
      </c>
      <c r="AN42">
        <v>144.36099999999999</v>
      </c>
      <c r="AO42">
        <v>95.950999999999993</v>
      </c>
      <c r="AP42">
        <v>33.898305084745758</v>
      </c>
      <c r="AQ42">
        <v>138.86099999999999</v>
      </c>
      <c r="AR42">
        <v>85.975499999999997</v>
      </c>
      <c r="AS42">
        <v>33.898305084745758</v>
      </c>
      <c r="AT42">
        <v>141.38399999999999</v>
      </c>
      <c r="AU42">
        <v>126.48699999999999</v>
      </c>
      <c r="AV42">
        <v>34.482758620689658</v>
      </c>
      <c r="AW42">
        <v>116.732</v>
      </c>
      <c r="AX42">
        <v>90.158000000000001</v>
      </c>
      <c r="BE42">
        <v>34.545454545454547</v>
      </c>
      <c r="BF42">
        <v>190.512</v>
      </c>
      <c r="BG42">
        <v>71.546999999999997</v>
      </c>
      <c r="BK42">
        <v>33.962264150943398</v>
      </c>
      <c r="BL42">
        <v>123.944</v>
      </c>
      <c r="BM42">
        <v>96.739000000000004</v>
      </c>
      <c r="BN42">
        <v>33.962264150943398</v>
      </c>
      <c r="BO42">
        <v>105.669</v>
      </c>
      <c r="BP42">
        <v>98.222999999999999</v>
      </c>
      <c r="BQ42">
        <v>33.962264150943398</v>
      </c>
      <c r="BR42">
        <v>124.68</v>
      </c>
      <c r="BS42">
        <v>74.957999999999998</v>
      </c>
      <c r="BT42">
        <v>33.962264150943398</v>
      </c>
      <c r="BU42">
        <v>86.975399999999993</v>
      </c>
      <c r="BV42">
        <v>100.301</v>
      </c>
      <c r="BW42">
        <v>33.962264150943398</v>
      </c>
      <c r="BX42">
        <v>61.467399999999998</v>
      </c>
      <c r="BY42">
        <v>73.209000000000003</v>
      </c>
      <c r="BZ42">
        <v>33.962264150943398</v>
      </c>
      <c r="CA42">
        <v>74.254999999999995</v>
      </c>
      <c r="CB42">
        <v>93.965000000000003</v>
      </c>
      <c r="CC42">
        <v>33.962264150943398</v>
      </c>
      <c r="CD42">
        <v>206.48599999999999</v>
      </c>
      <c r="CE42">
        <v>75.494200000000006</v>
      </c>
      <c r="CF42">
        <v>34.615384615384613</v>
      </c>
      <c r="CG42">
        <v>92.876000000000005</v>
      </c>
      <c r="CH42">
        <v>64.560900000000004</v>
      </c>
      <c r="CX42">
        <v>34.693877551020407</v>
      </c>
      <c r="CY42">
        <v>182.553</v>
      </c>
      <c r="CZ42">
        <v>84.433000000000007</v>
      </c>
      <c r="DD42">
        <v>34.782608695652172</v>
      </c>
      <c r="DE42">
        <v>149.77099999999999</v>
      </c>
      <c r="DF42">
        <v>125.749</v>
      </c>
      <c r="DG42">
        <v>34.782608695652172</v>
      </c>
      <c r="DH42">
        <v>87.587999999999994</v>
      </c>
      <c r="DI42">
        <v>120.29900000000001</v>
      </c>
    </row>
    <row r="43" spans="1:121" x14ac:dyDescent="0.65">
      <c r="C43">
        <v>35</v>
      </c>
      <c r="D43">
        <v>63.225999999999999</v>
      </c>
      <c r="E43">
        <v>124.11</v>
      </c>
      <c r="R43">
        <v>34.920634920634917</v>
      </c>
      <c r="S43">
        <v>147.626</v>
      </c>
      <c r="T43">
        <v>95</v>
      </c>
      <c r="DO43" t="s">
        <v>24</v>
      </c>
      <c r="DP43" t="s">
        <v>25</v>
      </c>
      <c r="DQ43" t="s">
        <v>26</v>
      </c>
    </row>
    <row r="44" spans="1:121" s="2" customFormat="1" x14ac:dyDescent="0.65">
      <c r="D44" s="2">
        <f>(D40+D41+D42+D43)/4</f>
        <v>56.265750000000004</v>
      </c>
      <c r="E44" s="2">
        <f>(E40+E41+E42+E43)/4</f>
        <v>123.25225</v>
      </c>
      <c r="G44" s="2">
        <f>(G40+G41+G42)/3</f>
        <v>112.05366666666667</v>
      </c>
      <c r="H44" s="2">
        <f>(H40+H41+H42)/3</f>
        <v>110.17766666666667</v>
      </c>
      <c r="J44" s="2">
        <f>(J40+J41+J42)/3</f>
        <v>70.616</v>
      </c>
      <c r="K44" s="2">
        <f>(K40+K41+K42)/3</f>
        <v>93.537333333333336</v>
      </c>
      <c r="M44" s="2">
        <f>(M40+M41+M42)/3</f>
        <v>103.03833333333334</v>
      </c>
      <c r="N44" s="2">
        <f>(N40+N41+N42)/3</f>
        <v>77.518999999999991</v>
      </c>
      <c r="P44" s="2">
        <f>(P40+P41+P42)/3</f>
        <v>118.45966666666668</v>
      </c>
      <c r="Q44" s="2">
        <f>(Q40+Q41+Q42)/3</f>
        <v>97.775333333333336</v>
      </c>
      <c r="S44" s="2">
        <f>(S40+S41+S42+S43)/4</f>
        <v>155.41475</v>
      </c>
      <c r="T44" s="2">
        <f>(T40+T41+T42+T43)/4</f>
        <v>98.177999999999997</v>
      </c>
      <c r="V44" s="2">
        <f>(V40+V41+V42)/3</f>
        <v>149.20000000000002</v>
      </c>
      <c r="W44" s="2">
        <f>(W40+W41+W42)/3</f>
        <v>111.04199999999999</v>
      </c>
      <c r="Y44" s="2">
        <f>(Y40+Y41+Y42)/3</f>
        <v>61.943666666666672</v>
      </c>
      <c r="Z44" s="2">
        <f>(Z40+Z41+Z42)/3</f>
        <v>94.386700000000005</v>
      </c>
      <c r="AB44" s="2">
        <f>(AB40+AB41+AB42)/3</f>
        <v>64.646666666666661</v>
      </c>
      <c r="AC44" s="2">
        <f>(AC40+AC41+AC42)/3</f>
        <v>84.209933333333325</v>
      </c>
      <c r="AE44" s="2">
        <f>(AE40+AE41+AE42)/3</f>
        <v>113.91733333333333</v>
      </c>
      <c r="AF44" s="2">
        <f>(AF40+AF41+AF42)/3</f>
        <v>78.231999999999999</v>
      </c>
      <c r="AH44" s="2">
        <f>(AH40+AH41+AH42)/3</f>
        <v>85.557000000000002</v>
      </c>
      <c r="AI44" s="2">
        <f>(AI40+AI41+AI42)/3</f>
        <v>94.019333333333336</v>
      </c>
      <c r="AK44" s="2">
        <f>(AK40+AK41+AK42)/3</f>
        <v>113.658</v>
      </c>
      <c r="AL44" s="2">
        <f>(AL40+AL41+AL42)/3</f>
        <v>126.06099999999999</v>
      </c>
      <c r="AN44" s="2">
        <f>(AN40+AN41+AN42)/3</f>
        <v>114.56599999999999</v>
      </c>
      <c r="AO44" s="2">
        <f>(AO40+AO41+AO42)/3</f>
        <v>96.355999999999995</v>
      </c>
      <c r="AQ44" s="2">
        <f>(AQ40+AQ41+AQ42)/3</f>
        <v>124.79633333333334</v>
      </c>
      <c r="AR44" s="2">
        <f>(AR40+AR41+AR42)/3</f>
        <v>84.515233333333342</v>
      </c>
      <c r="AT44" s="2">
        <f>(AT40+AT41+AT42)/3</f>
        <v>125.61366666666667</v>
      </c>
      <c r="AU44" s="2">
        <f>(AU40+AU41+AU42)/3</f>
        <v>125.65966666666668</v>
      </c>
      <c r="AW44" s="2">
        <f>(AW40+AW41+AW42)/3</f>
        <v>112.88433333333334</v>
      </c>
      <c r="AX44" s="2">
        <f>(AX40+AX41+AX42)/3</f>
        <v>95.02033333333334</v>
      </c>
      <c r="AZ44" s="2">
        <f>(AZ40+AZ41)/2</f>
        <v>113.66800000000001</v>
      </c>
      <c r="BA44" s="2">
        <f>(BA40+BA41)/2</f>
        <v>120.4059</v>
      </c>
      <c r="BC44" s="2">
        <f>(BC40+BC41)/2</f>
        <v>93.766999999999996</v>
      </c>
      <c r="BD44" s="2">
        <f>(BD40+BD41)/2</f>
        <v>115.9752</v>
      </c>
      <c r="BF44" s="2">
        <f>(BF40+BF41+BF42)/3</f>
        <v>163.20466666666667</v>
      </c>
      <c r="BG44" s="2">
        <f>(BG40+BG41+BG42)/3</f>
        <v>76.667333333333332</v>
      </c>
      <c r="BI44" s="2">
        <f>(BI40+BI41)/2</f>
        <v>101.58250000000001</v>
      </c>
      <c r="BJ44" s="2">
        <f>(BJ40+BJ41)/2</f>
        <v>124.926</v>
      </c>
      <c r="BL44" s="2">
        <f>(BL40+BL41+BL42)/3</f>
        <v>126.65333333333335</v>
      </c>
      <c r="BM44" s="2">
        <f>(BM40+BM41+BM42)/3</f>
        <v>101.77633333333331</v>
      </c>
      <c r="BO44" s="2">
        <f>(BO40+BO41+BO42)/3</f>
        <v>115.27199999999999</v>
      </c>
      <c r="BP44" s="2">
        <f>(BP40+BP41+BP42)/3</f>
        <v>94.444000000000003</v>
      </c>
      <c r="BR44" s="2">
        <f>(BR40+BR41+BR42)/3</f>
        <v>114.61166666666668</v>
      </c>
      <c r="BS44" s="2">
        <f>(BS40+BS41+BS42)/3</f>
        <v>77.189000000000007</v>
      </c>
      <c r="BU44" s="2">
        <f>(BU40+BU41+BU42)/3</f>
        <v>77.658533333333324</v>
      </c>
      <c r="BV44" s="2">
        <f>(BV40+BV41+BV42)/3</f>
        <v>101.75966666666666</v>
      </c>
      <c r="BX44" s="2">
        <f>(BX40+BX41+BX42)/3</f>
        <v>48.798766666666666</v>
      </c>
      <c r="BY44" s="2">
        <f>(BY40+BY41+BY42)/3</f>
        <v>80.948999999999998</v>
      </c>
      <c r="CA44" s="2">
        <f>(CA40+CA41+CA42)/3</f>
        <v>82.063000000000002</v>
      </c>
      <c r="CB44" s="2">
        <f>(CB40+CB41+CB42)/3</f>
        <v>92.296666666666667</v>
      </c>
      <c r="CD44" s="2">
        <f>(CD40+CD41+CD42)/3</f>
        <v>191.39000000000001</v>
      </c>
      <c r="CE44" s="2">
        <f>(CE40+CE41+CE42)/3</f>
        <v>79.855599999999995</v>
      </c>
      <c r="CG44" s="2">
        <f>(CG40+CG41+CG42)/3</f>
        <v>93.927666666666667</v>
      </c>
      <c r="CH44" s="2">
        <f>(CH40+CH41+CH42)/3</f>
        <v>63.909133333333337</v>
      </c>
      <c r="CJ44" s="2">
        <f>(CJ40+CJ41)/2</f>
        <v>73.911500000000004</v>
      </c>
      <c r="CK44" s="2">
        <f>(CK40+CK41)/2</f>
        <v>82.921300000000002</v>
      </c>
      <c r="CM44" s="2">
        <f>(CM40+CM41)/2</f>
        <v>91.68549999999999</v>
      </c>
      <c r="CN44" s="2">
        <f>(CN40+CN41)/2</f>
        <v>86.241500000000002</v>
      </c>
      <c r="CP44" s="2">
        <f>(CP40+CP41)/2</f>
        <v>127.99850000000001</v>
      </c>
      <c r="CQ44" s="2">
        <f>(CQ40+CQ41)/2</f>
        <v>93.891599999999997</v>
      </c>
      <c r="CS44" s="2">
        <f>(CS40+CS41)/2</f>
        <v>160.85849999999999</v>
      </c>
      <c r="CT44" s="2">
        <f>(CT40+CT41)/2</f>
        <v>95.040950000000009</v>
      </c>
      <c r="CV44" s="2">
        <f>(CV40+CV41)/2</f>
        <v>132.07149999999999</v>
      </c>
      <c r="CW44" s="2">
        <f>(CW40+CW41)/2</f>
        <v>93.220100000000002</v>
      </c>
      <c r="CY44" s="2">
        <f>(CY40+CY41+CY42)/3</f>
        <v>169.21566666666666</v>
      </c>
      <c r="CZ44" s="2">
        <f>(CZ40+CZ41+CZ42)/3</f>
        <v>88.524666666666675</v>
      </c>
      <c r="DB44" s="2">
        <f>(DB40+DB41)/2</f>
        <v>101.16499999999999</v>
      </c>
      <c r="DC44" s="2">
        <f>(DC40+DC41)/2</f>
        <v>112.4855</v>
      </c>
      <c r="DE44" s="2">
        <f>(DE40+DE41+DE42)/3</f>
        <v>145.85433333333333</v>
      </c>
      <c r="DF44" s="2">
        <f>(DF40+DF41+DF42)/3</f>
        <v>127.55033333333331</v>
      </c>
      <c r="DH44" s="2">
        <f>(DH40+DH41+DH42)/3</f>
        <v>94.668999999999983</v>
      </c>
      <c r="DI44" s="2">
        <f>(DI40+DI41+DI42)/3</f>
        <v>119.38333333333333</v>
      </c>
      <c r="DK44" s="2">
        <f>(DK40+DK41)/2</f>
        <v>79.5</v>
      </c>
      <c r="DL44" s="2">
        <f>(DL40+DL41)/2</f>
        <v>117.5</v>
      </c>
      <c r="DN44" s="2" t="s">
        <v>0</v>
      </c>
      <c r="DO44" s="2">
        <f>(D44+G44+J44+M44+P44+S44+V44+Y44+AB44+AE44+AH44+AK44+AN44+AQ44+AT44+AW44+AZ44+BC44+BF44+BI44+BL44+BO44+BR44+BU44+BX44+CA44+CD44+CG44+CJ44+CM44+CP44+CS44+CV44+CY44+DB44+DE44+DH44+DK44)/38</f>
        <v>110.05678421052632</v>
      </c>
      <c r="DP44" s="2">
        <f>_xlfn.STDEV.P(D44,G44,J44,M44,P44,S44,V44,Y44,AB44,AE44,AH44,AK44,AN44,AQ44,AT44,AW44,AZ44,BC44,BF44,BI44,BL44,BO44,BR44,BU44,BX44,CA44,CD44,CG44,CJ44,CM44,CP44,CS44,CV44,CY44,DB44,DE44,DH44,DK44)</f>
        <v>32.717548288138822</v>
      </c>
      <c r="DQ44" s="2">
        <f>DP44/(SQRT(38))</f>
        <v>5.3074871792162268</v>
      </c>
    </row>
    <row r="45" spans="1:121" x14ac:dyDescent="0.65">
      <c r="DN45" s="2" t="s">
        <v>1</v>
      </c>
      <c r="DO45" s="2">
        <f>(E44+H44+K44+N44+Q44+T44+W44+Z44+AC44+AF44+AI44+AL44+AO44+AR44+AU44+AX44+BA44+BD44+BG44+BJ44+BM44+BP44+BS44+BV44+BY44+CB44+CE44+CH44+CK44+CN44+CQ44+CT44+CW44+CZ44+DC44+DF44+DI44+DL44)/38</f>
        <v>98.338286842105262</v>
      </c>
      <c r="DP45" s="2">
        <f>_xlfn.STDEV.P(E44,H44,K44,N44,Q44,T44,W44,Z44,AC44,AF44,AI44,AL44,AO44,AR44,AU44,AX44,BA44,BD44,BG44,BJ44,BM44,BP44,BS44,BV44,BY44,CB44,CE44,CH44,CK44,CN44,CQ44,CT44,CW44,CZ44,DC44,DF44,DI44,DL44)</f>
        <v>16.595339226447528</v>
      </c>
      <c r="DQ45" s="2">
        <f>DP45/(SQRT(38))</f>
        <v>2.6921195134614075</v>
      </c>
    </row>
    <row r="46" spans="1:121" x14ac:dyDescent="0.65">
      <c r="A46" t="s">
        <v>11</v>
      </c>
      <c r="C46">
        <v>36.25</v>
      </c>
      <c r="D46">
        <v>64.882999999999996</v>
      </c>
      <c r="E46">
        <v>121.194</v>
      </c>
      <c r="F46">
        <v>35.714285714285715</v>
      </c>
      <c r="G46">
        <v>139.58199999999999</v>
      </c>
      <c r="H46">
        <v>119.098</v>
      </c>
      <c r="I46">
        <v>35.294117647058826</v>
      </c>
      <c r="J46">
        <v>67.718999999999994</v>
      </c>
      <c r="K46">
        <v>85.031999999999996</v>
      </c>
      <c r="L46">
        <v>35.820895522388057</v>
      </c>
      <c r="M46">
        <v>71.852000000000004</v>
      </c>
      <c r="N46">
        <v>78.602000000000004</v>
      </c>
      <c r="O46">
        <v>35.384615384615387</v>
      </c>
      <c r="P46">
        <v>119.949</v>
      </c>
      <c r="Q46">
        <v>99.709000000000003</v>
      </c>
      <c r="R46">
        <v>36.507936507936506</v>
      </c>
      <c r="S46">
        <v>116.074</v>
      </c>
      <c r="T46">
        <v>97.334999999999994</v>
      </c>
      <c r="U46">
        <v>35.483870967741936</v>
      </c>
      <c r="V46">
        <v>135.56299999999999</v>
      </c>
      <c r="W46">
        <v>105.486</v>
      </c>
      <c r="X46">
        <v>35.483870967741936</v>
      </c>
      <c r="Y46">
        <v>77.424000000000007</v>
      </c>
      <c r="Z46">
        <v>91.798000000000002</v>
      </c>
      <c r="AA46">
        <v>36.065573770491802</v>
      </c>
      <c r="AB46">
        <v>56.01</v>
      </c>
      <c r="AC46">
        <v>91.299899999999994</v>
      </c>
      <c r="AD46">
        <v>36.065573770491802</v>
      </c>
      <c r="AE46">
        <v>115.182</v>
      </c>
      <c r="AF46">
        <v>92.921999999999997</v>
      </c>
      <c r="AG46">
        <v>36.065573770491802</v>
      </c>
      <c r="AH46">
        <v>70.893000000000001</v>
      </c>
      <c r="AI46">
        <v>98.070999999999998</v>
      </c>
      <c r="AJ46">
        <v>36.666666666666664</v>
      </c>
      <c r="AK46">
        <v>123.78400000000001</v>
      </c>
      <c r="AL46">
        <v>120.533</v>
      </c>
      <c r="AM46">
        <v>35.593220338983052</v>
      </c>
      <c r="AN46">
        <v>159.191</v>
      </c>
      <c r="AO46">
        <v>99.936000000000007</v>
      </c>
      <c r="AP46">
        <v>35.593220338983052</v>
      </c>
      <c r="AQ46">
        <v>144.221</v>
      </c>
      <c r="AR46">
        <v>88.990700000000004</v>
      </c>
      <c r="AS46">
        <v>35.593220338983052</v>
      </c>
      <c r="AT46">
        <v>143.28700000000001</v>
      </c>
      <c r="AU46">
        <v>124.908</v>
      </c>
      <c r="AV46">
        <v>36.206896551724135</v>
      </c>
      <c r="AW46">
        <v>124.962</v>
      </c>
      <c r="AX46">
        <v>88.885000000000005</v>
      </c>
      <c r="AY46">
        <v>35.087719298245609</v>
      </c>
      <c r="AZ46">
        <v>112.003</v>
      </c>
      <c r="BA46">
        <v>114.8275</v>
      </c>
      <c r="BB46">
        <v>35.087719298245609</v>
      </c>
      <c r="BC46">
        <v>90.222999999999999</v>
      </c>
      <c r="BD46">
        <v>113.18129999999999</v>
      </c>
      <c r="BE46">
        <v>36.363636363636367</v>
      </c>
      <c r="BF46">
        <v>203.65299999999999</v>
      </c>
      <c r="BG46">
        <v>69.772000000000006</v>
      </c>
      <c r="BH46">
        <v>35.185185185185183</v>
      </c>
      <c r="BI46">
        <v>119.166</v>
      </c>
      <c r="BJ46">
        <v>121.748</v>
      </c>
      <c r="BK46">
        <v>35.849056603773583</v>
      </c>
      <c r="BL46">
        <v>117.705</v>
      </c>
      <c r="BM46">
        <v>97.793999999999997</v>
      </c>
      <c r="BN46">
        <v>35.849056603773583</v>
      </c>
      <c r="BO46">
        <v>105.771</v>
      </c>
      <c r="BP46">
        <v>101.30800000000001</v>
      </c>
      <c r="BQ46">
        <v>35.849056603773583</v>
      </c>
      <c r="BR46">
        <v>128.47900000000001</v>
      </c>
      <c r="BS46">
        <v>69.477000000000004</v>
      </c>
      <c r="BT46">
        <v>35.849056603773583</v>
      </c>
      <c r="BU46">
        <v>91.4863</v>
      </c>
      <c r="BV46">
        <v>100.14100000000001</v>
      </c>
      <c r="BW46">
        <v>35.849056603773583</v>
      </c>
      <c r="BX46">
        <v>81.382199999999997</v>
      </c>
      <c r="BY46">
        <v>75.977000000000004</v>
      </c>
      <c r="BZ46">
        <v>35.849056603773583</v>
      </c>
      <c r="CA46">
        <v>76.058000000000007</v>
      </c>
      <c r="CB46">
        <v>96.363</v>
      </c>
      <c r="CC46">
        <v>35.849056603773583</v>
      </c>
      <c r="CD46">
        <v>176.44</v>
      </c>
      <c r="CE46">
        <v>75</v>
      </c>
      <c r="CF46">
        <v>36.538461538461533</v>
      </c>
      <c r="CG46">
        <v>102.27500000000001</v>
      </c>
      <c r="CH46">
        <v>64.2286</v>
      </c>
      <c r="CI46">
        <v>35.294117647058826</v>
      </c>
      <c r="CJ46">
        <v>59.548000000000002</v>
      </c>
      <c r="CK46">
        <v>69.055499999999995</v>
      </c>
      <c r="CL46">
        <v>35.294117647058826</v>
      </c>
      <c r="CM46">
        <v>88.302999999999997</v>
      </c>
      <c r="CN46">
        <v>80.159000000000006</v>
      </c>
      <c r="CO46">
        <v>36</v>
      </c>
      <c r="CP46">
        <v>147.405</v>
      </c>
      <c r="CQ46">
        <v>89.141300000000001</v>
      </c>
      <c r="CR46">
        <v>36</v>
      </c>
      <c r="CS46">
        <v>161.84</v>
      </c>
      <c r="CT46">
        <v>92.860600000000005</v>
      </c>
      <c r="CU46">
        <v>36</v>
      </c>
      <c r="CV46">
        <v>117.45</v>
      </c>
      <c r="CW46">
        <v>91.2209</v>
      </c>
      <c r="CX46">
        <v>36.734693877551024</v>
      </c>
      <c r="CY46">
        <v>193.923</v>
      </c>
      <c r="CZ46">
        <v>81.391999999999996</v>
      </c>
      <c r="DA46">
        <v>36.170212765957451</v>
      </c>
      <c r="DB46">
        <v>128.137</v>
      </c>
      <c r="DC46">
        <v>108.996</v>
      </c>
      <c r="DD46">
        <v>36.95652173913043</v>
      </c>
      <c r="DE46">
        <v>143.06</v>
      </c>
      <c r="DF46">
        <v>125.998</v>
      </c>
      <c r="DG46">
        <v>36.95652173913043</v>
      </c>
      <c r="DH46">
        <v>84.084000000000003</v>
      </c>
      <c r="DI46">
        <v>122.07299999999999</v>
      </c>
      <c r="DJ46">
        <v>35.555555555555557</v>
      </c>
      <c r="DK46">
        <v>95</v>
      </c>
      <c r="DL46">
        <v>118</v>
      </c>
    </row>
    <row r="47" spans="1:121" x14ac:dyDescent="0.65">
      <c r="C47">
        <v>37.5</v>
      </c>
      <c r="D47">
        <v>93.058999999999997</v>
      </c>
      <c r="E47">
        <v>114.004</v>
      </c>
      <c r="F47">
        <v>37.142857142857146</v>
      </c>
      <c r="G47">
        <v>158.547</v>
      </c>
      <c r="H47">
        <v>113.279</v>
      </c>
      <c r="I47">
        <v>36.764705882352942</v>
      </c>
      <c r="J47">
        <v>64.53</v>
      </c>
      <c r="K47">
        <v>84.793999999999997</v>
      </c>
      <c r="L47">
        <v>37.313432835820898</v>
      </c>
      <c r="M47">
        <v>49.988</v>
      </c>
      <c r="N47">
        <v>80.31</v>
      </c>
      <c r="O47">
        <v>36.923076923076927</v>
      </c>
      <c r="P47">
        <v>115.179</v>
      </c>
      <c r="Q47">
        <v>101.52800000000001</v>
      </c>
      <c r="R47">
        <v>38.095238095238095</v>
      </c>
      <c r="S47">
        <v>79.567999999999998</v>
      </c>
      <c r="T47">
        <v>101.256</v>
      </c>
      <c r="U47">
        <v>37.096774193548384</v>
      </c>
      <c r="V47">
        <v>137.81100000000001</v>
      </c>
      <c r="W47">
        <v>108.03400000000001</v>
      </c>
      <c r="X47">
        <v>37.096774193548384</v>
      </c>
      <c r="Y47">
        <v>92.447000000000003</v>
      </c>
      <c r="Z47">
        <v>93.171700000000001</v>
      </c>
      <c r="AA47">
        <v>37.704918032786885</v>
      </c>
      <c r="AB47">
        <v>55.951999999999998</v>
      </c>
      <c r="AC47">
        <v>89.271900000000002</v>
      </c>
      <c r="AD47">
        <v>37.704918032786885</v>
      </c>
      <c r="AE47">
        <v>107.462</v>
      </c>
      <c r="AF47">
        <v>101.483</v>
      </c>
      <c r="AG47">
        <v>37.704918032786885</v>
      </c>
      <c r="AH47">
        <v>66.433999999999997</v>
      </c>
      <c r="AI47">
        <v>102.381</v>
      </c>
      <c r="AJ47">
        <v>38.333333333333336</v>
      </c>
      <c r="AK47">
        <v>136.59700000000001</v>
      </c>
      <c r="AL47">
        <v>117.676</v>
      </c>
      <c r="AM47">
        <v>37.288135593220339</v>
      </c>
      <c r="AN47">
        <v>154.85599999999999</v>
      </c>
      <c r="AO47">
        <v>104.874</v>
      </c>
      <c r="AP47">
        <v>37.288135593220339</v>
      </c>
      <c r="AQ47">
        <v>141.416</v>
      </c>
      <c r="AR47">
        <v>95.488100000000003</v>
      </c>
      <c r="AS47">
        <v>37.288135593220339</v>
      </c>
      <c r="AT47">
        <v>129.267</v>
      </c>
      <c r="AU47">
        <v>125.092</v>
      </c>
      <c r="AV47">
        <v>37.931034482758619</v>
      </c>
      <c r="AW47">
        <v>126.995</v>
      </c>
      <c r="AX47">
        <v>92.915000000000006</v>
      </c>
      <c r="AY47">
        <v>36.84210526315789</v>
      </c>
      <c r="AZ47">
        <v>118.7</v>
      </c>
      <c r="BA47">
        <v>115.78530000000001</v>
      </c>
      <c r="BB47">
        <v>36.84210526315789</v>
      </c>
      <c r="BC47">
        <v>81.784000000000006</v>
      </c>
      <c r="BD47">
        <v>114.08669999999999</v>
      </c>
      <c r="BE47">
        <v>38.181818181818187</v>
      </c>
      <c r="BF47">
        <v>192.04</v>
      </c>
      <c r="BG47">
        <v>73.415000000000006</v>
      </c>
      <c r="BH47">
        <v>37.037037037037038</v>
      </c>
      <c r="BI47">
        <v>124.142</v>
      </c>
      <c r="BJ47">
        <v>122.961</v>
      </c>
      <c r="BK47">
        <v>37.735849056603776</v>
      </c>
      <c r="BL47">
        <v>121.861</v>
      </c>
      <c r="BM47">
        <v>96.98</v>
      </c>
      <c r="BN47">
        <v>37.735849056603776</v>
      </c>
      <c r="BO47">
        <v>112.842</v>
      </c>
      <c r="BP47">
        <v>106.309</v>
      </c>
      <c r="BQ47">
        <v>37.735849056603776</v>
      </c>
      <c r="BR47">
        <v>129.66900000000001</v>
      </c>
      <c r="BS47">
        <v>68.668000000000006</v>
      </c>
      <c r="BT47">
        <v>37.735849056603776</v>
      </c>
      <c r="BU47">
        <v>87.604699999999994</v>
      </c>
      <c r="BV47">
        <v>98.736000000000004</v>
      </c>
      <c r="BW47">
        <v>37.735849056603776</v>
      </c>
      <c r="BX47">
        <v>96.507599999999996</v>
      </c>
      <c r="BY47">
        <v>81.430000000000007</v>
      </c>
      <c r="BZ47">
        <v>37.735849056603776</v>
      </c>
      <c r="CA47">
        <v>86.489000000000004</v>
      </c>
      <c r="CB47">
        <v>97.757999999999996</v>
      </c>
      <c r="CC47">
        <v>37.735849056603776</v>
      </c>
      <c r="CD47">
        <v>136.958</v>
      </c>
      <c r="CE47">
        <v>75.264099999999999</v>
      </c>
      <c r="CF47">
        <v>38.461538461538467</v>
      </c>
      <c r="CG47">
        <v>119.586</v>
      </c>
      <c r="CH47">
        <v>63.245899999999999</v>
      </c>
      <c r="CI47">
        <v>37.254901960784316</v>
      </c>
      <c r="CJ47">
        <v>64.308000000000007</v>
      </c>
      <c r="CK47">
        <v>65.983099999999993</v>
      </c>
      <c r="CL47">
        <v>37.254901960784316</v>
      </c>
      <c r="CM47">
        <v>90.234999999999999</v>
      </c>
      <c r="CN47">
        <v>80.700999999999993</v>
      </c>
      <c r="CO47">
        <v>38</v>
      </c>
      <c r="CP47">
        <v>146.14099999999999</v>
      </c>
      <c r="CQ47">
        <v>87.241600000000005</v>
      </c>
      <c r="CR47">
        <v>38</v>
      </c>
      <c r="CS47">
        <v>152.33500000000001</v>
      </c>
      <c r="CT47">
        <v>92.092399999999998</v>
      </c>
      <c r="CU47">
        <v>38</v>
      </c>
      <c r="CV47">
        <v>123.681</v>
      </c>
      <c r="CW47">
        <v>94.0304</v>
      </c>
      <c r="CX47">
        <v>38.775510204081634</v>
      </c>
      <c r="CY47">
        <v>180.77600000000001</v>
      </c>
      <c r="CZ47">
        <v>80.323999999999998</v>
      </c>
      <c r="DA47">
        <v>38.297872340425535</v>
      </c>
      <c r="DB47">
        <v>144.316</v>
      </c>
      <c r="DC47">
        <v>104.41</v>
      </c>
      <c r="DD47">
        <v>39.130434782608695</v>
      </c>
      <c r="DE47">
        <v>153.42699999999999</v>
      </c>
      <c r="DF47">
        <v>125.148</v>
      </c>
      <c r="DG47">
        <v>39.130434782608695</v>
      </c>
      <c r="DH47">
        <v>85.957999999999998</v>
      </c>
      <c r="DI47">
        <v>122.813</v>
      </c>
      <c r="DJ47">
        <v>37.777777777777779</v>
      </c>
      <c r="DK47">
        <v>105.372</v>
      </c>
      <c r="DL47">
        <v>112.2212</v>
      </c>
    </row>
    <row r="48" spans="1:121" x14ac:dyDescent="0.65">
      <c r="C48">
        <v>38.75</v>
      </c>
      <c r="D48">
        <v>128.20099999999999</v>
      </c>
      <c r="E48">
        <v>103.384</v>
      </c>
      <c r="F48">
        <v>38.571428571428577</v>
      </c>
      <c r="G48">
        <v>158.23500000000001</v>
      </c>
      <c r="H48">
        <v>106.476</v>
      </c>
      <c r="I48">
        <v>38.235294117647058</v>
      </c>
      <c r="J48">
        <v>67.326999999999998</v>
      </c>
      <c r="K48">
        <v>87.614999999999995</v>
      </c>
      <c r="L48">
        <v>38.805970149253731</v>
      </c>
      <c r="M48">
        <v>40.119999999999997</v>
      </c>
      <c r="N48">
        <v>79.646000000000001</v>
      </c>
      <c r="O48">
        <v>38.461538461538467</v>
      </c>
      <c r="P48">
        <v>112.539</v>
      </c>
      <c r="Q48">
        <v>100.96</v>
      </c>
      <c r="R48">
        <v>39.682539682539684</v>
      </c>
      <c r="S48">
        <v>59.917999999999999</v>
      </c>
      <c r="T48">
        <v>101.476</v>
      </c>
      <c r="U48">
        <v>38.70967741935484</v>
      </c>
      <c r="V48">
        <v>154.96799999999999</v>
      </c>
      <c r="W48">
        <v>109.595</v>
      </c>
      <c r="X48">
        <v>38.70967741935484</v>
      </c>
      <c r="Y48">
        <v>94.521000000000001</v>
      </c>
      <c r="Z48">
        <v>93.353800000000007</v>
      </c>
      <c r="AA48">
        <v>39.344262295081968</v>
      </c>
      <c r="AB48">
        <v>54.744999999999997</v>
      </c>
      <c r="AC48">
        <v>88.526300000000006</v>
      </c>
      <c r="AD48">
        <v>39.344262295081968</v>
      </c>
      <c r="AE48">
        <v>99.347999999999999</v>
      </c>
      <c r="AF48">
        <v>105.682</v>
      </c>
      <c r="AG48">
        <v>39.344262295081968</v>
      </c>
      <c r="AH48">
        <v>66.031999999999996</v>
      </c>
      <c r="AI48">
        <v>103.69199999999999</v>
      </c>
      <c r="AJ48">
        <v>40</v>
      </c>
      <c r="AK48">
        <v>149.08099999999999</v>
      </c>
      <c r="AL48">
        <v>115.45099999999999</v>
      </c>
      <c r="AM48">
        <v>38.983050847457626</v>
      </c>
      <c r="AN48">
        <v>176.714</v>
      </c>
      <c r="AO48">
        <v>109.22199999999999</v>
      </c>
      <c r="AP48">
        <v>38.983050847457626</v>
      </c>
      <c r="AQ48">
        <v>141.49100000000001</v>
      </c>
      <c r="AR48">
        <v>97.0458</v>
      </c>
      <c r="AS48">
        <v>38.983050847457626</v>
      </c>
      <c r="AT48">
        <v>104.586</v>
      </c>
      <c r="AU48">
        <v>127.83799999999999</v>
      </c>
      <c r="AV48">
        <v>39.655172413793103</v>
      </c>
      <c r="AW48">
        <v>113.86799999999999</v>
      </c>
      <c r="AX48">
        <v>98.671999999999997</v>
      </c>
      <c r="AY48">
        <v>38.596491228070171</v>
      </c>
      <c r="AZ48">
        <v>124.15300000000001</v>
      </c>
      <c r="BA48">
        <v>118.4451</v>
      </c>
      <c r="BB48">
        <v>38.596491228070171</v>
      </c>
      <c r="BC48">
        <v>61.735999999999997</v>
      </c>
      <c r="BD48">
        <v>116.0151</v>
      </c>
      <c r="BE48">
        <v>40</v>
      </c>
      <c r="BF48">
        <v>159.828</v>
      </c>
      <c r="BG48">
        <v>74.537000000000006</v>
      </c>
      <c r="BH48">
        <v>38.888888888888893</v>
      </c>
      <c r="BI48">
        <v>120.262</v>
      </c>
      <c r="BJ48">
        <v>134.346</v>
      </c>
      <c r="BK48">
        <v>39.622641509433961</v>
      </c>
      <c r="BL48">
        <v>124.048</v>
      </c>
      <c r="BM48">
        <v>93.372</v>
      </c>
      <c r="BN48">
        <v>39.622641509433961</v>
      </c>
      <c r="BO48">
        <v>107.64400000000001</v>
      </c>
      <c r="BP48">
        <v>112.661</v>
      </c>
      <c r="BQ48">
        <v>39.622641509433961</v>
      </c>
      <c r="BR48">
        <v>129.92500000000001</v>
      </c>
      <c r="BS48">
        <v>69.718999999999994</v>
      </c>
      <c r="BT48">
        <v>39.622641509433961</v>
      </c>
      <c r="BU48">
        <v>79.677099999999996</v>
      </c>
      <c r="BV48">
        <v>98.1</v>
      </c>
      <c r="BW48">
        <v>39.622641509433961</v>
      </c>
      <c r="BX48">
        <v>95.632800000000003</v>
      </c>
      <c r="BY48">
        <v>84.093999999999994</v>
      </c>
      <c r="BZ48">
        <v>39.622641509433961</v>
      </c>
      <c r="CA48">
        <v>99.447999999999993</v>
      </c>
      <c r="CB48">
        <v>99.052999999999997</v>
      </c>
      <c r="CC48">
        <v>39.622641509433961</v>
      </c>
      <c r="CD48">
        <v>102.956</v>
      </c>
      <c r="CE48">
        <v>75.9773</v>
      </c>
      <c r="CF48">
        <v>40.384615384615387</v>
      </c>
      <c r="CG48">
        <v>134.608</v>
      </c>
      <c r="CH48">
        <v>63.160800000000002</v>
      </c>
      <c r="CI48">
        <v>39.215686274509807</v>
      </c>
      <c r="CJ48">
        <v>76.325000000000003</v>
      </c>
      <c r="CK48">
        <v>65.034899999999993</v>
      </c>
      <c r="CL48">
        <v>39.215686274509807</v>
      </c>
      <c r="CM48">
        <v>100.56399999999999</v>
      </c>
      <c r="CN48">
        <v>81.375</v>
      </c>
      <c r="CO48">
        <v>40</v>
      </c>
      <c r="CP48">
        <v>141.952</v>
      </c>
      <c r="CQ48">
        <v>85.221800000000002</v>
      </c>
      <c r="CR48">
        <v>40</v>
      </c>
      <c r="CS48">
        <v>132.00899999999999</v>
      </c>
      <c r="CT48">
        <v>93.221100000000007</v>
      </c>
      <c r="CU48">
        <v>40</v>
      </c>
      <c r="CV48">
        <v>128.38900000000001</v>
      </c>
      <c r="CW48">
        <v>95.1965</v>
      </c>
      <c r="DJ48">
        <v>40</v>
      </c>
      <c r="DK48">
        <v>112.0117</v>
      </c>
      <c r="DL48">
        <v>110.47499999999999</v>
      </c>
    </row>
    <row r="49" spans="1:121" x14ac:dyDescent="0.65">
      <c r="C49">
        <v>40</v>
      </c>
      <c r="D49">
        <v>137.892</v>
      </c>
      <c r="E49">
        <v>100.283</v>
      </c>
      <c r="F49">
        <v>40</v>
      </c>
      <c r="G49">
        <v>140.30799999999999</v>
      </c>
      <c r="H49">
        <v>104.047</v>
      </c>
      <c r="I49">
        <v>39.705882352941174</v>
      </c>
      <c r="J49">
        <v>76.168999999999997</v>
      </c>
      <c r="K49">
        <v>90.289000000000001</v>
      </c>
      <c r="O49">
        <v>40</v>
      </c>
      <c r="P49">
        <v>112.461</v>
      </c>
      <c r="Q49">
        <v>102.06</v>
      </c>
      <c r="DO49" t="s">
        <v>24</v>
      </c>
      <c r="DP49" t="s">
        <v>25</v>
      </c>
      <c r="DQ49" t="s">
        <v>26</v>
      </c>
    </row>
    <row r="50" spans="1:121" s="2" customFormat="1" x14ac:dyDescent="0.65">
      <c r="D50" s="2">
        <f>(D46+D47+D48+D49)/4</f>
        <v>106.00875000000001</v>
      </c>
      <c r="E50" s="2">
        <f>(E46+E47+E48+E49)/4</f>
        <v>109.71625</v>
      </c>
      <c r="G50" s="2">
        <f>(G46+G47+G48+G49)/4</f>
        <v>149.16800000000001</v>
      </c>
      <c r="H50" s="2">
        <f>(H46+H47+H48+H49)/4</f>
        <v>110.72499999999999</v>
      </c>
      <c r="J50" s="2">
        <f>(J46+J47+J48+J49)/4</f>
        <v>68.936250000000001</v>
      </c>
      <c r="K50" s="2">
        <f>(K46+K47+K48+K49)/4</f>
        <v>86.93249999999999</v>
      </c>
      <c r="M50" s="2">
        <f>(M46+M47+M48)/3</f>
        <v>53.986666666666672</v>
      </c>
      <c r="N50" s="2">
        <f>(N46+N47+N48)/3</f>
        <v>79.519333333333336</v>
      </c>
      <c r="P50" s="2">
        <f>(P46+P47+P48+P49)/4</f>
        <v>115.032</v>
      </c>
      <c r="Q50" s="2">
        <f>(Q46+Q47+Q48+Q49)/4</f>
        <v>101.06425</v>
      </c>
      <c r="S50" s="2">
        <f>(S46+S47+S48)/3</f>
        <v>85.186666666666667</v>
      </c>
      <c r="T50" s="2">
        <f>(T46+T47+T48)/3</f>
        <v>100.02233333333334</v>
      </c>
      <c r="V50" s="2">
        <f>(V46+V47+V48)/3</f>
        <v>142.78066666666666</v>
      </c>
      <c r="W50" s="2">
        <f>(W46+W47+W48)/3</f>
        <v>107.705</v>
      </c>
      <c r="Y50" s="2">
        <f>(Y46+Y47+Y48)/3</f>
        <v>88.13066666666667</v>
      </c>
      <c r="Z50" s="2">
        <f>(Z46+Z47+Z48)/3</f>
        <v>92.774499999999989</v>
      </c>
      <c r="AB50" s="2">
        <f>(AB46+AB47+AB48)/3</f>
        <v>55.568999999999996</v>
      </c>
      <c r="AC50" s="2">
        <f>(AC46+AC47+AC48)/3</f>
        <v>89.699366666666663</v>
      </c>
      <c r="AE50" s="2">
        <f>(AE46+AE47+AE48)/3</f>
        <v>107.33066666666667</v>
      </c>
      <c r="AF50" s="2">
        <f>(AF46+AF47+AF48)/3</f>
        <v>100.029</v>
      </c>
      <c r="AH50" s="2">
        <f>(AH46+AH47+AH48)/3</f>
        <v>67.786333333333332</v>
      </c>
      <c r="AI50" s="2">
        <f>(AI46+AI47+AI48)/3</f>
        <v>101.38133333333333</v>
      </c>
      <c r="AK50" s="2">
        <f>(AK46+AK47+AK48)/3</f>
        <v>136.48733333333334</v>
      </c>
      <c r="AL50" s="2">
        <f>(AL46+AL47+AL48)/3</f>
        <v>117.88666666666666</v>
      </c>
      <c r="AN50" s="2">
        <f>(AN46+AN47+AN48)/3</f>
        <v>163.58700000000002</v>
      </c>
      <c r="AO50" s="2">
        <f>(AO46+AO47+AO48)/3</f>
        <v>104.67733333333332</v>
      </c>
      <c r="AQ50" s="2">
        <f>(AQ46+AQ47+AQ48)/3</f>
        <v>142.376</v>
      </c>
      <c r="AR50" s="2">
        <f>(AR46+AR47+AR48)/3</f>
        <v>93.841533333333345</v>
      </c>
      <c r="AT50" s="2">
        <f>(AT46+AT47+AT48)/3</f>
        <v>125.71333333333332</v>
      </c>
      <c r="AU50" s="2">
        <f>(AU46+AU47+AU48)/3</f>
        <v>125.94599999999998</v>
      </c>
      <c r="AW50" s="2">
        <f>(AW46+AW47+AW48)/3</f>
        <v>121.94166666666666</v>
      </c>
      <c r="AX50" s="2">
        <f>(AX46+AX47+AX48)/3</f>
        <v>93.490666666666655</v>
      </c>
      <c r="AZ50" s="2">
        <f>(AZ46+AZ47+AZ48)/3</f>
        <v>118.28533333333333</v>
      </c>
      <c r="BA50" s="2">
        <f>(BA46+BA47+BA48)/3</f>
        <v>116.35263333333334</v>
      </c>
      <c r="BC50" s="2">
        <f>(BC46+BC47+BC48)/3</f>
        <v>77.914333333333332</v>
      </c>
      <c r="BD50" s="2">
        <f>(BD46+BD47+BD48)/3</f>
        <v>114.4277</v>
      </c>
      <c r="BF50" s="2">
        <f>(BF46+BF47+BF48)/3</f>
        <v>185.17366666666666</v>
      </c>
      <c r="BG50" s="2">
        <f>(BG46+BG47+BG48)/3</f>
        <v>72.574666666666673</v>
      </c>
      <c r="BI50" s="2">
        <f>(BI46+BI47+BI48)/3</f>
        <v>121.19</v>
      </c>
      <c r="BJ50" s="2">
        <f>(BJ46+BJ47+BJ48)/3</f>
        <v>126.35166666666667</v>
      </c>
      <c r="BL50" s="2">
        <f>(BL46+BL47+BL48)/3</f>
        <v>121.20466666666668</v>
      </c>
      <c r="BM50" s="2">
        <f>(BM46+BM47+BM48)/3</f>
        <v>96.048666666666676</v>
      </c>
      <c r="BO50" s="2">
        <f>(BO46+BO47+BO48)/3</f>
        <v>108.75233333333334</v>
      </c>
      <c r="BP50" s="2">
        <f>(BP46+BP47+BP48)/3</f>
        <v>106.75933333333334</v>
      </c>
      <c r="BR50" s="2">
        <f>(BR46+BR47+BR48)/3</f>
        <v>129.35766666666669</v>
      </c>
      <c r="BS50" s="2">
        <f>(BS46+BS47+BS48)/3</f>
        <v>69.287999999999997</v>
      </c>
      <c r="BU50" s="2">
        <f>(BU46+BU47+BU48)/3</f>
        <v>86.256033333333335</v>
      </c>
      <c r="BV50" s="2">
        <f>(BV46+BV47+BV48)/3</f>
        <v>98.99233333333332</v>
      </c>
      <c r="BX50" s="2">
        <f>(BX46+BX47+BX48)/3</f>
        <v>91.174199999999999</v>
      </c>
      <c r="BY50" s="2">
        <f>(BY46+BY47+BY48)/3</f>
        <v>80.50033333333333</v>
      </c>
      <c r="CA50" s="2">
        <f>(CA46+CA47+CA48)/3</f>
        <v>87.331666666666663</v>
      </c>
      <c r="CB50" s="2">
        <f>(CB46+CB47+CB48)/3</f>
        <v>97.724666666666664</v>
      </c>
      <c r="CD50" s="2">
        <f>(CD46+CD47+CD48)/3</f>
        <v>138.78466666666668</v>
      </c>
      <c r="CE50" s="2">
        <f>(CE46+CE47+CE48)/3</f>
        <v>75.413799999999995</v>
      </c>
      <c r="CG50" s="2">
        <f>(CG46+CG47+CG48)/3</f>
        <v>118.82299999999999</v>
      </c>
      <c r="CH50" s="2">
        <f>(CH46+CH47+CH48)/3</f>
        <v>63.545099999999998</v>
      </c>
      <c r="CJ50" s="2">
        <f>(CJ46+CJ47+CJ48)/3</f>
        <v>66.727000000000004</v>
      </c>
      <c r="CK50" s="2">
        <f>(CK46+CK47+CK48)/3</f>
        <v>66.69116666666666</v>
      </c>
      <c r="CM50" s="2">
        <f>(CM46+CM47+CM48)/3</f>
        <v>93.033999999999992</v>
      </c>
      <c r="CN50" s="2">
        <f>(CN46+CN47+CN48)/3</f>
        <v>80.745000000000005</v>
      </c>
      <c r="CP50" s="2">
        <f>(CP46+CP47+CP48)/3</f>
        <v>145.166</v>
      </c>
      <c r="CQ50" s="2">
        <f>(CQ46+CQ47+CQ48)/3</f>
        <v>87.201566666666665</v>
      </c>
      <c r="CS50" s="2">
        <f>(CS46+CS47+CS48)/3</f>
        <v>148.72799999999998</v>
      </c>
      <c r="CT50" s="2">
        <f>(CT46+CT47+CT48)/3</f>
        <v>92.724699999999999</v>
      </c>
      <c r="CV50" s="2">
        <f>(CV46+CV47+CV48)/3</f>
        <v>123.17333333333333</v>
      </c>
      <c r="CW50" s="2">
        <f>(CW46+CW47+CW48)/3</f>
        <v>93.482600000000005</v>
      </c>
      <c r="CY50" s="2">
        <f>(CY46+CY47)/2</f>
        <v>187.34950000000001</v>
      </c>
      <c r="CZ50" s="2">
        <f>(CZ46+CZ47)/2</f>
        <v>80.858000000000004</v>
      </c>
      <c r="DB50" s="2">
        <f>(DB46+DB47)/2</f>
        <v>136.22649999999999</v>
      </c>
      <c r="DC50" s="2">
        <f>(DC46+DC47)/2</f>
        <v>106.703</v>
      </c>
      <c r="DE50" s="2">
        <f>(DE46+DE47)/2</f>
        <v>148.24349999999998</v>
      </c>
      <c r="DF50" s="2">
        <f>(DF46+DF47)/2</f>
        <v>125.57300000000001</v>
      </c>
      <c r="DH50" s="2">
        <f>(DH46+DH47)/2</f>
        <v>85.021000000000001</v>
      </c>
      <c r="DI50" s="2">
        <f>(DI46+DI47)/2</f>
        <v>122.443</v>
      </c>
      <c r="DK50" s="2">
        <f>(DK46+DK47+DK48)/3</f>
        <v>104.12790000000001</v>
      </c>
      <c r="DL50" s="2">
        <f>(DL46+DL47+DL48)/3</f>
        <v>113.5654</v>
      </c>
      <c r="DN50" s="2" t="s">
        <v>0</v>
      </c>
      <c r="DO50" s="2">
        <f>(D50+G50+J50+M50+P50+S50+V50+Y50+AB50+AE50+AH50+AK50+AN50+AQ50+AT50+AW50+AZ50+BC50+BF50+BI50+BL50+BO50+BR50+BU50+BX50+CA50+CD50+CG50+CJ50+CM50+CP50+CS50+CV50+CY50+DB50+DE50+DH50+DK50)/38</f>
        <v>114.5280342105263</v>
      </c>
      <c r="DP50" s="2">
        <f>_xlfn.STDEV.P(D50,G50,J50,M50,P50,S50,V50,Y50,AB50,AE50,AH50,AK50,AN50,AQ50,AT50,AW50,AZ50,BC50,BF50,BI50,BL50,BO50,BR50,BU50,BX50,CA50,CD50,CG50,CJ50,CM50,CP50,CS50,CV50,CY50,DB50,DE50,DH50,DK50)</f>
        <v>32.898630409415361</v>
      </c>
      <c r="DQ50" s="2">
        <f>DP50/(SQRT(38))</f>
        <v>5.3368625782710808</v>
      </c>
    </row>
    <row r="51" spans="1:121" x14ac:dyDescent="0.65">
      <c r="DN51" s="2" t="s">
        <v>1</v>
      </c>
      <c r="DO51" s="2">
        <f>(E50+H50+K50+N50+Q50+T50+W50+Z50+AC50+AF50+AI50+AL50+AO50+AR50+AU50+AX50+BA50+BD50+BG50+BJ50+BM50+BP50+BS50+BV50+BY50+CB50+CE50+CH50+CK50+CN50+CQ50+CT50+CW50+CZ50+DC50+DF50+DI50+DL50)/38</f>
        <v>97.457299999999975</v>
      </c>
      <c r="DP51" s="2">
        <f>_xlfn.STDEV.P(E50,H50,K50,N50,Q50,T50,W50,Z50,AC50,AF50,AI50,AL50,AO50,AR50,AU50,AX50,BA50,BD50,BG50,BJ50,BM50,BP50,BS50,BV50,BY50,CB50,CE50,CH50,CK50,CN50,CQ50,CT50,CW50,CZ50,DC50,DF50,DI50,DL50)</f>
        <v>16.708796692242053</v>
      </c>
      <c r="DQ51" s="2">
        <f>DP51/(SQRT(38))</f>
        <v>2.7105247448004905</v>
      </c>
    </row>
    <row r="52" spans="1:121" x14ac:dyDescent="0.65">
      <c r="A52" t="s">
        <v>12</v>
      </c>
      <c r="C52">
        <v>41.25</v>
      </c>
      <c r="D52">
        <v>138.887</v>
      </c>
      <c r="E52">
        <v>105.14100000000001</v>
      </c>
      <c r="F52">
        <v>41.428571428571431</v>
      </c>
      <c r="G52">
        <v>107.76900000000001</v>
      </c>
      <c r="H52">
        <v>105.181</v>
      </c>
      <c r="I52">
        <v>41.17647058823529</v>
      </c>
      <c r="J52">
        <v>91.531999999999996</v>
      </c>
      <c r="K52">
        <v>90.275999999999996</v>
      </c>
      <c r="L52">
        <v>40.298507462686565</v>
      </c>
      <c r="M52">
        <v>45.859000000000002</v>
      </c>
      <c r="N52">
        <v>77.397000000000006</v>
      </c>
      <c r="O52">
        <v>41.53846153846154</v>
      </c>
      <c r="P52">
        <v>118.29300000000001</v>
      </c>
      <c r="Q52">
        <v>101.291</v>
      </c>
      <c r="R52">
        <v>41.269841269841265</v>
      </c>
      <c r="S52">
        <v>59.192999999999998</v>
      </c>
      <c r="T52">
        <v>98.391000000000005</v>
      </c>
      <c r="U52">
        <v>40.322580645161288</v>
      </c>
      <c r="V52">
        <v>193.845</v>
      </c>
      <c r="W52">
        <v>112.377</v>
      </c>
      <c r="X52">
        <v>40.322580645161288</v>
      </c>
      <c r="Y52">
        <v>82.156999999999996</v>
      </c>
      <c r="Z52">
        <v>92.479200000000006</v>
      </c>
      <c r="AA52">
        <v>40.983606557377051</v>
      </c>
      <c r="AB52">
        <v>53.055999999999997</v>
      </c>
      <c r="AC52">
        <v>87.324100000000001</v>
      </c>
      <c r="AD52">
        <v>40.983606557377051</v>
      </c>
      <c r="AE52">
        <v>91.206999999999994</v>
      </c>
      <c r="AF52">
        <v>106.367</v>
      </c>
      <c r="AG52">
        <v>40.983606557377051</v>
      </c>
      <c r="AH52">
        <v>64.734999999999999</v>
      </c>
      <c r="AI52">
        <v>104.621</v>
      </c>
      <c r="AJ52">
        <v>41.666666666666671</v>
      </c>
      <c r="AK52">
        <v>151.761</v>
      </c>
      <c r="AL52">
        <v>116.455</v>
      </c>
      <c r="AM52">
        <v>40.677966101694921</v>
      </c>
      <c r="AN52">
        <v>181.459</v>
      </c>
      <c r="AO52">
        <v>110.657</v>
      </c>
      <c r="AP52">
        <v>40.677966101694921</v>
      </c>
      <c r="AQ52">
        <v>141.34</v>
      </c>
      <c r="AR52">
        <v>92.608400000000003</v>
      </c>
      <c r="AS52">
        <v>40.677966101694921</v>
      </c>
      <c r="AT52">
        <v>84.697000000000003</v>
      </c>
      <c r="AU52">
        <v>135.56200000000001</v>
      </c>
      <c r="AV52">
        <v>41.379310344827587</v>
      </c>
      <c r="AW52">
        <v>103.297</v>
      </c>
      <c r="AX52">
        <v>105.46</v>
      </c>
      <c r="AY52">
        <v>40.350877192982452</v>
      </c>
      <c r="AZ52">
        <v>127.511</v>
      </c>
      <c r="BA52">
        <v>119.3216</v>
      </c>
      <c r="BB52">
        <v>40.350877192982452</v>
      </c>
      <c r="BC52">
        <v>46.781999999999996</v>
      </c>
      <c r="BD52">
        <v>113.7531</v>
      </c>
      <c r="BE52">
        <v>41.818181818181813</v>
      </c>
      <c r="BF52">
        <v>135.37200000000001</v>
      </c>
      <c r="BG52">
        <v>75.525000000000006</v>
      </c>
      <c r="BH52">
        <v>40.74074074074074</v>
      </c>
      <c r="BI52">
        <v>112.797</v>
      </c>
      <c r="BJ52">
        <v>138.69200000000001</v>
      </c>
      <c r="BK52">
        <v>41.509433962264154</v>
      </c>
      <c r="BL52">
        <v>124.959</v>
      </c>
      <c r="BM52">
        <v>91.516000000000005</v>
      </c>
      <c r="BN52">
        <v>41.509433962264154</v>
      </c>
      <c r="BO52">
        <v>89.783000000000001</v>
      </c>
      <c r="BP52">
        <v>114.83</v>
      </c>
      <c r="BQ52">
        <v>41.509433962264154</v>
      </c>
      <c r="BR52">
        <v>124.593</v>
      </c>
      <c r="BS52">
        <v>70.349999999999994</v>
      </c>
      <c r="BT52">
        <v>41.509433962264154</v>
      </c>
      <c r="BU52">
        <v>71.617400000000004</v>
      </c>
      <c r="BV52">
        <v>97.731999999999999</v>
      </c>
      <c r="BW52">
        <v>41.509433962264154</v>
      </c>
      <c r="BX52">
        <v>83.642300000000006</v>
      </c>
      <c r="BY52">
        <v>86.245999999999995</v>
      </c>
      <c r="BZ52">
        <v>41.509433962264154</v>
      </c>
      <c r="CA52">
        <v>109.157</v>
      </c>
      <c r="CB52">
        <v>98.59</v>
      </c>
      <c r="CC52">
        <v>41.509433962264154</v>
      </c>
      <c r="CD52">
        <v>83.158000000000001</v>
      </c>
      <c r="CE52">
        <v>74.456400000000002</v>
      </c>
      <c r="CF52">
        <v>42.307692307692307</v>
      </c>
      <c r="CG52">
        <v>126.05500000000001</v>
      </c>
      <c r="CH52">
        <v>61.8536</v>
      </c>
      <c r="CI52">
        <v>41.17647058823529</v>
      </c>
      <c r="CJ52">
        <v>85.394999999999996</v>
      </c>
      <c r="CK52">
        <v>65.850700000000003</v>
      </c>
      <c r="CL52">
        <v>41.17647058823529</v>
      </c>
      <c r="CM52">
        <v>112.806</v>
      </c>
      <c r="CN52">
        <v>85.271000000000001</v>
      </c>
      <c r="CO52">
        <v>42</v>
      </c>
      <c r="CP52">
        <v>143.86099999999999</v>
      </c>
      <c r="CQ52">
        <v>83.921899999999994</v>
      </c>
      <c r="CR52">
        <v>42</v>
      </c>
      <c r="CS52">
        <v>114.708</v>
      </c>
      <c r="CT52">
        <v>92.748199999999997</v>
      </c>
      <c r="CU52">
        <v>42</v>
      </c>
      <c r="CV52">
        <v>121.188</v>
      </c>
      <c r="CW52">
        <v>95.972700000000003</v>
      </c>
      <c r="CX52">
        <v>40.816326530612244</v>
      </c>
      <c r="CY52">
        <v>147.61199999999999</v>
      </c>
      <c r="CZ52">
        <v>81.888000000000005</v>
      </c>
      <c r="DA52">
        <v>40.425531914893611</v>
      </c>
      <c r="DB52">
        <v>143.38800000000001</v>
      </c>
      <c r="DC52">
        <v>103.459</v>
      </c>
      <c r="DD52">
        <v>41.304347826086953</v>
      </c>
      <c r="DE52">
        <v>157.19999999999999</v>
      </c>
      <c r="DF52">
        <v>128.499</v>
      </c>
      <c r="DG52">
        <v>41.304347826086953</v>
      </c>
      <c r="DH52">
        <v>87.576999999999998</v>
      </c>
      <c r="DI52">
        <v>121.223</v>
      </c>
      <c r="DJ52">
        <v>42.222222222222221</v>
      </c>
      <c r="DK52">
        <v>112.6302</v>
      </c>
      <c r="DL52">
        <v>109.7782</v>
      </c>
    </row>
    <row r="53" spans="1:121" x14ac:dyDescent="0.65">
      <c r="C53">
        <v>42.5</v>
      </c>
      <c r="D53">
        <v>124.11799999999999</v>
      </c>
      <c r="E53">
        <v>113.76</v>
      </c>
      <c r="F53">
        <v>42.857142857142854</v>
      </c>
      <c r="G53">
        <v>76.661000000000001</v>
      </c>
      <c r="H53">
        <v>108.905</v>
      </c>
      <c r="I53">
        <v>42.647058823529413</v>
      </c>
      <c r="J53">
        <v>104.328</v>
      </c>
      <c r="K53">
        <v>87.893000000000001</v>
      </c>
      <c r="L53">
        <v>41.791044776119399</v>
      </c>
      <c r="M53">
        <v>59.749000000000002</v>
      </c>
      <c r="N53">
        <v>75.975999999999999</v>
      </c>
      <c r="O53">
        <v>43.07692307692308</v>
      </c>
      <c r="P53">
        <v>133.16300000000001</v>
      </c>
      <c r="Q53">
        <v>99.466999999999999</v>
      </c>
      <c r="R53">
        <v>42.857142857142854</v>
      </c>
      <c r="S53">
        <v>70.451999999999998</v>
      </c>
      <c r="T53">
        <v>94.284000000000006</v>
      </c>
      <c r="U53">
        <v>41.935483870967744</v>
      </c>
      <c r="V53">
        <v>219.892</v>
      </c>
      <c r="W53">
        <v>114.86799999999999</v>
      </c>
      <c r="X53">
        <v>41.935483870967744</v>
      </c>
      <c r="Y53">
        <v>65.730999999999995</v>
      </c>
      <c r="Z53">
        <v>91.817800000000005</v>
      </c>
      <c r="AA53">
        <v>42.622950819672127</v>
      </c>
      <c r="AB53">
        <v>49.725000000000001</v>
      </c>
      <c r="AC53">
        <v>87.015900000000002</v>
      </c>
      <c r="AD53">
        <v>42.622950819672127</v>
      </c>
      <c r="AE53">
        <v>90.4</v>
      </c>
      <c r="AF53">
        <v>109.21599999999999</v>
      </c>
      <c r="AG53">
        <v>42.622950819672127</v>
      </c>
      <c r="AH53">
        <v>46.841999999999999</v>
      </c>
      <c r="AI53">
        <v>104.378</v>
      </c>
      <c r="AJ53">
        <v>43.333333333333336</v>
      </c>
      <c r="AK53">
        <v>129.34100000000001</v>
      </c>
      <c r="AL53">
        <v>117.261</v>
      </c>
      <c r="AM53">
        <v>42.372881355932201</v>
      </c>
      <c r="AN53">
        <v>159.93799999999999</v>
      </c>
      <c r="AO53">
        <v>110.617</v>
      </c>
      <c r="AP53">
        <v>42.372881355932201</v>
      </c>
      <c r="AQ53">
        <v>134.904</v>
      </c>
      <c r="AR53">
        <v>89.857100000000003</v>
      </c>
      <c r="AS53">
        <v>42.372881355932201</v>
      </c>
      <c r="AT53">
        <v>78.581000000000003</v>
      </c>
      <c r="AU53">
        <v>131.95500000000001</v>
      </c>
      <c r="AV53">
        <v>43.103448275862064</v>
      </c>
      <c r="AW53">
        <v>114.032</v>
      </c>
      <c r="AX53">
        <v>106.37</v>
      </c>
      <c r="AY53">
        <v>42.105263157894733</v>
      </c>
      <c r="AZ53">
        <v>128.351</v>
      </c>
      <c r="BA53">
        <v>117.727</v>
      </c>
      <c r="BB53">
        <v>42.105263157894733</v>
      </c>
      <c r="BC53">
        <v>40.006999999999998</v>
      </c>
      <c r="BD53">
        <v>112.16670000000001</v>
      </c>
      <c r="BE53">
        <v>43.636363636363633</v>
      </c>
      <c r="BF53">
        <v>117.98099999999999</v>
      </c>
      <c r="BG53">
        <v>77.561999999999998</v>
      </c>
      <c r="BH53">
        <v>42.592592592592595</v>
      </c>
      <c r="BI53">
        <v>96.317999999999998</v>
      </c>
      <c r="BJ53">
        <v>136.12200000000001</v>
      </c>
      <c r="BK53">
        <v>43.39622641509434</v>
      </c>
      <c r="BL53">
        <v>129.62899999999999</v>
      </c>
      <c r="BM53">
        <v>90.177000000000007</v>
      </c>
      <c r="BN53">
        <v>43.39622641509434</v>
      </c>
      <c r="BO53">
        <v>70.563000000000002</v>
      </c>
      <c r="BP53">
        <v>108.828</v>
      </c>
      <c r="BQ53">
        <v>43.39622641509434</v>
      </c>
      <c r="BR53">
        <v>117.876</v>
      </c>
      <c r="BS53">
        <v>70.016999999999996</v>
      </c>
      <c r="BT53">
        <v>43.39622641509434</v>
      </c>
      <c r="BU53">
        <v>64.895099999999999</v>
      </c>
      <c r="BV53">
        <v>95.37</v>
      </c>
      <c r="BW53">
        <v>43.39622641509434</v>
      </c>
      <c r="BX53">
        <v>75.1387</v>
      </c>
      <c r="BY53">
        <v>86.551000000000002</v>
      </c>
      <c r="BZ53">
        <v>43.39622641509434</v>
      </c>
      <c r="CA53">
        <v>125.667</v>
      </c>
      <c r="CB53">
        <v>101.03700000000001</v>
      </c>
      <c r="CC53">
        <v>43.39622641509434</v>
      </c>
      <c r="CD53">
        <v>78.47</v>
      </c>
      <c r="CE53">
        <v>74.861199999999997</v>
      </c>
      <c r="CF53">
        <v>44.230769230769226</v>
      </c>
      <c r="CG53">
        <v>104.755</v>
      </c>
      <c r="CH53">
        <v>61.833100000000002</v>
      </c>
      <c r="CI53">
        <v>43.137254901960787</v>
      </c>
      <c r="CJ53">
        <v>90.617000000000004</v>
      </c>
      <c r="CK53">
        <v>66.833600000000004</v>
      </c>
      <c r="CL53">
        <v>43.137254901960787</v>
      </c>
      <c r="CM53">
        <v>117.961</v>
      </c>
      <c r="CN53">
        <v>87.674999999999997</v>
      </c>
      <c r="CO53">
        <v>44</v>
      </c>
      <c r="CP53">
        <v>152.49299999999999</v>
      </c>
      <c r="CQ53">
        <v>87.496399999999994</v>
      </c>
      <c r="CR53">
        <v>44</v>
      </c>
      <c r="CS53">
        <v>103.974</v>
      </c>
      <c r="CT53">
        <v>89.562899999999999</v>
      </c>
      <c r="CU53">
        <v>44</v>
      </c>
      <c r="CV53">
        <v>104.86</v>
      </c>
      <c r="CW53">
        <v>94.221900000000005</v>
      </c>
      <c r="CX53">
        <v>42.857142857142854</v>
      </c>
      <c r="CY53">
        <v>121.059</v>
      </c>
      <c r="CZ53">
        <v>79.792000000000002</v>
      </c>
      <c r="DA53">
        <v>42.553191489361701</v>
      </c>
      <c r="DB53">
        <v>115.828</v>
      </c>
      <c r="DC53">
        <v>102.462</v>
      </c>
      <c r="DD53">
        <v>43.478260869565219</v>
      </c>
      <c r="DE53">
        <v>149.12299999999999</v>
      </c>
      <c r="DF53">
        <v>130.09200000000001</v>
      </c>
      <c r="DG53">
        <v>43.478260869565219</v>
      </c>
      <c r="DH53">
        <v>92.602000000000004</v>
      </c>
      <c r="DI53">
        <v>119.92400000000001</v>
      </c>
      <c r="DJ53">
        <v>44.444444444444443</v>
      </c>
      <c r="DK53">
        <v>113.49250000000001</v>
      </c>
      <c r="DL53">
        <v>111.3768</v>
      </c>
    </row>
    <row r="54" spans="1:121" x14ac:dyDescent="0.65">
      <c r="C54">
        <v>43.75</v>
      </c>
      <c r="D54">
        <v>102.00700000000001</v>
      </c>
      <c r="E54">
        <v>115.503</v>
      </c>
      <c r="F54">
        <v>44.285714285714285</v>
      </c>
      <c r="G54">
        <v>47.823999999999998</v>
      </c>
      <c r="H54">
        <v>109.20099999999999</v>
      </c>
      <c r="I54">
        <v>44.117647058823529</v>
      </c>
      <c r="J54">
        <v>110.729</v>
      </c>
      <c r="K54">
        <v>83.341999999999999</v>
      </c>
      <c r="L54">
        <v>43.283582089552233</v>
      </c>
      <c r="M54">
        <v>76.462999999999994</v>
      </c>
      <c r="N54">
        <v>82.638999999999996</v>
      </c>
      <c r="O54">
        <v>44.61538461538462</v>
      </c>
      <c r="P54">
        <v>149.62200000000001</v>
      </c>
      <c r="Q54">
        <v>98.8</v>
      </c>
      <c r="R54">
        <v>44.444444444444443</v>
      </c>
      <c r="S54">
        <v>82.34</v>
      </c>
      <c r="T54">
        <v>90.715000000000003</v>
      </c>
      <c r="U54">
        <v>43.548387096774192</v>
      </c>
      <c r="V54">
        <v>197.589</v>
      </c>
      <c r="W54">
        <v>118.117</v>
      </c>
      <c r="X54">
        <v>43.548387096774192</v>
      </c>
      <c r="Y54">
        <v>46.712000000000003</v>
      </c>
      <c r="Z54">
        <v>93.5364</v>
      </c>
      <c r="AA54">
        <v>44.26229508196721</v>
      </c>
      <c r="AB54">
        <v>48.911000000000001</v>
      </c>
      <c r="AC54">
        <v>88.496300000000005</v>
      </c>
      <c r="AD54">
        <v>44.26229508196721</v>
      </c>
      <c r="AE54">
        <v>103.04</v>
      </c>
      <c r="AF54">
        <v>107.602</v>
      </c>
      <c r="AG54">
        <v>44.26229508196721</v>
      </c>
      <c r="AH54">
        <v>34.247</v>
      </c>
      <c r="AI54">
        <v>97.381</v>
      </c>
      <c r="AJ54">
        <v>45</v>
      </c>
      <c r="AK54">
        <v>108.122</v>
      </c>
      <c r="AL54">
        <v>115.23</v>
      </c>
      <c r="AM54">
        <v>44.067796610169488</v>
      </c>
      <c r="AN54">
        <v>130.52099999999999</v>
      </c>
      <c r="AO54">
        <v>109.96</v>
      </c>
      <c r="AP54">
        <v>44.067796610169488</v>
      </c>
      <c r="AQ54">
        <v>129.613</v>
      </c>
      <c r="AR54">
        <v>89.560599999999994</v>
      </c>
      <c r="AS54">
        <v>44.067796610169488</v>
      </c>
      <c r="AT54">
        <v>89.787000000000006</v>
      </c>
      <c r="AU54">
        <v>126.134</v>
      </c>
      <c r="AV54">
        <v>44.827586206896555</v>
      </c>
      <c r="AW54">
        <v>122.95</v>
      </c>
      <c r="AX54">
        <v>103.524</v>
      </c>
      <c r="AY54">
        <v>43.859649122807014</v>
      </c>
      <c r="AZ54">
        <v>119.959</v>
      </c>
      <c r="BA54">
        <v>115.357</v>
      </c>
      <c r="BB54">
        <v>43.859649122807014</v>
      </c>
      <c r="BC54">
        <v>35.694000000000003</v>
      </c>
      <c r="BD54">
        <v>111.1734</v>
      </c>
      <c r="BE54">
        <v>45.454545454545453</v>
      </c>
      <c r="BF54">
        <v>117.035</v>
      </c>
      <c r="BG54">
        <v>77.203999999999994</v>
      </c>
      <c r="BH54">
        <v>44.444444444444443</v>
      </c>
      <c r="BI54">
        <v>87.046000000000006</v>
      </c>
      <c r="BJ54">
        <v>132.69499999999999</v>
      </c>
      <c r="CX54">
        <v>44.897959183673471</v>
      </c>
      <c r="CY54">
        <v>104.77</v>
      </c>
      <c r="CZ54">
        <v>77.064999999999998</v>
      </c>
      <c r="DA54">
        <v>44.680851063829785</v>
      </c>
      <c r="DB54">
        <v>86.13</v>
      </c>
      <c r="DC54">
        <v>100.41200000000001</v>
      </c>
    </row>
    <row r="55" spans="1:121" x14ac:dyDescent="0.65">
      <c r="C55">
        <v>45</v>
      </c>
      <c r="D55">
        <v>92.206999999999994</v>
      </c>
      <c r="E55">
        <v>120.223</v>
      </c>
      <c r="L55">
        <v>44.776119402985074</v>
      </c>
      <c r="M55">
        <v>85.864000000000004</v>
      </c>
      <c r="N55">
        <v>88.316000000000003</v>
      </c>
      <c r="DO55" t="s">
        <v>24</v>
      </c>
      <c r="DP55" t="s">
        <v>25</v>
      </c>
      <c r="DQ55" t="s">
        <v>26</v>
      </c>
    </row>
    <row r="56" spans="1:121" s="2" customFormat="1" x14ac:dyDescent="0.65">
      <c r="D56" s="2">
        <f>(D52+D53+D54+D55)/4</f>
        <v>114.30475</v>
      </c>
      <c r="E56" s="2">
        <f>(E52+E53+E54+E55)/4</f>
        <v>113.65675</v>
      </c>
      <c r="G56" s="2">
        <f>(G52+G53+G54)/3</f>
        <v>77.418000000000006</v>
      </c>
      <c r="H56" s="2">
        <f>(H52+H53+H54)/3</f>
        <v>107.76233333333334</v>
      </c>
      <c r="J56" s="2">
        <f>(J52+J53+J54)/3</f>
        <v>102.19633333333333</v>
      </c>
      <c r="K56" s="2">
        <f>(K52+K53+K54)/3</f>
        <v>87.170333333333318</v>
      </c>
      <c r="M56" s="2">
        <f>(M52+M53+M54+M55)/4</f>
        <v>66.983750000000001</v>
      </c>
      <c r="N56" s="2">
        <f>(N52+N53+N54+N55)/4</f>
        <v>81.081999999999994</v>
      </c>
      <c r="P56" s="2">
        <f>(P52+P53+P54)/3</f>
        <v>133.69266666666667</v>
      </c>
      <c r="Q56" s="2">
        <f>(Q52+Q53+Q54)/3</f>
        <v>99.852666666666664</v>
      </c>
      <c r="S56" s="2">
        <f>(S52+S53+S54)/3</f>
        <v>70.661666666666662</v>
      </c>
      <c r="T56" s="2">
        <f>(T52+T53+T54)/3</f>
        <v>94.463333333333324</v>
      </c>
      <c r="V56" s="2">
        <f>(V52+V53+V54)/3</f>
        <v>203.77533333333335</v>
      </c>
      <c r="W56" s="2">
        <f>(W52+W53+W54)/3</f>
        <v>115.12066666666668</v>
      </c>
      <c r="Y56" s="2">
        <f>(Y52+Y53+Y54)/3</f>
        <v>64.86666666666666</v>
      </c>
      <c r="Z56" s="2">
        <f>(Z52+Z53+Z54)/3</f>
        <v>92.611133333333342</v>
      </c>
      <c r="AB56" s="2">
        <f>(AB52+AB53+AB54)/3</f>
        <v>50.564</v>
      </c>
      <c r="AC56" s="2">
        <f>(AC52+AC53+AC54)/3</f>
        <v>87.612099999999998</v>
      </c>
      <c r="AE56" s="2">
        <f>(AE52+AE53+AE54)/3</f>
        <v>94.882333333333335</v>
      </c>
      <c r="AF56" s="2">
        <f>(AF52+AF53+AF54)/3</f>
        <v>107.72833333333334</v>
      </c>
      <c r="AH56" s="2">
        <f>(AH52+AH53+AH54)/3</f>
        <v>48.608000000000004</v>
      </c>
      <c r="AI56" s="2">
        <f>(AI52+AI53+AI54)/3</f>
        <v>102.12666666666667</v>
      </c>
      <c r="AK56" s="2">
        <f>(AK52+AK53+AK54)/3</f>
        <v>129.74133333333333</v>
      </c>
      <c r="AL56" s="2">
        <f>(AL52+AL53+AL54)/3</f>
        <v>116.31533333333334</v>
      </c>
      <c r="AN56" s="2">
        <f>(AN52+AN53+AN54)/3</f>
        <v>157.30600000000001</v>
      </c>
      <c r="AO56" s="2">
        <f>(AO52+AO53+AO54)/3</f>
        <v>110.41133333333333</v>
      </c>
      <c r="AQ56" s="2">
        <f>(AQ52+AQ53+AQ54)/3</f>
        <v>135.28566666666669</v>
      </c>
      <c r="AR56" s="2">
        <f>(AR52+AR53+AR54)/3</f>
        <v>90.675366666666676</v>
      </c>
      <c r="AT56" s="2">
        <f>(AT52+AT53+AT54)/3</f>
        <v>84.355000000000004</v>
      </c>
      <c r="AU56" s="2">
        <f>(AU52+AU53+AU54)/3</f>
        <v>131.21700000000001</v>
      </c>
      <c r="AW56" s="2">
        <f>(AW52+AW53+AW54)/3</f>
        <v>113.42633333333333</v>
      </c>
      <c r="AX56" s="2">
        <f>(AX52+AX53+AX54)/3</f>
        <v>105.11799999999999</v>
      </c>
      <c r="AZ56" s="2">
        <f>(AZ52+AZ53+AZ54)/3</f>
        <v>125.27366666666667</v>
      </c>
      <c r="BA56" s="2">
        <f>(BA52+BA53+BA54)/3</f>
        <v>117.46853333333335</v>
      </c>
      <c r="BC56" s="2">
        <f>(BC52+BC53+BC54)/3</f>
        <v>40.827666666666666</v>
      </c>
      <c r="BD56" s="2">
        <f>(BD52+BD53+BD54)/3</f>
        <v>112.3644</v>
      </c>
      <c r="BF56" s="2">
        <f>(BF52+BF53+BF54)/3</f>
        <v>123.46266666666668</v>
      </c>
      <c r="BG56" s="2">
        <f>(BG52+BG53+BG54)/3</f>
        <v>76.763666666666666</v>
      </c>
      <c r="BI56" s="2">
        <f>(BI52+BI53+BI54)/3</f>
        <v>98.720333333333329</v>
      </c>
      <c r="BJ56" s="2">
        <f>(BJ52+BJ53+BJ54)/3</f>
        <v>135.83633333333333</v>
      </c>
      <c r="BL56" s="2">
        <f>(BL52+BL53)/2</f>
        <v>127.294</v>
      </c>
      <c r="BM56" s="2">
        <f>(BM52+BM53)/2</f>
        <v>90.846500000000006</v>
      </c>
      <c r="BO56" s="2">
        <f>(BO52+BO53)/2</f>
        <v>80.173000000000002</v>
      </c>
      <c r="BP56" s="2">
        <f>(BP52+BP53)/2</f>
        <v>111.82900000000001</v>
      </c>
      <c r="BR56" s="2">
        <f>(BR52+BR53)/2</f>
        <v>121.2345</v>
      </c>
      <c r="BS56" s="2">
        <f>(BS52+BS53)/2</f>
        <v>70.183499999999995</v>
      </c>
      <c r="BU56" s="2">
        <f>(BU52+BU53)/2</f>
        <v>68.256249999999994</v>
      </c>
      <c r="BV56" s="2">
        <f>(BV52+BV53)/2</f>
        <v>96.551000000000002</v>
      </c>
      <c r="BX56" s="2">
        <f>(BX52+BX53)/2</f>
        <v>79.390500000000003</v>
      </c>
      <c r="BY56" s="2">
        <f>(BY52+BY53)/2</f>
        <v>86.398499999999999</v>
      </c>
      <c r="CA56" s="2">
        <f>(CA52+CA53)/2</f>
        <v>117.41200000000001</v>
      </c>
      <c r="CB56" s="2">
        <f>(CB52+CB53)/2</f>
        <v>99.813500000000005</v>
      </c>
      <c r="CD56" s="2">
        <f>(CD52+CD53)/2</f>
        <v>80.813999999999993</v>
      </c>
      <c r="CE56" s="2">
        <f>(CE52+CE53)/2</f>
        <v>74.658799999999999</v>
      </c>
      <c r="CG56" s="2">
        <f>(CG52+CG53)/2</f>
        <v>115.405</v>
      </c>
      <c r="CH56" s="2">
        <f>(CH52+CH53)/2</f>
        <v>61.843350000000001</v>
      </c>
      <c r="CJ56" s="2">
        <f>(CJ52+CJ53)/2</f>
        <v>88.006</v>
      </c>
      <c r="CK56" s="2">
        <f>(CK52+CK53)/2</f>
        <v>66.342150000000004</v>
      </c>
      <c r="CM56" s="2">
        <f>(CM52+CM53)/2</f>
        <v>115.3835</v>
      </c>
      <c r="CN56" s="2">
        <f>(CN52+CN53)/2</f>
        <v>86.472999999999999</v>
      </c>
      <c r="CP56" s="2">
        <f>(CP52+CP53)/2</f>
        <v>148.17699999999999</v>
      </c>
      <c r="CQ56" s="2">
        <f>(CQ52+CQ53)/2</f>
        <v>85.709149999999994</v>
      </c>
      <c r="CS56" s="2">
        <f>(CS52+CS53)/2</f>
        <v>109.34100000000001</v>
      </c>
      <c r="CT56" s="2">
        <f>(CT52+CT53)/2</f>
        <v>91.155550000000005</v>
      </c>
      <c r="CV56" s="2">
        <f>(CV52+CV53)/2</f>
        <v>113.024</v>
      </c>
      <c r="CW56" s="2">
        <f>(CW52+CW53)/2</f>
        <v>95.097300000000004</v>
      </c>
      <c r="CY56" s="2">
        <f>(CY52+CY53+CY54)/3</f>
        <v>124.48033333333332</v>
      </c>
      <c r="CZ56" s="2">
        <f>(CZ52+CZ53+CZ54)/3</f>
        <v>79.581666666666663</v>
      </c>
      <c r="DB56" s="2">
        <f>(DB52+DB53+DB54)/3</f>
        <v>115.11533333333334</v>
      </c>
      <c r="DC56" s="2">
        <f>(DC52+DC53+DC54)/3</f>
        <v>102.11099999999999</v>
      </c>
      <c r="DE56" s="2">
        <f>(DE52+DE53)/2</f>
        <v>153.16149999999999</v>
      </c>
      <c r="DF56" s="2">
        <f>(DF52+DF53)/2</f>
        <v>129.2955</v>
      </c>
      <c r="DH56" s="2">
        <f>(DH52+DH53)/2</f>
        <v>90.089500000000001</v>
      </c>
      <c r="DI56" s="2">
        <f>(DI52+DI53)/2</f>
        <v>120.5735</v>
      </c>
      <c r="DK56" s="2">
        <f>(DK52+DK53)/2</f>
        <v>113.06135</v>
      </c>
      <c r="DL56" s="2">
        <f>(DL52+DL53)/2</f>
        <v>110.5775</v>
      </c>
      <c r="DN56" s="2" t="s">
        <v>0</v>
      </c>
      <c r="DO56" s="2">
        <f>(D56+G56+J56+M56+P56+S56+V56+Y56+AB56+AE56+AH56+AK56+AN56+AQ56+AT56+AW56+AZ56+BC56+BF56+BI56+BL56+BO56+BR56+BU56+BX56+CA56+CD56+CG56+CJ56+CM56+CP56+CS56+CV56+CY56+DB56+DE56+DH56+DK56)/38</f>
        <v>105.16239298245614</v>
      </c>
      <c r="DP56" s="2">
        <f>_xlfn.STDEV.P(D56,G56,J56,M56,P56,S56,V56,Y56,AB56,AE56,AH56,AK56,AN56,AQ56,AT56,AW56,AZ56,BC56,BF56,BI56,BL56,BO56,BR56,BU56,BX56,CA56,CD56,CG56,CJ56,CM56,CP56,CS56,CV56,CY56,DB56,DE56,DH56,DK56)</f>
        <v>32.947175232653549</v>
      </c>
      <c r="DQ56" s="2">
        <f>DP56/(SQRT(38))</f>
        <v>5.3447375884853212</v>
      </c>
    </row>
    <row r="57" spans="1:121" x14ac:dyDescent="0.65">
      <c r="DN57" s="2" t="s">
        <v>1</v>
      </c>
      <c r="DO57" s="2">
        <f>(E56+H56+K56+N56+Q56+T56+W56+Z56+AC56+AF56+AI56+AL56+AO56+AR56+AU56+AX56+BA56+BD56+BG56+BJ56+BM56+BP56+BS56+BV56+BY56+CB56+CE56+CH56+CK56+CN56+CQ56+CT56+CW56+CZ56+DC56+DF56+DI56+DL56)/38</f>
        <v>98.536756578947376</v>
      </c>
      <c r="DP57" s="2">
        <f>_xlfn.STDEV.P(E56,H56,K56,N56,Q56,T56,W56,Z56,AC56,AF56,AI56,AL56,AO56,AR56,AU56,AX56,BA56,BD56,BG56,BJ56,BM56,BP56,BS56,BV56,BY56,CB56,CE56,CH56,CK56,CN56,CQ56,CT56,CW56,CZ56,DC56,DF56,DI56,DL56)</f>
        <v>17.628304667420217</v>
      </c>
      <c r="DQ57" s="2">
        <f>DP57/(SQRT(38))</f>
        <v>2.8596886352749622</v>
      </c>
    </row>
    <row r="58" spans="1:121" x14ac:dyDescent="0.65">
      <c r="A58" t="s">
        <v>13</v>
      </c>
      <c r="C58">
        <v>46.25</v>
      </c>
      <c r="D58">
        <v>82.453999999999994</v>
      </c>
      <c r="E58">
        <v>127.056</v>
      </c>
      <c r="F58">
        <v>45.714285714285715</v>
      </c>
      <c r="G58">
        <v>36.426000000000002</v>
      </c>
      <c r="H58">
        <v>101.16200000000001</v>
      </c>
      <c r="I58">
        <v>45.588235294117645</v>
      </c>
      <c r="J58">
        <v>126.505</v>
      </c>
      <c r="K58">
        <v>79.709000000000003</v>
      </c>
      <c r="L58">
        <v>46.268656716417908</v>
      </c>
      <c r="M58">
        <v>82.715999999999994</v>
      </c>
      <c r="N58">
        <v>91.728999999999999</v>
      </c>
      <c r="O58">
        <v>46.153846153846153</v>
      </c>
      <c r="P58">
        <v>140.41399999999999</v>
      </c>
      <c r="Q58">
        <v>100.819</v>
      </c>
      <c r="R58">
        <v>46.031746031746032</v>
      </c>
      <c r="S58">
        <v>85.332999999999998</v>
      </c>
      <c r="T58">
        <v>90.453000000000003</v>
      </c>
      <c r="U58">
        <v>45.161290322580641</v>
      </c>
      <c r="V58">
        <v>155.62799999999999</v>
      </c>
      <c r="W58">
        <v>116.369</v>
      </c>
      <c r="X58">
        <v>45.161290322580641</v>
      </c>
      <c r="Y58">
        <v>33.75</v>
      </c>
      <c r="Z58">
        <v>96.046999999999997</v>
      </c>
      <c r="AA58">
        <v>45.901639344262293</v>
      </c>
      <c r="AB58">
        <v>56.41</v>
      </c>
      <c r="AC58">
        <v>91.567999999999998</v>
      </c>
      <c r="AD58">
        <v>45.901639344262293</v>
      </c>
      <c r="AE58">
        <v>117.735</v>
      </c>
      <c r="AF58">
        <v>97.581000000000003</v>
      </c>
      <c r="AG58">
        <v>45.901639344262293</v>
      </c>
      <c r="AH58">
        <v>33.359000000000002</v>
      </c>
      <c r="AI58">
        <v>95.019000000000005</v>
      </c>
      <c r="AJ58">
        <v>46.666666666666664</v>
      </c>
      <c r="AK58">
        <v>97.727999999999994</v>
      </c>
      <c r="AL58">
        <v>118.316</v>
      </c>
      <c r="AM58">
        <v>45.762711864406782</v>
      </c>
      <c r="AN58">
        <v>101.797</v>
      </c>
      <c r="AO58">
        <v>109.505</v>
      </c>
      <c r="AP58">
        <v>45.762711864406782</v>
      </c>
      <c r="AQ58">
        <v>118.636</v>
      </c>
      <c r="AR58">
        <v>90.082800000000006</v>
      </c>
      <c r="AS58">
        <v>45.762711864406782</v>
      </c>
      <c r="AT58">
        <v>108.337</v>
      </c>
      <c r="AU58">
        <v>130.16499999999999</v>
      </c>
      <c r="AV58">
        <v>46.551724137931032</v>
      </c>
      <c r="AW58">
        <v>131.11600000000001</v>
      </c>
      <c r="AX58">
        <v>102.548</v>
      </c>
      <c r="AY58">
        <v>45.614035087719294</v>
      </c>
      <c r="AZ58">
        <v>113.756</v>
      </c>
      <c r="BA58">
        <v>114.36969999999999</v>
      </c>
      <c r="BB58">
        <v>45.614035087719294</v>
      </c>
      <c r="BC58">
        <v>38.701000000000001</v>
      </c>
      <c r="BD58">
        <v>111.82299999999999</v>
      </c>
      <c r="BE58">
        <v>47.272727272727273</v>
      </c>
      <c r="BF58">
        <v>119.998</v>
      </c>
      <c r="BG58">
        <v>76.665999999999997</v>
      </c>
      <c r="BH58">
        <v>46.296296296296298</v>
      </c>
      <c r="BI58">
        <v>87.349000000000004</v>
      </c>
      <c r="BJ58">
        <v>128.01300000000001</v>
      </c>
      <c r="BK58">
        <v>45.283018867924532</v>
      </c>
      <c r="BL58">
        <v>134.066</v>
      </c>
      <c r="BM58">
        <v>91.807000000000002</v>
      </c>
      <c r="BN58">
        <v>45.283018867924532</v>
      </c>
      <c r="BO58">
        <v>61.128999999999998</v>
      </c>
      <c r="BP58">
        <v>103.404</v>
      </c>
      <c r="BQ58">
        <v>45.283018867924532</v>
      </c>
      <c r="BR58">
        <v>112.512</v>
      </c>
      <c r="BS58">
        <v>70.585999999999999</v>
      </c>
      <c r="BT58">
        <v>45.283018867924532</v>
      </c>
      <c r="BU58">
        <v>57.979100000000003</v>
      </c>
      <c r="BV58">
        <v>94.412999999999997</v>
      </c>
      <c r="BW58">
        <v>45.283018867924532</v>
      </c>
      <c r="BX58">
        <v>68.601200000000006</v>
      </c>
      <c r="BY58">
        <v>87.741</v>
      </c>
      <c r="BZ58">
        <v>45.283018867924532</v>
      </c>
      <c r="CA58">
        <v>152.113</v>
      </c>
      <c r="CB58">
        <v>103.637</v>
      </c>
      <c r="CC58">
        <v>45.283018867924532</v>
      </c>
      <c r="CD58">
        <v>86.534000000000006</v>
      </c>
      <c r="CE58">
        <v>73.116</v>
      </c>
      <c r="CF58">
        <v>46.153846153846153</v>
      </c>
      <c r="CG58">
        <v>91.867000000000004</v>
      </c>
      <c r="CH58">
        <v>64.000799999999998</v>
      </c>
      <c r="CI58">
        <v>45.098039215686278</v>
      </c>
      <c r="CJ58">
        <v>95.968000000000004</v>
      </c>
      <c r="CK58">
        <v>71.694299999999998</v>
      </c>
      <c r="CL58">
        <v>45.098039215686278</v>
      </c>
      <c r="CM58">
        <v>123.471</v>
      </c>
      <c r="CN58">
        <v>90.641000000000005</v>
      </c>
      <c r="CO58">
        <v>46</v>
      </c>
      <c r="CP58">
        <v>168.34299999999999</v>
      </c>
      <c r="CQ58">
        <v>92.162999999999997</v>
      </c>
      <c r="CR58">
        <v>46</v>
      </c>
      <c r="CS58">
        <v>100.34399999999999</v>
      </c>
      <c r="CT58">
        <v>89</v>
      </c>
      <c r="CU58">
        <v>46</v>
      </c>
      <c r="CV58">
        <v>89.236999999999995</v>
      </c>
      <c r="CW58">
        <v>92.319800000000001</v>
      </c>
      <c r="CX58">
        <v>46.938775510204081</v>
      </c>
      <c r="CY58">
        <v>92.278999999999996</v>
      </c>
      <c r="CZ58">
        <v>73.248999999999995</v>
      </c>
      <c r="DA58">
        <v>46.808510638297875</v>
      </c>
      <c r="DB58">
        <v>69.39</v>
      </c>
      <c r="DC58">
        <v>98.015000000000001</v>
      </c>
      <c r="DD58">
        <v>45.652173913043477</v>
      </c>
      <c r="DE58">
        <v>146.648</v>
      </c>
      <c r="DF58">
        <v>132.27099999999999</v>
      </c>
      <c r="DG58">
        <v>45.652173913043477</v>
      </c>
      <c r="DH58">
        <v>103.15900000000001</v>
      </c>
      <c r="DI58">
        <v>127.60899999999999</v>
      </c>
      <c r="DJ58">
        <v>46.666666666666664</v>
      </c>
      <c r="DK58">
        <v>114.24769999999999</v>
      </c>
      <c r="DL58">
        <v>114.1823</v>
      </c>
    </row>
    <row r="59" spans="1:121" x14ac:dyDescent="0.65">
      <c r="C59">
        <v>47.5</v>
      </c>
      <c r="D59">
        <v>77.462999999999994</v>
      </c>
      <c r="E59">
        <v>118.322</v>
      </c>
      <c r="F59">
        <v>47.142857142857139</v>
      </c>
      <c r="G59">
        <v>46.274999999999999</v>
      </c>
      <c r="H59">
        <v>94.478999999999999</v>
      </c>
      <c r="I59">
        <v>47.058823529411761</v>
      </c>
      <c r="J59">
        <v>135.26400000000001</v>
      </c>
      <c r="K59">
        <v>77.603999999999999</v>
      </c>
      <c r="L59">
        <v>47.761194029850742</v>
      </c>
      <c r="M59">
        <v>81.231999999999999</v>
      </c>
      <c r="N59">
        <v>94.216999999999999</v>
      </c>
      <c r="O59">
        <v>47.692307692307693</v>
      </c>
      <c r="P59">
        <v>119.014</v>
      </c>
      <c r="Q59">
        <v>103.476</v>
      </c>
      <c r="R59">
        <v>47.619047619047613</v>
      </c>
      <c r="S59">
        <v>79.427000000000007</v>
      </c>
      <c r="T59">
        <v>93.896000000000001</v>
      </c>
      <c r="U59">
        <v>46.774193548387096</v>
      </c>
      <c r="V59">
        <v>120.035</v>
      </c>
      <c r="W59">
        <v>110.637</v>
      </c>
      <c r="X59">
        <v>46.774193548387096</v>
      </c>
      <c r="Y59">
        <v>29.02</v>
      </c>
      <c r="Z59">
        <v>96.995699999999999</v>
      </c>
      <c r="AA59">
        <v>47.540983606557376</v>
      </c>
      <c r="AB59">
        <v>72.335999999999999</v>
      </c>
      <c r="AC59">
        <v>88.569900000000004</v>
      </c>
      <c r="AD59">
        <v>47.540983606557376</v>
      </c>
      <c r="AE59">
        <v>130.28</v>
      </c>
      <c r="AF59">
        <v>87.734999999999999</v>
      </c>
      <c r="AG59">
        <v>47.540983606557376</v>
      </c>
      <c r="AH59">
        <v>39.494999999999997</v>
      </c>
      <c r="AI59">
        <v>88.980999999999995</v>
      </c>
      <c r="AJ59">
        <v>48.333333333333336</v>
      </c>
      <c r="AK59">
        <v>105.86</v>
      </c>
      <c r="AL59">
        <v>119.553</v>
      </c>
      <c r="AM59">
        <v>47.457627118644069</v>
      </c>
      <c r="AN59">
        <v>94.182000000000002</v>
      </c>
      <c r="AO59">
        <v>106.7</v>
      </c>
      <c r="AP59">
        <v>47.457627118644069</v>
      </c>
      <c r="AQ59">
        <v>114.744</v>
      </c>
      <c r="AR59">
        <v>94.456699999999998</v>
      </c>
      <c r="AS59">
        <v>47.457627118644069</v>
      </c>
      <c r="AT59">
        <v>127.432</v>
      </c>
      <c r="AU59">
        <v>126.721</v>
      </c>
      <c r="AV59">
        <v>48.275862068965516</v>
      </c>
      <c r="AW59">
        <v>148.41</v>
      </c>
      <c r="AX59">
        <v>103.626</v>
      </c>
      <c r="AY59">
        <v>47.368421052631575</v>
      </c>
      <c r="AZ59">
        <v>115.92400000000001</v>
      </c>
      <c r="BA59">
        <v>112.32340000000001</v>
      </c>
      <c r="BB59">
        <v>47.368421052631575</v>
      </c>
      <c r="BC59">
        <v>48.396000000000001</v>
      </c>
      <c r="BD59">
        <v>113.44029999999999</v>
      </c>
      <c r="BE59">
        <v>49.090909090909093</v>
      </c>
      <c r="BF59">
        <v>110.06699999999999</v>
      </c>
      <c r="BG59">
        <v>74.900999999999996</v>
      </c>
      <c r="BH59">
        <v>48.148148148148145</v>
      </c>
      <c r="BI59">
        <v>86.665000000000006</v>
      </c>
      <c r="BJ59">
        <v>124.38800000000001</v>
      </c>
      <c r="BK59">
        <v>47.169811320754718</v>
      </c>
      <c r="BL59">
        <v>143.88200000000001</v>
      </c>
      <c r="BM59">
        <v>92.623999999999995</v>
      </c>
      <c r="BN59">
        <v>47.169811320754718</v>
      </c>
      <c r="BO59">
        <v>61.098999999999997</v>
      </c>
      <c r="BP59">
        <v>103.033</v>
      </c>
      <c r="BQ59">
        <v>47.169811320754718</v>
      </c>
      <c r="BR59">
        <v>106.541</v>
      </c>
      <c r="BS59">
        <v>71.025999999999996</v>
      </c>
      <c r="BT59">
        <v>47.169811320754718</v>
      </c>
      <c r="BU59">
        <v>54.623600000000003</v>
      </c>
      <c r="BV59">
        <v>96.956000000000003</v>
      </c>
      <c r="BW59">
        <v>47.169811320754718</v>
      </c>
      <c r="BX59">
        <v>69.178899999999999</v>
      </c>
      <c r="BY59">
        <v>91.724000000000004</v>
      </c>
      <c r="BZ59">
        <v>47.169811320754718</v>
      </c>
      <c r="CA59">
        <v>171.72800000000001</v>
      </c>
      <c r="CB59">
        <v>103.253</v>
      </c>
      <c r="CC59">
        <v>47.169811320754718</v>
      </c>
      <c r="CD59">
        <v>92.488</v>
      </c>
      <c r="CE59">
        <v>72.081500000000005</v>
      </c>
      <c r="CF59">
        <v>48.07692307692308</v>
      </c>
      <c r="CG59">
        <v>95.257999999999996</v>
      </c>
      <c r="CH59">
        <v>65.394300000000001</v>
      </c>
      <c r="CI59">
        <v>47.058823529411761</v>
      </c>
      <c r="CJ59">
        <v>96.918999999999997</v>
      </c>
      <c r="CK59">
        <v>79.641599999999997</v>
      </c>
      <c r="CL59">
        <v>47.058823529411761</v>
      </c>
      <c r="CM59">
        <v>124.065</v>
      </c>
      <c r="CN59">
        <v>100.35</v>
      </c>
      <c r="CO59">
        <v>48</v>
      </c>
      <c r="CP59">
        <v>174.142</v>
      </c>
      <c r="CQ59">
        <v>97.261499999999998</v>
      </c>
      <c r="CR59">
        <v>48</v>
      </c>
      <c r="CS59">
        <v>107.825</v>
      </c>
      <c r="CT59">
        <v>90.237200000000001</v>
      </c>
      <c r="CU59">
        <v>48</v>
      </c>
      <c r="CV59">
        <v>80.331000000000003</v>
      </c>
      <c r="CW59">
        <v>92.762500000000003</v>
      </c>
      <c r="CX59">
        <v>48.979591836734691</v>
      </c>
      <c r="CY59">
        <v>83.316999999999993</v>
      </c>
      <c r="CZ59">
        <v>71.793000000000006</v>
      </c>
      <c r="DA59">
        <v>48.936170212765958</v>
      </c>
      <c r="DB59">
        <v>63.011000000000003</v>
      </c>
      <c r="DC59">
        <v>98.793999999999997</v>
      </c>
      <c r="DD59">
        <v>47.826086956521742</v>
      </c>
      <c r="DE59">
        <v>140.43799999999999</v>
      </c>
      <c r="DF59">
        <v>132.30199999999999</v>
      </c>
      <c r="DG59">
        <v>47.826086956521742</v>
      </c>
      <c r="DH59">
        <v>109.05500000000001</v>
      </c>
      <c r="DI59">
        <v>128.10499999999999</v>
      </c>
      <c r="DJ59">
        <v>48.888888888888886</v>
      </c>
      <c r="DK59">
        <v>116.6065</v>
      </c>
      <c r="DL59">
        <v>117.3309</v>
      </c>
    </row>
    <row r="60" spans="1:121" x14ac:dyDescent="0.65">
      <c r="C60">
        <v>48.75</v>
      </c>
      <c r="D60">
        <v>86.010999999999996</v>
      </c>
      <c r="E60">
        <v>108.803</v>
      </c>
      <c r="F60">
        <v>48.571428571428569</v>
      </c>
      <c r="G60">
        <v>65.906000000000006</v>
      </c>
      <c r="H60">
        <v>99.126999999999995</v>
      </c>
      <c r="I60">
        <v>48.529411764705884</v>
      </c>
      <c r="J60">
        <v>122.256</v>
      </c>
      <c r="K60">
        <v>74.938999999999993</v>
      </c>
      <c r="L60">
        <v>49.253731343283583</v>
      </c>
      <c r="M60">
        <v>80.825000000000003</v>
      </c>
      <c r="N60">
        <v>94.814999999999998</v>
      </c>
      <c r="O60">
        <v>49.230769230769234</v>
      </c>
      <c r="P60">
        <v>109.485</v>
      </c>
      <c r="Q60">
        <v>105.607</v>
      </c>
      <c r="R60">
        <v>49.206349206349202</v>
      </c>
      <c r="S60">
        <v>69.564999999999998</v>
      </c>
      <c r="T60">
        <v>98.206999999999994</v>
      </c>
      <c r="U60">
        <v>48.387096774193552</v>
      </c>
      <c r="V60">
        <v>104.331</v>
      </c>
      <c r="W60">
        <v>109.22199999999999</v>
      </c>
      <c r="X60">
        <v>48.387096774193552</v>
      </c>
      <c r="Y60">
        <v>27.373999999999999</v>
      </c>
      <c r="Z60">
        <v>100.09529999999999</v>
      </c>
      <c r="AA60">
        <v>49.180327868852459</v>
      </c>
      <c r="AB60">
        <v>85.340999999999994</v>
      </c>
      <c r="AC60">
        <v>86.510099999999994</v>
      </c>
      <c r="AD60">
        <v>49.180327868852459</v>
      </c>
      <c r="AE60">
        <v>140.465</v>
      </c>
      <c r="AF60">
        <v>84.552999999999997</v>
      </c>
      <c r="AG60">
        <v>49.180327868852459</v>
      </c>
      <c r="AH60">
        <v>45.432000000000002</v>
      </c>
      <c r="AI60">
        <v>85.861000000000004</v>
      </c>
      <c r="AJ60">
        <v>50</v>
      </c>
      <c r="AK60">
        <v>117.63</v>
      </c>
      <c r="AL60">
        <v>118.032</v>
      </c>
      <c r="AM60">
        <v>49.152542372881356</v>
      </c>
      <c r="AN60">
        <v>107.235</v>
      </c>
      <c r="AO60">
        <v>108.285</v>
      </c>
      <c r="AP60">
        <v>49.152542372881356</v>
      </c>
      <c r="AQ60">
        <v>118.54300000000001</v>
      </c>
      <c r="AR60">
        <v>100.9729</v>
      </c>
      <c r="AS60">
        <v>49.152542372881356</v>
      </c>
      <c r="AT60">
        <v>138.39400000000001</v>
      </c>
      <c r="AU60">
        <v>128.249</v>
      </c>
      <c r="AV60">
        <v>50</v>
      </c>
      <c r="AW60">
        <v>148.56899999999999</v>
      </c>
      <c r="AX60">
        <v>101.5</v>
      </c>
      <c r="AY60">
        <v>49.122807017543856</v>
      </c>
      <c r="AZ60">
        <v>115.791</v>
      </c>
      <c r="BA60">
        <v>111.4782</v>
      </c>
      <c r="BB60">
        <v>49.122807017543856</v>
      </c>
      <c r="BC60">
        <v>60.747</v>
      </c>
      <c r="BD60">
        <v>112.37220000000001</v>
      </c>
      <c r="BE60">
        <v>50.909090909090907</v>
      </c>
      <c r="BF60">
        <v>91.899000000000001</v>
      </c>
      <c r="BG60">
        <v>75.641999999999996</v>
      </c>
      <c r="BH60">
        <v>50</v>
      </c>
      <c r="BI60">
        <v>83.923000000000002</v>
      </c>
      <c r="BJ60">
        <v>118.84399999999999</v>
      </c>
      <c r="BK60">
        <v>49.056603773584904</v>
      </c>
      <c r="BL60">
        <v>146.29</v>
      </c>
      <c r="BM60">
        <v>92.162999999999997</v>
      </c>
      <c r="BN60">
        <v>49.056603773584904</v>
      </c>
      <c r="BO60">
        <v>65.356999999999999</v>
      </c>
      <c r="BP60">
        <v>101.453</v>
      </c>
      <c r="BQ60">
        <v>49.056603773584904</v>
      </c>
      <c r="BR60">
        <v>124.986</v>
      </c>
      <c r="BS60">
        <v>67.614000000000004</v>
      </c>
      <c r="BT60">
        <v>49.056603773584904</v>
      </c>
      <c r="BU60">
        <v>56.271900000000002</v>
      </c>
      <c r="BV60">
        <v>103.738</v>
      </c>
      <c r="BW60">
        <v>49.056603773584904</v>
      </c>
      <c r="BX60">
        <v>74.445099999999996</v>
      </c>
      <c r="BY60">
        <v>93.882999999999996</v>
      </c>
      <c r="BZ60">
        <v>49.056603773584904</v>
      </c>
      <c r="CA60">
        <v>167.54499999999999</v>
      </c>
      <c r="CB60">
        <v>98.5</v>
      </c>
      <c r="CC60">
        <v>49.056603773584904</v>
      </c>
      <c r="CD60">
        <v>113.184</v>
      </c>
      <c r="CE60">
        <v>71.858199999999997</v>
      </c>
      <c r="CF60">
        <v>50</v>
      </c>
      <c r="CG60">
        <v>133.571</v>
      </c>
      <c r="CH60">
        <v>65.1999</v>
      </c>
      <c r="CI60">
        <v>49.019607843137251</v>
      </c>
      <c r="CJ60">
        <v>112.221</v>
      </c>
      <c r="CK60">
        <v>87.642399999999995</v>
      </c>
      <c r="CL60">
        <v>49.019607843137251</v>
      </c>
      <c r="CM60">
        <v>120.351</v>
      </c>
      <c r="CN60">
        <v>113.526</v>
      </c>
      <c r="CO60">
        <v>50</v>
      </c>
      <c r="CP60">
        <v>176.143</v>
      </c>
      <c r="CQ60">
        <v>99.778599999999997</v>
      </c>
      <c r="CR60">
        <v>50</v>
      </c>
      <c r="CS60">
        <v>123.265</v>
      </c>
      <c r="CT60">
        <v>93.916499999999999</v>
      </c>
      <c r="CU60">
        <v>50</v>
      </c>
      <c r="CV60">
        <v>78.11</v>
      </c>
      <c r="CW60">
        <v>98.304699999999997</v>
      </c>
      <c r="DD60">
        <v>50</v>
      </c>
      <c r="DE60">
        <v>127.923</v>
      </c>
      <c r="DF60">
        <v>136.631</v>
      </c>
      <c r="DG60">
        <v>50</v>
      </c>
      <c r="DH60">
        <v>114.16200000000001</v>
      </c>
      <c r="DI60">
        <v>124.447</v>
      </c>
    </row>
    <row r="61" spans="1:121" x14ac:dyDescent="0.65">
      <c r="C61">
        <v>50</v>
      </c>
      <c r="D61">
        <v>100.108</v>
      </c>
      <c r="E61">
        <v>104.88</v>
      </c>
      <c r="F61">
        <v>50</v>
      </c>
      <c r="G61">
        <v>87.527000000000001</v>
      </c>
      <c r="H61">
        <v>106.89700000000001</v>
      </c>
      <c r="I61">
        <v>50</v>
      </c>
      <c r="J61">
        <v>100.14</v>
      </c>
      <c r="K61">
        <v>72.445999999999998</v>
      </c>
      <c r="U61">
        <v>50</v>
      </c>
      <c r="V61">
        <v>102.179</v>
      </c>
      <c r="W61">
        <v>105.59699999999999</v>
      </c>
      <c r="X61">
        <v>50</v>
      </c>
      <c r="Y61">
        <v>30.31</v>
      </c>
      <c r="Z61">
        <v>100.49250000000001</v>
      </c>
      <c r="DO61" t="s">
        <v>24</v>
      </c>
      <c r="DP61" t="s">
        <v>25</v>
      </c>
      <c r="DQ61" t="s">
        <v>26</v>
      </c>
    </row>
    <row r="62" spans="1:121" s="2" customFormat="1" x14ac:dyDescent="0.65">
      <c r="D62" s="2">
        <f>(D58+D59+D60+D61)/4</f>
        <v>86.508999999999986</v>
      </c>
      <c r="E62" s="2">
        <f>(E58+E59+E60+E61)/4</f>
        <v>114.76524999999999</v>
      </c>
      <c r="G62" s="2">
        <f>(G58+G59+G60+G61)/4</f>
        <v>59.033500000000004</v>
      </c>
      <c r="H62" s="2">
        <f>(H58+H59+H60+H61)/4</f>
        <v>100.41625000000001</v>
      </c>
      <c r="J62" s="2">
        <f>(J58+J59+J60+J61)/4</f>
        <v>121.04124999999999</v>
      </c>
      <c r="K62" s="2">
        <f>(K58+K59+K60+K61)/4</f>
        <v>76.174499999999995</v>
      </c>
      <c r="M62" s="2">
        <f>(M58+M59+M60)/3</f>
        <v>81.590999999999994</v>
      </c>
      <c r="N62" s="2">
        <f>(N58+N59+N60)/3</f>
        <v>93.586999999999989</v>
      </c>
      <c r="P62" s="2">
        <f>(P58+P59+P60)/3</f>
        <v>122.971</v>
      </c>
      <c r="Q62" s="2">
        <f>(Q58+Q59+Q60)/3</f>
        <v>103.30066666666669</v>
      </c>
      <c r="S62" s="2">
        <f>(S58+S59+S60)/3</f>
        <v>78.108333333333334</v>
      </c>
      <c r="T62" s="2">
        <f>(T58+T59+T60)/3</f>
        <v>94.185333333333332</v>
      </c>
      <c r="V62" s="2">
        <f>(V58+V59+V60+V61)/4</f>
        <v>120.54325</v>
      </c>
      <c r="W62" s="2">
        <f>(W58+W59+W60+W61)/4</f>
        <v>110.45625</v>
      </c>
      <c r="Y62" s="2">
        <f>(Y58+Y59+Y60+Y61)/4</f>
        <v>30.113499999999998</v>
      </c>
      <c r="Z62" s="2">
        <f>(Z58+Z59+Z60+Z61)/4</f>
        <v>98.407624999999996</v>
      </c>
      <c r="AB62" s="2">
        <f>(AB58+AB59+AB60)/3</f>
        <v>71.362333333333325</v>
      </c>
      <c r="AC62" s="2">
        <f>(AC58+AC59+AC60)/3</f>
        <v>88.88266666666668</v>
      </c>
      <c r="AE62" s="2">
        <f>(AE58+AE59+AE60)/3</f>
        <v>129.49333333333334</v>
      </c>
      <c r="AF62" s="2">
        <f>(AF58+AF59+AF60)/3</f>
        <v>89.956333333333347</v>
      </c>
      <c r="AH62" s="2">
        <f>(AH58+AH59+AH60)/3</f>
        <v>39.428666666666665</v>
      </c>
      <c r="AI62" s="2">
        <f>(AI58+AI59+AI60)/3</f>
        <v>89.953666666666663</v>
      </c>
      <c r="AK62" s="2">
        <f>(AK58+AK59+AK60)/3</f>
        <v>107.07266666666665</v>
      </c>
      <c r="AL62" s="2">
        <f>(AL58+AL59+AL60)/3</f>
        <v>118.63366666666667</v>
      </c>
      <c r="AN62" s="2">
        <f>(AN58+AN59+AN60)/3</f>
        <v>101.07133333333333</v>
      </c>
      <c r="AO62" s="2">
        <f>(AO58+AO59+AO60)/3</f>
        <v>108.16333333333334</v>
      </c>
      <c r="AQ62" s="2">
        <f>(AQ58+AQ59+AQ60)/3</f>
        <v>117.30766666666666</v>
      </c>
      <c r="AR62" s="2">
        <f>(AR58+AR59+AR60)/3</f>
        <v>95.1708</v>
      </c>
      <c r="AT62" s="2">
        <f>(AT58+AT59+AT60)/3</f>
        <v>124.721</v>
      </c>
      <c r="AU62" s="2">
        <f>(AU58+AU59+AU60)/3</f>
        <v>128.37833333333333</v>
      </c>
      <c r="AW62" s="2">
        <f>(AW58+AW59+AW60)/3</f>
        <v>142.69833333333335</v>
      </c>
      <c r="AX62" s="2">
        <f>(AX58+AX59+AX60)/3</f>
        <v>102.55799999999999</v>
      </c>
      <c r="AZ62" s="2">
        <f>(AZ58+AZ59+AZ60)/3</f>
        <v>115.157</v>
      </c>
      <c r="BA62" s="2">
        <f>(BA58+BA59+BA60)/3</f>
        <v>112.72376666666668</v>
      </c>
      <c r="BC62" s="2">
        <f>(BC58+BC59+BC60)/3</f>
        <v>49.281333333333329</v>
      </c>
      <c r="BD62" s="2">
        <f>(BD58+BD59+BD60)/3</f>
        <v>112.54516666666666</v>
      </c>
      <c r="BF62" s="2">
        <f>(BF58+BF59+BF60)/3</f>
        <v>107.32133333333333</v>
      </c>
      <c r="BG62" s="2">
        <f>(BG58+BG59+BG60)/3</f>
        <v>75.736333333333334</v>
      </c>
      <c r="BI62" s="2">
        <f>(BI58+BI59+BI60)/3</f>
        <v>85.978999999999999</v>
      </c>
      <c r="BJ62" s="2">
        <f>(BJ58+BJ59+BJ60)/3</f>
        <v>123.74833333333333</v>
      </c>
      <c r="BL62" s="2">
        <f>(BL58+BL59+BL60)/3</f>
        <v>141.41266666666664</v>
      </c>
      <c r="BM62" s="2">
        <f>(BM58+BM59+BM60)/3</f>
        <v>92.197999999999993</v>
      </c>
      <c r="BO62" s="2">
        <f>(BO58+BO59+BO60)/3</f>
        <v>62.528333333333329</v>
      </c>
      <c r="BP62" s="2">
        <f>(BP58+BP59+BP60)/3</f>
        <v>102.63</v>
      </c>
      <c r="BR62" s="2">
        <f>(BR58+BR59+BR60)/3</f>
        <v>114.67966666666666</v>
      </c>
      <c r="BS62" s="2">
        <f>(BS58+BS59+BS60)/3</f>
        <v>69.742000000000004</v>
      </c>
      <c r="BU62" s="2">
        <f>(BU58+BU59+BU60)/3</f>
        <v>56.291533333333327</v>
      </c>
      <c r="BV62" s="2">
        <f>(BV58+BV59+BV60)/3</f>
        <v>98.368999999999986</v>
      </c>
      <c r="BX62" s="2">
        <f>(BX58+BX59+BX60)/3</f>
        <v>70.741733333333329</v>
      </c>
      <c r="BY62" s="2">
        <f>(BY58+BY59+BY60)/3</f>
        <v>91.116</v>
      </c>
      <c r="CA62" s="2">
        <f>(CA58+CA59+CA60)/3</f>
        <v>163.79533333333333</v>
      </c>
      <c r="CB62" s="2">
        <f>(CB58+CB59+CB60)/3</f>
        <v>101.79666666666667</v>
      </c>
      <c r="CD62" s="2">
        <f>(CD58+CD59+CD60)/3</f>
        <v>97.402000000000001</v>
      </c>
      <c r="CE62" s="2">
        <f>(CE58+CE59+CE60)/3</f>
        <v>72.351900000000001</v>
      </c>
      <c r="CG62" s="2">
        <f>(CG58+CG59+CG60)/3</f>
        <v>106.89866666666667</v>
      </c>
      <c r="CH62" s="2">
        <f>(CH58+CH59+CH60)/3</f>
        <v>64.865000000000009</v>
      </c>
      <c r="CJ62" s="2">
        <f>(CJ58+CJ59+CJ60)/3</f>
        <v>101.70266666666667</v>
      </c>
      <c r="CK62" s="2">
        <f>(CK58+CK59+CK60)/3</f>
        <v>79.659433333333325</v>
      </c>
      <c r="CM62" s="2">
        <f>(CM58+CM59+CM60)/3</f>
        <v>122.629</v>
      </c>
      <c r="CN62" s="2">
        <f>(CN58+CN59+CN60)/3</f>
        <v>101.50566666666667</v>
      </c>
      <c r="CP62" s="2">
        <f>(CP58+CP59+CP60)/3</f>
        <v>172.876</v>
      </c>
      <c r="CQ62" s="2">
        <f>(CQ58+CQ59+CQ60)/3</f>
        <v>96.401033333333331</v>
      </c>
      <c r="CS62" s="2">
        <f>(CS58+CS59+CS60)/3</f>
        <v>110.47799999999999</v>
      </c>
      <c r="CT62" s="2">
        <f>(CT58+CT59+CT60)/3</f>
        <v>91.051233333333343</v>
      </c>
      <c r="CV62" s="2">
        <f>(CV58+CV59+CV60)/3</f>
        <v>82.559333333333328</v>
      </c>
      <c r="CW62" s="2">
        <f>(CW58+CW59+CW60)/3</f>
        <v>94.462333333333333</v>
      </c>
      <c r="CY62" s="2">
        <f>(CY58+CY59)/2</f>
        <v>87.798000000000002</v>
      </c>
      <c r="CZ62" s="2">
        <f>(CZ58+CZ59)/2</f>
        <v>72.521000000000001</v>
      </c>
      <c r="DB62" s="2">
        <f>(DB58+DB59)/2</f>
        <v>66.200500000000005</v>
      </c>
      <c r="DC62" s="2">
        <f>(DC58+DC59)/2</f>
        <v>98.404499999999999</v>
      </c>
      <c r="DE62" s="2">
        <f>(DE58+DE59+DE60)/3</f>
        <v>138.33633333333333</v>
      </c>
      <c r="DF62" s="2">
        <f>(DF58+DF59+DF60)/3</f>
        <v>133.73466666666664</v>
      </c>
      <c r="DH62" s="2">
        <f>(DH58+DH59+DH60)/3</f>
        <v>108.79199999999999</v>
      </c>
      <c r="DI62" s="2">
        <f>(DI58+DI59+DI60)/3</f>
        <v>126.72033333333333</v>
      </c>
      <c r="DK62" s="2">
        <f>(DK58+DK59)/2</f>
        <v>115.4271</v>
      </c>
      <c r="DL62" s="2">
        <f>(DL58+DL59)/2</f>
        <v>115.75659999999999</v>
      </c>
      <c r="DN62" s="2" t="s">
        <v>0</v>
      </c>
      <c r="DO62" s="2">
        <f>(D62+G62+J62+M62+P62+S62+V62+Y62+AB62+AE62+AH62+AK62+AN62+AQ62+AT62+AW62+AZ62+BC62+BF62+BI62+BL62+BO62+BR62+BU62+BX62+CA62+CD62+CG62+CJ62+CM62+CP62+CS62+CV62+CY62+DB62+DE62+DH62+DK62)/38</f>
        <v>100.29878157894736</v>
      </c>
      <c r="DP62" s="2">
        <f>_xlfn.STDEV.P(D62,G62,J62,M62,P62,S62,V62,Y62,AB62,AE62,AH62,AK62,AN62,AQ62,AT62,AW62,AZ62,BC62,BF62,BI62,BL62,BO62,BR62,BU62,BX62,CA62,CD62,CG62,CJ62,CM62,CP62,CS62,CV62,CY62,DB62,DE62,DH62,DK62)</f>
        <v>32.317961317590665</v>
      </c>
      <c r="DQ62" s="2">
        <f>DP62/(SQRT(38))</f>
        <v>5.2426656129885689</v>
      </c>
    </row>
    <row r="63" spans="1:121" x14ac:dyDescent="0.65">
      <c r="DN63" s="2" t="s">
        <v>1</v>
      </c>
      <c r="DO63" s="2">
        <f>(E62+H62+K62+N62+Q62+T62+W62+Z62+AC62+AF62+AI62+AL62+AO62+AR62+AU62+AX62+BA62+BD62+BG62+BJ62+BM62+BP62+BS62+BV62+BY62+CB62+CE62+CH62+CK62+CN62+CQ62+CT62+CW62+CZ62+DC62+DF62+DI62+DL62)/38</f>
        <v>98.44812214912281</v>
      </c>
      <c r="DP63" s="2">
        <f>_xlfn.STDEV.P(E62,H62,K62,N62,Q62,T62,W62,Z62,AC62,AF62,AI62,AL62,AO62,AR62,AU62,AX62,BA62,BD62,BG62,BJ62,BM62,BP62,BS62,BV62,BY62,CB62,CE62,CH62,CK62,CN62,CQ62,CT62,CW62,CZ62,DC62,DF62,DI62,DL62)</f>
        <v>16.545876642299547</v>
      </c>
      <c r="DQ63" s="2">
        <f>DP63/(SQRT(38))</f>
        <v>2.6840956227681221</v>
      </c>
    </row>
    <row r="64" spans="1:121" x14ac:dyDescent="0.65">
      <c r="A64" t="s">
        <v>14</v>
      </c>
      <c r="C64">
        <v>51.249999999999993</v>
      </c>
      <c r="D64">
        <v>117.676</v>
      </c>
      <c r="E64">
        <v>108.917</v>
      </c>
      <c r="F64">
        <v>51.428571428571423</v>
      </c>
      <c r="G64">
        <v>96.754999999999995</v>
      </c>
      <c r="H64">
        <v>109.31100000000001</v>
      </c>
      <c r="I64">
        <v>51.470588235294116</v>
      </c>
      <c r="J64">
        <v>92.114000000000004</v>
      </c>
      <c r="K64">
        <v>76.043999999999997</v>
      </c>
      <c r="L64">
        <v>50.746268656716417</v>
      </c>
      <c r="M64">
        <v>79.367000000000004</v>
      </c>
      <c r="N64">
        <v>96.897000000000006</v>
      </c>
      <c r="O64">
        <v>50.769230769230766</v>
      </c>
      <c r="P64">
        <v>118.64400000000001</v>
      </c>
      <c r="Q64">
        <v>104.684</v>
      </c>
      <c r="R64">
        <v>50.793650793650791</v>
      </c>
      <c r="S64">
        <v>62.295999999999999</v>
      </c>
      <c r="T64">
        <v>98.905000000000001</v>
      </c>
      <c r="U64">
        <v>51.612903225806448</v>
      </c>
      <c r="V64">
        <v>108.325</v>
      </c>
      <c r="W64">
        <v>102.499</v>
      </c>
      <c r="X64">
        <v>51.612903225806448</v>
      </c>
      <c r="Y64">
        <v>41.978999999999999</v>
      </c>
      <c r="Z64">
        <v>99.122200000000007</v>
      </c>
      <c r="AA64">
        <v>50.819672131147541</v>
      </c>
      <c r="AB64">
        <v>84.308999999999997</v>
      </c>
      <c r="AC64">
        <v>83.372200000000007</v>
      </c>
      <c r="AD64">
        <v>50.819672131147541</v>
      </c>
      <c r="AE64">
        <v>147.94900000000001</v>
      </c>
      <c r="AF64">
        <v>83.91</v>
      </c>
      <c r="AG64">
        <v>50.819672131147541</v>
      </c>
      <c r="AH64">
        <v>45.460999999999999</v>
      </c>
      <c r="AI64">
        <v>89.031999999999996</v>
      </c>
      <c r="AJ64">
        <v>51.666666666666671</v>
      </c>
      <c r="AK64">
        <v>115.89700000000001</v>
      </c>
      <c r="AL64">
        <v>114.36199999999999</v>
      </c>
      <c r="AM64">
        <v>50.847457627118644</v>
      </c>
      <c r="AN64">
        <v>128.24100000000001</v>
      </c>
      <c r="AO64">
        <v>108.221</v>
      </c>
      <c r="AP64">
        <v>50.847457627118644</v>
      </c>
      <c r="AQ64">
        <v>112.48399999999999</v>
      </c>
      <c r="AR64">
        <v>104.96599999999999</v>
      </c>
      <c r="AS64">
        <v>50.847457627118644</v>
      </c>
      <c r="AT64">
        <v>144.34200000000001</v>
      </c>
      <c r="AU64">
        <v>129.41499999999999</v>
      </c>
      <c r="AV64">
        <v>51.724137931034484</v>
      </c>
      <c r="AW64">
        <v>133.328</v>
      </c>
      <c r="AX64">
        <v>97.715000000000003</v>
      </c>
      <c r="AY64">
        <v>50.877192982456144</v>
      </c>
      <c r="AZ64">
        <v>101.673</v>
      </c>
      <c r="BA64">
        <v>111.68899999999999</v>
      </c>
      <c r="BB64">
        <v>50.877192982456144</v>
      </c>
      <c r="BC64">
        <v>74.278000000000006</v>
      </c>
      <c r="BD64">
        <v>112.5003</v>
      </c>
      <c r="BE64">
        <v>52.72727272727272</v>
      </c>
      <c r="BF64">
        <v>73.165000000000006</v>
      </c>
      <c r="BG64">
        <v>78.298000000000002</v>
      </c>
      <c r="BH64">
        <v>51.851851851851848</v>
      </c>
      <c r="BI64">
        <v>80.088999999999999</v>
      </c>
      <c r="BJ64">
        <v>113.845</v>
      </c>
      <c r="BK64">
        <v>50.943396226415096</v>
      </c>
      <c r="BL64">
        <v>153.68899999999999</v>
      </c>
      <c r="BM64">
        <v>91.686000000000007</v>
      </c>
      <c r="BN64">
        <v>50.943396226415096</v>
      </c>
      <c r="BO64">
        <v>75.233999999999995</v>
      </c>
      <c r="BP64">
        <v>93.54</v>
      </c>
      <c r="BQ64">
        <v>50.943396226415096</v>
      </c>
      <c r="BR64">
        <v>138.238</v>
      </c>
      <c r="BS64">
        <v>65.739999999999995</v>
      </c>
      <c r="BT64">
        <v>50.943396226415096</v>
      </c>
      <c r="BU64">
        <v>55.993299999999998</v>
      </c>
      <c r="BV64">
        <v>111.01</v>
      </c>
      <c r="BW64">
        <v>50.943396226415096</v>
      </c>
      <c r="BX64">
        <v>75.0077</v>
      </c>
      <c r="BY64">
        <v>94.159000000000006</v>
      </c>
      <c r="BZ64">
        <v>50.943396226415096</v>
      </c>
      <c r="CA64">
        <v>141.798</v>
      </c>
      <c r="CB64">
        <v>92.872</v>
      </c>
      <c r="CC64">
        <v>50.943396226415096</v>
      </c>
      <c r="CD64">
        <v>134.24</v>
      </c>
      <c r="CE64">
        <v>71.908100000000005</v>
      </c>
      <c r="CF64">
        <v>51.923076923076927</v>
      </c>
      <c r="CG64">
        <v>172.15199999999999</v>
      </c>
      <c r="CH64">
        <v>66.369600000000005</v>
      </c>
      <c r="CI64">
        <v>50.980392156862742</v>
      </c>
      <c r="CJ64">
        <v>128.691</v>
      </c>
      <c r="CK64">
        <v>93.181100000000001</v>
      </c>
      <c r="CL64">
        <v>50.980392156862742</v>
      </c>
      <c r="CM64">
        <v>119.455</v>
      </c>
      <c r="CN64">
        <v>116.41</v>
      </c>
      <c r="CO64">
        <v>52</v>
      </c>
      <c r="CP64">
        <v>158.40100000000001</v>
      </c>
      <c r="CQ64">
        <v>99.081699999999998</v>
      </c>
      <c r="CR64">
        <v>52</v>
      </c>
      <c r="CS64">
        <v>138.13900000000001</v>
      </c>
      <c r="CT64">
        <v>94.839500000000001</v>
      </c>
      <c r="CU64">
        <v>52</v>
      </c>
      <c r="CV64">
        <v>83.507999999999996</v>
      </c>
      <c r="CW64">
        <v>107.4213</v>
      </c>
      <c r="CX64">
        <v>51.020408163265309</v>
      </c>
      <c r="CY64">
        <v>79.094999999999999</v>
      </c>
      <c r="CZ64">
        <v>70.102000000000004</v>
      </c>
      <c r="DA64">
        <v>51.063829787234042</v>
      </c>
      <c r="DB64">
        <v>60.774999999999999</v>
      </c>
      <c r="DC64">
        <v>101.327</v>
      </c>
      <c r="DD64">
        <v>52.173913043478258</v>
      </c>
      <c r="DE64">
        <v>129.43299999999999</v>
      </c>
      <c r="DF64">
        <v>141.98500000000001</v>
      </c>
      <c r="DG64">
        <v>52.173913043478258</v>
      </c>
      <c r="DH64">
        <v>118.874</v>
      </c>
      <c r="DI64">
        <v>121.059</v>
      </c>
      <c r="DJ64">
        <v>51.111111111111107</v>
      </c>
      <c r="DK64">
        <v>130.47810000000001</v>
      </c>
      <c r="DL64">
        <v>119.386</v>
      </c>
    </row>
    <row r="65" spans="1:121" x14ac:dyDescent="0.65">
      <c r="C65">
        <v>52.5</v>
      </c>
      <c r="D65">
        <v>120.616</v>
      </c>
      <c r="E65">
        <v>118.949</v>
      </c>
      <c r="F65">
        <v>52.857142857142861</v>
      </c>
      <c r="G65">
        <v>109.92700000000001</v>
      </c>
      <c r="H65">
        <v>107.117</v>
      </c>
      <c r="I65">
        <v>52.941176470588239</v>
      </c>
      <c r="J65">
        <v>97.944000000000003</v>
      </c>
      <c r="K65">
        <v>83.911000000000001</v>
      </c>
      <c r="L65">
        <v>52.238805970149251</v>
      </c>
      <c r="M65">
        <v>76.697000000000003</v>
      </c>
      <c r="N65">
        <v>95.938000000000002</v>
      </c>
      <c r="O65">
        <v>52.307692307692314</v>
      </c>
      <c r="P65">
        <v>136.99600000000001</v>
      </c>
      <c r="Q65">
        <v>100.621</v>
      </c>
      <c r="R65">
        <v>52.380952380952387</v>
      </c>
      <c r="S65">
        <v>61.656999999999996</v>
      </c>
      <c r="T65">
        <v>94.445999999999998</v>
      </c>
      <c r="U65">
        <v>53.225806451612897</v>
      </c>
      <c r="V65">
        <v>119.34399999999999</v>
      </c>
      <c r="W65">
        <v>103.733</v>
      </c>
      <c r="X65">
        <v>53.225806451612897</v>
      </c>
      <c r="Y65">
        <v>56.74</v>
      </c>
      <c r="Z65">
        <v>99.649100000000004</v>
      </c>
      <c r="AA65">
        <v>52.459016393442624</v>
      </c>
      <c r="AB65">
        <v>75.051000000000002</v>
      </c>
      <c r="AC65">
        <v>82.433599999999998</v>
      </c>
      <c r="AD65">
        <v>52.459016393442624</v>
      </c>
      <c r="AE65">
        <v>152.91900000000001</v>
      </c>
      <c r="AF65">
        <v>83.9</v>
      </c>
      <c r="AG65">
        <v>52.459016393442624</v>
      </c>
      <c r="AH65">
        <v>44.426000000000002</v>
      </c>
      <c r="AI65">
        <v>91.582999999999998</v>
      </c>
      <c r="AJ65">
        <v>53.333333333333336</v>
      </c>
      <c r="AK65">
        <v>109.68300000000001</v>
      </c>
      <c r="AL65">
        <v>107.604</v>
      </c>
      <c r="AM65">
        <v>52.542372881355938</v>
      </c>
      <c r="AN65">
        <v>152.68799999999999</v>
      </c>
      <c r="AO65">
        <v>107.902</v>
      </c>
      <c r="AP65">
        <v>52.542372881355938</v>
      </c>
      <c r="AQ65">
        <v>102.41800000000001</v>
      </c>
      <c r="AR65">
        <v>104.94929999999999</v>
      </c>
      <c r="AS65">
        <v>52.542372881355938</v>
      </c>
      <c r="AT65">
        <v>132.756</v>
      </c>
      <c r="AU65">
        <v>123.992</v>
      </c>
      <c r="AV65">
        <v>53.448275862068961</v>
      </c>
      <c r="AW65">
        <v>107.336</v>
      </c>
      <c r="AX65">
        <v>97</v>
      </c>
      <c r="AY65">
        <v>52.631578947368418</v>
      </c>
      <c r="AZ65">
        <v>84.001000000000005</v>
      </c>
      <c r="BA65">
        <v>112.1082</v>
      </c>
      <c r="BB65">
        <v>52.631578947368418</v>
      </c>
      <c r="BC65">
        <v>90.131</v>
      </c>
      <c r="BD65">
        <v>117.57769999999999</v>
      </c>
      <c r="BE65">
        <v>54.54545454545454</v>
      </c>
      <c r="BF65">
        <v>65.113</v>
      </c>
      <c r="BG65">
        <v>81.087000000000003</v>
      </c>
      <c r="BH65">
        <v>53.703703703703709</v>
      </c>
      <c r="BI65">
        <v>82.698999999999998</v>
      </c>
      <c r="BJ65">
        <v>118.892</v>
      </c>
      <c r="BK65">
        <v>52.830188679245282</v>
      </c>
      <c r="BL65">
        <v>182.89500000000001</v>
      </c>
      <c r="BM65">
        <v>93.075000000000003</v>
      </c>
      <c r="BN65">
        <v>52.830188679245282</v>
      </c>
      <c r="BO65">
        <v>93.888999999999996</v>
      </c>
      <c r="BP65">
        <v>85.537999999999997</v>
      </c>
      <c r="BQ65">
        <v>52.830188679245282</v>
      </c>
      <c r="BR65">
        <v>137.96</v>
      </c>
      <c r="BS65">
        <v>64.272999999999996</v>
      </c>
      <c r="BT65">
        <v>52.830188679245282</v>
      </c>
      <c r="BU65">
        <v>55.468299999999999</v>
      </c>
      <c r="BV65">
        <v>112.505</v>
      </c>
      <c r="BW65">
        <v>52.830188679245282</v>
      </c>
      <c r="BX65">
        <v>72.130200000000002</v>
      </c>
      <c r="BY65">
        <v>91.501000000000005</v>
      </c>
      <c r="BZ65">
        <v>52.830188679245282</v>
      </c>
      <c r="CA65">
        <v>102.31699999999999</v>
      </c>
      <c r="CB65">
        <v>91.608000000000004</v>
      </c>
      <c r="CC65">
        <v>52.830188679245282</v>
      </c>
      <c r="CD65">
        <v>126.693</v>
      </c>
      <c r="CE65">
        <v>71.200999999999993</v>
      </c>
      <c r="CF65">
        <v>53.846153846153847</v>
      </c>
      <c r="CG65">
        <v>185.74199999999999</v>
      </c>
      <c r="CH65">
        <v>68.080799999999996</v>
      </c>
      <c r="CI65">
        <v>52.941176470588239</v>
      </c>
      <c r="CJ65">
        <v>137.36799999999999</v>
      </c>
      <c r="CK65">
        <v>98.432299999999998</v>
      </c>
      <c r="CL65">
        <v>52.941176470588239</v>
      </c>
      <c r="CM65">
        <v>115.233</v>
      </c>
      <c r="CN65">
        <v>115.42700000000001</v>
      </c>
      <c r="CO65">
        <v>54</v>
      </c>
      <c r="CP65">
        <v>131.68899999999999</v>
      </c>
      <c r="CQ65">
        <v>100.4515</v>
      </c>
      <c r="CR65">
        <v>54</v>
      </c>
      <c r="CS65">
        <v>133.36099999999999</v>
      </c>
      <c r="CT65">
        <v>96.486400000000003</v>
      </c>
      <c r="CU65">
        <v>54</v>
      </c>
      <c r="CV65">
        <v>98.179000000000002</v>
      </c>
      <c r="CW65">
        <v>116.7135</v>
      </c>
      <c r="CX65">
        <v>53.061224489795919</v>
      </c>
      <c r="CY65">
        <v>79.811999999999998</v>
      </c>
      <c r="CZ65">
        <v>72.245000000000005</v>
      </c>
      <c r="DA65">
        <v>53.191489361702125</v>
      </c>
      <c r="DB65">
        <v>64.411000000000001</v>
      </c>
      <c r="DC65">
        <v>97.174999999999997</v>
      </c>
      <c r="DD65">
        <v>54.347826086956516</v>
      </c>
      <c r="DE65">
        <v>156.33699999999999</v>
      </c>
      <c r="DF65">
        <v>141.06700000000001</v>
      </c>
      <c r="DG65">
        <v>54.347826086956516</v>
      </c>
      <c r="DH65">
        <v>106.587</v>
      </c>
      <c r="DI65">
        <v>122.27800000000001</v>
      </c>
      <c r="DJ65">
        <v>53.333333333333336</v>
      </c>
      <c r="DK65">
        <v>146.05179999999999</v>
      </c>
      <c r="DL65">
        <v>124.56140000000001</v>
      </c>
    </row>
    <row r="66" spans="1:121" x14ac:dyDescent="0.65">
      <c r="C66">
        <v>53.75</v>
      </c>
      <c r="D66">
        <v>104.637</v>
      </c>
      <c r="E66">
        <v>127.32</v>
      </c>
      <c r="F66">
        <v>54.285714285714285</v>
      </c>
      <c r="G66">
        <v>125.946</v>
      </c>
      <c r="H66">
        <v>105.819</v>
      </c>
      <c r="I66">
        <v>54.411764705882348</v>
      </c>
      <c r="J66">
        <v>112.414</v>
      </c>
      <c r="K66">
        <v>84.762</v>
      </c>
      <c r="L66">
        <v>53.731343283582092</v>
      </c>
      <c r="M66">
        <v>70.388000000000005</v>
      </c>
      <c r="N66">
        <v>92.765000000000001</v>
      </c>
      <c r="O66">
        <v>53.846153846153847</v>
      </c>
      <c r="P66">
        <v>154.87200000000001</v>
      </c>
      <c r="Q66">
        <v>95.93</v>
      </c>
      <c r="R66">
        <v>53.968253968253968</v>
      </c>
      <c r="S66">
        <v>70.251000000000005</v>
      </c>
      <c r="T66">
        <v>85.311000000000007</v>
      </c>
      <c r="U66">
        <v>54.838709677419352</v>
      </c>
      <c r="V66">
        <v>134.726</v>
      </c>
      <c r="W66">
        <v>104.41200000000001</v>
      </c>
      <c r="X66">
        <v>54.838709677419352</v>
      </c>
      <c r="Y66">
        <v>71.641999999999996</v>
      </c>
      <c r="Z66">
        <v>99.855999999999995</v>
      </c>
      <c r="AA66">
        <v>54.098360655737707</v>
      </c>
      <c r="AB66">
        <v>77.197000000000003</v>
      </c>
      <c r="AC66">
        <v>84.566299999999998</v>
      </c>
      <c r="AD66">
        <v>54.098360655737707</v>
      </c>
      <c r="AE66">
        <v>158.17400000000001</v>
      </c>
      <c r="AF66">
        <v>87.736999999999995</v>
      </c>
      <c r="AG66">
        <v>54.098360655737707</v>
      </c>
      <c r="AH66">
        <v>57.69</v>
      </c>
      <c r="AI66">
        <v>93.346000000000004</v>
      </c>
      <c r="AJ66">
        <v>55.000000000000007</v>
      </c>
      <c r="AK66">
        <v>106.07299999999999</v>
      </c>
      <c r="AL66">
        <v>104.84399999999999</v>
      </c>
      <c r="AM66">
        <v>54.237288135593218</v>
      </c>
      <c r="AN66">
        <v>169.928</v>
      </c>
      <c r="AO66">
        <v>108.218</v>
      </c>
      <c r="AP66">
        <v>54.237288135593218</v>
      </c>
      <c r="AQ66">
        <v>85.367000000000004</v>
      </c>
      <c r="AR66">
        <v>102.9246</v>
      </c>
      <c r="AS66">
        <v>54.237288135593218</v>
      </c>
      <c r="AT66">
        <v>122.28100000000001</v>
      </c>
      <c r="AU66">
        <v>118.36499999999999</v>
      </c>
      <c r="AV66">
        <v>55.172413793103445</v>
      </c>
      <c r="AW66">
        <v>78.364000000000004</v>
      </c>
      <c r="AX66">
        <v>96.756</v>
      </c>
      <c r="AY66">
        <v>54.385964912280706</v>
      </c>
      <c r="AZ66">
        <v>70.48</v>
      </c>
      <c r="BA66">
        <v>114.8925</v>
      </c>
      <c r="BB66">
        <v>54.385964912280706</v>
      </c>
      <c r="BC66">
        <v>94.994</v>
      </c>
      <c r="BD66">
        <v>122.8605</v>
      </c>
      <c r="BK66">
        <v>54.716981132075468</v>
      </c>
      <c r="BL66">
        <v>214.77600000000001</v>
      </c>
      <c r="BM66">
        <v>98.825999999999993</v>
      </c>
      <c r="BN66">
        <v>54.716981132075468</v>
      </c>
      <c r="BO66">
        <v>114.679</v>
      </c>
      <c r="BP66">
        <v>83.456999999999994</v>
      </c>
      <c r="BQ66">
        <v>54.716981132075468</v>
      </c>
      <c r="BR66">
        <v>131.24199999999999</v>
      </c>
      <c r="BS66">
        <v>61.088000000000001</v>
      </c>
      <c r="BT66">
        <v>54.716981132075468</v>
      </c>
      <c r="BU66">
        <v>55.780700000000003</v>
      </c>
      <c r="BV66">
        <v>109.562</v>
      </c>
      <c r="BW66">
        <v>54.716981132075468</v>
      </c>
      <c r="BX66">
        <v>66.284800000000004</v>
      </c>
      <c r="BY66">
        <v>91.94</v>
      </c>
      <c r="BZ66">
        <v>54.716981132075468</v>
      </c>
      <c r="CA66">
        <v>83.965999999999994</v>
      </c>
      <c r="CB66">
        <v>92.665999999999997</v>
      </c>
      <c r="CC66">
        <v>54.716981132075468</v>
      </c>
      <c r="CD66">
        <v>104.012</v>
      </c>
      <c r="CE66">
        <v>75.798699999999997</v>
      </c>
      <c r="CF66">
        <v>55.769230769230774</v>
      </c>
      <c r="CG66">
        <v>182.09100000000001</v>
      </c>
      <c r="CH66">
        <v>70.504400000000004</v>
      </c>
      <c r="CI66">
        <v>54.901960784313729</v>
      </c>
      <c r="CJ66">
        <v>136.922</v>
      </c>
      <c r="CK66">
        <v>102.5438</v>
      </c>
      <c r="CL66">
        <v>54.901960784313729</v>
      </c>
      <c r="CM66">
        <v>111.178</v>
      </c>
      <c r="CN66">
        <v>116.188</v>
      </c>
    </row>
    <row r="67" spans="1:121" x14ac:dyDescent="0.65">
      <c r="C67">
        <v>55.000000000000007</v>
      </c>
      <c r="D67">
        <v>91.771000000000001</v>
      </c>
      <c r="E67">
        <v>131.119</v>
      </c>
      <c r="DO67" t="s">
        <v>24</v>
      </c>
      <c r="DP67" t="s">
        <v>25</v>
      </c>
      <c r="DQ67" t="s">
        <v>26</v>
      </c>
    </row>
    <row r="68" spans="1:121" s="2" customFormat="1" x14ac:dyDescent="0.65">
      <c r="D68" s="2">
        <f>(D64+D65+D66+D67)/4</f>
        <v>108.675</v>
      </c>
      <c r="E68" s="2">
        <f>(E64+E65+E66+E67)/4</f>
        <v>121.57624999999999</v>
      </c>
      <c r="G68" s="2">
        <f>(G64+G65+G66)/3</f>
        <v>110.87600000000002</v>
      </c>
      <c r="H68" s="2">
        <f>(H64+H65+H66)/3</f>
        <v>107.41566666666667</v>
      </c>
      <c r="J68" s="2">
        <f>(J64+J65+J66)/3</f>
        <v>100.824</v>
      </c>
      <c r="K68" s="2">
        <f>(K64+K65+K66)/3</f>
        <v>81.572333333333333</v>
      </c>
      <c r="M68" s="2">
        <f>(M64+M65+M66)/3</f>
        <v>75.484000000000009</v>
      </c>
      <c r="N68" s="2">
        <f>(N64+N65+N66)/3</f>
        <v>95.2</v>
      </c>
      <c r="P68" s="2">
        <f>(P64+P65+P66)/3</f>
        <v>136.83733333333336</v>
      </c>
      <c r="Q68" s="2">
        <f>(Q64+Q65+Q66)/3</f>
        <v>100.41166666666668</v>
      </c>
      <c r="S68" s="2">
        <f>(S64+S65+S66)/3</f>
        <v>64.734666666666669</v>
      </c>
      <c r="T68" s="2">
        <f>(T64+T65+T66)/3</f>
        <v>92.887333333333345</v>
      </c>
      <c r="V68" s="2">
        <f>(V64+V65+V66)/3</f>
        <v>120.79833333333333</v>
      </c>
      <c r="W68" s="2">
        <f>(W64+W65+W66)/3</f>
        <v>103.548</v>
      </c>
      <c r="Y68" s="2">
        <f>(Y64+Y65+Y66)/3</f>
        <v>56.786999999999999</v>
      </c>
      <c r="Z68" s="2">
        <f>(Z64+Z65+Z66)/3</f>
        <v>99.542433333333335</v>
      </c>
      <c r="AB68" s="2">
        <f>(AB64+AB65+AB66)/3</f>
        <v>78.852333333333334</v>
      </c>
      <c r="AC68" s="2">
        <f>(AC64+AC65+AC66)/3</f>
        <v>83.457366666666658</v>
      </c>
      <c r="AE68" s="2">
        <f>(AE64+AE65+AE66)/3</f>
        <v>153.01400000000001</v>
      </c>
      <c r="AF68" s="2">
        <f>(AF64+AF65+AF66)/3</f>
        <v>85.182333333333332</v>
      </c>
      <c r="AH68" s="2">
        <f>(AH64+AH65+AH66)/3</f>
        <v>49.19233333333333</v>
      </c>
      <c r="AI68" s="2">
        <f>(AI64+AI65+AI66)/3</f>
        <v>91.320333333333338</v>
      </c>
      <c r="AK68" s="2">
        <f>(AK64+AK65+AK66)/3</f>
        <v>110.551</v>
      </c>
      <c r="AL68" s="2">
        <f>(AL64+AL65+AL66)/3</f>
        <v>108.93666666666667</v>
      </c>
      <c r="AN68" s="2">
        <f>(AN64+AN65+AN66)/3</f>
        <v>150.28566666666666</v>
      </c>
      <c r="AO68" s="2">
        <f>(AO64+AO65+AO66)/3</f>
        <v>108.11366666666667</v>
      </c>
      <c r="AQ68" s="2">
        <f>(AQ64+AQ65+AQ66)/3</f>
        <v>100.08966666666667</v>
      </c>
      <c r="AR68" s="2">
        <f>(AR64+AR65+AR66)/3</f>
        <v>104.27996666666667</v>
      </c>
      <c r="AT68" s="2">
        <f>(AT64+AT65+AT66)/3</f>
        <v>133.12633333333335</v>
      </c>
      <c r="AU68" s="2">
        <f>(AU64+AU65+AU66)/3</f>
        <v>123.92399999999999</v>
      </c>
      <c r="AW68" s="2">
        <f>(AW64+AW65+AW66)/3</f>
        <v>106.34266666666667</v>
      </c>
      <c r="AX68" s="2">
        <f>(AX64+AX65+AX66)/3</f>
        <v>97.156999999999996</v>
      </c>
      <c r="AZ68" s="2">
        <f>(AZ64+AZ65+AZ66)/3</f>
        <v>85.384666666666661</v>
      </c>
      <c r="BA68" s="2">
        <f>(BA64+BA65+BA66)/3</f>
        <v>112.89656666666666</v>
      </c>
      <c r="BC68" s="2">
        <f>(BC64+BC65+BC66)/3</f>
        <v>86.467666666666673</v>
      </c>
      <c r="BD68" s="2">
        <f>(BD64+BD65+BD66)/3</f>
        <v>117.64616666666666</v>
      </c>
      <c r="BF68" s="2">
        <f>(BF64+BF65)/2</f>
        <v>69.13900000000001</v>
      </c>
      <c r="BG68" s="2">
        <f>(BG64+BG65)/2</f>
        <v>79.692499999999995</v>
      </c>
      <c r="BI68" s="2">
        <f>(BI64+BI65)/2</f>
        <v>81.394000000000005</v>
      </c>
      <c r="BJ68" s="2">
        <f>(BJ64+BJ65)/2</f>
        <v>116.3685</v>
      </c>
      <c r="BL68" s="2">
        <f>(BL64+BL65+BL66)/3</f>
        <v>183.78666666666666</v>
      </c>
      <c r="BM68" s="2">
        <f>(BM64+BM65+BM66)/3</f>
        <v>94.528999999999996</v>
      </c>
      <c r="BO68" s="2">
        <f>(BO64+BO65+BO66)/3</f>
        <v>94.600666666666669</v>
      </c>
      <c r="BP68" s="2">
        <f>(BP64+BP65+BP66)/3</f>
        <v>87.511666666666656</v>
      </c>
      <c r="BR68" s="2">
        <f>(BR64+BR65+BR66)/3</f>
        <v>135.8133333333333</v>
      </c>
      <c r="BS68" s="2">
        <f>(BS64+BS65+BS66)/3</f>
        <v>63.700333333333326</v>
      </c>
      <c r="BU68" s="2">
        <f>(BU64+BU65+BU66)/3</f>
        <v>55.747433333333333</v>
      </c>
      <c r="BV68" s="2">
        <f>(BV64+BV65+BV66)/3</f>
        <v>111.02566666666667</v>
      </c>
      <c r="BX68" s="2">
        <f>(BX64+BX65+BX66)/3</f>
        <v>71.140900000000002</v>
      </c>
      <c r="BY68" s="2">
        <f>(BY64+BY65+BY66)/3</f>
        <v>92.533333333333346</v>
      </c>
      <c r="CA68" s="2">
        <f>(CA64+CA65+CA66)/3</f>
        <v>109.36033333333334</v>
      </c>
      <c r="CB68" s="2">
        <f>(CB64+CB65+CB66)/3</f>
        <v>92.382000000000005</v>
      </c>
      <c r="CD68" s="2">
        <f>(CD64+CD65+CD66)/3</f>
        <v>121.64833333333333</v>
      </c>
      <c r="CE68" s="2">
        <f>(CE64+CE65+CE66)/3</f>
        <v>72.96926666666667</v>
      </c>
      <c r="CG68" s="2">
        <f>(CG64+CG65+CG66)/3</f>
        <v>179.995</v>
      </c>
      <c r="CH68" s="2">
        <f>(CH64+CH65+CH66)/3</f>
        <v>68.318266666666673</v>
      </c>
      <c r="CJ68" s="2">
        <f>(CJ64+CJ65+CJ66)/3</f>
        <v>134.327</v>
      </c>
      <c r="CK68" s="2">
        <f>(CK64+CK65+CK66)/3</f>
        <v>98.052399999999992</v>
      </c>
      <c r="CM68" s="2">
        <f>(CM64+CM65+CM66)/3</f>
        <v>115.28866666666666</v>
      </c>
      <c r="CN68" s="2">
        <f>(CN64+CN65+CN66)/3</f>
        <v>116.00833333333333</v>
      </c>
      <c r="CP68" s="2">
        <f>(CP64+CP65)/2</f>
        <v>145.04500000000002</v>
      </c>
      <c r="CQ68" s="2">
        <f>(CQ64+CQ65)/2</f>
        <v>99.766599999999997</v>
      </c>
      <c r="CS68" s="2">
        <f>(CS64+CS65)/2</f>
        <v>135.75</v>
      </c>
      <c r="CT68" s="2">
        <f>(CT64+CT65)/2</f>
        <v>95.662949999999995</v>
      </c>
      <c r="CV68" s="2">
        <f>(CV64+CV65)/2</f>
        <v>90.843500000000006</v>
      </c>
      <c r="CW68" s="2">
        <f>(CW64+CW65)/2</f>
        <v>112.06739999999999</v>
      </c>
      <c r="CY68" s="2">
        <f>(CY64+CY65)/2</f>
        <v>79.453499999999991</v>
      </c>
      <c r="CZ68" s="2">
        <f>(CZ64+CZ65)/2</f>
        <v>71.173500000000004</v>
      </c>
      <c r="DB68" s="2">
        <f>(DB64+DB65)/2</f>
        <v>62.593000000000004</v>
      </c>
      <c r="DC68" s="2">
        <f>(DC64+DC65)/2</f>
        <v>99.251000000000005</v>
      </c>
      <c r="DE68" s="2">
        <f>(DE64+DE65)/2</f>
        <v>142.88499999999999</v>
      </c>
      <c r="DF68" s="2">
        <f>(DF64+DF65)/2</f>
        <v>141.52600000000001</v>
      </c>
      <c r="DH68" s="2">
        <f>(DH64+DH65)/2</f>
        <v>112.73050000000001</v>
      </c>
      <c r="DI68" s="2">
        <f>(DI64+DI65)/2</f>
        <v>121.66849999999999</v>
      </c>
      <c r="DK68" s="2">
        <f>(DK64+DK65)/2</f>
        <v>138.26495</v>
      </c>
      <c r="DL68" s="2">
        <f>(DL64+DL65)/2</f>
        <v>121.97370000000001</v>
      </c>
      <c r="DN68" s="2" t="s">
        <v>0</v>
      </c>
      <c r="DO68" s="2">
        <f>(D68+G68+J68+M68+P68+S68+V68+Y68+AB68+AE68+AH68+AK68+AN68+AQ68+AT68+AW68+AZ68+BC68+BF68+BI68+BL68+BO68+BR68+BU68+BX68+CA68+CD68+CG68+CJ68+CM68+CP68+CS68+CV68+CY68+DB68+DE68+DH68+DK68)/38</f>
        <v>107.58235394736846</v>
      </c>
      <c r="DP68" s="2">
        <f>_xlfn.STDEV.P(D68,G68,J68,M68,P68,S68,V68,Y68,AB68,AE68,AH68,AK68,AN68,AQ68,AT68,AW68,AZ68,BC68,BF68,BI68,BL68,BO68,BR68,BU68,BX68,CA68,CD68,CG68,CJ68,CM68,CP68,CS68,CV68,CY68,DB68,DE68,DH68,DK68)</f>
        <v>33.635651130766838</v>
      </c>
      <c r="DQ68" s="2">
        <f>DP68/(SQRT(38))</f>
        <v>5.4564231270915364</v>
      </c>
    </row>
    <row r="69" spans="1:121" x14ac:dyDescent="0.65">
      <c r="DN69" s="2" t="s">
        <v>1</v>
      </c>
      <c r="DO69" s="2">
        <f>(E68+H68+K68+N68+Q68+T68+W68+Z68+AC68+AF68+AI68+AL68+AO68+AR68+AU68+AX68+BA68+BD68+BG68+BJ68+BM68+BP68+BS68+BV68+BY68+CB68+CE68+CH68+CK68+CN68+CQ68+CT68+CW68+CZ68+DC68+DF68+DI68+DL68)/38</f>
        <v>99.769701754385949</v>
      </c>
      <c r="DP69" s="2">
        <f>_xlfn.STDEV.P(E68,H68,K68,N68,Q68,T68,W68,Z68,AC68,AF68,AI68,AL68,AO68,AR68,AU68,AX68,BA68,BD68,BG68,BJ68,BM68,BP68,BS68,BV68,BY68,CB68,CE68,CH68,CK68,CN68,CQ68,CT68,CW68,CZ68,DC68,DF68,DI68,DL68)</f>
        <v>16.875613772188675</v>
      </c>
      <c r="DQ69" s="2">
        <f>DP69/(SQRT(38))</f>
        <v>2.7375860485783154</v>
      </c>
    </row>
    <row r="70" spans="1:121" x14ac:dyDescent="0.65">
      <c r="A70" t="s">
        <v>15</v>
      </c>
      <c r="C70">
        <v>56.25</v>
      </c>
      <c r="D70">
        <v>89.744</v>
      </c>
      <c r="E70">
        <v>127.614</v>
      </c>
      <c r="F70">
        <v>55.714285714285715</v>
      </c>
      <c r="G70">
        <v>142.10300000000001</v>
      </c>
      <c r="H70">
        <v>106.152</v>
      </c>
      <c r="I70">
        <v>55.882352941176471</v>
      </c>
      <c r="J70">
        <v>123.206</v>
      </c>
      <c r="K70">
        <v>88.823999999999998</v>
      </c>
      <c r="L70">
        <v>55.223880597014926</v>
      </c>
      <c r="M70">
        <v>57.707999999999998</v>
      </c>
      <c r="N70">
        <v>90.95</v>
      </c>
      <c r="O70">
        <v>55.384615384615387</v>
      </c>
      <c r="P70">
        <v>154.36000000000001</v>
      </c>
      <c r="Q70">
        <v>92.251999999999995</v>
      </c>
      <c r="R70">
        <v>55.555555555555557</v>
      </c>
      <c r="S70">
        <v>82.685000000000002</v>
      </c>
      <c r="T70">
        <v>77.701999999999998</v>
      </c>
      <c r="U70">
        <v>56.451612903225815</v>
      </c>
      <c r="V70">
        <v>155.654</v>
      </c>
      <c r="W70">
        <v>106.533</v>
      </c>
      <c r="X70">
        <v>56.451612903225815</v>
      </c>
      <c r="Y70">
        <v>80.694999999999993</v>
      </c>
      <c r="Z70">
        <v>100.12130000000001</v>
      </c>
      <c r="AA70">
        <v>55.737704918032783</v>
      </c>
      <c r="AB70">
        <v>76.201999999999998</v>
      </c>
      <c r="AC70">
        <v>86.302099999999996</v>
      </c>
      <c r="AD70">
        <v>55.737704918032783</v>
      </c>
      <c r="AE70">
        <v>158.08199999999999</v>
      </c>
      <c r="AF70">
        <v>94.766999999999996</v>
      </c>
      <c r="AG70">
        <v>55.737704918032783</v>
      </c>
      <c r="AH70">
        <v>76.688000000000002</v>
      </c>
      <c r="AI70">
        <v>95.707999999999998</v>
      </c>
      <c r="AJ70">
        <v>56.666666666666664</v>
      </c>
      <c r="AK70">
        <v>116.20699999999999</v>
      </c>
      <c r="AL70">
        <v>105.94799999999999</v>
      </c>
      <c r="AM70">
        <v>55.932203389830505</v>
      </c>
      <c r="AN70">
        <v>167.935</v>
      </c>
      <c r="AO70">
        <v>109.26</v>
      </c>
      <c r="AP70">
        <v>55.932203389830505</v>
      </c>
      <c r="AQ70">
        <v>75.69</v>
      </c>
      <c r="AR70">
        <v>99.339100000000002</v>
      </c>
      <c r="AS70">
        <v>55.932203389830505</v>
      </c>
      <c r="AT70">
        <v>126.086</v>
      </c>
      <c r="AU70">
        <v>114.50700000000001</v>
      </c>
      <c r="AV70">
        <v>56.896551724137936</v>
      </c>
      <c r="AW70">
        <v>61.375999999999998</v>
      </c>
      <c r="AX70">
        <v>97.960999999999999</v>
      </c>
      <c r="AY70">
        <v>56.140350877192979</v>
      </c>
      <c r="AZ70">
        <v>67.649000000000001</v>
      </c>
      <c r="BA70">
        <v>118.65689999999999</v>
      </c>
      <c r="BB70">
        <v>56.140350877192979</v>
      </c>
      <c r="BC70">
        <v>90.293999999999997</v>
      </c>
      <c r="BD70">
        <v>120.8015</v>
      </c>
      <c r="BE70">
        <v>56.36363636363636</v>
      </c>
      <c r="BF70">
        <v>69.597999999999999</v>
      </c>
      <c r="BG70">
        <v>83.465999999999994</v>
      </c>
      <c r="BH70">
        <v>55.555555555555557</v>
      </c>
      <c r="BI70">
        <v>98.016999999999996</v>
      </c>
      <c r="BJ70">
        <v>121.498</v>
      </c>
      <c r="BK70">
        <v>56.60377358490566</v>
      </c>
      <c r="BL70">
        <v>228.40100000000001</v>
      </c>
      <c r="BM70">
        <v>103.202</v>
      </c>
      <c r="BN70">
        <v>56.60377358490566</v>
      </c>
      <c r="BO70">
        <v>130.923</v>
      </c>
      <c r="BP70">
        <v>82.373000000000005</v>
      </c>
      <c r="BQ70">
        <v>56.60377358490566</v>
      </c>
      <c r="BR70">
        <v>119.423</v>
      </c>
      <c r="BS70">
        <v>59.646999999999998</v>
      </c>
      <c r="BT70">
        <v>56.60377358490566</v>
      </c>
      <c r="BU70">
        <v>52.878599999999999</v>
      </c>
      <c r="BV70">
        <v>105.47</v>
      </c>
      <c r="BW70">
        <v>56.60377358490566</v>
      </c>
      <c r="BX70">
        <v>63.848300000000002</v>
      </c>
      <c r="BY70">
        <v>88.807000000000002</v>
      </c>
      <c r="BZ70">
        <v>56.60377358490566</v>
      </c>
      <c r="CA70">
        <v>82.072000000000003</v>
      </c>
      <c r="CB70">
        <v>94.346000000000004</v>
      </c>
      <c r="CC70">
        <v>56.60377358490566</v>
      </c>
      <c r="CD70">
        <v>80.977000000000004</v>
      </c>
      <c r="CE70">
        <v>79.975099999999998</v>
      </c>
      <c r="CF70">
        <v>57.692307692307686</v>
      </c>
      <c r="CG70">
        <v>170.774</v>
      </c>
      <c r="CH70">
        <v>74.159700000000001</v>
      </c>
      <c r="CI70">
        <v>56.862745098039213</v>
      </c>
      <c r="CJ70">
        <v>123.574</v>
      </c>
      <c r="CK70">
        <v>105.4408</v>
      </c>
      <c r="CL70">
        <v>56.862745098039213</v>
      </c>
      <c r="CM70">
        <v>106.622</v>
      </c>
      <c r="CN70">
        <v>117.855</v>
      </c>
      <c r="CO70">
        <v>56.000000000000007</v>
      </c>
      <c r="CP70">
        <v>101.943</v>
      </c>
      <c r="CQ70">
        <v>98.696100000000001</v>
      </c>
      <c r="CR70">
        <v>56.000000000000007</v>
      </c>
      <c r="CS70">
        <v>125.006</v>
      </c>
      <c r="CT70">
        <v>94.346900000000005</v>
      </c>
      <c r="CU70">
        <v>56.000000000000007</v>
      </c>
      <c r="CV70">
        <v>117.178</v>
      </c>
      <c r="CW70">
        <v>120.9701</v>
      </c>
      <c r="CX70">
        <v>55.102040816326522</v>
      </c>
      <c r="CY70">
        <v>81.111000000000004</v>
      </c>
      <c r="CZ70">
        <v>76.522999999999996</v>
      </c>
      <c r="DA70">
        <v>55.319148936170215</v>
      </c>
      <c r="DB70">
        <v>78.247</v>
      </c>
      <c r="DC70">
        <v>94.649000000000001</v>
      </c>
      <c r="DD70">
        <v>56.521739130434781</v>
      </c>
      <c r="DE70">
        <v>187.191</v>
      </c>
      <c r="DF70">
        <v>140.94499999999999</v>
      </c>
      <c r="DG70">
        <v>56.521739130434781</v>
      </c>
      <c r="DH70">
        <v>89</v>
      </c>
      <c r="DI70">
        <v>121.40600000000001</v>
      </c>
      <c r="DJ70">
        <v>55.555555555555557</v>
      </c>
      <c r="DK70">
        <v>138.56559999999999</v>
      </c>
      <c r="DL70">
        <v>129.34569999999999</v>
      </c>
    </row>
    <row r="71" spans="1:121" x14ac:dyDescent="0.65">
      <c r="C71">
        <v>57.499999999999993</v>
      </c>
      <c r="D71">
        <v>95.891999999999996</v>
      </c>
      <c r="E71">
        <v>121.70699999999999</v>
      </c>
      <c r="F71">
        <v>57.142857142857139</v>
      </c>
      <c r="G71">
        <v>156.244</v>
      </c>
      <c r="H71">
        <v>102.687</v>
      </c>
      <c r="I71">
        <v>57.352941176470587</v>
      </c>
      <c r="J71">
        <v>124.471</v>
      </c>
      <c r="K71">
        <v>91.218999999999994</v>
      </c>
      <c r="L71">
        <v>56.71641791044776</v>
      </c>
      <c r="M71">
        <v>49.067</v>
      </c>
      <c r="N71">
        <v>90.346999999999994</v>
      </c>
      <c r="O71">
        <v>56.92307692307692</v>
      </c>
      <c r="P71">
        <v>145.93799999999999</v>
      </c>
      <c r="Q71">
        <v>90.233999999999995</v>
      </c>
      <c r="R71">
        <v>57.142857142857139</v>
      </c>
      <c r="S71">
        <v>95.7</v>
      </c>
      <c r="T71">
        <v>77.718999999999994</v>
      </c>
      <c r="U71">
        <v>58.064516129032263</v>
      </c>
      <c r="V71">
        <v>169.726</v>
      </c>
      <c r="W71">
        <v>107.176</v>
      </c>
      <c r="X71">
        <v>58.064516129032263</v>
      </c>
      <c r="Y71">
        <v>83.751000000000005</v>
      </c>
      <c r="Z71">
        <v>100.5063</v>
      </c>
      <c r="AA71">
        <v>57.377049180327866</v>
      </c>
      <c r="AB71">
        <v>68.602999999999994</v>
      </c>
      <c r="AC71">
        <v>87.376300000000001</v>
      </c>
      <c r="AD71">
        <v>57.377049180327866</v>
      </c>
      <c r="AE71">
        <v>151.14599999999999</v>
      </c>
      <c r="AF71">
        <v>99.69</v>
      </c>
      <c r="AG71">
        <v>57.377049180327866</v>
      </c>
      <c r="AH71">
        <v>91.56</v>
      </c>
      <c r="AI71">
        <v>95.396000000000001</v>
      </c>
      <c r="AJ71">
        <v>58.333333333333336</v>
      </c>
      <c r="AK71">
        <v>125.232</v>
      </c>
      <c r="AL71">
        <v>111.645</v>
      </c>
      <c r="AM71">
        <v>57.627118644067799</v>
      </c>
      <c r="AN71">
        <v>153.739</v>
      </c>
      <c r="AO71">
        <v>113.657</v>
      </c>
      <c r="AP71">
        <v>57.627118644067799</v>
      </c>
      <c r="AQ71">
        <v>83.622</v>
      </c>
      <c r="AR71">
        <v>97.584500000000006</v>
      </c>
      <c r="AS71">
        <v>57.627118644067799</v>
      </c>
      <c r="AT71">
        <v>120.51900000000001</v>
      </c>
      <c r="AU71">
        <v>113.977</v>
      </c>
      <c r="AV71">
        <v>58.620689655172406</v>
      </c>
      <c r="AW71">
        <v>63.194000000000003</v>
      </c>
      <c r="AX71">
        <v>97.24</v>
      </c>
      <c r="AY71">
        <v>57.894736842105267</v>
      </c>
      <c r="AZ71">
        <v>65.77</v>
      </c>
      <c r="BA71">
        <v>116.84399999999999</v>
      </c>
      <c r="BB71">
        <v>57.894736842105267</v>
      </c>
      <c r="BC71">
        <v>85.84</v>
      </c>
      <c r="BD71">
        <v>119.6056</v>
      </c>
      <c r="BE71">
        <v>58.18181818181818</v>
      </c>
      <c r="BF71">
        <v>73.540000000000006</v>
      </c>
      <c r="BG71">
        <v>82.337000000000003</v>
      </c>
      <c r="BH71">
        <v>57.407407407407405</v>
      </c>
      <c r="BI71">
        <v>116.003</v>
      </c>
      <c r="BJ71">
        <v>118.46</v>
      </c>
      <c r="BK71">
        <v>58.490566037735846</v>
      </c>
      <c r="BL71">
        <v>215.55600000000001</v>
      </c>
      <c r="BM71">
        <v>102.86</v>
      </c>
      <c r="BN71">
        <v>58.490566037735846</v>
      </c>
      <c r="BO71">
        <v>155.476</v>
      </c>
      <c r="BP71">
        <v>81.436000000000007</v>
      </c>
      <c r="BQ71">
        <v>58.490566037735846</v>
      </c>
      <c r="BR71">
        <v>107.58499999999999</v>
      </c>
      <c r="BS71">
        <v>63.226999999999997</v>
      </c>
      <c r="BT71">
        <v>58.490566037735846</v>
      </c>
      <c r="BU71">
        <v>51.250399999999999</v>
      </c>
      <c r="BV71">
        <v>101.883</v>
      </c>
      <c r="BW71">
        <v>58.490566037735846</v>
      </c>
      <c r="BX71">
        <v>71.135999999999996</v>
      </c>
      <c r="BY71">
        <v>86.186000000000007</v>
      </c>
      <c r="BZ71">
        <v>58.490566037735846</v>
      </c>
      <c r="CA71">
        <v>93.177999999999997</v>
      </c>
      <c r="CB71">
        <v>94.863</v>
      </c>
      <c r="CC71">
        <v>58.490566037735846</v>
      </c>
      <c r="CD71">
        <v>74.143000000000001</v>
      </c>
      <c r="CE71">
        <v>81.907600000000002</v>
      </c>
      <c r="CF71">
        <v>59.615384615384613</v>
      </c>
      <c r="CG71">
        <v>152.101</v>
      </c>
      <c r="CH71">
        <v>77.057400000000001</v>
      </c>
      <c r="CI71">
        <v>58.82352941176471</v>
      </c>
      <c r="CJ71">
        <v>109.114</v>
      </c>
      <c r="CK71">
        <v>111.6156</v>
      </c>
      <c r="CL71">
        <v>58.82352941176471</v>
      </c>
      <c r="CM71">
        <v>96.935000000000002</v>
      </c>
      <c r="CN71">
        <v>117.22799999999999</v>
      </c>
      <c r="CO71">
        <v>57.999999999999993</v>
      </c>
      <c r="CP71">
        <v>75.007999999999996</v>
      </c>
      <c r="CQ71">
        <v>94.7624</v>
      </c>
      <c r="CR71">
        <v>57.999999999999993</v>
      </c>
      <c r="CS71">
        <v>123.02500000000001</v>
      </c>
      <c r="CT71">
        <v>90.805599999999998</v>
      </c>
      <c r="CU71">
        <v>57.999999999999993</v>
      </c>
      <c r="CV71">
        <v>134.48699999999999</v>
      </c>
      <c r="CW71">
        <v>124.7021</v>
      </c>
      <c r="CX71">
        <v>57.142857142857139</v>
      </c>
      <c r="CY71">
        <v>85.331000000000003</v>
      </c>
      <c r="CZ71">
        <v>80.058000000000007</v>
      </c>
      <c r="DA71">
        <v>57.446808510638306</v>
      </c>
      <c r="DB71">
        <v>82.603999999999999</v>
      </c>
      <c r="DC71">
        <v>94.106999999999999</v>
      </c>
      <c r="DD71">
        <v>58.695652173913047</v>
      </c>
      <c r="DE71">
        <v>224.75800000000001</v>
      </c>
      <c r="DF71">
        <v>139.60300000000001</v>
      </c>
      <c r="DG71">
        <v>58.695652173913047</v>
      </c>
      <c r="DH71">
        <v>78.757999999999996</v>
      </c>
      <c r="DI71">
        <v>115.462</v>
      </c>
      <c r="DJ71">
        <v>57.777777777777771</v>
      </c>
      <c r="DK71">
        <v>111.6996</v>
      </c>
      <c r="DL71">
        <v>128.10929999999999</v>
      </c>
    </row>
    <row r="72" spans="1:121" x14ac:dyDescent="0.65">
      <c r="C72">
        <v>58.75</v>
      </c>
      <c r="D72">
        <v>101.05500000000001</v>
      </c>
      <c r="E72">
        <v>113.651</v>
      </c>
      <c r="F72">
        <v>58.571428571428577</v>
      </c>
      <c r="G72">
        <v>161.52099999999999</v>
      </c>
      <c r="H72">
        <v>94.340999999999994</v>
      </c>
      <c r="I72">
        <v>58.82352941176471</v>
      </c>
      <c r="J72">
        <v>131.81800000000001</v>
      </c>
      <c r="K72">
        <v>90.814999999999998</v>
      </c>
      <c r="L72">
        <v>58.208955223880601</v>
      </c>
      <c r="M72">
        <v>49.667999999999999</v>
      </c>
      <c r="N72">
        <v>89.745999999999995</v>
      </c>
      <c r="O72">
        <v>58.461538461538467</v>
      </c>
      <c r="P72">
        <v>130.57599999999999</v>
      </c>
      <c r="Q72">
        <v>89.27</v>
      </c>
      <c r="R72">
        <v>58.730158730158735</v>
      </c>
      <c r="S72">
        <v>107.337</v>
      </c>
      <c r="T72">
        <v>82.31</v>
      </c>
      <c r="U72">
        <v>59.677419354838712</v>
      </c>
      <c r="V72">
        <v>168.21199999999999</v>
      </c>
      <c r="W72">
        <v>106.767</v>
      </c>
      <c r="X72">
        <v>59.677419354838712</v>
      </c>
      <c r="Y72">
        <v>85.992999999999995</v>
      </c>
      <c r="Z72">
        <v>97.960800000000006</v>
      </c>
      <c r="AA72">
        <v>59.016393442622949</v>
      </c>
      <c r="AB72">
        <v>70.923000000000002</v>
      </c>
      <c r="AC72">
        <v>86.910700000000006</v>
      </c>
      <c r="AD72">
        <v>59.016393442622949</v>
      </c>
      <c r="AE72">
        <v>140.94999999999999</v>
      </c>
      <c r="AF72">
        <v>100.34099999999999</v>
      </c>
      <c r="AG72">
        <v>59.016393442622949</v>
      </c>
      <c r="AH72">
        <v>92.734999999999999</v>
      </c>
      <c r="AI72">
        <v>96.787999999999997</v>
      </c>
      <c r="AJ72">
        <v>60</v>
      </c>
      <c r="AK72">
        <v>123.602</v>
      </c>
      <c r="AL72">
        <v>118.688</v>
      </c>
      <c r="AM72">
        <v>59.322033898305079</v>
      </c>
      <c r="AN72">
        <v>129.88200000000001</v>
      </c>
      <c r="AO72">
        <v>117.047</v>
      </c>
      <c r="AP72">
        <v>59.322033898305079</v>
      </c>
      <c r="AQ72">
        <v>103.477</v>
      </c>
      <c r="AR72">
        <v>101.97790000000001</v>
      </c>
      <c r="AS72">
        <v>59.322033898305079</v>
      </c>
      <c r="AT72">
        <v>126.66800000000001</v>
      </c>
      <c r="AU72">
        <v>111.633</v>
      </c>
      <c r="AV72">
        <v>60.344827586206897</v>
      </c>
      <c r="AW72">
        <v>75.965000000000003</v>
      </c>
      <c r="AX72">
        <v>98.762</v>
      </c>
      <c r="AY72">
        <v>59.649122807017541</v>
      </c>
      <c r="AZ72">
        <v>63.875999999999998</v>
      </c>
      <c r="BA72">
        <v>114.4443</v>
      </c>
      <c r="BB72">
        <v>59.649122807017541</v>
      </c>
      <c r="BC72">
        <v>90.292000000000002</v>
      </c>
      <c r="BD72">
        <v>119.9652</v>
      </c>
      <c r="BE72">
        <v>60</v>
      </c>
      <c r="BF72">
        <v>92.477000000000004</v>
      </c>
      <c r="BG72">
        <v>83.457999999999998</v>
      </c>
      <c r="BH72">
        <v>59.259259259259252</v>
      </c>
      <c r="BI72">
        <v>121.26600000000001</v>
      </c>
      <c r="BJ72">
        <v>114.25</v>
      </c>
      <c r="CO72">
        <v>60</v>
      </c>
      <c r="CP72">
        <v>67.572000000000003</v>
      </c>
      <c r="CQ72">
        <v>95.558199999999999</v>
      </c>
      <c r="CR72">
        <v>60</v>
      </c>
      <c r="CS72">
        <v>124.958</v>
      </c>
      <c r="CT72">
        <v>88.193299999999994</v>
      </c>
      <c r="CU72">
        <v>60</v>
      </c>
      <c r="CV72">
        <v>135.16499999999999</v>
      </c>
      <c r="CW72">
        <v>127.4037</v>
      </c>
      <c r="CX72">
        <v>59.183673469387756</v>
      </c>
      <c r="CY72">
        <v>89.085999999999999</v>
      </c>
      <c r="CZ72">
        <v>81.111000000000004</v>
      </c>
      <c r="DA72">
        <v>59.574468085106382</v>
      </c>
      <c r="DB72">
        <v>77.849999999999994</v>
      </c>
      <c r="DC72">
        <v>94.784999999999997</v>
      </c>
      <c r="DJ72">
        <v>60</v>
      </c>
      <c r="DK72">
        <v>85.137100000000004</v>
      </c>
      <c r="DL72">
        <v>124.9649</v>
      </c>
    </row>
    <row r="73" spans="1:121" x14ac:dyDescent="0.65">
      <c r="C73">
        <v>60</v>
      </c>
      <c r="D73">
        <v>116.26</v>
      </c>
      <c r="E73">
        <v>105.867</v>
      </c>
      <c r="F73">
        <v>60</v>
      </c>
      <c r="G73">
        <v>149.042</v>
      </c>
      <c r="H73">
        <v>92.923000000000002</v>
      </c>
      <c r="O73">
        <v>60</v>
      </c>
      <c r="P73">
        <v>107.7</v>
      </c>
      <c r="Q73">
        <v>93.17</v>
      </c>
      <c r="DO73" t="s">
        <v>24</v>
      </c>
      <c r="DP73" t="s">
        <v>25</v>
      </c>
      <c r="DQ73" t="s">
        <v>26</v>
      </c>
    </row>
    <row r="74" spans="1:121" s="2" customFormat="1" x14ac:dyDescent="0.65">
      <c r="D74" s="2">
        <f>(D70+D71+D72+D73)/4</f>
        <v>100.73775000000001</v>
      </c>
      <c r="E74" s="2">
        <f>(E70+E71+E72+E73)/4</f>
        <v>117.20975</v>
      </c>
      <c r="G74" s="2">
        <f>(G70+G71+G72+G73)/4</f>
        <v>152.22749999999999</v>
      </c>
      <c r="H74" s="2">
        <f>(H70+H71+H72+H73)/4</f>
        <v>99.025750000000002</v>
      </c>
      <c r="J74" s="2">
        <f>(J70+J71+J72)/3</f>
        <v>126.49833333333333</v>
      </c>
      <c r="K74" s="2">
        <f>(K70+K71+K72)/3</f>
        <v>90.286000000000001</v>
      </c>
      <c r="M74" s="2">
        <f>(M70+M71+M72)/3</f>
        <v>52.147666666666673</v>
      </c>
      <c r="N74" s="2">
        <f>(N70+N71+N72)/3</f>
        <v>90.347666666666669</v>
      </c>
      <c r="P74" s="2">
        <f>(P70+P71+P72+P73)/4</f>
        <v>134.64350000000002</v>
      </c>
      <c r="Q74" s="2">
        <f>(Q70+Q71+Q72+Q73)/4</f>
        <v>91.231499999999997</v>
      </c>
      <c r="S74" s="2">
        <f>(S70+S71+S72)/3</f>
        <v>95.240666666666655</v>
      </c>
      <c r="T74" s="2">
        <f>(T70+T71+T72)/3</f>
        <v>79.24366666666667</v>
      </c>
      <c r="V74" s="2">
        <f>(V70+V71+V72)/3</f>
        <v>164.53066666666666</v>
      </c>
      <c r="W74" s="2">
        <f>(W70+W71+W72)/3</f>
        <v>106.82533333333333</v>
      </c>
      <c r="Y74" s="2">
        <f>(Y70+Y71+Y72)/3</f>
        <v>83.47966666666666</v>
      </c>
      <c r="Z74" s="2">
        <f>(Z70+Z71+Z72)/3</f>
        <v>99.529466666666664</v>
      </c>
      <c r="AB74" s="2">
        <f>(AB70+AB71+AB72)/3</f>
        <v>71.909333333333336</v>
      </c>
      <c r="AC74" s="2">
        <f>(AC70+AC71+AC72)/3</f>
        <v>86.863033333333348</v>
      </c>
      <c r="AE74" s="2">
        <f>(AE70+AE71+AE72)/3</f>
        <v>150.05933333333331</v>
      </c>
      <c r="AF74" s="2">
        <f>(AF70+AF71+AF72)/3</f>
        <v>98.266000000000005</v>
      </c>
      <c r="AH74" s="2">
        <f>(AH70+AH71+AH72)/3</f>
        <v>86.99433333333333</v>
      </c>
      <c r="AI74" s="2">
        <f>(AI70+AI71+AI72)/3</f>
        <v>95.963999999999999</v>
      </c>
      <c r="AK74" s="2">
        <f>(AK70+AK71+AK72)/3</f>
        <v>121.68033333333334</v>
      </c>
      <c r="AL74" s="2">
        <f>(AL70+AL71+AL72)/3</f>
        <v>112.09366666666666</v>
      </c>
      <c r="AN74" s="2">
        <f>(AN70+AN71+AN72)/3</f>
        <v>150.51866666666666</v>
      </c>
      <c r="AO74" s="2">
        <f>(AO70+AO71+AO72)/3</f>
        <v>113.32133333333333</v>
      </c>
      <c r="AQ74" s="2">
        <f>(AQ70+AQ71+AQ72)/3</f>
        <v>87.596333333333334</v>
      </c>
      <c r="AR74" s="2">
        <f>(AR70+AR71+AR72)/3</f>
        <v>99.633833333333357</v>
      </c>
      <c r="AT74" s="2">
        <f>(AT70+AT71+AT72)/3</f>
        <v>124.42433333333334</v>
      </c>
      <c r="AU74" s="2">
        <f>(AU70+AU71+AU72)/3</f>
        <v>113.37233333333334</v>
      </c>
      <c r="AW74" s="2">
        <f>(AW70+AW71+AW72)/3</f>
        <v>66.844999999999999</v>
      </c>
      <c r="AX74" s="2">
        <f>(AX70+AX71+AX72)/3</f>
        <v>97.987666666666655</v>
      </c>
      <c r="AZ74" s="2">
        <f>(AZ70+AZ71+AZ72)/3</f>
        <v>65.765000000000001</v>
      </c>
      <c r="BA74" s="2">
        <f>(BA70+BA71+BA72)/3</f>
        <v>116.6484</v>
      </c>
      <c r="BC74" s="2">
        <f>(BC70+BC71+BC72)/3</f>
        <v>88.808666666666682</v>
      </c>
      <c r="BD74" s="2">
        <f>(BD70+BD71+BD72)/3</f>
        <v>120.1241</v>
      </c>
      <c r="BF74" s="2">
        <f>(BF70+BF71+BF72)/3</f>
        <v>78.538333333333341</v>
      </c>
      <c r="BG74" s="2">
        <f>(BG70+BG71+BG72)/3</f>
        <v>83.087000000000003</v>
      </c>
      <c r="BI74" s="2">
        <f>(BI70+BI71+BI72)/3</f>
        <v>111.762</v>
      </c>
      <c r="BJ74" s="2">
        <f>(BJ70+BJ71+BJ72)/3</f>
        <v>118.06933333333332</v>
      </c>
      <c r="BL74" s="2">
        <f>(BL70+BL71)/2</f>
        <v>221.9785</v>
      </c>
      <c r="BM74" s="2">
        <f>(BM70+BM71)/2</f>
        <v>103.03100000000001</v>
      </c>
      <c r="BO74" s="2">
        <f>(BO70+BO71)/2</f>
        <v>143.1995</v>
      </c>
      <c r="BP74" s="2">
        <f>(BP70+BP71)/2</f>
        <v>81.904500000000013</v>
      </c>
      <c r="BR74" s="2">
        <f>(BR70+BR71)/2</f>
        <v>113.50399999999999</v>
      </c>
      <c r="BS74" s="2">
        <f>(BS70+BS71)/2</f>
        <v>61.436999999999998</v>
      </c>
      <c r="BU74" s="2">
        <f>(BU70+BU71)/2</f>
        <v>52.064499999999995</v>
      </c>
      <c r="BV74" s="2">
        <f>(BV70+BV71)/2</f>
        <v>103.6765</v>
      </c>
      <c r="BX74" s="2">
        <f>(BX70+BX71)/2</f>
        <v>67.492149999999995</v>
      </c>
      <c r="BY74" s="2">
        <f>(BY70+BY71)/2</f>
        <v>87.496499999999997</v>
      </c>
      <c r="CA74" s="2">
        <f>(CA70+CA71)/2</f>
        <v>87.625</v>
      </c>
      <c r="CB74" s="2">
        <f>(CB70+CB71)/2</f>
        <v>94.604500000000002</v>
      </c>
      <c r="CD74" s="2">
        <f>(CD70+CD71)/2</f>
        <v>77.56</v>
      </c>
      <c r="CE74" s="2">
        <f>(CE70+CE71)/2</f>
        <v>80.94135</v>
      </c>
      <c r="CG74" s="2">
        <f>(CG70+CG71)/2</f>
        <v>161.4375</v>
      </c>
      <c r="CH74" s="2">
        <f>(CH70+CH71)/2</f>
        <v>75.608550000000008</v>
      </c>
      <c r="CJ74" s="2">
        <f>(CJ70+CJ71)/2</f>
        <v>116.34399999999999</v>
      </c>
      <c r="CK74" s="2">
        <f>(CK70+CK71)/2</f>
        <v>108.5282</v>
      </c>
      <c r="CM74" s="2">
        <f>(CM70+CM71)/2</f>
        <v>101.77850000000001</v>
      </c>
      <c r="CN74" s="2">
        <f>(CN70+CN71)/2</f>
        <v>117.5415</v>
      </c>
      <c r="CP74" s="2">
        <f>(CP70+CP71+CP72)/3</f>
        <v>81.507666666666665</v>
      </c>
      <c r="CQ74" s="2">
        <f>(CQ70+CQ71+CQ72)/3</f>
        <v>96.33890000000001</v>
      </c>
      <c r="CS74" s="2">
        <f>(CS70+CS71+CS72)/3</f>
        <v>124.32966666666668</v>
      </c>
      <c r="CT74" s="2">
        <f>(CT70+CT71+CT72)/3</f>
        <v>91.11526666666667</v>
      </c>
      <c r="CV74" s="2">
        <f>(CV70+CV71+CV72)/3</f>
        <v>128.94333333333333</v>
      </c>
      <c r="CW74" s="2">
        <f>(CW70+CW71+CW72)/3</f>
        <v>124.35863333333333</v>
      </c>
      <c r="CY74" s="2">
        <f>(CY70+CY71+CY72)/3</f>
        <v>85.176000000000002</v>
      </c>
      <c r="CZ74" s="2">
        <f>(CZ70+CZ71+CZ72)/3</f>
        <v>79.230666666666664</v>
      </c>
      <c r="DB74" s="2">
        <f>(DB70+DB71+DB72)/3</f>
        <v>79.566999999999993</v>
      </c>
      <c r="DC74" s="2">
        <f>(DC70+DC71+DC72)/3</f>
        <v>94.513666666666666</v>
      </c>
      <c r="DE74" s="2">
        <f>(DE70+DE71)/2</f>
        <v>205.97450000000001</v>
      </c>
      <c r="DF74" s="2">
        <f>(DF70+DF71)/2</f>
        <v>140.274</v>
      </c>
      <c r="DH74" s="2">
        <f>(DH70+DH71)/2</f>
        <v>83.878999999999991</v>
      </c>
      <c r="DI74" s="2">
        <f>(DI70+DI71)/2</f>
        <v>118.434</v>
      </c>
      <c r="DK74" s="2">
        <f>(DK70+DK71+DK72)/3</f>
        <v>111.80076666666666</v>
      </c>
      <c r="DL74" s="2">
        <f>(DL70+DL71+DL72)/3</f>
        <v>127.47329999999999</v>
      </c>
      <c r="DN74" s="2" t="s">
        <v>0</v>
      </c>
      <c r="DO74" s="2">
        <f>(D74+G74+J74+M74+P74+S74+V74+Y74+AB74+AE74+AH74+AK74+AN74+AQ74+AT74+AW74+AZ74+BC74+BF74+BI74+BL74+BO74+BR74+BU74+BX74+CA74+CD74+CG74+CJ74+CM74+CP74+CS74+CV74+CY74+DB74+DE74+DH74+DK74)/38</f>
        <v>109.43602631578946</v>
      </c>
      <c r="DP74" s="2">
        <f>_xlfn.STDEV.P(D74,G74,J74,M74,P74,S74,V74,Y74,AB74,AE74,AH74,AK74,AN74,AQ74,AT74,AW74,AZ74,BC74,BF74,BI74,BL74,BO74,BR74,BU74,BX74,CA74,CD74,CG74,CJ74,CM74,CP74,CS74,CV74,CY74,DB74,DE74,DH74,DK74)</f>
        <v>38.815019549026168</v>
      </c>
      <c r="DQ74" s="2">
        <f>DP74/(SQRT(38))</f>
        <v>6.2966276324613553</v>
      </c>
    </row>
    <row r="75" spans="1:121" x14ac:dyDescent="0.65">
      <c r="DN75" s="2" t="s">
        <v>1</v>
      </c>
      <c r="DO75" s="2">
        <f>(E74+H74+K74+N74+Q74+T74+W74+Z74+AC74+AF74+AI74+AL74+AO74+AR74+AU74+AX74+BA74+BD74+BG74+BJ74+BM74+BP74+BS74+BV74+BY74+CB74+CE74+CH74+CK74+CN74+CQ74+CT74+CW74+CZ74+DC74+DF74+DI74+DL74)/38</f>
        <v>100.41152280701756</v>
      </c>
      <c r="DP75" s="2">
        <f>_xlfn.STDEV.P(E74,H74,K74,N74,Q74,T74,W74,Z74,AC74,AF74,AI74,AL74,AO74,AR74,AU74,AX74,BA74,BD74,BG74,BJ74,BM74,BP74,BS74,BV74,BY74,CB74,CE74,CH74,CK74,CN74,CQ74,CT74,CW74,CZ74,DC74,DF74,DI74,DL74)</f>
        <v>16.424535230976865</v>
      </c>
      <c r="DQ75" s="2">
        <f>DP75/(SQRT(38))</f>
        <v>2.6644114465813442</v>
      </c>
    </row>
    <row r="76" spans="1:121" x14ac:dyDescent="0.65">
      <c r="A76" t="s">
        <v>16</v>
      </c>
      <c r="C76">
        <v>61.250000000000007</v>
      </c>
      <c r="D76">
        <v>120.184</v>
      </c>
      <c r="E76">
        <v>105.712</v>
      </c>
      <c r="F76">
        <v>61.428571428571431</v>
      </c>
      <c r="G76">
        <v>136.553</v>
      </c>
      <c r="H76">
        <v>94.385999999999996</v>
      </c>
      <c r="I76">
        <v>60.294117647058819</v>
      </c>
      <c r="J76">
        <v>147.11500000000001</v>
      </c>
      <c r="K76">
        <v>88.974999999999994</v>
      </c>
      <c r="L76">
        <v>59.701492537313428</v>
      </c>
      <c r="M76">
        <v>60.87</v>
      </c>
      <c r="N76">
        <v>91.516000000000005</v>
      </c>
      <c r="O76">
        <v>61.53846153846154</v>
      </c>
      <c r="P76">
        <v>85.108999999999995</v>
      </c>
      <c r="Q76">
        <v>99.402000000000001</v>
      </c>
      <c r="R76">
        <v>60.317460317460316</v>
      </c>
      <c r="S76">
        <v>109.178</v>
      </c>
      <c r="T76">
        <v>83.593999999999994</v>
      </c>
      <c r="U76">
        <v>61.29032258064516</v>
      </c>
      <c r="V76">
        <v>162.238</v>
      </c>
      <c r="W76">
        <v>107.82599999999999</v>
      </c>
      <c r="X76">
        <v>61.29032258064516</v>
      </c>
      <c r="Y76">
        <v>83.099000000000004</v>
      </c>
      <c r="Z76">
        <v>97.858400000000003</v>
      </c>
      <c r="AA76">
        <v>60.655737704918032</v>
      </c>
      <c r="AB76">
        <v>82.061000000000007</v>
      </c>
      <c r="AC76">
        <v>87.971900000000005</v>
      </c>
      <c r="AD76">
        <v>60.655737704918032</v>
      </c>
      <c r="AE76">
        <v>124.732</v>
      </c>
      <c r="AF76">
        <v>97.332999999999998</v>
      </c>
      <c r="AG76">
        <v>60.655737704918032</v>
      </c>
      <c r="AH76">
        <v>77.953999999999994</v>
      </c>
      <c r="AI76">
        <v>100.253</v>
      </c>
      <c r="AJ76">
        <v>61.666666666666671</v>
      </c>
      <c r="AK76">
        <v>121.015</v>
      </c>
      <c r="AL76">
        <v>122.331</v>
      </c>
      <c r="AM76">
        <v>61.016949152542374</v>
      </c>
      <c r="AN76">
        <v>111.401</v>
      </c>
      <c r="AO76">
        <v>116.31</v>
      </c>
      <c r="AP76">
        <v>61.016949152542374</v>
      </c>
      <c r="AQ76">
        <v>132.714</v>
      </c>
      <c r="AR76">
        <v>108.91370000000001</v>
      </c>
      <c r="AS76">
        <v>61.016949152542374</v>
      </c>
      <c r="AT76">
        <v>142.715</v>
      </c>
      <c r="AU76">
        <v>112.116</v>
      </c>
      <c r="AV76">
        <v>62.068965517241381</v>
      </c>
      <c r="AW76">
        <v>89.137</v>
      </c>
      <c r="AX76">
        <v>97.027000000000001</v>
      </c>
      <c r="AY76">
        <v>61.403508771929829</v>
      </c>
      <c r="AZ76">
        <v>66.204999999999998</v>
      </c>
      <c r="BA76">
        <v>114.0765</v>
      </c>
      <c r="BB76">
        <v>61.403508771929829</v>
      </c>
      <c r="BC76">
        <v>100.816</v>
      </c>
      <c r="BD76">
        <v>118.6357</v>
      </c>
      <c r="BE76">
        <v>61.818181818181813</v>
      </c>
      <c r="BF76">
        <v>98.492999999999995</v>
      </c>
      <c r="BG76">
        <v>86.557000000000002</v>
      </c>
      <c r="BH76">
        <v>61.111111111111114</v>
      </c>
      <c r="BI76">
        <v>113.03</v>
      </c>
      <c r="BJ76">
        <v>110.212</v>
      </c>
      <c r="BK76">
        <v>60.377358490566039</v>
      </c>
      <c r="BL76">
        <v>185.19300000000001</v>
      </c>
      <c r="BM76">
        <v>102.241</v>
      </c>
      <c r="BN76">
        <v>60.377358490566039</v>
      </c>
      <c r="BO76">
        <v>177.79900000000001</v>
      </c>
      <c r="BP76">
        <v>81.006</v>
      </c>
      <c r="BQ76">
        <v>60.377358490566039</v>
      </c>
      <c r="BR76">
        <v>102.621</v>
      </c>
      <c r="BS76">
        <v>68.010999999999996</v>
      </c>
      <c r="BT76">
        <v>60.377358490566039</v>
      </c>
      <c r="BU76">
        <v>57.346800000000002</v>
      </c>
      <c r="BV76">
        <v>99.751000000000005</v>
      </c>
      <c r="BW76">
        <v>60.377358490566039</v>
      </c>
      <c r="BX76">
        <v>84.114599999999996</v>
      </c>
      <c r="BY76">
        <v>86</v>
      </c>
      <c r="BZ76">
        <v>60.377358490566039</v>
      </c>
      <c r="CA76">
        <v>106.351</v>
      </c>
      <c r="CB76">
        <v>95.822000000000003</v>
      </c>
      <c r="CC76">
        <v>60.377358490566039</v>
      </c>
      <c r="CD76">
        <v>84.53</v>
      </c>
      <c r="CE76">
        <v>83.808400000000006</v>
      </c>
      <c r="CF76">
        <v>61.53846153846154</v>
      </c>
      <c r="CG76">
        <v>141.88800000000001</v>
      </c>
      <c r="CH76">
        <v>78.968299999999999</v>
      </c>
      <c r="CI76">
        <v>60.784313725490193</v>
      </c>
      <c r="CJ76">
        <v>108.306</v>
      </c>
      <c r="CK76">
        <v>113.9841</v>
      </c>
      <c r="CL76">
        <v>60.784313725490193</v>
      </c>
      <c r="CM76">
        <v>84.674000000000007</v>
      </c>
      <c r="CN76">
        <v>114.595</v>
      </c>
      <c r="CO76">
        <v>62</v>
      </c>
      <c r="CP76">
        <v>70.727000000000004</v>
      </c>
      <c r="CQ76">
        <v>94.813699999999997</v>
      </c>
      <c r="CR76">
        <v>62</v>
      </c>
      <c r="CS76">
        <v>133.38</v>
      </c>
      <c r="CT76">
        <v>86.48</v>
      </c>
      <c r="CU76">
        <v>62</v>
      </c>
      <c r="CV76">
        <v>127.45399999999999</v>
      </c>
      <c r="CW76">
        <v>132.01249999999999</v>
      </c>
      <c r="CX76">
        <v>61.224489795918366</v>
      </c>
      <c r="CY76">
        <v>100.33199999999999</v>
      </c>
      <c r="CZ76">
        <v>84.483999999999995</v>
      </c>
      <c r="DA76">
        <v>61.702127659574465</v>
      </c>
      <c r="DB76">
        <v>75.332999999999998</v>
      </c>
      <c r="DC76">
        <v>97.350999999999999</v>
      </c>
      <c r="DD76">
        <v>60.869565217391312</v>
      </c>
      <c r="DE76">
        <v>247.61199999999999</v>
      </c>
      <c r="DF76">
        <v>139.21199999999999</v>
      </c>
      <c r="DG76">
        <v>60.869565217391312</v>
      </c>
      <c r="DH76">
        <v>82.941000000000003</v>
      </c>
      <c r="DI76">
        <v>112.455</v>
      </c>
      <c r="DJ76">
        <v>62.222222222222221</v>
      </c>
      <c r="DK76">
        <v>68.951599999999999</v>
      </c>
      <c r="DL76">
        <v>124.71599999999999</v>
      </c>
    </row>
    <row r="77" spans="1:121" x14ac:dyDescent="0.65">
      <c r="C77">
        <v>62.5</v>
      </c>
      <c r="D77">
        <v>105.246</v>
      </c>
      <c r="E77">
        <v>107.01300000000001</v>
      </c>
      <c r="F77">
        <v>62.857142857142854</v>
      </c>
      <c r="G77">
        <v>108.996</v>
      </c>
      <c r="H77">
        <v>96.86</v>
      </c>
      <c r="I77">
        <v>61.764705882352942</v>
      </c>
      <c r="J77">
        <v>160.82900000000001</v>
      </c>
      <c r="K77">
        <v>90.867999999999995</v>
      </c>
      <c r="L77">
        <v>61.194029850746269</v>
      </c>
      <c r="M77">
        <v>73.614000000000004</v>
      </c>
      <c r="N77">
        <v>91.936999999999998</v>
      </c>
      <c r="O77">
        <v>63.076923076923073</v>
      </c>
      <c r="P77">
        <v>76.867000000000004</v>
      </c>
      <c r="Q77">
        <v>101.09099999999999</v>
      </c>
      <c r="R77">
        <v>61.904761904761905</v>
      </c>
      <c r="S77">
        <v>94.641000000000005</v>
      </c>
      <c r="T77">
        <v>84.34</v>
      </c>
      <c r="U77">
        <v>62.903225806451616</v>
      </c>
      <c r="V77">
        <v>151.42099999999999</v>
      </c>
      <c r="W77">
        <v>109.672</v>
      </c>
      <c r="X77">
        <v>62.903225806451616</v>
      </c>
      <c r="Y77">
        <v>78.522000000000006</v>
      </c>
      <c r="Z77">
        <v>94.973299999999995</v>
      </c>
      <c r="AA77">
        <v>62.295081967213115</v>
      </c>
      <c r="AB77">
        <v>82.75</v>
      </c>
      <c r="AC77">
        <v>86.711299999999994</v>
      </c>
      <c r="AD77">
        <v>62.295081967213115</v>
      </c>
      <c r="AE77">
        <v>112.128</v>
      </c>
      <c r="AF77">
        <v>92.382000000000005</v>
      </c>
      <c r="AG77">
        <v>62.295081967213115</v>
      </c>
      <c r="AH77">
        <v>56.601999999999997</v>
      </c>
      <c r="AI77">
        <v>102.532</v>
      </c>
      <c r="AJ77">
        <v>63.333333333333329</v>
      </c>
      <c r="AK77">
        <v>128.71899999999999</v>
      </c>
      <c r="AL77">
        <v>124.18899999999999</v>
      </c>
      <c r="AM77">
        <v>62.711864406779661</v>
      </c>
      <c r="AN77">
        <v>102.43</v>
      </c>
      <c r="AO77">
        <v>111.694</v>
      </c>
      <c r="AP77">
        <v>62.711864406779661</v>
      </c>
      <c r="AQ77">
        <v>161.65899999999999</v>
      </c>
      <c r="AR77">
        <v>111.47790000000001</v>
      </c>
      <c r="AS77">
        <v>62.711864406779661</v>
      </c>
      <c r="AT77">
        <v>140.06299999999999</v>
      </c>
      <c r="AU77">
        <v>116.678</v>
      </c>
      <c r="AV77">
        <v>63.793103448275865</v>
      </c>
      <c r="AW77">
        <v>107.538</v>
      </c>
      <c r="AX77">
        <v>98.742000000000004</v>
      </c>
      <c r="AY77">
        <v>63.157894736842103</v>
      </c>
      <c r="AZ77">
        <v>69.73</v>
      </c>
      <c r="BA77">
        <v>112.31780000000001</v>
      </c>
      <c r="BB77">
        <v>63.157894736842103</v>
      </c>
      <c r="BC77">
        <v>105.88800000000001</v>
      </c>
      <c r="BD77">
        <v>110.71899999999999</v>
      </c>
      <c r="BE77">
        <v>63.636363636363633</v>
      </c>
      <c r="BF77">
        <v>104.36499999999999</v>
      </c>
      <c r="BG77">
        <v>85.86</v>
      </c>
      <c r="BH77">
        <v>62.962962962962962</v>
      </c>
      <c r="BI77">
        <v>99.896000000000001</v>
      </c>
      <c r="BJ77">
        <v>108.101</v>
      </c>
      <c r="BK77">
        <v>62.264150943396224</v>
      </c>
      <c r="BL77">
        <v>141.77600000000001</v>
      </c>
      <c r="BM77">
        <v>100.23099999999999</v>
      </c>
      <c r="BN77">
        <v>62.264150943396224</v>
      </c>
      <c r="BO77">
        <v>185.49600000000001</v>
      </c>
      <c r="BP77">
        <v>82.504999999999995</v>
      </c>
      <c r="BQ77">
        <v>62.264150943396224</v>
      </c>
      <c r="BR77">
        <v>106.66200000000001</v>
      </c>
      <c r="BS77">
        <v>70.340999999999994</v>
      </c>
      <c r="BT77">
        <v>62.264150943396224</v>
      </c>
      <c r="BU77">
        <v>80.914900000000003</v>
      </c>
      <c r="BV77">
        <v>97.191999999999993</v>
      </c>
      <c r="BW77">
        <v>62.264150943396224</v>
      </c>
      <c r="BX77">
        <v>90.830200000000005</v>
      </c>
      <c r="BY77">
        <v>83.153000000000006</v>
      </c>
      <c r="BZ77">
        <v>62.264150943396224</v>
      </c>
      <c r="CA77">
        <v>115.86</v>
      </c>
      <c r="CB77">
        <v>94.287999999999997</v>
      </c>
      <c r="CC77">
        <v>62.264150943396224</v>
      </c>
      <c r="CD77">
        <v>118.527</v>
      </c>
      <c r="CE77">
        <v>87.115499999999997</v>
      </c>
      <c r="CF77">
        <v>63.46153846153846</v>
      </c>
      <c r="CG77">
        <v>142.292</v>
      </c>
      <c r="CH77">
        <v>81.397900000000007</v>
      </c>
      <c r="CI77">
        <v>62.745098039215684</v>
      </c>
      <c r="CJ77">
        <v>123.244</v>
      </c>
      <c r="CK77">
        <v>114.0966</v>
      </c>
      <c r="CL77">
        <v>62.745098039215684</v>
      </c>
      <c r="CM77">
        <v>74.275000000000006</v>
      </c>
      <c r="CN77">
        <v>111.253</v>
      </c>
      <c r="CO77">
        <v>64</v>
      </c>
      <c r="CP77">
        <v>76.08</v>
      </c>
      <c r="CQ77">
        <v>93.477800000000002</v>
      </c>
      <c r="CR77">
        <v>64</v>
      </c>
      <c r="CS77">
        <v>146.12</v>
      </c>
      <c r="CT77">
        <v>84.48</v>
      </c>
      <c r="CU77">
        <v>64</v>
      </c>
      <c r="CV77">
        <v>118.312</v>
      </c>
      <c r="CW77">
        <v>134.2552</v>
      </c>
      <c r="CX77">
        <v>63.265306122448983</v>
      </c>
      <c r="CY77">
        <v>110.68</v>
      </c>
      <c r="CZ77">
        <v>85.6</v>
      </c>
      <c r="DA77">
        <v>63.829787234042556</v>
      </c>
      <c r="DB77">
        <v>80.66</v>
      </c>
      <c r="DC77">
        <v>97.216999999999999</v>
      </c>
      <c r="DD77">
        <v>63.04347826086957</v>
      </c>
      <c r="DE77">
        <v>235.297</v>
      </c>
      <c r="DF77">
        <v>142.21799999999999</v>
      </c>
      <c r="DG77">
        <v>63.04347826086957</v>
      </c>
      <c r="DH77">
        <v>98.522000000000006</v>
      </c>
      <c r="DI77">
        <v>117.17400000000001</v>
      </c>
      <c r="DJ77">
        <v>64.444444444444443</v>
      </c>
      <c r="DK77">
        <v>72.621700000000004</v>
      </c>
      <c r="DL77">
        <v>125.0351</v>
      </c>
    </row>
    <row r="78" spans="1:121" x14ac:dyDescent="0.65">
      <c r="C78">
        <v>63.749999999999993</v>
      </c>
      <c r="D78">
        <v>83.623000000000005</v>
      </c>
      <c r="E78">
        <v>108.878</v>
      </c>
      <c r="F78">
        <v>64.285714285714292</v>
      </c>
      <c r="G78">
        <v>88.1</v>
      </c>
      <c r="H78">
        <v>101.81100000000001</v>
      </c>
      <c r="I78">
        <v>63.235294117647058</v>
      </c>
      <c r="J78">
        <v>159.80799999999999</v>
      </c>
      <c r="K78">
        <v>89.042000000000002</v>
      </c>
      <c r="L78">
        <v>62.68656716417911</v>
      </c>
      <c r="M78">
        <v>81.215999999999994</v>
      </c>
      <c r="N78">
        <v>94.95</v>
      </c>
      <c r="O78">
        <v>64.615384615384613</v>
      </c>
      <c r="P78">
        <v>81.671999999999997</v>
      </c>
      <c r="Q78">
        <v>101.13</v>
      </c>
      <c r="R78">
        <v>63.492063492063487</v>
      </c>
      <c r="S78">
        <v>76.902000000000001</v>
      </c>
      <c r="T78">
        <v>84.822000000000003</v>
      </c>
      <c r="U78">
        <v>64.516129032258064</v>
      </c>
      <c r="V78">
        <v>138.36099999999999</v>
      </c>
      <c r="W78">
        <v>107.50700000000001</v>
      </c>
      <c r="X78">
        <v>64.516129032258064</v>
      </c>
      <c r="Y78">
        <v>77.760000000000005</v>
      </c>
      <c r="Z78">
        <v>90.842500000000001</v>
      </c>
      <c r="AA78">
        <v>63.934426229508205</v>
      </c>
      <c r="AB78">
        <v>78.402000000000001</v>
      </c>
      <c r="AC78">
        <v>86.154300000000006</v>
      </c>
      <c r="AD78">
        <v>63.934426229508205</v>
      </c>
      <c r="AE78">
        <v>107.602</v>
      </c>
      <c r="AF78">
        <v>87.784000000000006</v>
      </c>
      <c r="AG78">
        <v>63.934426229508205</v>
      </c>
      <c r="AH78">
        <v>43.415999999999997</v>
      </c>
      <c r="AI78">
        <v>103.35299999999999</v>
      </c>
      <c r="AJ78">
        <v>65</v>
      </c>
      <c r="AK78">
        <v>142.40600000000001</v>
      </c>
      <c r="AL78">
        <v>123.59399999999999</v>
      </c>
      <c r="AM78">
        <v>64.406779661016941</v>
      </c>
      <c r="AN78">
        <v>99.344999999999999</v>
      </c>
      <c r="AO78">
        <v>108.35299999999999</v>
      </c>
      <c r="AP78">
        <v>64.406779661016941</v>
      </c>
      <c r="AQ78">
        <v>195.71199999999999</v>
      </c>
      <c r="AR78">
        <v>113.0591</v>
      </c>
      <c r="AS78">
        <v>64.406779661016941</v>
      </c>
      <c r="AT78">
        <v>120.09699999999999</v>
      </c>
      <c r="AU78">
        <v>119.94499999999999</v>
      </c>
      <c r="AY78">
        <v>64.912280701754383</v>
      </c>
      <c r="AZ78">
        <v>72.251000000000005</v>
      </c>
      <c r="BA78">
        <v>112.46129999999999</v>
      </c>
      <c r="BB78">
        <v>64.912280701754383</v>
      </c>
      <c r="BC78">
        <v>108.449</v>
      </c>
      <c r="BD78">
        <v>101.2471</v>
      </c>
      <c r="BH78">
        <v>64.81481481481481</v>
      </c>
      <c r="BI78">
        <v>88.667000000000002</v>
      </c>
      <c r="BJ78">
        <v>104.282</v>
      </c>
      <c r="BK78">
        <v>64.15094339622641</v>
      </c>
      <c r="BL78">
        <v>121.042</v>
      </c>
      <c r="BM78">
        <v>97.603999999999999</v>
      </c>
      <c r="BN78">
        <v>64.15094339622641</v>
      </c>
      <c r="BO78">
        <v>187.584</v>
      </c>
      <c r="BP78">
        <v>83.349000000000004</v>
      </c>
      <c r="BQ78">
        <v>64.15094339622641</v>
      </c>
      <c r="BR78">
        <v>126.884</v>
      </c>
      <c r="BS78">
        <v>70.209000000000003</v>
      </c>
      <c r="BT78">
        <v>64.15094339622641</v>
      </c>
      <c r="BU78">
        <v>101.70529999999999</v>
      </c>
      <c r="BV78">
        <v>93.575000000000003</v>
      </c>
      <c r="BW78">
        <v>64.15094339622641</v>
      </c>
      <c r="BX78">
        <v>90.320800000000006</v>
      </c>
      <c r="BY78">
        <v>79.3</v>
      </c>
      <c r="BZ78">
        <v>64.15094339622641</v>
      </c>
      <c r="CA78">
        <v>122.004</v>
      </c>
      <c r="CB78">
        <v>98.733000000000004</v>
      </c>
      <c r="CC78">
        <v>64.15094339622641</v>
      </c>
      <c r="CD78">
        <v>169.273</v>
      </c>
      <c r="CE78">
        <v>89.796999999999997</v>
      </c>
      <c r="CF78">
        <v>65.384615384615387</v>
      </c>
      <c r="CG78">
        <v>140.792</v>
      </c>
      <c r="CH78">
        <v>84.356999999999999</v>
      </c>
      <c r="CI78">
        <v>64.705882352941174</v>
      </c>
      <c r="CJ78">
        <v>140.96299999999999</v>
      </c>
      <c r="CK78">
        <v>108.78400000000001</v>
      </c>
      <c r="CL78">
        <v>64.705882352941174</v>
      </c>
      <c r="CM78">
        <v>68.864000000000004</v>
      </c>
      <c r="CN78">
        <v>110.66500000000001</v>
      </c>
    </row>
    <row r="79" spans="1:121" x14ac:dyDescent="0.65">
      <c r="C79">
        <v>65</v>
      </c>
      <c r="D79">
        <v>67.361000000000004</v>
      </c>
      <c r="E79">
        <v>111.629</v>
      </c>
      <c r="I79">
        <v>64.705882352941174</v>
      </c>
      <c r="J79">
        <v>159.81</v>
      </c>
      <c r="K79">
        <v>90.412999999999997</v>
      </c>
      <c r="L79">
        <v>64.179104477611943</v>
      </c>
      <c r="M79">
        <v>80.492999999999995</v>
      </c>
      <c r="N79">
        <v>96.885000000000005</v>
      </c>
      <c r="DO79" t="s">
        <v>24</v>
      </c>
      <c r="DP79" t="s">
        <v>25</v>
      </c>
      <c r="DQ79" t="s">
        <v>26</v>
      </c>
    </row>
    <row r="80" spans="1:121" s="2" customFormat="1" x14ac:dyDescent="0.65">
      <c r="D80" s="2">
        <f>(D76+D77+D78+D79)/4</f>
        <v>94.103499999999997</v>
      </c>
      <c r="E80" s="2">
        <f>(E76+E77+E78+E79)/4</f>
        <v>108.30800000000001</v>
      </c>
      <c r="G80" s="2">
        <f>(G76+G77+G78)/3</f>
        <v>111.21633333333334</v>
      </c>
      <c r="H80" s="2">
        <f>(H76+H77+H78)/3</f>
        <v>97.685666666666677</v>
      </c>
      <c r="J80" s="2">
        <f>(J76+J77+J78+J79)/4</f>
        <v>156.8905</v>
      </c>
      <c r="K80" s="2">
        <f>(K76+K77+K78+K79)/4</f>
        <v>89.8245</v>
      </c>
      <c r="M80" s="2">
        <f>(M76+M77+M78+M79)/4</f>
        <v>74.048249999999996</v>
      </c>
      <c r="N80" s="2">
        <f>(N76+N77+N78+N79)/4</f>
        <v>93.822000000000003</v>
      </c>
      <c r="P80" s="2">
        <f>(P76+P77+P78)/3</f>
        <v>81.215999999999994</v>
      </c>
      <c r="Q80" s="2">
        <f>(Q76+Q77+Q78)/3</f>
        <v>100.541</v>
      </c>
      <c r="S80" s="2">
        <f>(S76+S77+S78)/3</f>
        <v>93.573666666666668</v>
      </c>
      <c r="T80" s="2">
        <f>(T76+T77+T78)/3</f>
        <v>84.251999999999995</v>
      </c>
      <c r="V80" s="2">
        <f>(V76+V77+V78)/3</f>
        <v>150.67333333333332</v>
      </c>
      <c r="W80" s="2">
        <f>(W76+W77+W78)/3</f>
        <v>108.33499999999999</v>
      </c>
      <c r="Y80" s="2">
        <f>(Y76+Y77+Y78)/3</f>
        <v>79.793666666666681</v>
      </c>
      <c r="Z80" s="2">
        <f>(Z76+Z77+Z78)/3</f>
        <v>94.558066666666676</v>
      </c>
      <c r="AB80" s="2">
        <f>(AB76+AB77+AB78)/3</f>
        <v>81.071000000000012</v>
      </c>
      <c r="AC80" s="2">
        <f>(AC76+AC77+AC78)/3</f>
        <v>86.945833333333326</v>
      </c>
      <c r="AE80" s="2">
        <f>(AE76+AE77+AE78)/3</f>
        <v>114.82066666666667</v>
      </c>
      <c r="AF80" s="2">
        <f>(AF76+AF77+AF78)/3</f>
        <v>92.49966666666667</v>
      </c>
      <c r="AH80" s="2">
        <f>(AH76+AH77+AH78)/3</f>
        <v>59.323999999999991</v>
      </c>
      <c r="AI80" s="2">
        <f>(AI76+AI77+AI78)/3</f>
        <v>102.04599999999999</v>
      </c>
      <c r="AK80" s="2">
        <f>(AK76+AK77+AK78)/3</f>
        <v>130.71333333333334</v>
      </c>
      <c r="AL80" s="2">
        <f>(AL76+AL77+AL78)/3</f>
        <v>123.37133333333333</v>
      </c>
      <c r="AN80" s="2">
        <f>(AN76+AN77+AN78)/3</f>
        <v>104.39200000000001</v>
      </c>
      <c r="AO80" s="2">
        <f>(AO76+AO77+AO78)/3</f>
        <v>112.11900000000001</v>
      </c>
      <c r="AQ80" s="2">
        <f>(AQ76+AQ77+AQ78)/3</f>
        <v>163.36166666666665</v>
      </c>
      <c r="AR80" s="2">
        <f>(AR76+AR77+AR78)/3</f>
        <v>111.15023333333333</v>
      </c>
      <c r="AT80" s="2">
        <f>(AT76+AT77+AT78)/3</f>
        <v>134.29166666666666</v>
      </c>
      <c r="AU80" s="2">
        <f>(AU76+AU77+AU78)/3</f>
        <v>116.24633333333333</v>
      </c>
      <c r="AW80" s="2">
        <f>(AW76+AW77)/2</f>
        <v>98.337500000000006</v>
      </c>
      <c r="AX80" s="2">
        <f>(AX76+AX77)/2</f>
        <v>97.884500000000003</v>
      </c>
      <c r="AZ80" s="2">
        <f>(AZ76+AZ77+AZ78)/3</f>
        <v>69.39533333333334</v>
      </c>
      <c r="BA80" s="2">
        <f>(BA76+BA77+BA78)/3</f>
        <v>112.95186666666666</v>
      </c>
      <c r="BC80" s="2">
        <f>(BC76+BC77+BC78)/3</f>
        <v>105.051</v>
      </c>
      <c r="BD80" s="2">
        <f>(BD76+BD77+BD78)/3</f>
        <v>110.20059999999999</v>
      </c>
      <c r="BF80" s="2">
        <f>(BF76+BF77)/2</f>
        <v>101.429</v>
      </c>
      <c r="BG80" s="2">
        <f>(BG76+BG77)/2</f>
        <v>86.208500000000001</v>
      </c>
      <c r="BI80" s="2">
        <f>(BI76+BI77+BI78)/3</f>
        <v>100.53099999999999</v>
      </c>
      <c r="BJ80" s="2">
        <f>(BJ76+BJ77+BJ78)/3</f>
        <v>107.53166666666665</v>
      </c>
      <c r="BL80" s="2">
        <f>(BL76+BL77+BL78)/3</f>
        <v>149.33700000000002</v>
      </c>
      <c r="BM80" s="2">
        <f>(BM76+BM77+BM78)/3</f>
        <v>100.02533333333332</v>
      </c>
      <c r="BO80" s="2">
        <f>(BO76+BO77+BO78)/3</f>
        <v>183.62633333333335</v>
      </c>
      <c r="BP80" s="2">
        <f>(BP76+BP77+BP78)/3</f>
        <v>82.286666666666676</v>
      </c>
      <c r="BR80" s="2">
        <f>(BR76+BR77+BR78)/3</f>
        <v>112.05566666666668</v>
      </c>
      <c r="BS80" s="2">
        <f>(BS76+BS77+BS78)/3</f>
        <v>69.520333333333326</v>
      </c>
      <c r="BU80" s="2">
        <f>(BU76+BU77+BU78)/3</f>
        <v>79.989000000000004</v>
      </c>
      <c r="BV80" s="2">
        <f>(BV76+BV77+BV78)/3</f>
        <v>96.839333333333329</v>
      </c>
      <c r="BX80" s="2">
        <f>(BX76+BX77+BX78)/3</f>
        <v>88.421866666666673</v>
      </c>
      <c r="BY80" s="2">
        <f>(BY76+BY77+BY78)/3</f>
        <v>82.817666666666682</v>
      </c>
      <c r="CA80" s="2">
        <f>(CA76+CA77+CA78)/3</f>
        <v>114.73833333333334</v>
      </c>
      <c r="CB80" s="2">
        <f>(CB76+CB77+CB78)/3</f>
        <v>96.281000000000006</v>
      </c>
      <c r="CD80" s="2">
        <f>(CD76+CD77+CD78)/3</f>
        <v>124.11000000000001</v>
      </c>
      <c r="CE80" s="2">
        <f>(CE76+CE77+CE78)/3</f>
        <v>86.906966666666676</v>
      </c>
      <c r="CG80" s="2">
        <f>(CG76+CG77+CG78)/3</f>
        <v>141.65733333333333</v>
      </c>
      <c r="CH80" s="2">
        <f>(CH76+CH77+CH78)/3</f>
        <v>81.574399999999997</v>
      </c>
      <c r="CJ80" s="2">
        <f>(CJ76+CJ77+CJ78)/3</f>
        <v>124.17100000000001</v>
      </c>
      <c r="CK80" s="2">
        <f>(CK76+CK77+CK78)/3</f>
        <v>112.28823333333332</v>
      </c>
      <c r="CM80" s="2">
        <f>(CM76+CM77+CM78)/3</f>
        <v>75.937666666666672</v>
      </c>
      <c r="CN80" s="2">
        <f>(CN76+CN77+CN78)/3</f>
        <v>112.17100000000001</v>
      </c>
      <c r="CP80" s="2">
        <f>(CP76+CP77)/2</f>
        <v>73.403500000000008</v>
      </c>
      <c r="CQ80" s="2">
        <f>(CQ76+CQ77)/2</f>
        <v>94.145749999999992</v>
      </c>
      <c r="CS80" s="2">
        <f>(CS76+CS77)/2</f>
        <v>139.75</v>
      </c>
      <c r="CT80" s="2">
        <f>(CT76+CT77)/2</f>
        <v>85.48</v>
      </c>
      <c r="CV80" s="2">
        <f>(CV76+CV77)/2</f>
        <v>122.883</v>
      </c>
      <c r="CW80" s="2">
        <f>(CW76+CW77)/2</f>
        <v>133.13385</v>
      </c>
      <c r="CY80" s="2">
        <f>(CY76+CY77)/2</f>
        <v>105.506</v>
      </c>
      <c r="CZ80" s="2">
        <f>(CZ76+CZ77)/2</f>
        <v>85.042000000000002</v>
      </c>
      <c r="DB80" s="2">
        <f>(DB76+DB77)/2</f>
        <v>77.996499999999997</v>
      </c>
      <c r="DC80" s="2">
        <f>(DC76+DC77)/2</f>
        <v>97.283999999999992</v>
      </c>
      <c r="DE80" s="2">
        <f>(DE76+DE77)/2</f>
        <v>241.4545</v>
      </c>
      <c r="DF80" s="2">
        <f>(DF76+DF77)/2</f>
        <v>140.71499999999997</v>
      </c>
      <c r="DH80" s="2">
        <f>(DH76+DH77)/2</f>
        <v>90.731500000000011</v>
      </c>
      <c r="DI80" s="2">
        <f>(DI76+DI77)/2</f>
        <v>114.81450000000001</v>
      </c>
      <c r="DK80" s="2">
        <f>(DK76+DK77)/2</f>
        <v>70.786650000000009</v>
      </c>
      <c r="DL80" s="2">
        <f>(DL76+DL77)/2</f>
        <v>124.87555</v>
      </c>
      <c r="DN80" s="2" t="s">
        <v>0</v>
      </c>
      <c r="DO80" s="2">
        <f>(D80+G80+J80+M80+P80+S80+V80+Y80+AB80+AE80+AH80+AK80+AN80+AQ80+AT80+AW80+AZ80+BC80+BF80+BI80+BL80+BO80+BR80+BU80+BX80+CA80+CD80+CG80+CJ80+CM80+CP80+CS80+CV80+CY80+DB80+DE80+DH80+DK80)/38</f>
        <v>111.07340175438597</v>
      </c>
      <c r="DP80" s="2">
        <f>_xlfn.STDEV.P(D80,G80,J80,M80,P80,S80,V80,Y80,AB80,AE80,AH80,AK80,AN80,AQ80,AT80,AW80,AZ80,BC80,BF80,BI80,BL80,BO80,BR80,BU80,BX80,CA80,CD80,CG80,CJ80,CM80,CP80,CS80,CV80,CY80,DB80,DE80,DH80,DK80)</f>
        <v>36.350942523921027</v>
      </c>
      <c r="DQ80" s="2">
        <f>DP80/(SQRT(38))</f>
        <v>5.8969015556731375</v>
      </c>
    </row>
    <row r="81" spans="1:121" x14ac:dyDescent="0.65">
      <c r="DN81" s="2" t="s">
        <v>1</v>
      </c>
      <c r="DO81" s="2">
        <f>(E80+H80+K80+N80+Q80+T80+W80+Z80+AC80+AF80+AI80+AL80+AO80+AR80+AU80+AX80+BA80+BD80+BG80+BJ80+BM80+BP80+BS80+BV80+BY80+CB80+CE80+CH80+CK80+CN80+CQ80+CT80+CW80+CZ80+DC80+DF80+DI80+DL80)/38</f>
        <v>100.86008815789475</v>
      </c>
      <c r="DP81" s="2">
        <f>_xlfn.STDEV.P(E80,H80,K80,N80,Q80,T80,W80,Z80,AC80,AF80,AI80,AL80,AO80,AR80,AU80,AX80,BA80,BD80,BG80,BJ80,BM80,BP80,BS80,BV80,BY80,CB80,CE80,CH80,CK80,CN80,CQ80,CT80,CW80,CZ80,DC80,DF80,DI80,DL80)</f>
        <v>15.228708888134875</v>
      </c>
      <c r="DQ81" s="2">
        <f>DP81/(SQRT(38))</f>
        <v>2.4704227978199143</v>
      </c>
    </row>
    <row r="82" spans="1:121" x14ac:dyDescent="0.65">
      <c r="A82" t="s">
        <v>17</v>
      </c>
      <c r="C82">
        <v>66.25</v>
      </c>
      <c r="D82">
        <v>65.608000000000004</v>
      </c>
      <c r="E82">
        <v>113.968</v>
      </c>
      <c r="F82">
        <v>65.714285714285708</v>
      </c>
      <c r="G82">
        <v>76.656999999999996</v>
      </c>
      <c r="H82">
        <v>105.91500000000001</v>
      </c>
      <c r="I82">
        <v>66.17647058823529</v>
      </c>
      <c r="J82">
        <v>142.58500000000001</v>
      </c>
      <c r="K82">
        <v>87.876000000000005</v>
      </c>
      <c r="L82">
        <v>65.671641791044777</v>
      </c>
      <c r="M82">
        <v>66.286000000000001</v>
      </c>
      <c r="N82">
        <v>99.418000000000006</v>
      </c>
      <c r="O82">
        <v>66.153846153846146</v>
      </c>
      <c r="P82">
        <v>95.537000000000006</v>
      </c>
      <c r="Q82">
        <v>100.03</v>
      </c>
      <c r="R82">
        <v>65.079365079365076</v>
      </c>
      <c r="S82">
        <v>53.732999999999997</v>
      </c>
      <c r="T82">
        <v>86.039000000000001</v>
      </c>
      <c r="U82">
        <v>66.129032258064512</v>
      </c>
      <c r="V82">
        <v>133.994</v>
      </c>
      <c r="W82">
        <v>103.39400000000001</v>
      </c>
      <c r="X82">
        <v>66.129032258064512</v>
      </c>
      <c r="Y82">
        <v>79.347999999999999</v>
      </c>
      <c r="Z82">
        <v>93.047300000000007</v>
      </c>
      <c r="AA82">
        <v>65.573770491803273</v>
      </c>
      <c r="AB82">
        <v>78.551000000000002</v>
      </c>
      <c r="AC82">
        <v>86.565700000000007</v>
      </c>
      <c r="AD82">
        <v>65.573770491803273</v>
      </c>
      <c r="AE82">
        <v>111.824</v>
      </c>
      <c r="AF82">
        <v>86.384</v>
      </c>
      <c r="AG82">
        <v>65.573770491803273</v>
      </c>
      <c r="AH82">
        <v>39.813000000000002</v>
      </c>
      <c r="AI82">
        <v>103.01600000000001</v>
      </c>
      <c r="AJ82">
        <v>66.666666666666657</v>
      </c>
      <c r="AK82">
        <v>157.98599999999999</v>
      </c>
      <c r="AL82">
        <v>122.30200000000001</v>
      </c>
      <c r="AM82">
        <v>66.101694915254242</v>
      </c>
      <c r="AN82">
        <v>95.218000000000004</v>
      </c>
      <c r="AO82">
        <v>109.42</v>
      </c>
      <c r="AP82">
        <v>66.101694915254242</v>
      </c>
      <c r="AQ82">
        <v>226.20099999999999</v>
      </c>
      <c r="AR82">
        <v>111.7028</v>
      </c>
      <c r="AS82">
        <v>66.101694915254242</v>
      </c>
      <c r="AT82">
        <v>111.253</v>
      </c>
      <c r="AU82">
        <v>117.752</v>
      </c>
      <c r="AV82">
        <v>65.517241379310349</v>
      </c>
      <c r="AW82">
        <v>109.09399999999999</v>
      </c>
      <c r="AX82">
        <v>97.064999999999998</v>
      </c>
      <c r="AY82">
        <v>66.666666666666657</v>
      </c>
      <c r="AZ82">
        <v>84.072000000000003</v>
      </c>
      <c r="BA82">
        <v>116.1297</v>
      </c>
      <c r="BB82">
        <v>66.666666666666657</v>
      </c>
      <c r="BC82">
        <v>101.687</v>
      </c>
      <c r="BD82">
        <v>97.998099999999994</v>
      </c>
      <c r="BE82">
        <v>65.454545454545453</v>
      </c>
      <c r="BF82">
        <v>101.85299999999999</v>
      </c>
      <c r="BG82">
        <v>82.382000000000005</v>
      </c>
      <c r="BH82">
        <v>66.666666666666657</v>
      </c>
      <c r="BI82">
        <v>89.57</v>
      </c>
      <c r="BJ82">
        <v>102.03100000000001</v>
      </c>
      <c r="BK82">
        <v>66.037735849056602</v>
      </c>
      <c r="BL82">
        <v>128.21299999999999</v>
      </c>
      <c r="BM82">
        <v>95.259</v>
      </c>
      <c r="BN82">
        <v>66.037735849056602</v>
      </c>
      <c r="BO82">
        <v>193.10300000000001</v>
      </c>
      <c r="BP82">
        <v>82.968000000000004</v>
      </c>
      <c r="BQ82">
        <v>66.037735849056602</v>
      </c>
      <c r="BR82">
        <v>159.977</v>
      </c>
      <c r="BS82">
        <v>68.781000000000006</v>
      </c>
      <c r="BT82">
        <v>66.037735849056602</v>
      </c>
      <c r="BU82">
        <v>103.01600000000001</v>
      </c>
      <c r="BV82">
        <v>93.59</v>
      </c>
      <c r="BW82">
        <v>66.037735849056602</v>
      </c>
      <c r="BX82">
        <v>81.924499999999995</v>
      </c>
      <c r="BY82">
        <v>77.403000000000006</v>
      </c>
      <c r="BZ82">
        <v>66.037735849056602</v>
      </c>
      <c r="CA82">
        <v>127.857</v>
      </c>
      <c r="CB82">
        <v>104.431</v>
      </c>
      <c r="CC82">
        <v>66.037735849056602</v>
      </c>
      <c r="CD82">
        <v>185.60499999999999</v>
      </c>
      <c r="CE82">
        <v>87.938100000000006</v>
      </c>
      <c r="CF82">
        <v>67.307692307692307</v>
      </c>
      <c r="CG82">
        <v>143.18799999999999</v>
      </c>
      <c r="CH82">
        <v>81.740700000000004</v>
      </c>
      <c r="CI82">
        <v>66.666666666666657</v>
      </c>
      <c r="CJ82">
        <v>157.97300000000001</v>
      </c>
      <c r="CK82">
        <v>103.50660000000001</v>
      </c>
      <c r="CL82">
        <v>66.666666666666657</v>
      </c>
      <c r="CM82">
        <v>75.015000000000001</v>
      </c>
      <c r="CN82">
        <v>106.672</v>
      </c>
      <c r="CO82">
        <v>66</v>
      </c>
      <c r="CP82">
        <v>78.475999999999999</v>
      </c>
      <c r="CQ82">
        <v>94.364500000000007</v>
      </c>
      <c r="CR82">
        <v>66</v>
      </c>
      <c r="CS82">
        <v>153.18</v>
      </c>
      <c r="CT82">
        <v>81.7</v>
      </c>
      <c r="CU82">
        <v>66</v>
      </c>
      <c r="CV82">
        <v>113.61799999999999</v>
      </c>
      <c r="CW82">
        <v>131.1994</v>
      </c>
      <c r="CX82">
        <v>65.306122448979593</v>
      </c>
      <c r="CY82">
        <v>116.343</v>
      </c>
      <c r="CZ82">
        <v>87.667000000000002</v>
      </c>
      <c r="DA82">
        <v>65.957446808510639</v>
      </c>
      <c r="DB82">
        <v>90.751000000000005</v>
      </c>
      <c r="DC82">
        <v>100.128</v>
      </c>
      <c r="DD82">
        <v>65.217391304347828</v>
      </c>
      <c r="DE82">
        <v>218.428</v>
      </c>
      <c r="DF82">
        <v>145.59200000000001</v>
      </c>
      <c r="DG82">
        <v>65.217391304347828</v>
      </c>
      <c r="DH82">
        <v>106.705</v>
      </c>
      <c r="DI82">
        <v>117.547</v>
      </c>
      <c r="DJ82">
        <v>66.666666666666657</v>
      </c>
      <c r="DK82">
        <v>80.143600000000006</v>
      </c>
      <c r="DL82">
        <v>126.28189999999999</v>
      </c>
    </row>
    <row r="83" spans="1:121" x14ac:dyDescent="0.65">
      <c r="C83">
        <v>67.5</v>
      </c>
      <c r="D83">
        <v>70.959000000000003</v>
      </c>
      <c r="E83">
        <v>113.967</v>
      </c>
      <c r="F83">
        <v>67.142857142857139</v>
      </c>
      <c r="G83">
        <v>68.570999999999998</v>
      </c>
      <c r="H83">
        <v>113.992</v>
      </c>
      <c r="I83">
        <v>67.64705882352942</v>
      </c>
      <c r="J83">
        <v>112.023</v>
      </c>
      <c r="K83">
        <v>89.775000000000006</v>
      </c>
      <c r="L83">
        <v>67.164179104477611</v>
      </c>
      <c r="M83">
        <v>53.158000000000001</v>
      </c>
      <c r="N83">
        <v>97.275999999999996</v>
      </c>
      <c r="O83">
        <v>67.692307692307693</v>
      </c>
      <c r="P83">
        <v>106.631</v>
      </c>
      <c r="Q83">
        <v>96.084999999999994</v>
      </c>
      <c r="R83">
        <v>66.666666666666657</v>
      </c>
      <c r="S83">
        <v>36.856999999999999</v>
      </c>
      <c r="T83">
        <v>92.203999999999994</v>
      </c>
      <c r="U83">
        <v>67.741935483870961</v>
      </c>
      <c r="V83">
        <v>126.84399999999999</v>
      </c>
      <c r="W83">
        <v>101.703</v>
      </c>
      <c r="X83">
        <v>67.741935483870961</v>
      </c>
      <c r="Y83">
        <v>74.917000000000002</v>
      </c>
      <c r="Z83">
        <v>98.2547</v>
      </c>
      <c r="AA83">
        <v>67.213114754098356</v>
      </c>
      <c r="AB83">
        <v>85.293999999999997</v>
      </c>
      <c r="AC83">
        <v>87.361699999999999</v>
      </c>
      <c r="AD83">
        <v>67.213114754098356</v>
      </c>
      <c r="AE83">
        <v>118.166</v>
      </c>
      <c r="AF83">
        <v>87.176000000000002</v>
      </c>
      <c r="AG83">
        <v>67.213114754098356</v>
      </c>
      <c r="AH83">
        <v>40.936</v>
      </c>
      <c r="AI83">
        <v>104.38800000000001</v>
      </c>
      <c r="AJ83">
        <v>68.333333333333329</v>
      </c>
      <c r="AK83">
        <v>172.815</v>
      </c>
      <c r="AL83">
        <v>120.511</v>
      </c>
      <c r="AM83">
        <v>67.796610169491515</v>
      </c>
      <c r="AN83">
        <v>90.141999999999996</v>
      </c>
      <c r="AO83">
        <v>108.395</v>
      </c>
      <c r="AP83">
        <v>67.796610169491515</v>
      </c>
      <c r="AQ83">
        <v>252.91300000000001</v>
      </c>
      <c r="AR83">
        <v>112.2846</v>
      </c>
      <c r="AS83">
        <v>67.796610169491515</v>
      </c>
      <c r="AT83">
        <v>128.94900000000001</v>
      </c>
      <c r="AU83">
        <v>117.2</v>
      </c>
      <c r="AV83">
        <v>67.241379310344826</v>
      </c>
      <c r="AW83">
        <v>115.2</v>
      </c>
      <c r="AX83">
        <v>98.066999999999993</v>
      </c>
      <c r="AY83">
        <v>68.421052631578945</v>
      </c>
      <c r="AZ83">
        <v>98.341999999999999</v>
      </c>
      <c r="BA83">
        <v>123.1978</v>
      </c>
      <c r="BB83">
        <v>68.421052631578945</v>
      </c>
      <c r="BC83">
        <v>86.221999999999994</v>
      </c>
      <c r="BD83">
        <v>98.911799999999999</v>
      </c>
      <c r="BE83">
        <v>67.272727272727266</v>
      </c>
      <c r="BF83">
        <v>99.39</v>
      </c>
      <c r="BG83">
        <v>82.757000000000005</v>
      </c>
      <c r="BH83">
        <v>68.518518518518519</v>
      </c>
      <c r="BI83">
        <v>103.435</v>
      </c>
      <c r="BJ83">
        <v>107.307</v>
      </c>
      <c r="BK83">
        <v>67.924528301886795</v>
      </c>
      <c r="BL83">
        <v>151.148</v>
      </c>
      <c r="BM83">
        <v>95.227000000000004</v>
      </c>
      <c r="BN83">
        <v>67.924528301886795</v>
      </c>
      <c r="BO83">
        <v>184.90899999999999</v>
      </c>
      <c r="BP83">
        <v>85.691999999999993</v>
      </c>
      <c r="BQ83">
        <v>67.924528301886795</v>
      </c>
      <c r="BR83">
        <v>187.78299999999999</v>
      </c>
      <c r="BS83">
        <v>69.882999999999996</v>
      </c>
      <c r="BT83">
        <v>67.924528301886795</v>
      </c>
      <c r="BU83">
        <v>89.060599999999994</v>
      </c>
      <c r="BV83">
        <v>92.165999999999997</v>
      </c>
      <c r="BW83">
        <v>67.924528301886795</v>
      </c>
      <c r="BX83">
        <v>78.076400000000007</v>
      </c>
      <c r="BY83">
        <v>74.262</v>
      </c>
      <c r="BZ83">
        <v>67.924528301886795</v>
      </c>
      <c r="CA83">
        <v>136.10300000000001</v>
      </c>
      <c r="CB83">
        <v>108.63200000000001</v>
      </c>
      <c r="CC83">
        <v>67.924528301886795</v>
      </c>
      <c r="CD83">
        <v>179.30699999999999</v>
      </c>
      <c r="CE83">
        <v>84.520799999999994</v>
      </c>
      <c r="CF83">
        <v>69.230769230769226</v>
      </c>
      <c r="CG83">
        <v>162.32900000000001</v>
      </c>
      <c r="CH83">
        <v>82.6738</v>
      </c>
      <c r="CI83">
        <v>68.627450980392155</v>
      </c>
      <c r="CJ83">
        <v>174.03399999999999</v>
      </c>
      <c r="CK83">
        <v>100.04940000000001</v>
      </c>
      <c r="CL83">
        <v>68.627450980392155</v>
      </c>
      <c r="CM83">
        <v>90.641000000000005</v>
      </c>
      <c r="CN83">
        <v>94.135999999999996</v>
      </c>
      <c r="CO83">
        <v>68</v>
      </c>
      <c r="CP83">
        <v>80.656000000000006</v>
      </c>
      <c r="CQ83">
        <v>92.305899999999994</v>
      </c>
      <c r="CR83">
        <v>68</v>
      </c>
      <c r="CS83">
        <v>146.96</v>
      </c>
      <c r="CT83">
        <v>76.180000000000007</v>
      </c>
      <c r="CU83">
        <v>68</v>
      </c>
      <c r="CV83">
        <v>112.693</v>
      </c>
      <c r="CW83">
        <v>130.31559999999999</v>
      </c>
      <c r="CX83">
        <v>67.346938775510196</v>
      </c>
      <c r="CY83">
        <v>134.23699999999999</v>
      </c>
      <c r="CZ83">
        <v>83.481999999999999</v>
      </c>
      <c r="DA83">
        <v>68.085106382978722</v>
      </c>
      <c r="DB83">
        <v>91.646000000000001</v>
      </c>
      <c r="DC83">
        <v>102.07</v>
      </c>
      <c r="DD83">
        <v>67.391304347826093</v>
      </c>
      <c r="DE83">
        <v>195.74199999999999</v>
      </c>
      <c r="DF83">
        <v>146.97499999999999</v>
      </c>
      <c r="DG83">
        <v>67.391304347826093</v>
      </c>
      <c r="DH83">
        <v>106.797</v>
      </c>
      <c r="DI83">
        <v>117.011</v>
      </c>
      <c r="DJ83">
        <v>68.888888888888886</v>
      </c>
      <c r="DK83">
        <v>86.013800000000003</v>
      </c>
      <c r="DL83">
        <v>122.9551</v>
      </c>
    </row>
    <row r="84" spans="1:121" x14ac:dyDescent="0.65">
      <c r="C84">
        <v>68.75</v>
      </c>
      <c r="D84">
        <v>74.314999999999998</v>
      </c>
      <c r="E84">
        <v>114.52200000000001</v>
      </c>
      <c r="F84">
        <v>68.571428571428569</v>
      </c>
      <c r="G84">
        <v>71.546999999999997</v>
      </c>
      <c r="H84">
        <v>111.42400000000001</v>
      </c>
      <c r="I84">
        <v>69.117647058823522</v>
      </c>
      <c r="J84">
        <v>94.691000000000003</v>
      </c>
      <c r="K84">
        <v>87.745000000000005</v>
      </c>
      <c r="L84">
        <v>68.656716417910445</v>
      </c>
      <c r="M84">
        <v>47.115000000000002</v>
      </c>
      <c r="N84">
        <v>97.92</v>
      </c>
      <c r="O84">
        <v>69.230769230769226</v>
      </c>
      <c r="P84">
        <v>115.117</v>
      </c>
      <c r="Q84">
        <v>91.805000000000007</v>
      </c>
      <c r="R84">
        <v>68.253968253968253</v>
      </c>
      <c r="S84">
        <v>38.241</v>
      </c>
      <c r="T84">
        <v>96.423000000000002</v>
      </c>
      <c r="U84">
        <v>69.354838709677423</v>
      </c>
      <c r="V84">
        <v>124.242</v>
      </c>
      <c r="W84">
        <v>100.068</v>
      </c>
      <c r="X84">
        <v>69.354838709677423</v>
      </c>
      <c r="Y84">
        <v>72.555000000000007</v>
      </c>
      <c r="Z84">
        <v>104.5089</v>
      </c>
      <c r="AA84">
        <v>68.852459016393439</v>
      </c>
      <c r="AB84">
        <v>102.42100000000001</v>
      </c>
      <c r="AC84">
        <v>87.395200000000003</v>
      </c>
      <c r="AD84">
        <v>68.852459016393439</v>
      </c>
      <c r="AE84">
        <v>125.379</v>
      </c>
      <c r="AF84">
        <v>89.725999999999999</v>
      </c>
      <c r="AG84">
        <v>68.852459016393439</v>
      </c>
      <c r="AH84">
        <v>52.348999999999997</v>
      </c>
      <c r="AI84">
        <v>103.55200000000001</v>
      </c>
      <c r="AJ84">
        <v>70</v>
      </c>
      <c r="AK84">
        <v>181.92</v>
      </c>
      <c r="AL84">
        <v>122.608</v>
      </c>
      <c r="AM84">
        <v>69.491525423728817</v>
      </c>
      <c r="AN84">
        <v>90.271000000000001</v>
      </c>
      <c r="AO84">
        <v>108.105</v>
      </c>
      <c r="AP84">
        <v>69.491525423728817</v>
      </c>
      <c r="AQ84">
        <v>253.001</v>
      </c>
      <c r="AR84">
        <v>114.9836</v>
      </c>
      <c r="AS84">
        <v>69.491525423728817</v>
      </c>
      <c r="AT84">
        <v>150.571</v>
      </c>
      <c r="AU84">
        <v>114.18</v>
      </c>
      <c r="AV84">
        <v>68.965517241379317</v>
      </c>
      <c r="AW84">
        <v>123.90600000000001</v>
      </c>
      <c r="AX84">
        <v>100.288</v>
      </c>
      <c r="AY84">
        <v>70.175438596491219</v>
      </c>
      <c r="AZ84">
        <v>104.03400000000001</v>
      </c>
      <c r="BA84">
        <v>128.4349</v>
      </c>
      <c r="BB84">
        <v>70.175438596491219</v>
      </c>
      <c r="BC84">
        <v>78.441000000000003</v>
      </c>
      <c r="BD84">
        <v>105.8652</v>
      </c>
      <c r="BE84">
        <v>69.090909090909093</v>
      </c>
      <c r="BF84">
        <v>94.944999999999993</v>
      </c>
      <c r="BG84">
        <v>82.662000000000006</v>
      </c>
      <c r="BK84">
        <v>69.811320754716974</v>
      </c>
      <c r="BL84">
        <v>184.244</v>
      </c>
      <c r="BM84">
        <v>97.215000000000003</v>
      </c>
      <c r="BN84">
        <v>69.811320754716974</v>
      </c>
      <c r="BO84">
        <v>159.821</v>
      </c>
      <c r="BP84">
        <v>89.432000000000002</v>
      </c>
      <c r="BQ84">
        <v>69.811320754716974</v>
      </c>
      <c r="BR84">
        <v>191.33699999999999</v>
      </c>
      <c r="BS84">
        <v>69.456999999999994</v>
      </c>
      <c r="BT84">
        <v>69.811320754716974</v>
      </c>
      <c r="BU84">
        <v>79.605400000000003</v>
      </c>
      <c r="BV84">
        <v>93.787000000000006</v>
      </c>
      <c r="BW84">
        <v>69.811320754716974</v>
      </c>
      <c r="BX84">
        <v>84.860399999999998</v>
      </c>
      <c r="BY84">
        <v>70.325999999999993</v>
      </c>
      <c r="BZ84">
        <v>69.811320754716974</v>
      </c>
      <c r="CA84">
        <v>151.59200000000001</v>
      </c>
      <c r="CB84">
        <v>108.801</v>
      </c>
      <c r="CC84">
        <v>69.811320754716974</v>
      </c>
      <c r="CD84">
        <v>163.20500000000001</v>
      </c>
      <c r="CE84">
        <v>81.973399999999998</v>
      </c>
      <c r="CO84">
        <v>70</v>
      </c>
      <c r="CP84">
        <v>76.510000000000005</v>
      </c>
      <c r="CQ84">
        <v>90.920500000000004</v>
      </c>
      <c r="CR84">
        <v>70</v>
      </c>
      <c r="CS84">
        <v>140.36000000000001</v>
      </c>
      <c r="CT84">
        <v>70.739999999999995</v>
      </c>
      <c r="CU84">
        <v>70</v>
      </c>
      <c r="CV84">
        <v>109.404</v>
      </c>
      <c r="CW84">
        <v>128.20859999999999</v>
      </c>
      <c r="CX84">
        <v>69.387755102040813</v>
      </c>
      <c r="CY84">
        <v>156.548</v>
      </c>
      <c r="CZ84">
        <v>75.992000000000004</v>
      </c>
      <c r="DD84">
        <v>69.565217391304344</v>
      </c>
      <c r="DE84">
        <v>174.33500000000001</v>
      </c>
      <c r="DF84">
        <v>144.35499999999999</v>
      </c>
      <c r="DG84">
        <v>69.565217391304344</v>
      </c>
      <c r="DH84">
        <v>104.18600000000001</v>
      </c>
      <c r="DI84">
        <v>116.98099999999999</v>
      </c>
    </row>
    <row r="85" spans="1:121" x14ac:dyDescent="0.65">
      <c r="C85">
        <v>70</v>
      </c>
      <c r="D85">
        <v>69.281999999999996</v>
      </c>
      <c r="E85">
        <v>109.46599999999999</v>
      </c>
      <c r="F85">
        <v>70</v>
      </c>
      <c r="G85">
        <v>77.942999999999998</v>
      </c>
      <c r="H85">
        <v>108.089</v>
      </c>
      <c r="R85">
        <v>69.841269841269835</v>
      </c>
      <c r="S85">
        <v>51.572000000000003</v>
      </c>
      <c r="T85">
        <v>96.775999999999996</v>
      </c>
      <c r="DO85" t="s">
        <v>24</v>
      </c>
      <c r="DP85" t="s">
        <v>25</v>
      </c>
      <c r="DQ85" t="s">
        <v>26</v>
      </c>
    </row>
    <row r="86" spans="1:121" s="2" customFormat="1" x14ac:dyDescent="0.65">
      <c r="D86" s="2">
        <f>(D82+D83+D84+D85)/4</f>
        <v>70.040999999999997</v>
      </c>
      <c r="E86" s="2">
        <f>(E82+E83+E84+E85)/4</f>
        <v>112.98075</v>
      </c>
      <c r="G86" s="2">
        <f>(G82+G83+G84+G85)/4</f>
        <v>73.679500000000004</v>
      </c>
      <c r="H86" s="2">
        <f>(H82+H83+H84+H85)/4</f>
        <v>109.855</v>
      </c>
      <c r="J86" s="2">
        <f>(J82+J83+J84)/3</f>
        <v>116.43299999999999</v>
      </c>
      <c r="K86" s="2">
        <f>(K82+K83+K84)/3</f>
        <v>88.465333333333334</v>
      </c>
      <c r="M86" s="2">
        <f>(M82+M83+M84)/3</f>
        <v>55.519666666666666</v>
      </c>
      <c r="N86" s="2">
        <f>(N82+N83+N84)/3</f>
        <v>98.204666666666682</v>
      </c>
      <c r="P86" s="2">
        <f>(P82+P83+P84)/3</f>
        <v>105.76166666666667</v>
      </c>
      <c r="Q86" s="2">
        <f>(Q82+Q83+Q84)/3</f>
        <v>95.973333333333343</v>
      </c>
      <c r="S86" s="2">
        <f>(S82+S83+S84+S85)/4</f>
        <v>45.100750000000005</v>
      </c>
      <c r="T86" s="2">
        <f>(T82+T83+T84+T85)/4</f>
        <v>92.860500000000002</v>
      </c>
      <c r="V86" s="2">
        <f>(V82+V83+V84)/3</f>
        <v>128.35999999999999</v>
      </c>
      <c r="W86" s="2">
        <f>(W82+W83+W84)/3</f>
        <v>101.72166666666668</v>
      </c>
      <c r="Y86" s="2">
        <f>(Y82+Y83+Y84)/3</f>
        <v>75.606666666666669</v>
      </c>
      <c r="Z86" s="2">
        <f>(Z82+Z83+Z84)/3</f>
        <v>98.603633333333335</v>
      </c>
      <c r="AB86" s="2">
        <f>(AB82+AB83+AB84)/3</f>
        <v>88.75533333333334</v>
      </c>
      <c r="AC86" s="2">
        <f>(AC82+AC83+AC84)/3</f>
        <v>87.107533333333336</v>
      </c>
      <c r="AE86" s="2">
        <f>(AE82+AE83+AE84)/3</f>
        <v>118.45633333333335</v>
      </c>
      <c r="AF86" s="2">
        <f>(AF82+AF83+AF84)/3</f>
        <v>87.762</v>
      </c>
      <c r="AH86" s="2">
        <f>(AH82+AH83+AH84)/3</f>
        <v>44.365999999999993</v>
      </c>
      <c r="AI86" s="2">
        <f>(AI82+AI83+AI84)/3</f>
        <v>103.652</v>
      </c>
      <c r="AK86" s="2">
        <f>(AK82+AK83+AK84)/3</f>
        <v>170.90700000000001</v>
      </c>
      <c r="AL86" s="2">
        <f>(AL82+AL83+AL84)/3</f>
        <v>121.807</v>
      </c>
      <c r="AN86" s="2">
        <f>(AN82+AN83+AN84)/3</f>
        <v>91.87700000000001</v>
      </c>
      <c r="AO86" s="2">
        <f>(AO82+AO83+AO84)/3</f>
        <v>108.64</v>
      </c>
      <c r="AQ86" s="2">
        <f>(AQ82+AQ83+AQ84)/3</f>
        <v>244.03833333333333</v>
      </c>
      <c r="AR86" s="2">
        <f>(AR82+AR83+AR84)/3</f>
        <v>112.99033333333334</v>
      </c>
      <c r="AT86" s="2">
        <f>(AT82+AT83+AT84)/3</f>
        <v>130.25766666666667</v>
      </c>
      <c r="AU86" s="2">
        <f>(AU82+AU83+AU84)/3</f>
        <v>116.37733333333334</v>
      </c>
      <c r="AW86" s="2">
        <f>(AW82+AW83+AW84)/3</f>
        <v>116.06666666666666</v>
      </c>
      <c r="AX86" s="2">
        <f>(AX82+AX83+AX84)/3</f>
        <v>98.473333333333343</v>
      </c>
      <c r="AZ86" s="2">
        <f>(AZ82+AZ83+AZ84)/3</f>
        <v>95.48266666666666</v>
      </c>
      <c r="BA86" s="2">
        <f>(BA82+BA83+BA84)/3</f>
        <v>122.58746666666666</v>
      </c>
      <c r="BC86" s="2">
        <f>(BC82+BC83+BC84)/3</f>
        <v>88.783333333333346</v>
      </c>
      <c r="BD86" s="2">
        <f>(BD82+BD83+BD84)/3</f>
        <v>100.92503333333333</v>
      </c>
      <c r="BF86" s="2">
        <f>(BF82+BF83+BF84)/3</f>
        <v>98.729333333333329</v>
      </c>
      <c r="BG86" s="2">
        <f>(BG82+BG83+BG84)/3</f>
        <v>82.600333333333339</v>
      </c>
      <c r="BI86" s="2">
        <f>(BI82+BI83)/2</f>
        <v>96.502499999999998</v>
      </c>
      <c r="BJ86" s="2">
        <f>(BJ82+BJ83)/2</f>
        <v>104.66900000000001</v>
      </c>
      <c r="BL86" s="2">
        <f>(BL82+BL83+BL84)/3</f>
        <v>154.535</v>
      </c>
      <c r="BM86" s="2">
        <f>(BM82+BM83+BM84)/3</f>
        <v>95.900333333333336</v>
      </c>
      <c r="BO86" s="2">
        <f>(BO82+BO83+BO84)/3</f>
        <v>179.27766666666665</v>
      </c>
      <c r="BP86" s="2">
        <f>(BP82+BP83+BP84)/3</f>
        <v>86.030666666666662</v>
      </c>
      <c r="BR86" s="2">
        <f>(BR82+BR83+BR84)/3</f>
        <v>179.69899999999998</v>
      </c>
      <c r="BS86" s="2">
        <f>(BS82+BS83+BS84)/3</f>
        <v>69.373666666666665</v>
      </c>
      <c r="BU86" s="2">
        <f>(BU82+BU83+BU84)/3</f>
        <v>90.560666666666677</v>
      </c>
      <c r="BV86" s="2">
        <f>(BV82+BV83+BV84)/3</f>
        <v>93.180999999999997</v>
      </c>
      <c r="BX86" s="2">
        <f>(BX82+BX83+BX84)/3</f>
        <v>81.620433333333338</v>
      </c>
      <c r="BY86" s="2">
        <f>(BY82+BY83+BY84)/3</f>
        <v>73.997</v>
      </c>
      <c r="CA86" s="2">
        <f>(CA82+CA83+CA84)/3</f>
        <v>138.51733333333334</v>
      </c>
      <c r="CB86" s="2">
        <f>(CB82+CB83+CB84)/3</f>
        <v>107.288</v>
      </c>
      <c r="CD86" s="2">
        <f>(CD82+CD83+CD84)/3</f>
        <v>176.03899999999999</v>
      </c>
      <c r="CE86" s="2">
        <f>(CE82+CE83+CE84)/3</f>
        <v>84.810766666666666</v>
      </c>
      <c r="CG86" s="2">
        <f>(CG82+CG83)/2</f>
        <v>152.7585</v>
      </c>
      <c r="CH86" s="2">
        <f>(CH82+CH83)/2</f>
        <v>82.207250000000002</v>
      </c>
      <c r="CJ86" s="2">
        <f>(CJ82+CJ83)/2</f>
        <v>166.0035</v>
      </c>
      <c r="CK86" s="2">
        <f>(CK82+CK83)/2</f>
        <v>101.77800000000001</v>
      </c>
      <c r="CM86" s="2">
        <f>(CM82+CM83)/2</f>
        <v>82.828000000000003</v>
      </c>
      <c r="CN86" s="2">
        <f>(CN82+CN83)/2</f>
        <v>100.404</v>
      </c>
      <c r="CP86" s="2">
        <f>(CP82+CP83+CP84)/3</f>
        <v>78.547333333333327</v>
      </c>
      <c r="CQ86" s="2">
        <f>(CQ82+CQ83+CQ84)/3</f>
        <v>92.530300000000011</v>
      </c>
      <c r="CS86" s="2">
        <f>(CS82+CS83+CS84)/3</f>
        <v>146.83333333333334</v>
      </c>
      <c r="CT86" s="2">
        <f>(CT82+CT83+CT84)/3</f>
        <v>76.206666666666663</v>
      </c>
      <c r="CV86" s="2">
        <f>(CV82+CV83+CV84)/3</f>
        <v>111.90499999999999</v>
      </c>
      <c r="CW86" s="2">
        <f>(CW82+CW83+CW84)/3</f>
        <v>129.90786666666665</v>
      </c>
      <c r="CY86" s="2">
        <f>(CY82+CY83+CY84)/3</f>
        <v>135.70933333333332</v>
      </c>
      <c r="CZ86" s="2">
        <f>(CZ82+CZ83+CZ84)/3</f>
        <v>82.38033333333334</v>
      </c>
      <c r="DB86" s="2">
        <f>(DB82+DB83)/2</f>
        <v>91.198499999999996</v>
      </c>
      <c r="DC86" s="2">
        <f>(DC82+DC83)/2</f>
        <v>101.09899999999999</v>
      </c>
      <c r="DE86" s="2">
        <f>(DE82+DE83+DE84)/3</f>
        <v>196.16833333333332</v>
      </c>
      <c r="DF86" s="2">
        <f>(DF82+DF83+DF84)/3</f>
        <v>145.64066666666668</v>
      </c>
      <c r="DH86" s="2">
        <f>(DH82+DH83+DH84)/3</f>
        <v>105.896</v>
      </c>
      <c r="DI86" s="2">
        <f>(DI82+DI83+DI84)/3</f>
        <v>117.17966666666666</v>
      </c>
      <c r="DK86" s="2">
        <f>(DK82+DK83)/2</f>
        <v>83.078699999999998</v>
      </c>
      <c r="DL86" s="2">
        <f>(DL82+DL83)/2</f>
        <v>124.6185</v>
      </c>
      <c r="DN86" s="2" t="s">
        <v>0</v>
      </c>
      <c r="DO86" s="2">
        <f>(D86+G86+J86+M86+P86+S86+V86+Y86+AB86+AE86+AH86+AK86+AN86+AQ86+AT86+AW86+AZ86+BC86+BF86+BI86+BL86+BO86+BR86+BU86+BX86+CA86+CD86+CG86+CJ86+CM86+CP86+CS86+CV86+CY86+DB86+DE86+DH86+DK86)/38</f>
        <v>115.94473815789475</v>
      </c>
      <c r="DP86" s="2">
        <f>_xlfn.STDEV.P(D86,G86,J86,M86,P86,S86,V86,Y86,AB86,AE86,AH86,AK86,AN86,AQ86,AT86,AW86,AZ86,BC86,BF86,BI86,BL86,BO86,BR86,BU86,BX86,CA86,CD86,CG86,CJ86,CM86,CP86,CS86,CV86,CY86,DB86,DE86,DH86,DK86)</f>
        <v>44.074310408150346</v>
      </c>
      <c r="DQ86" s="2">
        <f>DP86/(SQRT(38))</f>
        <v>7.1497972697685084</v>
      </c>
    </row>
    <row r="87" spans="1:121" x14ac:dyDescent="0.65">
      <c r="DN87" s="2" t="s">
        <v>1</v>
      </c>
      <c r="DO87" s="2">
        <f>(E86+H86+K86+N86+Q86+T86+W86+Z86+AC86+AF86+AI86+AL86+AO86+AR86+AU86+AX86+BA86+BD86+BG86+BJ86+BM86+BP86+BS86+BV86+BY86+CB86+CE86+CH86+CK86+CN86+CQ86+CT86+CW86+CZ86+DC86+DF86+DI86+DL86)/38</f>
        <v>100.28394561403508</v>
      </c>
      <c r="DP87" s="2">
        <f>_xlfn.STDEV.P(E86,H86,K86,N86,Q86,T86,W86,Z86,AC86,AF86,AI86,AL86,AO86,AR86,AU86,AX86,BA86,BD86,BG86,BJ86,BM86,BP86,BS86,BV86,BY86,CB86,CE86,CH86,CK86,CN86,CQ86,CT86,CW86,CZ86,DC86,DF86,DI86,DL86)</f>
        <v>16.152230018743698</v>
      </c>
      <c r="DQ87" s="2">
        <f>DP87/(SQRT(38))</f>
        <v>2.6202377080715662</v>
      </c>
    </row>
    <row r="88" spans="1:121" x14ac:dyDescent="0.65">
      <c r="A88" t="s">
        <v>18</v>
      </c>
      <c r="C88">
        <v>71.25</v>
      </c>
      <c r="D88">
        <v>78.346999999999994</v>
      </c>
      <c r="E88">
        <v>105.562</v>
      </c>
      <c r="F88">
        <v>71.428571428571431</v>
      </c>
      <c r="G88">
        <v>80.885000000000005</v>
      </c>
      <c r="H88">
        <v>105.71599999999999</v>
      </c>
      <c r="I88">
        <v>70.588235294117652</v>
      </c>
      <c r="J88">
        <v>83.275999999999996</v>
      </c>
      <c r="K88">
        <v>88.165000000000006</v>
      </c>
      <c r="L88">
        <v>70.149253731343293</v>
      </c>
      <c r="M88">
        <v>44.936</v>
      </c>
      <c r="N88">
        <v>98.358000000000004</v>
      </c>
      <c r="O88">
        <v>70.769230769230774</v>
      </c>
      <c r="P88">
        <v>118.074</v>
      </c>
      <c r="Q88">
        <v>90.103999999999999</v>
      </c>
      <c r="R88">
        <v>71.428571428571431</v>
      </c>
      <c r="S88">
        <v>63.884</v>
      </c>
      <c r="T88">
        <v>96.11</v>
      </c>
      <c r="U88">
        <v>70.967741935483872</v>
      </c>
      <c r="V88">
        <v>120.824</v>
      </c>
      <c r="W88">
        <v>101.429</v>
      </c>
      <c r="X88">
        <v>70.967741935483872</v>
      </c>
      <c r="Y88">
        <v>75.929000000000002</v>
      </c>
      <c r="Z88">
        <v>106.4712</v>
      </c>
      <c r="AA88">
        <v>70.491803278688522</v>
      </c>
      <c r="AB88">
        <v>114.13500000000001</v>
      </c>
      <c r="AC88">
        <v>88.132400000000004</v>
      </c>
      <c r="AD88">
        <v>70.491803278688522</v>
      </c>
      <c r="AE88">
        <v>142.684</v>
      </c>
      <c r="AF88">
        <v>92.256</v>
      </c>
      <c r="AG88">
        <v>70.491803278688522</v>
      </c>
      <c r="AH88">
        <v>75.153000000000006</v>
      </c>
      <c r="AI88">
        <v>97.903999999999996</v>
      </c>
      <c r="AJ88">
        <v>71.666666666666671</v>
      </c>
      <c r="AK88">
        <v>172.637</v>
      </c>
      <c r="AL88">
        <v>126.101</v>
      </c>
      <c r="AM88">
        <v>71.186440677966104</v>
      </c>
      <c r="AN88">
        <v>91.962999999999994</v>
      </c>
      <c r="AO88">
        <v>105.863</v>
      </c>
      <c r="AP88">
        <v>71.186440677966104</v>
      </c>
      <c r="AQ88">
        <v>215.685</v>
      </c>
      <c r="AR88">
        <v>121.5368</v>
      </c>
      <c r="AS88">
        <v>71.186440677966104</v>
      </c>
      <c r="AT88">
        <v>168.36099999999999</v>
      </c>
      <c r="AU88">
        <v>111.607</v>
      </c>
      <c r="AV88">
        <v>70.689655172413794</v>
      </c>
      <c r="AW88">
        <v>118.83499999999999</v>
      </c>
      <c r="AX88">
        <v>99.570999999999998</v>
      </c>
      <c r="AY88">
        <v>71.929824561403507</v>
      </c>
      <c r="AZ88">
        <v>107.1</v>
      </c>
      <c r="BA88">
        <v>134.44059999999999</v>
      </c>
      <c r="BB88">
        <v>71.929824561403507</v>
      </c>
      <c r="BC88">
        <v>81.378</v>
      </c>
      <c r="BD88">
        <v>112.77079999999999</v>
      </c>
      <c r="BE88">
        <v>70.909090909090907</v>
      </c>
      <c r="BF88">
        <v>95.105000000000004</v>
      </c>
      <c r="BG88">
        <v>84.828000000000003</v>
      </c>
      <c r="BH88">
        <v>70.370370370370367</v>
      </c>
      <c r="BI88">
        <v>126.464</v>
      </c>
      <c r="BJ88">
        <v>112.358</v>
      </c>
      <c r="BK88">
        <v>71.698113207547166</v>
      </c>
      <c r="BL88">
        <v>204.37100000000001</v>
      </c>
      <c r="BM88">
        <v>98.233999999999995</v>
      </c>
      <c r="BN88">
        <v>71.698113207547166</v>
      </c>
      <c r="BO88">
        <v>137.036</v>
      </c>
      <c r="BP88">
        <v>88.736000000000004</v>
      </c>
      <c r="BQ88">
        <v>71.698113207547166</v>
      </c>
      <c r="BR88">
        <v>177.61</v>
      </c>
      <c r="BS88">
        <v>68.158000000000001</v>
      </c>
      <c r="BT88">
        <v>71.698113207547166</v>
      </c>
      <c r="BU88">
        <v>71.981200000000001</v>
      </c>
      <c r="BV88">
        <v>94.665999999999997</v>
      </c>
      <c r="BW88">
        <v>71.698113207547166</v>
      </c>
      <c r="BX88">
        <v>89.970100000000002</v>
      </c>
      <c r="BY88">
        <v>69.988</v>
      </c>
      <c r="BZ88">
        <v>71.698113207547166</v>
      </c>
      <c r="CA88">
        <v>166.41499999999999</v>
      </c>
      <c r="CB88">
        <v>106.66200000000001</v>
      </c>
      <c r="CC88">
        <v>71.698113207547166</v>
      </c>
      <c r="CD88">
        <v>129.994</v>
      </c>
      <c r="CE88">
        <v>81.242999999999995</v>
      </c>
      <c r="CF88">
        <v>71.15384615384616</v>
      </c>
      <c r="CG88">
        <v>153.92599999999999</v>
      </c>
      <c r="CH88">
        <v>84.272499999999994</v>
      </c>
      <c r="CI88">
        <v>70.588235294117652</v>
      </c>
      <c r="CJ88">
        <v>177.14400000000001</v>
      </c>
      <c r="CK88">
        <v>99.571399999999997</v>
      </c>
      <c r="CL88">
        <v>70.588235294117652</v>
      </c>
      <c r="CM88">
        <v>103.895</v>
      </c>
      <c r="CN88">
        <v>83.903999999999996</v>
      </c>
      <c r="CO88">
        <v>72</v>
      </c>
      <c r="CP88">
        <v>76.986999999999995</v>
      </c>
      <c r="CQ88">
        <v>91.906000000000006</v>
      </c>
      <c r="CR88">
        <v>72</v>
      </c>
      <c r="CS88">
        <v>124.28</v>
      </c>
      <c r="CT88">
        <v>70.52</v>
      </c>
      <c r="CU88">
        <v>72</v>
      </c>
      <c r="CV88">
        <v>103.408</v>
      </c>
      <c r="CW88">
        <v>124.6285</v>
      </c>
      <c r="CX88">
        <v>71.428571428571431</v>
      </c>
      <c r="CY88">
        <v>177.33799999999999</v>
      </c>
      <c r="CZ88">
        <v>71.978999999999999</v>
      </c>
      <c r="DA88">
        <v>70.212765957446805</v>
      </c>
      <c r="DB88">
        <v>84.837999999999994</v>
      </c>
      <c r="DC88">
        <v>105.205</v>
      </c>
      <c r="DD88">
        <v>71.739130434782609</v>
      </c>
      <c r="DE88">
        <v>164.90600000000001</v>
      </c>
      <c r="DF88">
        <v>142.77600000000001</v>
      </c>
      <c r="DG88">
        <v>71.739130434782609</v>
      </c>
      <c r="DH88">
        <v>109.883</v>
      </c>
      <c r="DI88">
        <v>118.13800000000001</v>
      </c>
      <c r="DJ88">
        <v>71.111111111111114</v>
      </c>
      <c r="DK88">
        <v>90.093999999999994</v>
      </c>
      <c r="DL88">
        <v>121.0184</v>
      </c>
    </row>
    <row r="89" spans="1:121" x14ac:dyDescent="0.65">
      <c r="C89">
        <v>72.5</v>
      </c>
      <c r="D89">
        <v>103.605</v>
      </c>
      <c r="E89">
        <v>107.943</v>
      </c>
      <c r="F89">
        <v>72.857142857142847</v>
      </c>
      <c r="G89">
        <v>79.507999999999996</v>
      </c>
      <c r="H89">
        <v>103.363</v>
      </c>
      <c r="I89">
        <v>72.058823529411768</v>
      </c>
      <c r="J89">
        <v>81.316000000000003</v>
      </c>
      <c r="K89">
        <v>92.194999999999993</v>
      </c>
      <c r="L89">
        <v>71.641791044776113</v>
      </c>
      <c r="M89">
        <v>46.835000000000001</v>
      </c>
      <c r="N89">
        <v>98.69</v>
      </c>
      <c r="O89">
        <v>72.307692307692307</v>
      </c>
      <c r="P89">
        <v>115.505</v>
      </c>
      <c r="Q89">
        <v>88.53</v>
      </c>
      <c r="R89">
        <v>73.015873015873012</v>
      </c>
      <c r="S89">
        <v>89.680999999999997</v>
      </c>
      <c r="T89">
        <v>93.745000000000005</v>
      </c>
      <c r="U89">
        <v>72.58064516129032</v>
      </c>
      <c r="V89">
        <v>126.598</v>
      </c>
      <c r="W89">
        <v>100.583</v>
      </c>
      <c r="X89">
        <v>72.58064516129032</v>
      </c>
      <c r="Y89">
        <v>94.799000000000007</v>
      </c>
      <c r="Z89">
        <v>101.9308</v>
      </c>
      <c r="AA89">
        <v>72.131147540983605</v>
      </c>
      <c r="AB89">
        <v>113.238</v>
      </c>
      <c r="AC89">
        <v>86.078900000000004</v>
      </c>
      <c r="AD89">
        <v>72.131147540983605</v>
      </c>
      <c r="AE89">
        <v>154.005</v>
      </c>
      <c r="AF89">
        <v>94.531999999999996</v>
      </c>
      <c r="AG89">
        <v>72.131147540983605</v>
      </c>
      <c r="AH89">
        <v>102.61</v>
      </c>
      <c r="AI89">
        <v>92.861000000000004</v>
      </c>
      <c r="AJ89">
        <v>73.333333333333329</v>
      </c>
      <c r="AK89">
        <v>160.28</v>
      </c>
      <c r="AL89">
        <v>131.04300000000001</v>
      </c>
      <c r="AM89">
        <v>72.881355932203391</v>
      </c>
      <c r="AN89">
        <v>95.375</v>
      </c>
      <c r="AO89">
        <v>103.471</v>
      </c>
      <c r="AP89">
        <v>72.881355932203391</v>
      </c>
      <c r="AQ89">
        <v>168.36099999999999</v>
      </c>
      <c r="AR89">
        <v>126.9663</v>
      </c>
      <c r="AS89">
        <v>72.881355932203391</v>
      </c>
      <c r="AT89">
        <v>159.47399999999999</v>
      </c>
      <c r="AU89">
        <v>106.877</v>
      </c>
      <c r="AV89">
        <v>72.41379310344827</v>
      </c>
      <c r="AW89">
        <v>96.200999999999993</v>
      </c>
      <c r="AX89">
        <v>94.489000000000004</v>
      </c>
      <c r="AY89">
        <v>73.68421052631578</v>
      </c>
      <c r="AZ89">
        <v>98.572000000000003</v>
      </c>
      <c r="BA89">
        <v>135.31909999999999</v>
      </c>
      <c r="BB89">
        <v>73.68421052631578</v>
      </c>
      <c r="BC89">
        <v>98.361999999999995</v>
      </c>
      <c r="BD89">
        <v>116.2569</v>
      </c>
      <c r="BE89">
        <v>72.727272727272734</v>
      </c>
      <c r="BF89">
        <v>90.891999999999996</v>
      </c>
      <c r="BG89">
        <v>84.680999999999997</v>
      </c>
      <c r="BH89">
        <v>72.222222222222214</v>
      </c>
      <c r="BI89">
        <v>148.29900000000001</v>
      </c>
      <c r="BJ89">
        <v>110.971</v>
      </c>
      <c r="BK89">
        <v>73.584905660377359</v>
      </c>
      <c r="BL89">
        <v>197.22399999999999</v>
      </c>
      <c r="BM89">
        <v>96.828999999999994</v>
      </c>
      <c r="BN89">
        <v>73.584905660377359</v>
      </c>
      <c r="BO89">
        <v>107.114</v>
      </c>
      <c r="BP89">
        <v>88.980999999999995</v>
      </c>
      <c r="BQ89">
        <v>73.584905660377359</v>
      </c>
      <c r="BR89">
        <v>151.24600000000001</v>
      </c>
      <c r="BS89">
        <v>65.808000000000007</v>
      </c>
      <c r="BT89">
        <v>73.584905660377359</v>
      </c>
      <c r="BU89">
        <v>69.862499999999997</v>
      </c>
      <c r="BV89">
        <v>99.772999999999996</v>
      </c>
      <c r="BW89">
        <v>73.584905660377359</v>
      </c>
      <c r="BX89">
        <v>81.301699999999997</v>
      </c>
      <c r="BY89">
        <v>68.623999999999995</v>
      </c>
      <c r="BZ89">
        <v>73.584905660377359</v>
      </c>
      <c r="CA89">
        <v>155.05699999999999</v>
      </c>
      <c r="CB89">
        <v>105.83</v>
      </c>
      <c r="CC89">
        <v>73.584905660377359</v>
      </c>
      <c r="CD89">
        <v>96.92</v>
      </c>
      <c r="CE89">
        <v>82.975499999999997</v>
      </c>
      <c r="CF89">
        <v>73.076923076923066</v>
      </c>
      <c r="CG89">
        <v>129.018</v>
      </c>
      <c r="CH89">
        <v>83.601399999999998</v>
      </c>
      <c r="CI89">
        <v>72.549019607843135</v>
      </c>
      <c r="CJ89">
        <v>169.345</v>
      </c>
      <c r="CK89">
        <v>102.843</v>
      </c>
      <c r="CL89">
        <v>72.549019607843135</v>
      </c>
      <c r="CM89">
        <v>105.699</v>
      </c>
      <c r="CN89">
        <v>83.652000000000001</v>
      </c>
      <c r="CO89">
        <v>74</v>
      </c>
      <c r="CP89">
        <v>83.34</v>
      </c>
      <c r="CQ89">
        <v>95.447999999999993</v>
      </c>
      <c r="CR89">
        <v>74</v>
      </c>
      <c r="CS89">
        <v>106.18</v>
      </c>
      <c r="CT89">
        <v>72.78</v>
      </c>
      <c r="CU89">
        <v>74</v>
      </c>
      <c r="CV89">
        <v>106.202</v>
      </c>
      <c r="CW89">
        <v>121.3725</v>
      </c>
      <c r="CX89">
        <v>73.469387755102048</v>
      </c>
      <c r="CY89">
        <v>194.00800000000001</v>
      </c>
      <c r="CZ89">
        <v>70.331000000000003</v>
      </c>
      <c r="DA89">
        <v>72.340425531914903</v>
      </c>
      <c r="DB89">
        <v>79.923000000000002</v>
      </c>
      <c r="DC89">
        <v>105.223</v>
      </c>
      <c r="DD89">
        <v>73.91304347826086</v>
      </c>
      <c r="DE89">
        <v>162.88</v>
      </c>
      <c r="DF89">
        <v>144.125</v>
      </c>
      <c r="DG89">
        <v>73.91304347826086</v>
      </c>
      <c r="DH89">
        <v>111.009</v>
      </c>
      <c r="DI89">
        <v>114.991</v>
      </c>
      <c r="DJ89">
        <v>73.333333333333329</v>
      </c>
      <c r="DK89">
        <v>84.271000000000001</v>
      </c>
      <c r="DL89">
        <v>118.51260000000001</v>
      </c>
    </row>
    <row r="90" spans="1:121" x14ac:dyDescent="0.65">
      <c r="C90">
        <v>73.75</v>
      </c>
      <c r="D90">
        <v>133.02699999999999</v>
      </c>
      <c r="E90">
        <v>113.114</v>
      </c>
      <c r="F90">
        <v>74.285714285714292</v>
      </c>
      <c r="G90">
        <v>75.003</v>
      </c>
      <c r="H90">
        <v>103.63500000000001</v>
      </c>
      <c r="I90">
        <v>73.529411764705884</v>
      </c>
      <c r="J90">
        <v>86.813000000000002</v>
      </c>
      <c r="K90">
        <v>94.813999999999993</v>
      </c>
      <c r="L90">
        <v>73.134328358208961</v>
      </c>
      <c r="M90">
        <v>56.094000000000001</v>
      </c>
      <c r="N90">
        <v>98</v>
      </c>
      <c r="O90">
        <v>73.846153846153854</v>
      </c>
      <c r="P90">
        <v>119.443</v>
      </c>
      <c r="Q90">
        <v>86.147999999999996</v>
      </c>
      <c r="R90">
        <v>74.603174603174608</v>
      </c>
      <c r="S90">
        <v>114.97499999999999</v>
      </c>
      <c r="T90">
        <v>88.561000000000007</v>
      </c>
      <c r="U90">
        <v>74.193548387096769</v>
      </c>
      <c r="V90">
        <v>138.952</v>
      </c>
      <c r="W90">
        <v>100.184</v>
      </c>
      <c r="X90">
        <v>74.193548387096769</v>
      </c>
      <c r="Y90">
        <v>101.52800000000001</v>
      </c>
      <c r="Z90">
        <v>97.531700000000001</v>
      </c>
      <c r="AA90">
        <v>73.770491803278688</v>
      </c>
      <c r="AB90">
        <v>106.077</v>
      </c>
      <c r="AC90">
        <v>81.446600000000004</v>
      </c>
      <c r="AD90">
        <v>73.770491803278688</v>
      </c>
      <c r="AE90">
        <v>161.66999999999999</v>
      </c>
      <c r="AF90">
        <v>95.346000000000004</v>
      </c>
      <c r="AG90">
        <v>73.770491803278688</v>
      </c>
      <c r="AH90">
        <v>118.83799999999999</v>
      </c>
      <c r="AI90">
        <v>88.822000000000003</v>
      </c>
      <c r="AJ90">
        <v>75</v>
      </c>
      <c r="AK90">
        <v>150.59</v>
      </c>
      <c r="AL90">
        <v>134.363</v>
      </c>
      <c r="AM90">
        <v>74.576271186440678</v>
      </c>
      <c r="AN90">
        <v>103.732</v>
      </c>
      <c r="AO90">
        <v>104.17</v>
      </c>
      <c r="AP90">
        <v>74.576271186440678</v>
      </c>
      <c r="AQ90">
        <v>134.03</v>
      </c>
      <c r="AR90">
        <v>126.73</v>
      </c>
      <c r="AS90">
        <v>74.576271186440678</v>
      </c>
      <c r="AT90">
        <v>132.697</v>
      </c>
      <c r="AU90">
        <v>104.059</v>
      </c>
      <c r="AV90">
        <v>74.137931034482762</v>
      </c>
      <c r="AW90">
        <v>74.522000000000006</v>
      </c>
      <c r="AX90">
        <v>91.709000000000003</v>
      </c>
      <c r="BE90">
        <v>74.545454545454547</v>
      </c>
      <c r="BF90">
        <v>82.738</v>
      </c>
      <c r="BG90">
        <v>82.721999999999994</v>
      </c>
      <c r="BH90">
        <v>74.074074074074076</v>
      </c>
      <c r="BI90">
        <v>167.08600000000001</v>
      </c>
      <c r="BJ90">
        <v>110.64700000000001</v>
      </c>
      <c r="CF90">
        <v>75</v>
      </c>
      <c r="CG90">
        <v>114.819</v>
      </c>
      <c r="CH90">
        <v>81.259500000000003</v>
      </c>
      <c r="CI90">
        <v>74.509803921568633</v>
      </c>
      <c r="CJ90">
        <v>163.66999999999999</v>
      </c>
      <c r="CK90">
        <v>106.3597</v>
      </c>
      <c r="CL90">
        <v>74.509803921568633</v>
      </c>
      <c r="CM90">
        <v>111.309</v>
      </c>
      <c r="CN90">
        <v>84.554000000000002</v>
      </c>
    </row>
    <row r="91" spans="1:121" x14ac:dyDescent="0.65">
      <c r="C91">
        <v>75</v>
      </c>
      <c r="D91">
        <v>152.624</v>
      </c>
      <c r="E91">
        <v>119.128</v>
      </c>
      <c r="I91">
        <v>75</v>
      </c>
      <c r="J91">
        <v>87.165999999999997</v>
      </c>
      <c r="K91">
        <v>92.116</v>
      </c>
      <c r="L91">
        <v>74.626865671641795</v>
      </c>
      <c r="M91">
        <v>67.894999999999996</v>
      </c>
      <c r="N91">
        <v>98.786000000000001</v>
      </c>
      <c r="DO91" t="s">
        <v>24</v>
      </c>
      <c r="DP91" t="s">
        <v>25</v>
      </c>
      <c r="DQ91" t="s">
        <v>26</v>
      </c>
    </row>
    <row r="92" spans="1:121" s="2" customFormat="1" x14ac:dyDescent="0.65">
      <c r="D92" s="2">
        <f>(D88+D89+D90+D91)/4</f>
        <v>116.90074999999999</v>
      </c>
      <c r="E92" s="2">
        <f>(E88+E89+E90+E91)/4</f>
        <v>111.43675</v>
      </c>
      <c r="G92" s="2">
        <f>(G88+G89+G90)/3</f>
        <v>78.465333333333334</v>
      </c>
      <c r="H92" s="2">
        <f>(H88+H89+H90)/3</f>
        <v>104.238</v>
      </c>
      <c r="J92" s="2">
        <f>(J88+J89+J90+J91)/4</f>
        <v>84.642749999999992</v>
      </c>
      <c r="K92" s="2">
        <f>(K88+K89+K90+K91)/4</f>
        <v>91.822499999999991</v>
      </c>
      <c r="M92" s="2">
        <f>(M88+M89+M90+M91)/4</f>
        <v>53.94</v>
      </c>
      <c r="N92" s="2">
        <f>(N88+N89+N90+N91)/4</f>
        <v>98.458500000000001</v>
      </c>
      <c r="P92" s="2">
        <f>(P88+P89+P90)/3</f>
        <v>117.67399999999999</v>
      </c>
      <c r="Q92" s="2">
        <f>(Q88+Q89+Q90)/3</f>
        <v>88.26066666666668</v>
      </c>
      <c r="S92" s="2">
        <f>(S88+S89+S90)/3</f>
        <v>89.513333333333321</v>
      </c>
      <c r="T92" s="2">
        <f>(T88+T89+T90)/3</f>
        <v>92.805333333333351</v>
      </c>
      <c r="V92" s="2">
        <f>(V88+V89+V90)/3</f>
        <v>128.79133333333334</v>
      </c>
      <c r="W92" s="2">
        <f>(W88+W89+W90)/3</f>
        <v>100.73200000000001</v>
      </c>
      <c r="Y92" s="2">
        <f>(Y88+Y89+Y90)/3</f>
        <v>90.75200000000001</v>
      </c>
      <c r="Z92" s="2">
        <f>(Z88+Z89+Z90)/3</f>
        <v>101.97789999999999</v>
      </c>
      <c r="AB92" s="2">
        <f>(AB88+AB89+AB90)/3</f>
        <v>111.14999999999999</v>
      </c>
      <c r="AC92" s="2">
        <f>(AC88+AC89+AC90)/3</f>
        <v>85.21929999999999</v>
      </c>
      <c r="AE92" s="2">
        <f>(AE88+AE89+AE90)/3</f>
        <v>152.78633333333332</v>
      </c>
      <c r="AF92" s="2">
        <f>(AF88+AF89+AF90)/3</f>
        <v>94.044666666666672</v>
      </c>
      <c r="AH92" s="2">
        <f>(AH88+AH89+AH90)/3</f>
        <v>98.867000000000004</v>
      </c>
      <c r="AI92" s="2">
        <f>(AI88+AI89+AI90)/3</f>
        <v>93.195666666666668</v>
      </c>
      <c r="AK92" s="2">
        <f>(AK88+AK89+AK90)/3</f>
        <v>161.16900000000001</v>
      </c>
      <c r="AL92" s="2">
        <f>(AL88+AL89+AL90)/3</f>
        <v>130.50233333333333</v>
      </c>
      <c r="AN92" s="2">
        <f>(AN88+AN89+AN90)/3</f>
        <v>97.023333333333326</v>
      </c>
      <c r="AO92" s="2">
        <f>(AO88+AO89+AO90)/3</f>
        <v>104.50133333333333</v>
      </c>
      <c r="AQ92" s="2">
        <f>(AQ88+AQ89+AQ90)/3</f>
        <v>172.69200000000001</v>
      </c>
      <c r="AR92" s="2">
        <f>(AR88+AR89+AR90)/3</f>
        <v>125.07770000000001</v>
      </c>
      <c r="AT92" s="2">
        <f>(AT88+AT89+AT90)/3</f>
        <v>153.51066666666665</v>
      </c>
      <c r="AU92" s="2">
        <f>(AU88+AU89+AU90)/3</f>
        <v>107.51433333333334</v>
      </c>
      <c r="AW92" s="2">
        <f>(AW88+AW89+AW90)/3</f>
        <v>96.519333333333336</v>
      </c>
      <c r="AX92" s="2">
        <f>(AX88+AX89+AX90)/3</f>
        <v>95.25633333333333</v>
      </c>
      <c r="AZ92" s="2">
        <f>(AZ88+AZ89)/2</f>
        <v>102.836</v>
      </c>
      <c r="BA92" s="2">
        <f>(BA88+BA89)/2</f>
        <v>134.87984999999998</v>
      </c>
      <c r="BC92" s="2">
        <f>(BC88+BC89)/2</f>
        <v>89.87</v>
      </c>
      <c r="BD92" s="2">
        <f>(BD88+BD89)/2</f>
        <v>114.51384999999999</v>
      </c>
      <c r="BF92" s="2">
        <f>(BF88+BF89+BF90)/3</f>
        <v>89.578333333333333</v>
      </c>
      <c r="BG92" s="2">
        <f>(BG88+BG89+BG90)/3</f>
        <v>84.076999999999998</v>
      </c>
      <c r="BI92" s="2">
        <f>(BI88+BI89+BI90)/3</f>
        <v>147.28300000000002</v>
      </c>
      <c r="BJ92" s="2">
        <f>(BJ88+BJ89+BJ90)/3</f>
        <v>111.32533333333333</v>
      </c>
      <c r="BL92" s="2">
        <f>(BL88+BL89)/2</f>
        <v>200.79750000000001</v>
      </c>
      <c r="BM92" s="2">
        <f>(BM88+BM89)/2</f>
        <v>97.531499999999994</v>
      </c>
      <c r="BO92" s="2">
        <f>(BO88+BO89)/2</f>
        <v>122.075</v>
      </c>
      <c r="BP92" s="2">
        <f>(BP88+BP89)/2</f>
        <v>88.858499999999992</v>
      </c>
      <c r="BR92" s="2">
        <f>(BR88+BR89)/2</f>
        <v>164.428</v>
      </c>
      <c r="BS92" s="2">
        <f>(BS88+BS89)/2</f>
        <v>66.983000000000004</v>
      </c>
      <c r="BU92" s="2">
        <f>(BU88+BU89)/2</f>
        <v>70.921850000000006</v>
      </c>
      <c r="BV92" s="2">
        <f>(BV88+BV89)/2</f>
        <v>97.219499999999996</v>
      </c>
      <c r="BX92" s="2">
        <f>(BX88+BX89)/2</f>
        <v>85.635899999999992</v>
      </c>
      <c r="BY92" s="2">
        <f>(BY88+BY89)/2</f>
        <v>69.305999999999997</v>
      </c>
      <c r="CA92" s="2">
        <f>(CA88+CA89)/2</f>
        <v>160.73599999999999</v>
      </c>
      <c r="CB92" s="2">
        <f>(CB88+CB89)/2</f>
        <v>106.24600000000001</v>
      </c>
      <c r="CD92" s="2">
        <f>(CD88+CD89)/2</f>
        <v>113.45699999999999</v>
      </c>
      <c r="CE92" s="2">
        <f>(CE88+CE89)/2</f>
        <v>82.109250000000003</v>
      </c>
      <c r="CG92" s="2">
        <f>(CG88+CG89+CG90)/3</f>
        <v>132.58766666666665</v>
      </c>
      <c r="CH92" s="2">
        <f>(CH88+CH89+CH90)/3</f>
        <v>83.044466666666665</v>
      </c>
      <c r="CJ92" s="2">
        <f>(CJ88+CJ89+CJ90)/3</f>
        <v>170.053</v>
      </c>
      <c r="CK92" s="2">
        <f>(CK88+CK89+CK90)/3</f>
        <v>102.92469999999999</v>
      </c>
      <c r="CM92" s="2">
        <f>(CM88+CM89+CM90)/3</f>
        <v>106.96766666666667</v>
      </c>
      <c r="CN92" s="2">
        <f>(CN88+CN89+CN90)/3</f>
        <v>84.036666666666662</v>
      </c>
      <c r="CP92" s="2">
        <f>(CP88+CP89)/2</f>
        <v>80.163499999999999</v>
      </c>
      <c r="CQ92" s="2">
        <f>(CQ88+CQ89)/2</f>
        <v>93.676999999999992</v>
      </c>
      <c r="CS92" s="2">
        <f>(CS88+CS89)/2</f>
        <v>115.23</v>
      </c>
      <c r="CT92" s="2">
        <f>(CT88+CT89)/2</f>
        <v>71.650000000000006</v>
      </c>
      <c r="CV92" s="2">
        <f>(CV88+CV89)/2</f>
        <v>104.80500000000001</v>
      </c>
      <c r="CW92" s="2">
        <f>(CW88+CW89)/2</f>
        <v>123.0005</v>
      </c>
      <c r="CY92" s="2">
        <f>(CY88+CY89)/2</f>
        <v>185.673</v>
      </c>
      <c r="CZ92" s="2">
        <f>(CZ88+CZ89)/2</f>
        <v>71.155000000000001</v>
      </c>
      <c r="DB92" s="2">
        <f>(DB88+DB89)/2</f>
        <v>82.380499999999998</v>
      </c>
      <c r="DC92" s="2">
        <f>(DC88+DC89)/2</f>
        <v>105.214</v>
      </c>
      <c r="DE92" s="2">
        <f>(DE88+DE89)/2</f>
        <v>163.893</v>
      </c>
      <c r="DF92" s="2">
        <f>(DF88+DF89)/2</f>
        <v>143.45050000000001</v>
      </c>
      <c r="DH92" s="2">
        <f>(DH88+DH89)/2</f>
        <v>110.446</v>
      </c>
      <c r="DI92" s="2">
        <f>(DI88+DI89)/2</f>
        <v>116.56450000000001</v>
      </c>
      <c r="DK92" s="2">
        <f>(DK88+DK89)/2</f>
        <v>87.182500000000005</v>
      </c>
      <c r="DL92" s="2">
        <f>(DL88+DL89)/2</f>
        <v>119.7655</v>
      </c>
      <c r="DN92" s="2" t="s">
        <v>0</v>
      </c>
      <c r="DO92" s="2">
        <f>(D92+G92+J92+M92+P92+S92+V92+Y92+AB92+AE92+AH92+AK92+AN92+AQ92+AT92+AW92+AZ92+BC92+BF92+BI92+BL92+BO92+BR92+BU92+BX92+CA92+CD92+CG92+CJ92+CM92+CP92+CS92+CV92+CY92+DB92+DE92+DH92+DK92)/38</f>
        <v>118.19467324561404</v>
      </c>
      <c r="DP92" s="2">
        <f>_xlfn.STDEV.P(D92,G92,J92,M92,P92,S92,V92,Y92,AB92,AE92,AH92,AK92,AN92,AQ92,AT92,AW92,AZ92,BC92,BF92,BI92,BL92,BO92,BR92,BU92,BX92,CA92,CD92,CG92,CJ92,CM92,CP92,CS92,CV92,CY92,DB92,DE92,DH92,DK92)</f>
        <v>35.367845604438763</v>
      </c>
      <c r="DQ92" s="2">
        <f>DP92/(SQRT(38))</f>
        <v>5.7374221762854498</v>
      </c>
    </row>
    <row r="93" spans="1:121" x14ac:dyDescent="0.65">
      <c r="DN93" s="2" t="s">
        <v>1</v>
      </c>
      <c r="DO93" s="2">
        <f>(E92+H92+K92+N92+Q92+T92+W92+Z92+AC92+AF92+AI92+AL92+AO92+AR92+AU92+AX92+BA92+BD92+BG92+BJ92+BM92+BP92+BS92+BV92+BY92+CB92+CE92+CH92+CK92+CN92+CQ92+CT92+CW92+CZ92+DC92+DF92+DI92+DL92)/38</f>
        <v>99.804629824561431</v>
      </c>
      <c r="DP93" s="2">
        <f>_xlfn.STDEV.P(E92,H92,K92,N92,Q92,T92,W92,Z92,AC92,AF92,AI92,AL92,AO92,AR92,AU92,AX92,BA92,BD92,BG92,BJ92,BM92,BP92,BS92,BV92,BY92,CB92,CE92,CH92,CK92,CN92,CQ92,CT92,CW92,CZ92,DC92,DF92,DI92,DL92)</f>
        <v>17.802647986328527</v>
      </c>
      <c r="DQ93" s="2">
        <f>DP93/(SQRT(38))</f>
        <v>2.8879708562329216</v>
      </c>
    </row>
    <row r="94" spans="1:121" x14ac:dyDescent="0.65">
      <c r="A94" t="s">
        <v>19</v>
      </c>
      <c r="C94">
        <v>76.25</v>
      </c>
      <c r="D94">
        <v>158.452</v>
      </c>
      <c r="E94">
        <v>120.825</v>
      </c>
      <c r="F94">
        <v>75.714285714285708</v>
      </c>
      <c r="G94">
        <v>78.706999999999994</v>
      </c>
      <c r="H94">
        <v>102.589</v>
      </c>
      <c r="I94">
        <v>76.470588235294116</v>
      </c>
      <c r="J94">
        <v>85.186999999999998</v>
      </c>
      <c r="K94">
        <v>85.531000000000006</v>
      </c>
      <c r="L94">
        <v>76.119402985074629</v>
      </c>
      <c r="M94">
        <v>81.320999999999998</v>
      </c>
      <c r="N94">
        <v>100.81399999999999</v>
      </c>
      <c r="O94">
        <v>75.384615384615387</v>
      </c>
      <c r="P94">
        <v>120.645</v>
      </c>
      <c r="Q94">
        <v>86.061000000000007</v>
      </c>
      <c r="R94">
        <v>76.19047619047619</v>
      </c>
      <c r="S94">
        <v>133.92400000000001</v>
      </c>
      <c r="T94">
        <v>84.623999999999995</v>
      </c>
      <c r="U94">
        <v>75.806451612903231</v>
      </c>
      <c r="V94">
        <v>140.79499999999999</v>
      </c>
      <c r="W94">
        <v>97.567999999999998</v>
      </c>
      <c r="X94">
        <v>75.806451612903231</v>
      </c>
      <c r="Y94">
        <v>95.238</v>
      </c>
      <c r="Z94">
        <v>94.595500000000001</v>
      </c>
      <c r="AA94">
        <v>75.409836065573771</v>
      </c>
      <c r="AB94">
        <v>93.144999999999996</v>
      </c>
      <c r="AC94">
        <v>81.994100000000003</v>
      </c>
      <c r="AD94">
        <v>75.409836065573771</v>
      </c>
      <c r="AE94">
        <v>158.95599999999999</v>
      </c>
      <c r="AF94">
        <v>99.43</v>
      </c>
      <c r="AG94">
        <v>75.409836065573771</v>
      </c>
      <c r="AH94">
        <v>105.461</v>
      </c>
      <c r="AI94">
        <v>82.775000000000006</v>
      </c>
      <c r="AJ94">
        <v>76.666666666666671</v>
      </c>
      <c r="AK94">
        <v>150.90100000000001</v>
      </c>
      <c r="AL94">
        <v>128.46199999999999</v>
      </c>
      <c r="AM94">
        <v>76.271186440677965</v>
      </c>
      <c r="AN94">
        <v>114.893</v>
      </c>
      <c r="AO94">
        <v>104.74</v>
      </c>
      <c r="AP94">
        <v>76.271186440677965</v>
      </c>
      <c r="AQ94">
        <v>121.92400000000001</v>
      </c>
      <c r="AR94">
        <v>120.5658</v>
      </c>
      <c r="AS94">
        <v>76.271186440677965</v>
      </c>
      <c r="AT94">
        <v>102.313</v>
      </c>
      <c r="AU94">
        <v>97.234999999999999</v>
      </c>
      <c r="AV94">
        <v>75.862068965517238</v>
      </c>
      <c r="AW94">
        <v>56.991</v>
      </c>
      <c r="AX94">
        <v>91.882000000000005</v>
      </c>
      <c r="AY94">
        <v>75.438596491228068</v>
      </c>
      <c r="AZ94">
        <v>78.835999999999999</v>
      </c>
      <c r="BA94">
        <v>130.93100000000001</v>
      </c>
      <c r="BB94">
        <v>75.438596491228068</v>
      </c>
      <c r="BC94">
        <v>111.788</v>
      </c>
      <c r="BD94">
        <v>117.51179999999999</v>
      </c>
      <c r="BE94">
        <v>76.363636363636374</v>
      </c>
      <c r="BF94">
        <v>73.141000000000005</v>
      </c>
      <c r="BG94">
        <v>81.93</v>
      </c>
      <c r="BH94">
        <v>75.925925925925924</v>
      </c>
      <c r="BI94">
        <v>162.50800000000001</v>
      </c>
      <c r="BJ94">
        <v>107.774</v>
      </c>
      <c r="BK94">
        <v>75.471698113207552</v>
      </c>
      <c r="BL94">
        <v>179.124</v>
      </c>
      <c r="BM94">
        <v>97.826999999999998</v>
      </c>
      <c r="BN94">
        <v>75.471698113207552</v>
      </c>
      <c r="BO94">
        <v>94.299000000000007</v>
      </c>
      <c r="BP94">
        <v>92.599000000000004</v>
      </c>
      <c r="BQ94">
        <v>75.471698113207552</v>
      </c>
      <c r="BR94">
        <v>120.956</v>
      </c>
      <c r="BS94">
        <v>66.95</v>
      </c>
      <c r="BT94">
        <v>75.471698113207552</v>
      </c>
      <c r="BU94">
        <v>77.527600000000007</v>
      </c>
      <c r="BV94">
        <v>104.46899999999999</v>
      </c>
      <c r="BW94">
        <v>75.471698113207552</v>
      </c>
      <c r="BX94">
        <v>62.275399999999998</v>
      </c>
      <c r="BY94">
        <v>66.816999999999993</v>
      </c>
      <c r="BZ94">
        <v>75.471698113207552</v>
      </c>
      <c r="CA94">
        <v>144.584</v>
      </c>
      <c r="CB94">
        <v>106.85</v>
      </c>
      <c r="CC94">
        <v>75.471698113207552</v>
      </c>
      <c r="CD94">
        <v>77.111000000000004</v>
      </c>
      <c r="CE94">
        <v>84.161600000000007</v>
      </c>
      <c r="CF94">
        <v>76.923076923076934</v>
      </c>
      <c r="CG94">
        <v>106.46599999999999</v>
      </c>
      <c r="CH94">
        <v>79.281300000000002</v>
      </c>
      <c r="CI94">
        <v>76.470588235294116</v>
      </c>
      <c r="CJ94">
        <v>142.096</v>
      </c>
      <c r="CK94">
        <v>107.4759</v>
      </c>
      <c r="CL94">
        <v>76.470588235294116</v>
      </c>
      <c r="CM94">
        <v>118.67700000000001</v>
      </c>
      <c r="CN94">
        <v>90.022999999999996</v>
      </c>
      <c r="CO94">
        <v>76</v>
      </c>
      <c r="CP94">
        <v>90.704999999999998</v>
      </c>
      <c r="CQ94">
        <v>99.163499999999999</v>
      </c>
      <c r="CR94">
        <v>76</v>
      </c>
      <c r="CS94">
        <v>98.66</v>
      </c>
      <c r="CT94">
        <v>75.78</v>
      </c>
      <c r="CU94">
        <v>76</v>
      </c>
      <c r="CV94">
        <v>114.77200000000001</v>
      </c>
      <c r="CW94">
        <v>124.2169</v>
      </c>
      <c r="CX94">
        <v>75.510204081632651</v>
      </c>
      <c r="CY94">
        <v>184.90799999999999</v>
      </c>
      <c r="CZ94">
        <v>69.600999999999999</v>
      </c>
      <c r="DA94">
        <v>74.468085106382972</v>
      </c>
      <c r="DB94">
        <v>82.186000000000007</v>
      </c>
      <c r="DC94">
        <v>104.245</v>
      </c>
      <c r="DD94">
        <v>76.08695652173914</v>
      </c>
      <c r="DE94">
        <v>174.946</v>
      </c>
      <c r="DF94">
        <v>142.595</v>
      </c>
      <c r="DG94">
        <v>76.08695652173914</v>
      </c>
      <c r="DH94">
        <v>110.40900000000001</v>
      </c>
      <c r="DI94">
        <v>109.24</v>
      </c>
      <c r="DJ94">
        <v>75.555555555555557</v>
      </c>
      <c r="DK94">
        <v>74.626199999999997</v>
      </c>
      <c r="DL94">
        <v>111.2953</v>
      </c>
    </row>
    <row r="95" spans="1:121" x14ac:dyDescent="0.65">
      <c r="C95">
        <v>77.5</v>
      </c>
      <c r="D95">
        <v>153.095</v>
      </c>
      <c r="E95">
        <v>124.346</v>
      </c>
      <c r="F95">
        <v>77.142857142857153</v>
      </c>
      <c r="G95">
        <v>82.841999999999999</v>
      </c>
      <c r="H95">
        <v>96.712000000000003</v>
      </c>
      <c r="I95">
        <v>77.941176470588232</v>
      </c>
      <c r="J95">
        <v>83.796000000000006</v>
      </c>
      <c r="K95">
        <v>84.480999999999995</v>
      </c>
      <c r="L95">
        <v>77.611940298507463</v>
      </c>
      <c r="M95">
        <v>93.822999999999993</v>
      </c>
      <c r="N95">
        <v>95.177999999999997</v>
      </c>
      <c r="O95">
        <v>76.923076923076934</v>
      </c>
      <c r="P95">
        <v>129.95400000000001</v>
      </c>
      <c r="Q95">
        <v>86.075000000000003</v>
      </c>
      <c r="R95">
        <v>77.777777777777786</v>
      </c>
      <c r="S95">
        <v>143.036</v>
      </c>
      <c r="T95">
        <v>83.563999999999993</v>
      </c>
      <c r="U95">
        <v>77.41935483870968</v>
      </c>
      <c r="V95">
        <v>128.40100000000001</v>
      </c>
      <c r="W95">
        <v>94.844999999999999</v>
      </c>
      <c r="X95">
        <v>77.41935483870968</v>
      </c>
      <c r="Y95">
        <v>82.947000000000003</v>
      </c>
      <c r="Z95">
        <v>92.706699999999998</v>
      </c>
      <c r="AA95">
        <v>77.049180327868854</v>
      </c>
      <c r="AB95">
        <v>86.075999999999993</v>
      </c>
      <c r="AC95">
        <v>83.209100000000007</v>
      </c>
      <c r="AD95">
        <v>77.049180327868854</v>
      </c>
      <c r="AE95">
        <v>149.93799999999999</v>
      </c>
      <c r="AF95">
        <v>100.45699999999999</v>
      </c>
      <c r="AG95">
        <v>77.049180327868854</v>
      </c>
      <c r="AH95">
        <v>78.171999999999997</v>
      </c>
      <c r="AI95">
        <v>80.67</v>
      </c>
      <c r="AJ95">
        <v>78.333333333333329</v>
      </c>
      <c r="AK95">
        <v>153.08600000000001</v>
      </c>
      <c r="AL95">
        <v>121.66500000000001</v>
      </c>
      <c r="AM95">
        <v>77.966101694915253</v>
      </c>
      <c r="AN95">
        <v>137.05600000000001</v>
      </c>
      <c r="AO95">
        <v>105.458</v>
      </c>
      <c r="AP95">
        <v>77.966101694915253</v>
      </c>
      <c r="AQ95">
        <v>119.76</v>
      </c>
      <c r="AR95">
        <v>110.5077</v>
      </c>
      <c r="AS95">
        <v>77.966101694915253</v>
      </c>
      <c r="AT95">
        <v>105.79600000000001</v>
      </c>
      <c r="AU95">
        <v>92.375</v>
      </c>
      <c r="AV95">
        <v>77.58620689655173</v>
      </c>
      <c r="AW95">
        <v>47.034999999999997</v>
      </c>
      <c r="AX95">
        <v>89.581999999999994</v>
      </c>
      <c r="AY95">
        <v>77.192982456140342</v>
      </c>
      <c r="AZ95">
        <v>76.661000000000001</v>
      </c>
      <c r="BA95">
        <v>127.383</v>
      </c>
      <c r="BB95">
        <v>77.192982456140342</v>
      </c>
      <c r="BC95">
        <v>119.759</v>
      </c>
      <c r="BD95">
        <v>118.55249999999999</v>
      </c>
      <c r="BE95">
        <v>78.181818181818187</v>
      </c>
      <c r="BF95">
        <v>81.236000000000004</v>
      </c>
      <c r="BG95">
        <v>86.453999999999994</v>
      </c>
      <c r="BH95">
        <v>77.777777777777786</v>
      </c>
      <c r="BI95">
        <v>144.46700000000001</v>
      </c>
      <c r="BJ95">
        <v>104.029</v>
      </c>
      <c r="BK95">
        <v>77.358490566037744</v>
      </c>
      <c r="BL95">
        <v>167.11699999999999</v>
      </c>
      <c r="BM95">
        <v>102.435</v>
      </c>
      <c r="BN95">
        <v>77.358490566037744</v>
      </c>
      <c r="BO95">
        <v>102.932</v>
      </c>
      <c r="BP95">
        <v>89.039000000000001</v>
      </c>
      <c r="BQ95">
        <v>77.358490566037744</v>
      </c>
      <c r="BR95">
        <v>99.879000000000005</v>
      </c>
      <c r="BS95">
        <v>68.085999999999999</v>
      </c>
      <c r="BT95">
        <v>77.358490566037744</v>
      </c>
      <c r="BU95">
        <v>76.165700000000001</v>
      </c>
      <c r="BV95">
        <v>101.26900000000001</v>
      </c>
      <c r="BW95">
        <v>77.358490566037744</v>
      </c>
      <c r="BX95">
        <v>48.951599999999999</v>
      </c>
      <c r="BY95">
        <v>65.664000000000001</v>
      </c>
      <c r="BZ95">
        <v>77.358490566037744</v>
      </c>
      <c r="CA95">
        <v>136.26499999999999</v>
      </c>
      <c r="CB95">
        <v>105.075</v>
      </c>
      <c r="CC95">
        <v>77.358490566037744</v>
      </c>
      <c r="CD95">
        <v>63.164000000000001</v>
      </c>
      <c r="CE95">
        <v>85.965699999999998</v>
      </c>
      <c r="CF95">
        <v>78.84615384615384</v>
      </c>
      <c r="CG95">
        <v>99.980999999999995</v>
      </c>
      <c r="CH95">
        <v>79.252499999999998</v>
      </c>
      <c r="CI95">
        <v>78.431372549019613</v>
      </c>
      <c r="CJ95">
        <v>121.557</v>
      </c>
      <c r="CK95">
        <v>105.1824</v>
      </c>
      <c r="CL95">
        <v>78.431372549019613</v>
      </c>
      <c r="CM95">
        <v>121.157</v>
      </c>
      <c r="CN95">
        <v>98.638000000000005</v>
      </c>
      <c r="CO95">
        <v>78</v>
      </c>
      <c r="CP95">
        <v>95.876000000000005</v>
      </c>
      <c r="CQ95">
        <v>99.712900000000005</v>
      </c>
      <c r="CR95">
        <v>78</v>
      </c>
      <c r="CS95">
        <v>91.74</v>
      </c>
      <c r="CT95">
        <v>78.52</v>
      </c>
      <c r="CU95">
        <v>78</v>
      </c>
      <c r="CV95">
        <v>117.626</v>
      </c>
      <c r="CW95">
        <v>131.36179999999999</v>
      </c>
      <c r="CX95">
        <v>77.551020408163268</v>
      </c>
      <c r="CY95">
        <v>148.626</v>
      </c>
      <c r="CZ95">
        <v>73.403000000000006</v>
      </c>
      <c r="DA95">
        <v>76.59574468085107</v>
      </c>
      <c r="DB95">
        <v>91.453000000000003</v>
      </c>
      <c r="DC95">
        <v>102.541</v>
      </c>
      <c r="DD95">
        <v>78.260869565217391</v>
      </c>
      <c r="DE95">
        <v>186.94300000000001</v>
      </c>
      <c r="DF95">
        <v>140.61699999999999</v>
      </c>
      <c r="DG95">
        <v>78.260869565217391</v>
      </c>
      <c r="DH95">
        <v>117.444</v>
      </c>
      <c r="DI95">
        <v>105.992</v>
      </c>
      <c r="DJ95">
        <v>77.777777777777786</v>
      </c>
      <c r="DK95">
        <v>76.174899999999994</v>
      </c>
      <c r="DL95">
        <v>105.5462</v>
      </c>
    </row>
    <row r="96" spans="1:121" x14ac:dyDescent="0.65">
      <c r="C96">
        <v>78.75</v>
      </c>
      <c r="D96">
        <v>134.559</v>
      </c>
      <c r="E96">
        <v>123.979</v>
      </c>
      <c r="F96">
        <v>78.571428571428569</v>
      </c>
      <c r="G96">
        <v>80.441000000000003</v>
      </c>
      <c r="H96">
        <v>90.028000000000006</v>
      </c>
      <c r="I96">
        <v>79.411764705882348</v>
      </c>
      <c r="J96">
        <v>88.352999999999994</v>
      </c>
      <c r="K96">
        <v>82.679000000000002</v>
      </c>
      <c r="L96">
        <v>79.104477611940297</v>
      </c>
      <c r="M96">
        <v>97.850999999999999</v>
      </c>
      <c r="N96">
        <v>91.045000000000002</v>
      </c>
      <c r="O96">
        <v>78.461538461538467</v>
      </c>
      <c r="P96">
        <v>136.73099999999999</v>
      </c>
      <c r="Q96">
        <v>86.29</v>
      </c>
      <c r="R96">
        <v>79.365079365079367</v>
      </c>
      <c r="S96">
        <v>148.75800000000001</v>
      </c>
      <c r="T96">
        <v>85.945999999999998</v>
      </c>
      <c r="U96">
        <v>79.032258064516128</v>
      </c>
      <c r="V96">
        <v>110.268</v>
      </c>
      <c r="W96">
        <v>94.366</v>
      </c>
      <c r="X96">
        <v>79.032258064516128</v>
      </c>
      <c r="Y96">
        <v>67</v>
      </c>
      <c r="Z96">
        <v>88.508200000000002</v>
      </c>
      <c r="AA96">
        <v>78.688524590163937</v>
      </c>
      <c r="AB96">
        <v>86.173000000000002</v>
      </c>
      <c r="AC96">
        <v>83.364800000000002</v>
      </c>
      <c r="AD96">
        <v>78.688524590163937</v>
      </c>
      <c r="AE96">
        <v>138.035</v>
      </c>
      <c r="AF96">
        <v>96.483000000000004</v>
      </c>
      <c r="AG96">
        <v>78.688524590163937</v>
      </c>
      <c r="AH96">
        <v>57.594999999999999</v>
      </c>
      <c r="AI96">
        <v>81.192999999999998</v>
      </c>
      <c r="AJ96">
        <v>80</v>
      </c>
      <c r="AK96">
        <v>147.31899999999999</v>
      </c>
      <c r="AL96">
        <v>116.849</v>
      </c>
      <c r="AM96">
        <v>79.66101694915254</v>
      </c>
      <c r="AN96">
        <v>165.042</v>
      </c>
      <c r="AO96">
        <v>106.54900000000001</v>
      </c>
      <c r="AP96">
        <v>79.66101694915254</v>
      </c>
      <c r="AQ96">
        <v>137.69</v>
      </c>
      <c r="AR96">
        <v>103.4543</v>
      </c>
      <c r="AS96">
        <v>79.66101694915254</v>
      </c>
      <c r="AT96">
        <v>103.374</v>
      </c>
      <c r="AU96">
        <v>93.763000000000005</v>
      </c>
      <c r="AV96">
        <v>79.310344827586206</v>
      </c>
      <c r="AW96">
        <v>50.893999999999998</v>
      </c>
      <c r="AX96">
        <v>85.253</v>
      </c>
      <c r="AY96">
        <v>78.94736842105263</v>
      </c>
      <c r="AZ96">
        <v>102.39</v>
      </c>
      <c r="BA96">
        <v>123.7488</v>
      </c>
      <c r="BB96">
        <v>78.94736842105263</v>
      </c>
      <c r="BC96">
        <v>103.19</v>
      </c>
      <c r="BD96">
        <v>112.45699999999999</v>
      </c>
      <c r="BE96">
        <v>80</v>
      </c>
      <c r="BF96">
        <v>91.9</v>
      </c>
      <c r="BG96">
        <v>79.450999999999993</v>
      </c>
      <c r="BH96">
        <v>79.629629629629633</v>
      </c>
      <c r="BI96">
        <v>113.17</v>
      </c>
      <c r="BJ96">
        <v>103.318</v>
      </c>
      <c r="BK96">
        <v>79.245283018867923</v>
      </c>
      <c r="BL96">
        <v>147.41999999999999</v>
      </c>
      <c r="BM96">
        <v>109.521</v>
      </c>
      <c r="BN96">
        <v>79.245283018867923</v>
      </c>
      <c r="BO96">
        <v>118.29300000000001</v>
      </c>
      <c r="BP96">
        <v>82.248000000000005</v>
      </c>
      <c r="BQ96">
        <v>79.245283018867923</v>
      </c>
      <c r="BR96">
        <v>80.864999999999995</v>
      </c>
      <c r="BS96">
        <v>67.406000000000006</v>
      </c>
      <c r="BT96">
        <v>79.245283018867923</v>
      </c>
      <c r="BU96">
        <v>76.704700000000003</v>
      </c>
      <c r="BV96">
        <v>99.885000000000005</v>
      </c>
      <c r="BW96">
        <v>79.245283018867923</v>
      </c>
      <c r="BX96">
        <v>46.544199999999996</v>
      </c>
      <c r="BY96">
        <v>65.858000000000004</v>
      </c>
      <c r="BZ96">
        <v>79.245283018867923</v>
      </c>
      <c r="CA96">
        <v>102.667</v>
      </c>
      <c r="CB96">
        <v>106.16200000000001</v>
      </c>
      <c r="CC96">
        <v>79.245283018867923</v>
      </c>
      <c r="CD96">
        <v>57.478999999999999</v>
      </c>
      <c r="CE96">
        <v>88.095500000000001</v>
      </c>
      <c r="CO96">
        <v>80</v>
      </c>
      <c r="CP96">
        <v>90</v>
      </c>
      <c r="CQ96">
        <v>103</v>
      </c>
      <c r="CR96">
        <v>80</v>
      </c>
      <c r="CS96">
        <v>89.7</v>
      </c>
      <c r="CT96">
        <v>81.040000000000006</v>
      </c>
      <c r="CU96">
        <v>80</v>
      </c>
      <c r="CV96">
        <v>109.208</v>
      </c>
      <c r="CW96">
        <v>131.67779999999999</v>
      </c>
      <c r="CX96">
        <v>79.591836734693871</v>
      </c>
      <c r="CY96">
        <v>116.62</v>
      </c>
      <c r="CZ96">
        <v>77.248999999999995</v>
      </c>
      <c r="DA96">
        <v>78.723404255319153</v>
      </c>
      <c r="DB96">
        <v>103.188</v>
      </c>
      <c r="DC96">
        <v>101.051</v>
      </c>
      <c r="DJ96">
        <v>80</v>
      </c>
      <c r="DK96">
        <v>87.170900000000003</v>
      </c>
      <c r="DL96">
        <v>102.78879999999999</v>
      </c>
    </row>
    <row r="97" spans="1:121" x14ac:dyDescent="0.65">
      <c r="C97">
        <v>80</v>
      </c>
      <c r="D97">
        <v>113.13800000000001</v>
      </c>
      <c r="E97">
        <v>121.113</v>
      </c>
      <c r="F97">
        <v>80</v>
      </c>
      <c r="G97">
        <v>71.016000000000005</v>
      </c>
      <c r="H97">
        <v>91.637</v>
      </c>
      <c r="O97">
        <v>80</v>
      </c>
      <c r="P97">
        <v>132.93799999999999</v>
      </c>
      <c r="Q97">
        <v>88.701999999999998</v>
      </c>
      <c r="DO97" t="s">
        <v>24</v>
      </c>
      <c r="DP97" t="s">
        <v>25</v>
      </c>
      <c r="DQ97" t="s">
        <v>26</v>
      </c>
    </row>
    <row r="98" spans="1:121" s="2" customFormat="1" x14ac:dyDescent="0.65">
      <c r="D98" s="2">
        <f>(D94+D95+D96+D97)/4</f>
        <v>139.81100000000001</v>
      </c>
      <c r="E98" s="2">
        <f>(E94+E95+E96+E97)/4</f>
        <v>122.56574999999999</v>
      </c>
      <c r="G98" s="2">
        <f>(G94+G95+G96+G97)/4</f>
        <v>78.251499999999993</v>
      </c>
      <c r="H98" s="2">
        <f>(H94+H95+H96+H97)/4</f>
        <v>95.241500000000002</v>
      </c>
      <c r="J98" s="2">
        <f>(J94+J95+J96)/3</f>
        <v>85.778666666666666</v>
      </c>
      <c r="K98" s="2">
        <f>(K94+K95+K96)/3</f>
        <v>84.230333333333334</v>
      </c>
      <c r="M98" s="2">
        <f>(M94+M95+M96)/3</f>
        <v>90.998333333333335</v>
      </c>
      <c r="N98" s="2">
        <f>(N94+N95+N96)/3</f>
        <v>95.678999999999988</v>
      </c>
      <c r="P98" s="2">
        <f>(P94+P95+P96+P97)/4</f>
        <v>130.06700000000001</v>
      </c>
      <c r="Q98" s="2">
        <f>(Q94+Q95+Q96+Q97)/4</f>
        <v>86.782000000000011</v>
      </c>
      <c r="S98" s="2">
        <f>(S94+S95+S96)/3</f>
        <v>141.90600000000003</v>
      </c>
      <c r="T98" s="2">
        <f>(T94+T95+T96)/3</f>
        <v>84.711333333333329</v>
      </c>
      <c r="V98" s="2">
        <f>(V94+V95+V96)/3</f>
        <v>126.48800000000001</v>
      </c>
      <c r="W98" s="2">
        <f>(W94+W95+W96)/3</f>
        <v>95.593000000000004</v>
      </c>
      <c r="Y98" s="2">
        <f>(Y94+Y95+Y96)/3</f>
        <v>81.728333333333339</v>
      </c>
      <c r="Z98" s="2">
        <f>(Z94+Z95+Z96)/3</f>
        <v>91.936800000000005</v>
      </c>
      <c r="AB98" s="2">
        <f>(AB94+AB95+AB96)/3</f>
        <v>88.464666666666673</v>
      </c>
      <c r="AC98" s="2">
        <f>(AC94+AC95+AC96)/3</f>
        <v>82.856000000000009</v>
      </c>
      <c r="AE98" s="2">
        <f>(AE94+AE95+AE96)/3</f>
        <v>148.97633333333332</v>
      </c>
      <c r="AF98" s="2">
        <f>(AF94+AF95+AF96)/3</f>
        <v>98.79</v>
      </c>
      <c r="AH98" s="2">
        <f>(AH94+AH95+AH96)/3</f>
        <v>80.409333333333322</v>
      </c>
      <c r="AI98" s="2">
        <f>(AI94+AI95+AI96)/3</f>
        <v>81.545999999999992</v>
      </c>
      <c r="AK98" s="2">
        <f>(AK94+AK95+AK96)/3</f>
        <v>150.43533333333335</v>
      </c>
      <c r="AL98" s="2">
        <f>(AL94+AL95+AL96)/3</f>
        <v>122.32533333333333</v>
      </c>
      <c r="AN98" s="2">
        <f>(AN94+AN95+AN96)/3</f>
        <v>138.99699999999999</v>
      </c>
      <c r="AO98" s="2">
        <f>(AO94+AO95+AO96)/3</f>
        <v>105.58233333333332</v>
      </c>
      <c r="AQ98" s="2">
        <f>(AQ94+AQ95+AQ96)/3</f>
        <v>126.45800000000001</v>
      </c>
      <c r="AR98" s="2">
        <f>(AR94+AR95+AR96)/3</f>
        <v>111.50926666666668</v>
      </c>
      <c r="AT98" s="2">
        <f>(AT94+AT95+AT96)/3</f>
        <v>103.82766666666667</v>
      </c>
      <c r="AU98" s="2">
        <f>(AU94+AU95+AU96)/3</f>
        <v>94.457666666666682</v>
      </c>
      <c r="AW98" s="2">
        <f>(AW94+AW95+AW96)/3</f>
        <v>51.639999999999993</v>
      </c>
      <c r="AX98" s="2">
        <f>(AX94+AX95+AX96)/3</f>
        <v>88.905666666666662</v>
      </c>
      <c r="AZ98" s="2">
        <f>(AZ94+AZ95+AZ96)/3</f>
        <v>85.962333333333333</v>
      </c>
      <c r="BA98" s="2">
        <f>(BA94+BA95+BA96)/3</f>
        <v>127.35426666666667</v>
      </c>
      <c r="BC98" s="2">
        <f>(BC94+BC95+BC96)/3</f>
        <v>111.57899999999999</v>
      </c>
      <c r="BD98" s="2">
        <f>(BD94+BD95+BD96)/3</f>
        <v>116.17376666666667</v>
      </c>
      <c r="BF98" s="2">
        <f>(BF94+BF95+BF96)/3</f>
        <v>82.092333333333343</v>
      </c>
      <c r="BG98" s="2">
        <f>(BG94+BG95+BG96)/3</f>
        <v>82.611666666666665</v>
      </c>
      <c r="BI98" s="2">
        <f>(BI94+BI95+BI96)/3</f>
        <v>140.04833333333335</v>
      </c>
      <c r="BJ98" s="2">
        <f>(BJ94+BJ95+BJ96)/3</f>
        <v>105.04033333333332</v>
      </c>
      <c r="BL98" s="2">
        <f>(BL94+BL95+BL96)/3</f>
        <v>164.55366666666666</v>
      </c>
      <c r="BM98" s="2">
        <f>(BM94+BM95+BM96)/3</f>
        <v>103.26100000000001</v>
      </c>
      <c r="BO98" s="2">
        <f>(BO94+BO95+BO96)/3</f>
        <v>105.17466666666667</v>
      </c>
      <c r="BP98" s="2">
        <f>(BP94+BP95+BP96)/3</f>
        <v>87.962000000000003</v>
      </c>
      <c r="BR98" s="2">
        <f>(BR94+BR95+BR96)/3</f>
        <v>100.56666666666666</v>
      </c>
      <c r="BS98" s="2">
        <f>(BS94+BS95+BS96)/3</f>
        <v>67.480666666666664</v>
      </c>
      <c r="BU98" s="2">
        <f>(BU94+BU95+BU96)/3</f>
        <v>76.799333333333337</v>
      </c>
      <c r="BV98" s="2">
        <f>(BV94+BV95+BV96)/3</f>
        <v>101.87433333333333</v>
      </c>
      <c r="BX98" s="2">
        <f>(BX94+BX95+BX96)/3</f>
        <v>52.590399999999995</v>
      </c>
      <c r="BY98" s="2">
        <f>(BY94+BY95+BY96)/3</f>
        <v>66.113</v>
      </c>
      <c r="CA98" s="2">
        <f>(CA94+CA95+CA96)/3</f>
        <v>127.83866666666665</v>
      </c>
      <c r="CB98" s="2">
        <f>(CB94+CB95+CB96)/3</f>
        <v>106.029</v>
      </c>
      <c r="CD98" s="2">
        <f>(CD94+CD95+CD96)/3</f>
        <v>65.918000000000006</v>
      </c>
      <c r="CE98" s="2">
        <f>(CE94+CE95+CE96)/3</f>
        <v>86.074266666666674</v>
      </c>
      <c r="CG98" s="2">
        <f>(CG94+CG95)/2</f>
        <v>103.2235</v>
      </c>
      <c r="CH98" s="2">
        <f>(CH94+CH95)/2</f>
        <v>79.266899999999993</v>
      </c>
      <c r="CJ98" s="2">
        <f>(CJ94+CJ95)/2</f>
        <v>131.82650000000001</v>
      </c>
      <c r="CK98" s="2">
        <f>(CK94+CK95)/2</f>
        <v>106.32915</v>
      </c>
      <c r="CM98" s="2">
        <f>(CM94+CM95)/2</f>
        <v>119.917</v>
      </c>
      <c r="CN98" s="2">
        <f>(CN94+CN95)/2</f>
        <v>94.330500000000001</v>
      </c>
      <c r="CP98" s="2">
        <f>(CP94+CP95+CP96)/3</f>
        <v>92.193666666666672</v>
      </c>
      <c r="CQ98" s="2">
        <f>(CQ94+CQ95+CQ96)/3</f>
        <v>100.62546666666667</v>
      </c>
      <c r="CS98" s="2">
        <f>(CS94+CS95+CS96)/3</f>
        <v>93.36666666666666</v>
      </c>
      <c r="CT98" s="2">
        <f>(CT94+CT95+CT96)/3</f>
        <v>78.446666666666673</v>
      </c>
      <c r="CV98" s="2">
        <f>(CV94+CV95+CV96)/3</f>
        <v>113.86866666666667</v>
      </c>
      <c r="CW98" s="2">
        <f>(CW94+CW95+CW96)/3</f>
        <v>129.0855</v>
      </c>
      <c r="CY98" s="2">
        <f>(CY94+CY95+CY96)/3</f>
        <v>150.05133333333333</v>
      </c>
      <c r="CZ98" s="2">
        <f>(CZ94+CZ95+CZ96)/3</f>
        <v>73.417666666666676</v>
      </c>
      <c r="DB98" s="2">
        <f>(DB94+DB95+DB96)/3</f>
        <v>92.275666666666666</v>
      </c>
      <c r="DC98" s="2">
        <f>(DC94+DC95+DC96)/3</f>
        <v>102.61233333333332</v>
      </c>
      <c r="DE98" s="2">
        <f>(DE94+DE95)/2</f>
        <v>180.94450000000001</v>
      </c>
      <c r="DF98" s="2">
        <f>(DF94+DF95)/2</f>
        <v>141.60599999999999</v>
      </c>
      <c r="DH98" s="2">
        <f>(DH94+DH95)/2</f>
        <v>113.9265</v>
      </c>
      <c r="DI98" s="2">
        <f>(DI94+DI95)/2</f>
        <v>107.616</v>
      </c>
      <c r="DK98" s="2">
        <f>(DK94+DK95+DK96)/3</f>
        <v>79.323999999999998</v>
      </c>
      <c r="DL98" s="2">
        <f>(DL94+DL95+DL96)/3</f>
        <v>106.54343333333333</v>
      </c>
      <c r="DN98" s="2" t="s">
        <v>0</v>
      </c>
      <c r="DO98" s="2">
        <f>(D98+G98+J98+M98+P98+S98+V98+Y98+AB98+AE98+AH98+AK98+AN98+AQ98+AT98+AW98+AZ98+BC98+BF98+BI98+BL98+BO98+BR98+BU98+BX98+CA98+CD98+CG98+CJ98+CM98+CP98+CS98+CV98+CY98+DB98+DE98+DH98+DK98)/38</f>
        <v>109.16522543859649</v>
      </c>
      <c r="DP98" s="2">
        <f>_xlfn.STDEV.P(D98,G98,J98,M98,P98,S98,V98,Y98,AB98,AE98,AH98,AK98,AN98,AQ98,AT98,AW98,AZ98,BC98,BF98,BI98,BL98,BO98,BR98,BU98,BX98,CA98,CD98,CG98,CJ98,CM98,CP98,CS98,CV98,CY98,DB98,DE98,DH98,DK98)</f>
        <v>30.567505700919732</v>
      </c>
      <c r="DQ98" s="2">
        <f>DP98/(SQRT(38))</f>
        <v>4.9587042152258851</v>
      </c>
    </row>
    <row r="99" spans="1:121" x14ac:dyDescent="0.65">
      <c r="DN99" s="2" t="s">
        <v>1</v>
      </c>
      <c r="DO99" s="2">
        <f>(E98+H98+K98+N98+Q98+T98+W98+Z98+AC98+AF98+AI98+AL98+AO98+AR98+AU98+AX98+BA98+BD98+BG98+BJ98+BM98+BP98+BS98+BV98+BY98+CB98+CE98+CH98+CK98+CN98+CQ98+CT98+CW98+CZ98+DC98+DF98+DI98+DL98)/38</f>
        <v>97.699102631578967</v>
      </c>
      <c r="DP99" s="2">
        <f>_xlfn.STDEV.P(E98,H98,K98,N98,Q98,T98,W98,Z98,AC98,AF98,AI98,AL98,AO98,AR98,AU98,AX98,BA98,BD98,BG98,BJ98,BM98,BP98,BS98,BV98,BY98,CB98,CE98,CH98,CK98,CN98,CQ98,CT98,CW98,CZ98,DC98,DF98,DI98,DL98)</f>
        <v>16.884885025274336</v>
      </c>
      <c r="DQ99" s="2">
        <f>DP99/(SQRT(38))</f>
        <v>2.7390900444295343</v>
      </c>
    </row>
    <row r="100" spans="1:121" x14ac:dyDescent="0.65">
      <c r="A100" t="s">
        <v>20</v>
      </c>
      <c r="C100">
        <v>81.25</v>
      </c>
      <c r="D100">
        <v>104.072</v>
      </c>
      <c r="E100">
        <v>117.476</v>
      </c>
      <c r="F100">
        <v>81.428571428571431</v>
      </c>
      <c r="G100">
        <v>49.856000000000002</v>
      </c>
      <c r="H100">
        <v>90.049000000000007</v>
      </c>
      <c r="I100">
        <v>80.882352941176478</v>
      </c>
      <c r="J100">
        <v>96.320999999999998</v>
      </c>
      <c r="K100">
        <v>82.903000000000006</v>
      </c>
      <c r="L100">
        <v>80.597014925373131</v>
      </c>
      <c r="M100">
        <v>95.576999999999998</v>
      </c>
      <c r="N100">
        <v>90.055999999999997</v>
      </c>
      <c r="O100">
        <v>81.538461538461533</v>
      </c>
      <c r="P100">
        <v>119.783</v>
      </c>
      <c r="Q100">
        <v>91.16</v>
      </c>
      <c r="R100">
        <v>80.952380952380949</v>
      </c>
      <c r="S100">
        <v>147.72200000000001</v>
      </c>
      <c r="T100">
        <v>87.891999999999996</v>
      </c>
      <c r="U100">
        <v>80.645161290322577</v>
      </c>
      <c r="V100">
        <v>90.316000000000003</v>
      </c>
      <c r="W100">
        <v>95.161000000000001</v>
      </c>
      <c r="X100">
        <v>80.645161290322577</v>
      </c>
      <c r="Y100">
        <v>61.167999999999999</v>
      </c>
      <c r="Z100">
        <v>85.251400000000004</v>
      </c>
      <c r="AA100">
        <v>80.327868852459019</v>
      </c>
      <c r="AB100">
        <v>96.221999999999994</v>
      </c>
      <c r="AC100">
        <v>83.655699999999996</v>
      </c>
      <c r="AD100">
        <v>80.327868852459019</v>
      </c>
      <c r="AE100">
        <v>137.05000000000001</v>
      </c>
      <c r="AF100">
        <v>92.183999999999997</v>
      </c>
      <c r="AG100">
        <v>80.327868852459019</v>
      </c>
      <c r="AH100">
        <v>55.374000000000002</v>
      </c>
      <c r="AI100">
        <v>80.006</v>
      </c>
      <c r="AJ100">
        <v>81.666666666666671</v>
      </c>
      <c r="AK100">
        <v>138.1</v>
      </c>
      <c r="AL100">
        <v>114.437</v>
      </c>
      <c r="AM100">
        <v>81.355932203389841</v>
      </c>
      <c r="AN100">
        <v>178.24299999999999</v>
      </c>
      <c r="AO100">
        <v>109.06100000000001</v>
      </c>
      <c r="AP100">
        <v>81.355932203389841</v>
      </c>
      <c r="AQ100">
        <v>166.124</v>
      </c>
      <c r="AR100">
        <v>100.02330000000001</v>
      </c>
      <c r="AS100">
        <v>81.355932203389841</v>
      </c>
      <c r="AT100">
        <v>105.52</v>
      </c>
      <c r="AU100">
        <v>96.475999999999999</v>
      </c>
      <c r="AV100">
        <v>81.034482758620683</v>
      </c>
      <c r="AW100">
        <v>62.085000000000001</v>
      </c>
      <c r="AX100">
        <v>82.614000000000004</v>
      </c>
      <c r="AY100">
        <v>80.701754385964904</v>
      </c>
      <c r="AZ100">
        <v>129.16</v>
      </c>
      <c r="BA100">
        <v>114.52070000000001</v>
      </c>
      <c r="BB100">
        <v>80.701754385964904</v>
      </c>
      <c r="BC100">
        <v>89.054000000000002</v>
      </c>
      <c r="BD100">
        <v>109.1455</v>
      </c>
      <c r="BE100">
        <v>81.818181818181827</v>
      </c>
      <c r="BF100">
        <v>103.851</v>
      </c>
      <c r="BG100">
        <v>73.647999999999996</v>
      </c>
      <c r="BH100">
        <v>81.481481481481481</v>
      </c>
      <c r="BI100">
        <v>92.391999999999996</v>
      </c>
      <c r="BJ100">
        <v>104.58499999999999</v>
      </c>
      <c r="BK100">
        <v>81.132075471698116</v>
      </c>
      <c r="BL100">
        <v>129.44800000000001</v>
      </c>
      <c r="BM100">
        <v>109.613</v>
      </c>
      <c r="BN100">
        <v>81.132075471698116</v>
      </c>
      <c r="BO100">
        <v>135.739</v>
      </c>
      <c r="BP100">
        <v>79.989999999999995</v>
      </c>
      <c r="BQ100">
        <v>81.132075471698116</v>
      </c>
      <c r="BR100">
        <v>72.820999999999998</v>
      </c>
      <c r="BS100">
        <v>66.900000000000006</v>
      </c>
      <c r="BT100">
        <v>81.132075471698116</v>
      </c>
      <c r="BU100">
        <v>88.046700000000001</v>
      </c>
      <c r="BV100">
        <v>98.536000000000001</v>
      </c>
      <c r="BW100">
        <v>81.132075471698116</v>
      </c>
      <c r="BX100">
        <v>59.1526</v>
      </c>
      <c r="BY100">
        <v>68.965999999999994</v>
      </c>
      <c r="BZ100">
        <v>81.132075471698116</v>
      </c>
      <c r="CA100">
        <v>72.158000000000001</v>
      </c>
      <c r="CB100">
        <v>104.702</v>
      </c>
      <c r="CC100">
        <v>81.132075471698116</v>
      </c>
      <c r="CD100">
        <v>63.783000000000001</v>
      </c>
      <c r="CE100">
        <v>88.276700000000005</v>
      </c>
      <c r="CF100">
        <v>80.769230769230774</v>
      </c>
      <c r="CG100">
        <v>111.792</v>
      </c>
      <c r="CH100">
        <v>82.065100000000001</v>
      </c>
      <c r="CI100">
        <v>80.392156862745097</v>
      </c>
      <c r="CJ100">
        <v>107.688</v>
      </c>
      <c r="CK100">
        <v>104.3963</v>
      </c>
      <c r="CL100">
        <v>80.392156862745097</v>
      </c>
      <c r="CM100">
        <v>122.744</v>
      </c>
      <c r="CN100">
        <v>97.28</v>
      </c>
      <c r="CO100">
        <v>82</v>
      </c>
      <c r="CP100">
        <v>83.700999999999993</v>
      </c>
      <c r="CQ100">
        <v>102.4751</v>
      </c>
      <c r="CR100">
        <v>82</v>
      </c>
      <c r="CS100">
        <v>83.028999999999996</v>
      </c>
      <c r="CT100">
        <v>82.950299999999999</v>
      </c>
      <c r="CU100">
        <v>82</v>
      </c>
      <c r="CV100">
        <v>106.751</v>
      </c>
      <c r="CW100">
        <v>121.06870000000001</v>
      </c>
      <c r="CX100">
        <v>81.632653061224488</v>
      </c>
      <c r="CY100">
        <v>91.909000000000006</v>
      </c>
      <c r="CZ100">
        <v>80.045000000000002</v>
      </c>
      <c r="DA100">
        <v>80.851063829787222</v>
      </c>
      <c r="DB100">
        <v>105.878</v>
      </c>
      <c r="DC100">
        <v>99.076999999999998</v>
      </c>
      <c r="DD100">
        <v>80.434782608695656</v>
      </c>
      <c r="DE100">
        <v>185.86199999999999</v>
      </c>
      <c r="DF100">
        <v>139.53399999999999</v>
      </c>
      <c r="DG100">
        <v>80.434782608695656</v>
      </c>
      <c r="DH100">
        <v>118.047</v>
      </c>
      <c r="DI100">
        <v>106.404</v>
      </c>
      <c r="DJ100">
        <v>82.222222222222214</v>
      </c>
      <c r="DK100">
        <v>109.621</v>
      </c>
      <c r="DL100">
        <v>100.765</v>
      </c>
    </row>
    <row r="101" spans="1:121" x14ac:dyDescent="0.65">
      <c r="C101">
        <v>82.5</v>
      </c>
      <c r="D101">
        <v>103.971</v>
      </c>
      <c r="E101">
        <v>113.806</v>
      </c>
      <c r="F101">
        <v>82.857142857142861</v>
      </c>
      <c r="G101">
        <v>49.698999999999998</v>
      </c>
      <c r="H101">
        <v>89.061000000000007</v>
      </c>
      <c r="I101">
        <v>82.35294117647058</v>
      </c>
      <c r="J101">
        <v>104.4</v>
      </c>
      <c r="K101">
        <v>87.715000000000003</v>
      </c>
      <c r="L101">
        <v>82.089552238805979</v>
      </c>
      <c r="M101">
        <v>94.384</v>
      </c>
      <c r="N101">
        <v>89.608000000000004</v>
      </c>
      <c r="O101">
        <v>83.07692307692308</v>
      </c>
      <c r="P101">
        <v>108.114</v>
      </c>
      <c r="Q101">
        <v>90.302999999999997</v>
      </c>
      <c r="R101">
        <v>82.539682539682531</v>
      </c>
      <c r="S101">
        <v>168.471</v>
      </c>
      <c r="T101">
        <v>89.948999999999998</v>
      </c>
      <c r="U101">
        <v>82.258064516129039</v>
      </c>
      <c r="V101">
        <v>79.623000000000005</v>
      </c>
      <c r="W101">
        <v>95.61</v>
      </c>
      <c r="X101">
        <v>82.258064516129039</v>
      </c>
      <c r="Y101">
        <v>68.343999999999994</v>
      </c>
      <c r="Z101">
        <v>86.027799999999999</v>
      </c>
      <c r="AA101">
        <v>81.967213114754102</v>
      </c>
      <c r="AB101">
        <v>117.914</v>
      </c>
      <c r="AC101">
        <v>82.144000000000005</v>
      </c>
      <c r="AD101">
        <v>81.967213114754102</v>
      </c>
      <c r="AE101">
        <v>141.542</v>
      </c>
      <c r="AF101">
        <v>89.396000000000001</v>
      </c>
      <c r="AG101">
        <v>81.967213114754102</v>
      </c>
      <c r="AH101">
        <v>50.399000000000001</v>
      </c>
      <c r="AI101">
        <v>82.718999999999994</v>
      </c>
      <c r="AJ101">
        <v>83.333333333333343</v>
      </c>
      <c r="AK101">
        <v>122.405</v>
      </c>
      <c r="AL101">
        <v>108.446</v>
      </c>
      <c r="AM101">
        <v>83.050847457627114</v>
      </c>
      <c r="AN101">
        <v>184.87</v>
      </c>
      <c r="AO101">
        <v>109.048</v>
      </c>
      <c r="AP101">
        <v>83.050847457627114</v>
      </c>
      <c r="AQ101">
        <v>179.887</v>
      </c>
      <c r="AR101">
        <v>101.9859</v>
      </c>
      <c r="AS101">
        <v>83.050847457627114</v>
      </c>
      <c r="AT101">
        <v>116.866</v>
      </c>
      <c r="AU101">
        <v>96.686999999999998</v>
      </c>
      <c r="AV101">
        <v>82.758620689655174</v>
      </c>
      <c r="AW101">
        <v>69.882000000000005</v>
      </c>
      <c r="AX101">
        <v>78.649000000000001</v>
      </c>
      <c r="AY101">
        <v>82.456140350877192</v>
      </c>
      <c r="AZ101">
        <v>136.11199999999999</v>
      </c>
      <c r="BA101">
        <v>107.23350000000001</v>
      </c>
      <c r="BB101">
        <v>82.456140350877192</v>
      </c>
      <c r="BC101">
        <v>78.522999999999996</v>
      </c>
      <c r="BD101">
        <v>107.0772</v>
      </c>
      <c r="BE101">
        <v>83.636363636363626</v>
      </c>
      <c r="BF101">
        <v>120.054</v>
      </c>
      <c r="BG101">
        <v>71.406999999999996</v>
      </c>
      <c r="BH101">
        <v>83.333333333333343</v>
      </c>
      <c r="BI101">
        <v>77.694000000000003</v>
      </c>
      <c r="BJ101">
        <v>109.489</v>
      </c>
      <c r="BK101">
        <v>83.018867924528308</v>
      </c>
      <c r="BL101">
        <v>122.408</v>
      </c>
      <c r="BM101">
        <v>104.29900000000001</v>
      </c>
      <c r="BN101">
        <v>83.018867924528308</v>
      </c>
      <c r="BO101">
        <v>147.58799999999999</v>
      </c>
      <c r="BP101">
        <v>78.126000000000005</v>
      </c>
      <c r="BQ101">
        <v>83.018867924528308</v>
      </c>
      <c r="BR101">
        <v>73.691999999999993</v>
      </c>
      <c r="BS101">
        <v>66.289000000000001</v>
      </c>
      <c r="BT101">
        <v>83.018867924528308</v>
      </c>
      <c r="BU101">
        <v>101.06359999999999</v>
      </c>
      <c r="BV101">
        <v>91.436999999999998</v>
      </c>
      <c r="BW101">
        <v>83.018867924528308</v>
      </c>
      <c r="BX101">
        <v>78.979399999999998</v>
      </c>
      <c r="BY101">
        <v>71</v>
      </c>
      <c r="BZ101">
        <v>83.018867924528308</v>
      </c>
      <c r="CA101">
        <v>53.252000000000002</v>
      </c>
      <c r="CB101">
        <v>102.714</v>
      </c>
      <c r="CC101">
        <v>83.018867924528308</v>
      </c>
      <c r="CD101">
        <v>75.578000000000003</v>
      </c>
      <c r="CE101">
        <v>88.687299999999993</v>
      </c>
      <c r="CF101">
        <v>82.692307692307693</v>
      </c>
      <c r="CG101">
        <v>144</v>
      </c>
      <c r="CH101">
        <v>81.871600000000001</v>
      </c>
      <c r="CI101">
        <v>82.35294117647058</v>
      </c>
      <c r="CJ101">
        <v>98.337999999999994</v>
      </c>
      <c r="CK101">
        <v>102.6258</v>
      </c>
      <c r="CL101">
        <v>82.35294117647058</v>
      </c>
      <c r="CM101">
        <v>118.71899999999999</v>
      </c>
      <c r="CN101">
        <v>95.983000000000004</v>
      </c>
      <c r="CO101">
        <v>84</v>
      </c>
      <c r="CP101">
        <v>72.257999999999996</v>
      </c>
      <c r="CQ101">
        <v>101.9285</v>
      </c>
      <c r="CR101">
        <v>84</v>
      </c>
      <c r="CS101">
        <v>75.27</v>
      </c>
      <c r="CT101">
        <v>78.782899999999998</v>
      </c>
      <c r="CU101">
        <v>84</v>
      </c>
      <c r="CV101">
        <v>105.21299999999999</v>
      </c>
      <c r="CW101">
        <v>117.12949999999999</v>
      </c>
      <c r="CX101">
        <v>83.673469387755105</v>
      </c>
      <c r="CY101">
        <v>70.998000000000005</v>
      </c>
      <c r="CZ101">
        <v>78.956000000000003</v>
      </c>
      <c r="DA101">
        <v>82.978723404255319</v>
      </c>
      <c r="DB101">
        <v>93.441000000000003</v>
      </c>
      <c r="DC101">
        <v>96.275999999999996</v>
      </c>
      <c r="DD101">
        <v>82.608695652173907</v>
      </c>
      <c r="DE101">
        <v>187.23699999999999</v>
      </c>
      <c r="DF101">
        <v>130.50399999999999</v>
      </c>
      <c r="DG101">
        <v>82.608695652173907</v>
      </c>
      <c r="DH101">
        <v>104.78100000000001</v>
      </c>
      <c r="DI101">
        <v>107.78</v>
      </c>
      <c r="DJ101">
        <v>84.444444444444443</v>
      </c>
      <c r="DK101">
        <v>132.5017</v>
      </c>
      <c r="DL101">
        <v>100.8077</v>
      </c>
    </row>
    <row r="102" spans="1:121" x14ac:dyDescent="0.65">
      <c r="C102">
        <v>83.75</v>
      </c>
      <c r="D102">
        <v>99.641999999999996</v>
      </c>
      <c r="E102">
        <v>108.639</v>
      </c>
      <c r="F102">
        <v>84.285714285714292</v>
      </c>
      <c r="G102">
        <v>61.848999999999997</v>
      </c>
      <c r="H102">
        <v>89.820999999999998</v>
      </c>
      <c r="I102">
        <v>83.82352941176471</v>
      </c>
      <c r="J102">
        <v>110.88200000000001</v>
      </c>
      <c r="K102">
        <v>90.575000000000003</v>
      </c>
      <c r="L102">
        <v>83.582089552238799</v>
      </c>
      <c r="M102">
        <v>98.474000000000004</v>
      </c>
      <c r="N102">
        <v>88.04</v>
      </c>
      <c r="O102">
        <v>84.615384615384613</v>
      </c>
      <c r="P102">
        <v>100.952</v>
      </c>
      <c r="Q102">
        <v>86.974999999999994</v>
      </c>
      <c r="R102">
        <v>84.126984126984127</v>
      </c>
      <c r="S102">
        <v>140.22499999999999</v>
      </c>
      <c r="T102">
        <v>89.671000000000006</v>
      </c>
      <c r="U102">
        <v>83.870967741935488</v>
      </c>
      <c r="V102">
        <v>76.227000000000004</v>
      </c>
      <c r="W102">
        <v>97.405000000000001</v>
      </c>
      <c r="X102">
        <v>83.870967741935488</v>
      </c>
      <c r="Y102">
        <v>78.268000000000001</v>
      </c>
      <c r="Z102">
        <v>88.845799999999997</v>
      </c>
      <c r="AA102">
        <v>83.606557377049185</v>
      </c>
      <c r="AB102">
        <v>135.749</v>
      </c>
      <c r="AC102">
        <v>81.795199999999994</v>
      </c>
      <c r="AD102">
        <v>83.606557377049185</v>
      </c>
      <c r="AE102">
        <v>153.29499999999999</v>
      </c>
      <c r="AF102">
        <v>88.48</v>
      </c>
      <c r="AG102">
        <v>83.606557377049185</v>
      </c>
      <c r="AH102">
        <v>40.698999999999998</v>
      </c>
      <c r="AI102">
        <v>85.998000000000005</v>
      </c>
      <c r="AJ102">
        <v>85</v>
      </c>
      <c r="AK102">
        <v>110.193</v>
      </c>
      <c r="AL102">
        <v>104.968</v>
      </c>
      <c r="AM102">
        <v>84.745762711864401</v>
      </c>
      <c r="AN102">
        <v>190.43899999999999</v>
      </c>
      <c r="AO102">
        <v>106.527</v>
      </c>
      <c r="AP102">
        <v>84.745762711864401</v>
      </c>
      <c r="AQ102">
        <v>175.423</v>
      </c>
      <c r="AR102">
        <v>106.9641</v>
      </c>
      <c r="AS102">
        <v>84.745762711864401</v>
      </c>
      <c r="AT102">
        <v>139.834</v>
      </c>
      <c r="AU102">
        <v>92.391000000000005</v>
      </c>
      <c r="AV102">
        <v>84.482758620689651</v>
      </c>
      <c r="AW102">
        <v>67.438999999999993</v>
      </c>
      <c r="AX102">
        <v>75.438000000000002</v>
      </c>
      <c r="AY102">
        <v>84.210526315789465</v>
      </c>
      <c r="AZ102">
        <v>125.76900000000001</v>
      </c>
      <c r="BA102">
        <v>105.496</v>
      </c>
      <c r="BB102">
        <v>84.210526315789465</v>
      </c>
      <c r="BC102">
        <v>68.67</v>
      </c>
      <c r="BD102">
        <v>105.2186</v>
      </c>
      <c r="BK102">
        <v>84.905660377358487</v>
      </c>
      <c r="BL102">
        <v>132.06</v>
      </c>
      <c r="BM102">
        <v>100.684</v>
      </c>
      <c r="BN102">
        <v>84.905660377358487</v>
      </c>
      <c r="BO102">
        <v>142.85599999999999</v>
      </c>
      <c r="BP102">
        <v>72.853999999999999</v>
      </c>
      <c r="BQ102">
        <v>84.905660377358487</v>
      </c>
      <c r="BR102">
        <v>80.162999999999997</v>
      </c>
      <c r="BS102">
        <v>68.754000000000005</v>
      </c>
      <c r="BT102">
        <v>84.905660377358487</v>
      </c>
      <c r="BU102">
        <v>96.196299999999994</v>
      </c>
      <c r="BV102">
        <v>87.397000000000006</v>
      </c>
      <c r="BW102">
        <v>84.905660377358487</v>
      </c>
      <c r="BX102">
        <v>88.878500000000003</v>
      </c>
      <c r="BY102">
        <v>71.997</v>
      </c>
      <c r="BZ102">
        <v>84.905660377358487</v>
      </c>
      <c r="CA102">
        <v>46.368000000000002</v>
      </c>
      <c r="CB102">
        <v>101.88200000000001</v>
      </c>
      <c r="CC102">
        <v>84.905660377358487</v>
      </c>
      <c r="CD102">
        <v>85.477000000000004</v>
      </c>
      <c r="CE102">
        <v>87.884699999999995</v>
      </c>
      <c r="CF102">
        <v>84.615384615384613</v>
      </c>
      <c r="CG102">
        <v>182.774</v>
      </c>
      <c r="CH102">
        <v>82.971299999999999</v>
      </c>
      <c r="CI102">
        <v>84.313725490196077</v>
      </c>
      <c r="CJ102">
        <v>102.569</v>
      </c>
      <c r="CK102">
        <v>101.5119</v>
      </c>
      <c r="CL102">
        <v>84.313725490196077</v>
      </c>
      <c r="CM102">
        <v>110.629</v>
      </c>
      <c r="CN102">
        <v>91.126000000000005</v>
      </c>
      <c r="DD102">
        <v>84.782608695652172</v>
      </c>
      <c r="DE102">
        <v>186.625</v>
      </c>
      <c r="DF102">
        <v>123.158</v>
      </c>
      <c r="DG102">
        <v>84.782608695652172</v>
      </c>
      <c r="DH102">
        <v>82.113</v>
      </c>
      <c r="DI102">
        <v>115.84399999999999</v>
      </c>
    </row>
    <row r="103" spans="1:121" x14ac:dyDescent="0.65">
      <c r="C103">
        <v>85</v>
      </c>
      <c r="D103">
        <v>82.039000000000001</v>
      </c>
      <c r="E103">
        <v>107.08499999999999</v>
      </c>
      <c r="DO103" t="s">
        <v>24</v>
      </c>
      <c r="DP103" t="s">
        <v>25</v>
      </c>
      <c r="DQ103" t="s">
        <v>26</v>
      </c>
    </row>
    <row r="104" spans="1:121" s="2" customFormat="1" x14ac:dyDescent="0.65">
      <c r="D104" s="2">
        <f>(D100+D101+D102+D103)/4</f>
        <v>97.430999999999997</v>
      </c>
      <c r="E104" s="2">
        <f>(E100+E101+E102+E103)/4</f>
        <v>111.75149999999999</v>
      </c>
      <c r="G104" s="2">
        <f>(G100+G101+G102)/3</f>
        <v>53.801333333333332</v>
      </c>
      <c r="H104" s="2">
        <f>(H100+H101+H102)/3</f>
        <v>89.643666666666675</v>
      </c>
      <c r="J104" s="2">
        <f>(J100+J101+J102)/3</f>
        <v>103.86766666666666</v>
      </c>
      <c r="K104" s="2">
        <f>(K100+K101+K102)/3</f>
        <v>87.064333333333323</v>
      </c>
      <c r="M104" s="2">
        <f>(M100+M101+M102)/3</f>
        <v>96.144999999999996</v>
      </c>
      <c r="N104" s="2">
        <f>(N100+N101+N102)/3</f>
        <v>89.234666666666669</v>
      </c>
      <c r="P104" s="2">
        <f>(P100+P101+P102)/3</f>
        <v>109.61633333333333</v>
      </c>
      <c r="Q104" s="2">
        <f>(Q100+Q101+Q102)/3</f>
        <v>89.479333333333329</v>
      </c>
      <c r="S104" s="2">
        <f>(S100+S101+S102)/3</f>
        <v>152.13933333333333</v>
      </c>
      <c r="T104" s="2">
        <f>(T100+T101+T102)/3</f>
        <v>89.170666666666662</v>
      </c>
      <c r="V104" s="2">
        <f>(V100+V101+V102)/3</f>
        <v>82.055333333333337</v>
      </c>
      <c r="W104" s="2">
        <f>(W100+W101+W102)/3</f>
        <v>96.058666666666682</v>
      </c>
      <c r="Y104" s="2">
        <f>(Y100+Y101+Y102)/3</f>
        <v>69.260000000000005</v>
      </c>
      <c r="Z104" s="2">
        <f>(Z100+Z101+Z102)/3</f>
        <v>86.708333333333329</v>
      </c>
      <c r="AB104" s="2">
        <f>(AB100+AB101+AB102)/3</f>
        <v>116.62833333333333</v>
      </c>
      <c r="AC104" s="2">
        <f>(AC100+AC101+AC102)/3</f>
        <v>82.531633333333332</v>
      </c>
      <c r="AE104" s="2">
        <f>(AE100+AE101+AE102)/3</f>
        <v>143.96233333333331</v>
      </c>
      <c r="AF104" s="2">
        <f>(AF100+AF101+AF102)/3</f>
        <v>90.02</v>
      </c>
      <c r="AH104" s="2">
        <f>(AH100+AH101+AH102)/3</f>
        <v>48.823999999999991</v>
      </c>
      <c r="AI104" s="2">
        <f>(AI100+AI101+AI102)/3</f>
        <v>82.907666666666671</v>
      </c>
      <c r="AK104" s="2">
        <f>(AK100+AK101+AK102)/3</f>
        <v>123.56599999999999</v>
      </c>
      <c r="AL104" s="2">
        <f>(AL100+AL101+AL102)/3</f>
        <v>109.28366666666666</v>
      </c>
      <c r="AN104" s="2">
        <f>(AN100+AN101+AN102)/3</f>
        <v>184.51733333333334</v>
      </c>
      <c r="AO104" s="2">
        <f>(AO100+AO101+AO102)/3</f>
        <v>108.212</v>
      </c>
      <c r="AQ104" s="2">
        <f>(AQ100+AQ101+AQ102)/3</f>
        <v>173.81133333333332</v>
      </c>
      <c r="AR104" s="2">
        <f>(AR100+AR101+AR102)/3</f>
        <v>102.9911</v>
      </c>
      <c r="AT104" s="2">
        <f>(AT100+AT101+AT102)/3</f>
        <v>120.74000000000001</v>
      </c>
      <c r="AU104" s="2">
        <f>(AU100+AU101+AU102)/3</f>
        <v>95.184666666666672</v>
      </c>
      <c r="AW104" s="2">
        <f>(AW100+AW101+AW102)/3</f>
        <v>66.468666666666664</v>
      </c>
      <c r="AX104" s="2">
        <f>(AX100+AX101+AX102)/3</f>
        <v>78.900333333333336</v>
      </c>
      <c r="AZ104" s="2">
        <f>(AZ100+AZ101+AZ102)/3</f>
        <v>130.34700000000001</v>
      </c>
      <c r="BA104" s="2">
        <f>(BA100+BA101+BA102)/3</f>
        <v>109.0834</v>
      </c>
      <c r="BC104" s="2">
        <f>(BC100+BC101+BC102)/3</f>
        <v>78.749000000000009</v>
      </c>
      <c r="BD104" s="2">
        <f>(BD100+BD101+BD102)/3</f>
        <v>107.14710000000001</v>
      </c>
      <c r="BF104" s="2">
        <f>(BF100+BF101)/2</f>
        <v>111.9525</v>
      </c>
      <c r="BG104" s="2">
        <f>(BG100+BG101)/2</f>
        <v>72.527500000000003</v>
      </c>
      <c r="BI104" s="2">
        <f>(BI100+BI101)/2</f>
        <v>85.043000000000006</v>
      </c>
      <c r="BJ104" s="2">
        <f>(BJ100+BJ101)/2</f>
        <v>107.03700000000001</v>
      </c>
      <c r="BL104" s="2">
        <f>(BL100+BL101+BL102)/3</f>
        <v>127.97199999999999</v>
      </c>
      <c r="BM104" s="2">
        <f>(BM100+BM101+BM102)/3</f>
        <v>104.86533333333334</v>
      </c>
      <c r="BO104" s="2">
        <f>(BO100+BO101+BO102)/3</f>
        <v>142.06100000000001</v>
      </c>
      <c r="BP104" s="2">
        <f>(BP100+BP101+BP102)/3</f>
        <v>76.989999999999995</v>
      </c>
      <c r="BR104" s="2">
        <f>(BR100+BR101+BR102)/3</f>
        <v>75.558666666666667</v>
      </c>
      <c r="BS104" s="2">
        <f>(BS100+BS101+BS102)/3</f>
        <v>67.314333333333352</v>
      </c>
      <c r="BU104" s="2">
        <f>(BU100+BU101+BU102)/3</f>
        <v>95.102199999999996</v>
      </c>
      <c r="BV104" s="2">
        <f>(BV100+BV101+BV102)/3</f>
        <v>92.456666666666663</v>
      </c>
      <c r="BX104" s="2">
        <f>(BX100+BX101+BX102)/3</f>
        <v>75.670166666666674</v>
      </c>
      <c r="BY104" s="2">
        <f>(BY100+BY101+BY102)/3</f>
        <v>70.654333333333341</v>
      </c>
      <c r="CA104" s="2">
        <f>(CA100+CA101+CA102)/3</f>
        <v>57.259333333333331</v>
      </c>
      <c r="CB104" s="2">
        <f>(CB100+CB101+CB102)/3</f>
        <v>103.09933333333333</v>
      </c>
      <c r="CD104" s="2">
        <f>(CD100+CD101+CD102)/3</f>
        <v>74.945999999999998</v>
      </c>
      <c r="CE104" s="2">
        <f>(CE100+CE101+CE102)/3</f>
        <v>88.282899999999998</v>
      </c>
      <c r="CG104" s="2">
        <f>(CG100+CG101+CG102)/3</f>
        <v>146.18866666666668</v>
      </c>
      <c r="CH104" s="2">
        <f>(CH100+CH101+CH102)/3</f>
        <v>82.302666666666667</v>
      </c>
      <c r="CJ104" s="2">
        <f>(CJ100+CJ101+CJ102)/3</f>
        <v>102.86500000000001</v>
      </c>
      <c r="CK104" s="2">
        <f>(CK100+CK101+CK102)/3</f>
        <v>102.84466666666667</v>
      </c>
      <c r="CM104" s="2">
        <f>(CM100+CM101+CM102)/3</f>
        <v>117.36399999999999</v>
      </c>
      <c r="CN104" s="2">
        <f>(CN100+CN101+CN102)/3</f>
        <v>94.796333333333337</v>
      </c>
      <c r="CP104" s="2">
        <f>(CP100+CP101)/2</f>
        <v>77.979500000000002</v>
      </c>
      <c r="CQ104" s="2">
        <f>(CQ100+CQ101)/2</f>
        <v>102.20179999999999</v>
      </c>
      <c r="CS104" s="2">
        <f>(CS100+CS101)/2</f>
        <v>79.149499999999989</v>
      </c>
      <c r="CT104" s="2">
        <f>(CT100+CT101)/2</f>
        <v>80.866600000000005</v>
      </c>
      <c r="CV104" s="2">
        <f>(CV100+CV101)/2</f>
        <v>105.982</v>
      </c>
      <c r="CW104" s="2">
        <f>(CW100+CW101)/2</f>
        <v>119.09909999999999</v>
      </c>
      <c r="CY104" s="2">
        <f>(CY100+CY101)/2</f>
        <v>81.453500000000005</v>
      </c>
      <c r="CZ104" s="2">
        <f>(CZ100+CZ101)/2</f>
        <v>79.500500000000002</v>
      </c>
      <c r="DB104" s="2">
        <f>(DB100+DB101)/2</f>
        <v>99.659500000000008</v>
      </c>
      <c r="DC104" s="2">
        <f>(DC100+DC101)/2</f>
        <v>97.676500000000004</v>
      </c>
      <c r="DE104" s="2">
        <f>(DE100+DE101+DE102)/3</f>
        <v>186.57466666666664</v>
      </c>
      <c r="DF104" s="2">
        <f>(DF100+DF101+DF102)/3</f>
        <v>131.06533333333334</v>
      </c>
      <c r="DH104" s="2">
        <f>(DH100+DH101+DH102)/3</f>
        <v>101.64700000000001</v>
      </c>
      <c r="DI104" s="2">
        <f>(DI100+DI101+DI102)/3</f>
        <v>110.00933333333334</v>
      </c>
      <c r="DK104" s="2">
        <f>(DK100+DK101)/2</f>
        <v>121.06135</v>
      </c>
      <c r="DL104" s="2">
        <f>(DL100+DL101)/2</f>
        <v>100.78635</v>
      </c>
      <c r="DN104" s="2" t="s">
        <v>0</v>
      </c>
      <c r="DO104" s="2">
        <f>(D104+G104+J104+M104+P104+S104+V104+Y104+AB104+AE104+AH104+AK104+AN104+AQ104+AT104+AW104+AZ104+BC104+BF104+BI104+BL104+BO104+BR104+BU104+BX104+CA104+CD104+CG104+CJ104+CM104+CP104+CS104+CV104+CY104+DB104+DE104+DH104+DK104)/38</f>
        <v>105.72156710526318</v>
      </c>
      <c r="DP104" s="2">
        <f>_xlfn.STDEV.P(D104,G104,J104,M104,P104,S104,V104,Y104,AB104,AE104,AH104,AK104,AN104,AQ104,AT104,AW104,AZ104,BC104,BF104,BI104,BL104,BO104,BR104,BU104,BX104,CA104,CD104,CG104,CJ104,CM104,CP104,CS104,CV104,CY104,DB104,DE104,DH104,DK104)</f>
        <v>34.096058727644454</v>
      </c>
      <c r="DQ104" s="2">
        <f>DP104/(SQRT(38))</f>
        <v>5.531111101756423</v>
      </c>
    </row>
    <row r="105" spans="1:121" x14ac:dyDescent="0.65">
      <c r="DN105" s="2" t="s">
        <v>1</v>
      </c>
      <c r="DO105" s="2">
        <f>(E104+H104+K104+N104+Q104+T104+W104+Z104+AC104+AF104+AI104+AL104+AO104+AR104+AU104+AX104+BA104+BD104+BG104+BJ104+BM104+BP104+BS104+BV104+BY104+CB104+CE104+CH104+CK104+CN104+CQ104+CT104+CW104+CZ104+DC104+DF104+DI104+DL104)/38</f>
        <v>94.467087280701747</v>
      </c>
      <c r="DP105" s="2">
        <f>_xlfn.STDEV.P(E104,H104,K104,N104,Q104,T104,W104,Z104,AC104,AF104,AI104,AL104,AO104,AR104,AU104,AX104,BA104,BD104,BG104,BJ104,BM104,BP104,BS104,BV104,BY104,CB104,CE104,CH104,CK104,CN104,CQ104,CT104,CW104,CZ104,DC104,DF104,DI104,DL104)</f>
        <v>13.872678249054021</v>
      </c>
      <c r="DQ105" s="2">
        <f>DP105/(SQRT(38))</f>
        <v>2.2504455804513621</v>
      </c>
    </row>
    <row r="106" spans="1:121" x14ac:dyDescent="0.65">
      <c r="A106" t="s">
        <v>21</v>
      </c>
      <c r="C106">
        <v>86.25</v>
      </c>
      <c r="D106">
        <v>60.389000000000003</v>
      </c>
      <c r="E106">
        <v>108.099</v>
      </c>
      <c r="F106">
        <v>85.714285714285708</v>
      </c>
      <c r="G106">
        <v>79.272000000000006</v>
      </c>
      <c r="H106">
        <v>89.679000000000002</v>
      </c>
      <c r="I106">
        <v>85.294117647058826</v>
      </c>
      <c r="J106">
        <v>114.605</v>
      </c>
      <c r="K106">
        <v>91.941999999999993</v>
      </c>
      <c r="L106">
        <v>85.074626865671647</v>
      </c>
      <c r="M106">
        <v>105.624</v>
      </c>
      <c r="N106">
        <v>91.033000000000001</v>
      </c>
      <c r="O106">
        <v>86.15384615384616</v>
      </c>
      <c r="P106">
        <v>96.334000000000003</v>
      </c>
      <c r="Q106">
        <v>84.977999999999994</v>
      </c>
      <c r="R106">
        <v>85.714285714285708</v>
      </c>
      <c r="S106">
        <v>106.655</v>
      </c>
      <c r="T106">
        <v>90.515000000000001</v>
      </c>
      <c r="U106">
        <v>85.483870967741936</v>
      </c>
      <c r="V106">
        <v>73.588999999999999</v>
      </c>
      <c r="W106">
        <v>98.376999999999995</v>
      </c>
      <c r="X106">
        <v>85.483870967741936</v>
      </c>
      <c r="Y106">
        <v>88.402000000000001</v>
      </c>
      <c r="Z106">
        <v>89.5167</v>
      </c>
      <c r="AA106">
        <v>85.245901639344254</v>
      </c>
      <c r="AB106">
        <v>129.30500000000001</v>
      </c>
      <c r="AC106">
        <v>83.895399999999995</v>
      </c>
      <c r="AD106">
        <v>85.245901639344254</v>
      </c>
      <c r="AE106">
        <v>147.49199999999999</v>
      </c>
      <c r="AF106">
        <v>90.81</v>
      </c>
      <c r="AG106">
        <v>85.245901639344254</v>
      </c>
      <c r="AH106">
        <v>28.556000000000001</v>
      </c>
      <c r="AI106">
        <v>82.875</v>
      </c>
      <c r="AJ106">
        <v>86.666666666666671</v>
      </c>
      <c r="AK106">
        <v>105.34699999999999</v>
      </c>
      <c r="AL106">
        <v>102.36499999999999</v>
      </c>
      <c r="AM106">
        <v>86.440677966101703</v>
      </c>
      <c r="AN106">
        <v>182.96100000000001</v>
      </c>
      <c r="AO106">
        <v>106.43</v>
      </c>
      <c r="AP106">
        <v>86.440677966101703</v>
      </c>
      <c r="AQ106">
        <v>145.358</v>
      </c>
      <c r="AR106">
        <v>110.836</v>
      </c>
      <c r="AS106">
        <v>86.440677966101703</v>
      </c>
      <c r="AT106">
        <v>151.374</v>
      </c>
      <c r="AU106">
        <v>89.350999999999999</v>
      </c>
      <c r="AV106">
        <v>86.206896551724128</v>
      </c>
      <c r="AW106">
        <v>64.757999999999996</v>
      </c>
      <c r="AX106">
        <v>74.105999999999995</v>
      </c>
      <c r="AY106">
        <v>85.964912280701753</v>
      </c>
      <c r="AZ106">
        <v>110.593</v>
      </c>
      <c r="BA106">
        <v>104.9772</v>
      </c>
      <c r="BB106">
        <v>85.964912280701753</v>
      </c>
      <c r="BC106">
        <v>58.945999999999998</v>
      </c>
      <c r="BD106">
        <v>107.6515</v>
      </c>
      <c r="BE106">
        <v>85.454545454545453</v>
      </c>
      <c r="BF106">
        <v>119.72</v>
      </c>
      <c r="BG106">
        <v>71.343000000000004</v>
      </c>
      <c r="BH106">
        <v>85.18518518518519</v>
      </c>
      <c r="BI106">
        <v>74.897000000000006</v>
      </c>
      <c r="BJ106">
        <v>110.938</v>
      </c>
      <c r="BK106">
        <v>86.79245283018868</v>
      </c>
      <c r="BL106">
        <v>156.37200000000001</v>
      </c>
      <c r="BM106">
        <v>98.638000000000005</v>
      </c>
      <c r="BN106">
        <v>86.79245283018868</v>
      </c>
      <c r="BO106">
        <v>135.864</v>
      </c>
      <c r="BP106">
        <v>71.022000000000006</v>
      </c>
      <c r="BQ106">
        <v>86.79245283018868</v>
      </c>
      <c r="BR106">
        <v>91.792000000000002</v>
      </c>
      <c r="BS106">
        <v>67.256</v>
      </c>
      <c r="BT106">
        <v>86.79245283018868</v>
      </c>
      <c r="BU106">
        <v>88.6858</v>
      </c>
      <c r="BV106">
        <v>87.355000000000004</v>
      </c>
      <c r="BW106">
        <v>86.79245283018868</v>
      </c>
      <c r="BX106">
        <v>83.561099999999996</v>
      </c>
      <c r="BY106">
        <v>74.978999999999999</v>
      </c>
      <c r="BZ106">
        <v>86.79245283018868</v>
      </c>
      <c r="CA106">
        <v>43.966000000000001</v>
      </c>
      <c r="CB106">
        <v>100.967</v>
      </c>
      <c r="CC106">
        <v>86.79245283018868</v>
      </c>
      <c r="CD106">
        <v>92.629000000000005</v>
      </c>
      <c r="CE106">
        <v>92.243700000000004</v>
      </c>
      <c r="CF106">
        <v>86.538461538461547</v>
      </c>
      <c r="CG106">
        <v>217.89</v>
      </c>
      <c r="CH106">
        <v>84.25</v>
      </c>
      <c r="CI106">
        <v>86.274509803921575</v>
      </c>
      <c r="CJ106">
        <v>114.07</v>
      </c>
      <c r="CK106">
        <v>95.254499999999993</v>
      </c>
      <c r="CL106">
        <v>86.274509803921575</v>
      </c>
      <c r="CM106">
        <v>100.282</v>
      </c>
      <c r="CN106">
        <v>89.56</v>
      </c>
      <c r="CO106">
        <v>86</v>
      </c>
      <c r="CP106">
        <v>71.616</v>
      </c>
      <c r="CQ106">
        <v>104.4479</v>
      </c>
      <c r="CR106">
        <v>86</v>
      </c>
      <c r="CS106">
        <v>79.003</v>
      </c>
      <c r="CT106">
        <v>74.113900000000001</v>
      </c>
      <c r="CU106">
        <v>86</v>
      </c>
      <c r="CV106">
        <v>104.545</v>
      </c>
      <c r="CW106">
        <v>113.26909999999999</v>
      </c>
      <c r="CX106">
        <v>85.714285714285708</v>
      </c>
      <c r="CY106">
        <v>65.165999999999997</v>
      </c>
      <c r="CZ106">
        <v>76.641999999999996</v>
      </c>
      <c r="DA106">
        <v>85.106382978723403</v>
      </c>
      <c r="DB106">
        <v>80.974999999999994</v>
      </c>
      <c r="DC106">
        <v>94.593999999999994</v>
      </c>
      <c r="DD106">
        <v>86.956521739130437</v>
      </c>
      <c r="DE106">
        <v>192.626</v>
      </c>
      <c r="DF106">
        <v>123.774</v>
      </c>
      <c r="DG106">
        <v>86.956521739130437</v>
      </c>
      <c r="DH106">
        <v>76.210999999999999</v>
      </c>
      <c r="DI106">
        <v>123.203</v>
      </c>
      <c r="DJ106">
        <v>86.666666666666671</v>
      </c>
      <c r="DK106">
        <v>148.3364</v>
      </c>
      <c r="DL106">
        <v>100.22069999999999</v>
      </c>
    </row>
    <row r="107" spans="1:121" x14ac:dyDescent="0.65">
      <c r="C107">
        <v>87.5</v>
      </c>
      <c r="D107">
        <v>45.43</v>
      </c>
      <c r="E107">
        <v>110.73099999999999</v>
      </c>
      <c r="F107">
        <v>87.142857142857139</v>
      </c>
      <c r="G107">
        <v>98.683999999999997</v>
      </c>
      <c r="H107">
        <v>88.218999999999994</v>
      </c>
      <c r="I107">
        <v>86.764705882352942</v>
      </c>
      <c r="J107">
        <v>109.42400000000001</v>
      </c>
      <c r="K107">
        <v>90.665999999999997</v>
      </c>
      <c r="L107">
        <v>86.567164179104466</v>
      </c>
      <c r="M107">
        <v>103.54</v>
      </c>
      <c r="N107">
        <v>96.143000000000001</v>
      </c>
      <c r="O107">
        <v>87.692307692307693</v>
      </c>
      <c r="P107">
        <v>86.462000000000003</v>
      </c>
      <c r="Q107">
        <v>84.245999999999995</v>
      </c>
      <c r="R107">
        <v>87.301587301587304</v>
      </c>
      <c r="S107">
        <v>83.953000000000003</v>
      </c>
      <c r="T107">
        <v>89.537000000000006</v>
      </c>
      <c r="U107">
        <v>87.096774193548384</v>
      </c>
      <c r="V107">
        <v>77.344999999999999</v>
      </c>
      <c r="W107">
        <v>96.647999999999996</v>
      </c>
      <c r="X107">
        <v>87.096774193548384</v>
      </c>
      <c r="Y107">
        <v>102.627</v>
      </c>
      <c r="Z107">
        <v>87.385900000000007</v>
      </c>
      <c r="AA107">
        <v>86.885245901639337</v>
      </c>
      <c r="AB107">
        <v>107.48699999999999</v>
      </c>
      <c r="AC107">
        <v>85.929599999999994</v>
      </c>
      <c r="AD107">
        <v>86.885245901639337</v>
      </c>
      <c r="AE107">
        <v>137.423</v>
      </c>
      <c r="AF107">
        <v>91.626999999999995</v>
      </c>
      <c r="AG107">
        <v>86.885245901639337</v>
      </c>
      <c r="AH107">
        <v>25.111000000000001</v>
      </c>
      <c r="AI107">
        <v>82.33</v>
      </c>
      <c r="AJ107">
        <v>88.333333333333329</v>
      </c>
      <c r="AK107">
        <v>107.172</v>
      </c>
      <c r="AL107">
        <v>102.782</v>
      </c>
      <c r="AM107">
        <v>88.135593220338976</v>
      </c>
      <c r="AN107">
        <v>151.47</v>
      </c>
      <c r="AO107">
        <v>106.49</v>
      </c>
      <c r="AP107">
        <v>88.135593220338976</v>
      </c>
      <c r="AQ107">
        <v>117.27800000000001</v>
      </c>
      <c r="AR107">
        <v>111.7559</v>
      </c>
      <c r="AS107">
        <v>88.135593220338976</v>
      </c>
      <c r="AT107">
        <v>156.82</v>
      </c>
      <c r="AU107">
        <v>88.338999999999999</v>
      </c>
      <c r="AV107">
        <v>87.931034482758619</v>
      </c>
      <c r="AW107">
        <v>72.731999999999999</v>
      </c>
      <c r="AX107">
        <v>74.37</v>
      </c>
      <c r="AY107">
        <v>87.719298245614027</v>
      </c>
      <c r="AZ107">
        <v>96.847999999999999</v>
      </c>
      <c r="BA107">
        <v>106.0219</v>
      </c>
      <c r="BB107">
        <v>87.719298245614027</v>
      </c>
      <c r="BC107">
        <v>55.390999999999998</v>
      </c>
      <c r="BD107">
        <v>106.6198</v>
      </c>
      <c r="BE107">
        <v>87.272727272727266</v>
      </c>
      <c r="BF107">
        <v>100.798</v>
      </c>
      <c r="BG107">
        <v>71.313999999999993</v>
      </c>
      <c r="BH107">
        <v>87.037037037037038</v>
      </c>
      <c r="BI107">
        <v>81.936999999999998</v>
      </c>
      <c r="BJ107">
        <v>107.617</v>
      </c>
      <c r="BK107">
        <v>88.679245283018872</v>
      </c>
      <c r="BL107">
        <v>165.02099999999999</v>
      </c>
      <c r="BM107">
        <v>97.39</v>
      </c>
      <c r="BN107">
        <v>88.679245283018872</v>
      </c>
      <c r="BO107">
        <v>130.57</v>
      </c>
      <c r="BP107">
        <v>71.963999999999999</v>
      </c>
      <c r="BQ107">
        <v>88.679245283018872</v>
      </c>
      <c r="BR107">
        <v>108.065</v>
      </c>
      <c r="BS107">
        <v>67.652000000000001</v>
      </c>
      <c r="BT107">
        <v>88.679245283018872</v>
      </c>
      <c r="BU107">
        <v>89.843199999999996</v>
      </c>
      <c r="BV107">
        <v>82.647000000000006</v>
      </c>
      <c r="BW107">
        <v>88.679245283018872</v>
      </c>
      <c r="BX107">
        <v>74.259699999999995</v>
      </c>
      <c r="BY107">
        <v>73.962999999999994</v>
      </c>
      <c r="BZ107">
        <v>88.679245283018872</v>
      </c>
      <c r="CA107">
        <v>44.237000000000002</v>
      </c>
      <c r="CB107">
        <v>99.305000000000007</v>
      </c>
      <c r="CC107">
        <v>88.679245283018872</v>
      </c>
      <c r="CD107">
        <v>90.495999999999995</v>
      </c>
      <c r="CE107">
        <v>97.413300000000007</v>
      </c>
      <c r="CF107">
        <v>88.461538461538453</v>
      </c>
      <c r="CG107">
        <v>208.614</v>
      </c>
      <c r="CH107">
        <v>83.383099999999999</v>
      </c>
      <c r="CI107">
        <v>88.235294117647058</v>
      </c>
      <c r="CJ107">
        <v>119.693</v>
      </c>
      <c r="CK107">
        <v>93.764200000000002</v>
      </c>
      <c r="CL107">
        <v>88.235294117647058</v>
      </c>
      <c r="CM107">
        <v>102.477</v>
      </c>
      <c r="CN107">
        <v>91.123000000000005</v>
      </c>
      <c r="CO107">
        <v>88</v>
      </c>
      <c r="CP107">
        <v>75.944999999999993</v>
      </c>
      <c r="CQ107">
        <v>108.9584</v>
      </c>
      <c r="CR107">
        <v>88</v>
      </c>
      <c r="CS107">
        <v>75.343999999999994</v>
      </c>
      <c r="CT107">
        <v>75.473699999999994</v>
      </c>
      <c r="CU107">
        <v>88</v>
      </c>
      <c r="CV107">
        <v>100.83499999999999</v>
      </c>
      <c r="CW107">
        <v>108.2978</v>
      </c>
      <c r="CX107">
        <v>87.755102040816325</v>
      </c>
      <c r="CY107">
        <v>74.700999999999993</v>
      </c>
      <c r="CZ107">
        <v>77.766000000000005</v>
      </c>
      <c r="DA107">
        <v>87.2340425531915</v>
      </c>
      <c r="DB107">
        <v>78.457999999999998</v>
      </c>
      <c r="DC107">
        <v>92.054000000000002</v>
      </c>
      <c r="DD107">
        <v>89.130434782608688</v>
      </c>
      <c r="DE107">
        <v>198.999</v>
      </c>
      <c r="DF107">
        <v>127.20099999999999</v>
      </c>
      <c r="DG107">
        <v>89.130434782608688</v>
      </c>
      <c r="DH107">
        <v>78.887</v>
      </c>
      <c r="DI107">
        <v>124.062</v>
      </c>
      <c r="DJ107">
        <v>88.888888888888886</v>
      </c>
      <c r="DK107">
        <v>161.38030000000001</v>
      </c>
      <c r="DL107">
        <v>103.1782</v>
      </c>
    </row>
    <row r="108" spans="1:121" x14ac:dyDescent="0.65">
      <c r="C108">
        <v>88.75</v>
      </c>
      <c r="D108">
        <v>42.171999999999997</v>
      </c>
      <c r="E108">
        <v>110.258</v>
      </c>
      <c r="F108">
        <v>88.571428571428569</v>
      </c>
      <c r="G108">
        <v>110.28400000000001</v>
      </c>
      <c r="H108">
        <v>86.85</v>
      </c>
      <c r="I108">
        <v>88.235294117647058</v>
      </c>
      <c r="J108">
        <v>107.79300000000001</v>
      </c>
      <c r="K108">
        <v>90.757999999999996</v>
      </c>
      <c r="L108">
        <v>88.059701492537314</v>
      </c>
      <c r="M108">
        <v>94.558000000000007</v>
      </c>
      <c r="N108">
        <v>97.254000000000005</v>
      </c>
      <c r="O108">
        <v>89.230769230769241</v>
      </c>
      <c r="P108">
        <v>78.225999999999999</v>
      </c>
      <c r="Q108">
        <v>82.634</v>
      </c>
      <c r="R108">
        <v>88.888888888888886</v>
      </c>
      <c r="S108">
        <v>66.652000000000001</v>
      </c>
      <c r="T108">
        <v>92.69</v>
      </c>
      <c r="U108">
        <v>88.709677419354833</v>
      </c>
      <c r="V108">
        <v>75.361000000000004</v>
      </c>
      <c r="W108">
        <v>92.394999999999996</v>
      </c>
      <c r="X108">
        <v>88.709677419354833</v>
      </c>
      <c r="Y108">
        <v>120.033</v>
      </c>
      <c r="Z108">
        <v>83.455100000000002</v>
      </c>
      <c r="AA108">
        <v>88.52459016393442</v>
      </c>
      <c r="AB108">
        <v>88.034000000000006</v>
      </c>
      <c r="AC108">
        <v>88.528000000000006</v>
      </c>
      <c r="AD108">
        <v>88.52459016393442</v>
      </c>
      <c r="AE108">
        <v>129.77500000000001</v>
      </c>
      <c r="AF108">
        <v>89.304000000000002</v>
      </c>
      <c r="AG108">
        <v>88.52459016393442</v>
      </c>
      <c r="AH108">
        <v>26.625</v>
      </c>
      <c r="AI108">
        <v>82.144000000000005</v>
      </c>
      <c r="AJ108">
        <v>90</v>
      </c>
      <c r="AK108">
        <v>132.15100000000001</v>
      </c>
      <c r="AL108">
        <v>101.58799999999999</v>
      </c>
      <c r="AM108">
        <v>89.830508474576277</v>
      </c>
      <c r="AN108">
        <v>118.673</v>
      </c>
      <c r="AO108">
        <v>104</v>
      </c>
      <c r="AP108">
        <v>89.830508474576277</v>
      </c>
      <c r="AQ108">
        <v>98.18</v>
      </c>
      <c r="AR108">
        <v>114.1853</v>
      </c>
      <c r="AS108">
        <v>89.830508474576277</v>
      </c>
      <c r="AT108">
        <v>141.21199999999999</v>
      </c>
      <c r="AU108">
        <v>86.823999999999998</v>
      </c>
      <c r="AV108">
        <v>89.65517241379311</v>
      </c>
      <c r="AW108">
        <v>86.084999999999994</v>
      </c>
      <c r="AX108">
        <v>76.561000000000007</v>
      </c>
      <c r="AY108">
        <v>89.473684210526315</v>
      </c>
      <c r="AZ108">
        <v>84.653999999999996</v>
      </c>
      <c r="BA108">
        <v>105.3982</v>
      </c>
      <c r="BB108">
        <v>89.473684210526315</v>
      </c>
      <c r="BC108">
        <v>57.863</v>
      </c>
      <c r="BD108">
        <v>111.5341</v>
      </c>
      <c r="BE108">
        <v>89.090909090909093</v>
      </c>
      <c r="BF108">
        <v>74.932000000000002</v>
      </c>
      <c r="BG108">
        <v>72.039000000000001</v>
      </c>
      <c r="BH108">
        <v>88.888888888888886</v>
      </c>
      <c r="BI108">
        <v>85.138999999999996</v>
      </c>
      <c r="BJ108">
        <v>109.03700000000001</v>
      </c>
      <c r="CO108">
        <v>90</v>
      </c>
      <c r="CP108">
        <v>84.789000000000001</v>
      </c>
      <c r="CQ108">
        <v>110.4662</v>
      </c>
      <c r="CR108">
        <v>90</v>
      </c>
      <c r="CS108">
        <v>73.896000000000001</v>
      </c>
      <c r="CT108">
        <v>78.812899999999999</v>
      </c>
      <c r="CU108">
        <v>90</v>
      </c>
      <c r="CV108">
        <v>101.634</v>
      </c>
      <c r="CW108">
        <v>103.6848</v>
      </c>
      <c r="CX108">
        <v>89.795918367346943</v>
      </c>
      <c r="CY108">
        <v>86.677999999999997</v>
      </c>
      <c r="CZ108">
        <v>84.198999999999998</v>
      </c>
      <c r="DA108">
        <v>89.361702127659569</v>
      </c>
      <c r="DB108">
        <v>89.796999999999997</v>
      </c>
      <c r="DC108">
        <v>90.638999999999996</v>
      </c>
    </row>
    <row r="109" spans="1:121" x14ac:dyDescent="0.65">
      <c r="C109">
        <v>90</v>
      </c>
      <c r="D109">
        <v>49.213000000000001</v>
      </c>
      <c r="E109">
        <v>107.03</v>
      </c>
      <c r="F109">
        <v>90</v>
      </c>
      <c r="G109">
        <v>112.813</v>
      </c>
      <c r="H109">
        <v>88.054000000000002</v>
      </c>
      <c r="I109">
        <v>89.705882352941174</v>
      </c>
      <c r="J109">
        <v>108.733</v>
      </c>
      <c r="K109">
        <v>86.897999999999996</v>
      </c>
      <c r="L109">
        <v>89.552238805970148</v>
      </c>
      <c r="M109">
        <v>80.462999999999994</v>
      </c>
      <c r="N109">
        <v>95.507999999999996</v>
      </c>
      <c r="DO109" t="s">
        <v>24</v>
      </c>
      <c r="DP109" t="s">
        <v>25</v>
      </c>
      <c r="DQ109" t="s">
        <v>26</v>
      </c>
    </row>
    <row r="110" spans="1:121" s="2" customFormat="1" x14ac:dyDescent="0.65">
      <c r="D110" s="2">
        <f>(D106+D107+D108+D109)/4</f>
        <v>49.300999999999995</v>
      </c>
      <c r="E110" s="2">
        <f>(E106+E107+E108+E109)/4</f>
        <v>109.02949999999998</v>
      </c>
      <c r="G110" s="2">
        <f>(G106+G107+G108+G109)/4</f>
        <v>100.26325</v>
      </c>
      <c r="H110" s="2">
        <f>(H106+H107+H108+H109)/4</f>
        <v>88.200500000000005</v>
      </c>
      <c r="J110" s="2">
        <f>(J106+J107+J108+J109)/4</f>
        <v>110.13875</v>
      </c>
      <c r="K110" s="2">
        <f>(K106+K107+K108+K109)/4</f>
        <v>90.066000000000003</v>
      </c>
      <c r="M110" s="2">
        <f>(M106+M107+M108+M109)/4</f>
        <v>96.046249999999986</v>
      </c>
      <c r="N110" s="2">
        <f>(N106+N107+N108+N109)/4</f>
        <v>94.984499999999997</v>
      </c>
      <c r="P110" s="2">
        <f>(P106+P107+P108)/3</f>
        <v>87.007333333333335</v>
      </c>
      <c r="Q110" s="2">
        <f>(Q106+Q107+Q108)/3</f>
        <v>83.952666666666673</v>
      </c>
      <c r="S110" s="2">
        <f>(S106+S107+S108)/3</f>
        <v>85.75333333333333</v>
      </c>
      <c r="T110" s="2">
        <f>(T106+T107+T108)/3</f>
        <v>90.914000000000001</v>
      </c>
      <c r="V110" s="2">
        <f>(V106+V107+V108)/3</f>
        <v>75.431666666666672</v>
      </c>
      <c r="W110" s="2">
        <f>(W106+W107+W108)/3</f>
        <v>95.806666666666658</v>
      </c>
      <c r="Y110" s="2">
        <f>(Y106+Y107+Y108)/3</f>
        <v>103.68733333333334</v>
      </c>
      <c r="Z110" s="2">
        <f>(Z106+Z107+Z108)/3</f>
        <v>86.785900000000012</v>
      </c>
      <c r="AB110" s="2">
        <f>(AB106+AB107+AB108)/3</f>
        <v>108.27533333333334</v>
      </c>
      <c r="AC110" s="2">
        <f>(AC106+AC107+AC108)/3</f>
        <v>86.117666666666665</v>
      </c>
      <c r="AE110" s="2">
        <f>(AE106+AE107+AE108)/3</f>
        <v>138.22999999999999</v>
      </c>
      <c r="AF110" s="2">
        <f>(AF106+AF107+AF108)/3</f>
        <v>90.580333333333328</v>
      </c>
      <c r="AH110" s="2">
        <f>(AH106+AH107+AH108)/3</f>
        <v>26.763999999999999</v>
      </c>
      <c r="AI110" s="2">
        <f>(AI106+AI107+AI108)/3</f>
        <v>82.449666666666658</v>
      </c>
      <c r="AK110" s="2">
        <f>(AK106+AK107+AK108)/3</f>
        <v>114.89</v>
      </c>
      <c r="AL110" s="2">
        <f>(AL106+AL107+AL108)/3</f>
        <v>102.245</v>
      </c>
      <c r="AN110" s="2">
        <f>(AN106+AN107+AN108)/3</f>
        <v>151.03466666666668</v>
      </c>
      <c r="AO110" s="2">
        <f>(AO106+AO107+AO108)/3</f>
        <v>105.64</v>
      </c>
      <c r="AQ110" s="2">
        <f>(AQ106+AQ107+AQ108)/3</f>
        <v>120.27200000000001</v>
      </c>
      <c r="AR110" s="2">
        <f>(AR106+AR107+AR108)/3</f>
        <v>112.25906666666667</v>
      </c>
      <c r="AT110" s="2">
        <f>(AT106+AT107+AT108)/3</f>
        <v>149.80199999999999</v>
      </c>
      <c r="AU110" s="2">
        <f>(AU106+AU107+AU108)/3</f>
        <v>88.171333333333337</v>
      </c>
      <c r="AW110" s="2">
        <f>(AW106+AW107+AW108)/3</f>
        <v>74.524999999999991</v>
      </c>
      <c r="AX110" s="2">
        <f>(AX106+AX107+AX108)/3</f>
        <v>75.012333333333331</v>
      </c>
      <c r="AZ110" s="2">
        <f>(AZ106+AZ107+AZ108)/3</f>
        <v>97.365000000000009</v>
      </c>
      <c r="BA110" s="2">
        <f>(BA106+BA107+BA108)/3</f>
        <v>105.46576666666665</v>
      </c>
      <c r="BC110" s="2">
        <f>(BC106+BC107+BC108)/3</f>
        <v>57.4</v>
      </c>
      <c r="BD110" s="2">
        <f>(BD106+BD107+BD108)/3</f>
        <v>108.60179999999998</v>
      </c>
      <c r="BF110" s="2">
        <f>(BF106+BF107+BF108)/3</f>
        <v>98.483333333333334</v>
      </c>
      <c r="BG110" s="2">
        <f>(BG106+BG107+BG108)/3</f>
        <v>71.565333333333328</v>
      </c>
      <c r="BI110" s="2">
        <f>(BI106+BI107+BI108)/3</f>
        <v>80.657666666666671</v>
      </c>
      <c r="BJ110" s="2">
        <f>(BJ106+BJ107+BJ108)/3</f>
        <v>109.19733333333333</v>
      </c>
      <c r="BL110" s="2">
        <f>(BL106+BL107)/2</f>
        <v>160.69650000000001</v>
      </c>
      <c r="BM110" s="2">
        <f>(BM106+BM107)/2</f>
        <v>98.01400000000001</v>
      </c>
      <c r="BO110" s="2">
        <f>(BO106+BO107)/2</f>
        <v>133.21699999999998</v>
      </c>
      <c r="BP110" s="2">
        <f>(BP106+BP107)/2</f>
        <v>71.492999999999995</v>
      </c>
      <c r="BR110" s="2">
        <f>(BR106+BR107)/2</f>
        <v>99.9285</v>
      </c>
      <c r="BS110" s="2">
        <f>(BS106+BS107)/2</f>
        <v>67.454000000000008</v>
      </c>
      <c r="BU110" s="2">
        <f>(BU106+BU107)/2</f>
        <v>89.264499999999998</v>
      </c>
      <c r="BV110" s="2">
        <f>(BV106+BV107)/2</f>
        <v>85.001000000000005</v>
      </c>
      <c r="BX110" s="2">
        <f>(BX106+BX107)/2</f>
        <v>78.910399999999996</v>
      </c>
      <c r="BY110" s="2">
        <f>(BY106+BY107)/2</f>
        <v>74.471000000000004</v>
      </c>
      <c r="CA110" s="2">
        <f>(CA106+CA107)/2</f>
        <v>44.101500000000001</v>
      </c>
      <c r="CB110" s="2">
        <f>(CB106+CB107)/2</f>
        <v>100.136</v>
      </c>
      <c r="CD110" s="2">
        <f>(CD106+CD107)/2</f>
        <v>91.5625</v>
      </c>
      <c r="CE110" s="2">
        <f>(CE106+CE107)/2</f>
        <v>94.828500000000005</v>
      </c>
      <c r="CG110" s="2">
        <f>(CG106+CG107)/2</f>
        <v>213.25200000000001</v>
      </c>
      <c r="CH110" s="2">
        <f>(CH106+CH107)/2</f>
        <v>83.816550000000007</v>
      </c>
      <c r="CJ110" s="2">
        <f>(CJ106+CJ107)/2</f>
        <v>116.88149999999999</v>
      </c>
      <c r="CK110" s="2">
        <f>(CK106+CK107)/2</f>
        <v>94.509349999999998</v>
      </c>
      <c r="CM110" s="2">
        <f>(CM106+CM107)/2</f>
        <v>101.37950000000001</v>
      </c>
      <c r="CN110" s="2">
        <f>(CN106+CN107)/2</f>
        <v>90.341499999999996</v>
      </c>
      <c r="CP110" s="2">
        <f>(CP106+CP107+CP108)/3</f>
        <v>77.449999999999989</v>
      </c>
      <c r="CQ110" s="2">
        <f>(CQ106+CQ107+CQ108)/3</f>
        <v>107.9575</v>
      </c>
      <c r="CS110" s="2">
        <f>(CS106+CS107+CS108)/3</f>
        <v>76.081000000000003</v>
      </c>
      <c r="CT110" s="2">
        <f>(CT106+CT107+CT108)/3</f>
        <v>76.133500000000012</v>
      </c>
      <c r="CV110" s="2">
        <f>(CV106+CV107+CV108)/3</f>
        <v>102.33800000000001</v>
      </c>
      <c r="CW110" s="2">
        <f>(CW106+CW107+CW108)/3</f>
        <v>108.41723333333333</v>
      </c>
      <c r="CY110" s="2">
        <f>(CY106+CY107+CY108)/3</f>
        <v>75.515000000000001</v>
      </c>
      <c r="CZ110" s="2">
        <f>(CZ106+CZ107+CZ108)/3</f>
        <v>79.535666666666671</v>
      </c>
      <c r="DB110" s="2">
        <f>(DB106+DB107+DB108)/3</f>
        <v>83.076666666666668</v>
      </c>
      <c r="DC110" s="2">
        <f>(DC106+DC107+DC108)/3</f>
        <v>92.428999999999988</v>
      </c>
      <c r="DE110" s="2">
        <f>(DE106+DE107)/2</f>
        <v>195.8125</v>
      </c>
      <c r="DF110" s="2">
        <f>(DF106+DF107)/2</f>
        <v>125.4875</v>
      </c>
      <c r="DH110" s="2">
        <f>(DH106+DH107)/2</f>
        <v>77.549000000000007</v>
      </c>
      <c r="DI110" s="2">
        <f>(DI106+DI107)/2</f>
        <v>123.63249999999999</v>
      </c>
      <c r="DK110" s="2">
        <f>(DK106+DK107)/2</f>
        <v>154.85835</v>
      </c>
      <c r="DL110" s="2">
        <f>(DL106+DL107)/2</f>
        <v>101.69945</v>
      </c>
      <c r="DN110" s="2" t="s">
        <v>0</v>
      </c>
      <c r="DO110" s="2">
        <f>(D110+G110+J110+M110+P110+S110+V110+Y110+AB110+AE110+AH110+AK110+AN110+AQ110+AT110+AW110+AZ110+BC110+BF110+BI110+BL110+BO110+BR110+BU110+BX110+CA110+CD110+CG110+CJ110+CM110+CP110+CS110+CV110+CY110+DB110+DE110+DH110+DK110)/38</f>
        <v>102.5579561403509</v>
      </c>
      <c r="DP110" s="2">
        <f>_xlfn.STDEV.P(D110,G110,J110,M110,P110,S110,V110,Y110,AB110,AE110,AH110,AK110,AN110,AQ110,AT110,AW110,AZ110,BC110,BF110,BI110,BL110,BO110,BR110,BU110,BX110,CA110,CD110,CG110,CJ110,CM110,CP110,CS110,CV110,CY110,DB110,DE110,DH110,DK110)</f>
        <v>38.116516715887691</v>
      </c>
      <c r="DQ110" s="2">
        <f>DP110/(SQRT(38))</f>
        <v>6.1833155102057678</v>
      </c>
    </row>
    <row r="111" spans="1:121" x14ac:dyDescent="0.65">
      <c r="DN111" s="2" t="s">
        <v>1</v>
      </c>
      <c r="DO111" s="2">
        <f>(E110+H110+K110+N110+Q110+T110+W110+Z110+AC110+AF110+AI110+AL110+AO110+AR110+AU110+AX110+BA110+BD110+BG110+BJ110+BM110+BP110+BS110+BV110+BY110+CB110+CE110+CH110+CK110+CN110+CQ110+CT110+CW110+CZ110+DC110+DF110+DI110+DL110)/38</f>
        <v>93.484279385964911</v>
      </c>
      <c r="DP111" s="2">
        <f>_xlfn.STDEV.P(E110,H110,K110,N110,Q110,T110,W110,Z110,AC110,AF110,AI110,AL110,AO110,AR110,AU110,AX110,BA110,BD110,BG110,BJ110,BM110,BP110,BS110,BV110,BY110,CB110,CE110,CH110,CK110,CN110,CQ110,CT110,CW110,CZ110,DC110,DF110,DI110,DL110)</f>
        <v>13.914211618757152</v>
      </c>
      <c r="DQ111" s="2">
        <f>DP111/(SQRT(38))</f>
        <v>2.2571831827089532</v>
      </c>
    </row>
    <row r="112" spans="1:121" x14ac:dyDescent="0.65">
      <c r="A112" t="s">
        <v>22</v>
      </c>
      <c r="C112">
        <v>91.25</v>
      </c>
      <c r="D112">
        <v>56.369</v>
      </c>
      <c r="E112">
        <v>103.828</v>
      </c>
      <c r="F112">
        <v>91.428571428571431</v>
      </c>
      <c r="G112">
        <v>101.44499999999999</v>
      </c>
      <c r="H112">
        <v>90.396000000000001</v>
      </c>
      <c r="I112">
        <v>91.17647058823529</v>
      </c>
      <c r="J112">
        <v>101.84099999999999</v>
      </c>
      <c r="K112">
        <v>83.944999999999993</v>
      </c>
      <c r="L112">
        <v>91.044776119402982</v>
      </c>
      <c r="M112">
        <v>68.435000000000002</v>
      </c>
      <c r="N112">
        <v>94.135000000000005</v>
      </c>
      <c r="O112">
        <v>90.769230769230774</v>
      </c>
      <c r="P112">
        <v>72.233000000000004</v>
      </c>
      <c r="Q112">
        <v>81.486999999999995</v>
      </c>
      <c r="R112">
        <v>90.476190476190482</v>
      </c>
      <c r="S112">
        <v>69.347999999999999</v>
      </c>
      <c r="T112">
        <v>94.935000000000002</v>
      </c>
      <c r="U112">
        <v>90.322580645161281</v>
      </c>
      <c r="V112">
        <v>68.793000000000006</v>
      </c>
      <c r="W112">
        <v>88.337000000000003</v>
      </c>
      <c r="X112">
        <v>90.322580645161281</v>
      </c>
      <c r="Y112">
        <v>141.684</v>
      </c>
      <c r="Z112">
        <v>82.459500000000006</v>
      </c>
      <c r="AA112">
        <v>90.163934426229503</v>
      </c>
      <c r="AB112">
        <v>76.375</v>
      </c>
      <c r="AC112">
        <v>90.775099999999995</v>
      </c>
      <c r="AD112">
        <v>90.163934426229503</v>
      </c>
      <c r="AE112">
        <v>117.604</v>
      </c>
      <c r="AF112">
        <v>90.361999999999995</v>
      </c>
      <c r="AG112">
        <v>90.163934426229503</v>
      </c>
      <c r="AH112">
        <v>33.545000000000002</v>
      </c>
      <c r="AI112">
        <v>83.929000000000002</v>
      </c>
      <c r="AJ112">
        <v>91.666666666666657</v>
      </c>
      <c r="AK112">
        <v>164.941</v>
      </c>
      <c r="AL112">
        <v>102.446</v>
      </c>
      <c r="AM112">
        <v>91.525423728813564</v>
      </c>
      <c r="AN112">
        <v>104.684</v>
      </c>
      <c r="AO112">
        <v>101.813</v>
      </c>
      <c r="AP112">
        <v>91.525423728813564</v>
      </c>
      <c r="AQ112">
        <v>102.172</v>
      </c>
      <c r="AR112">
        <v>116.3227</v>
      </c>
      <c r="AS112">
        <v>91.525423728813564</v>
      </c>
      <c r="AT112">
        <v>106.88200000000001</v>
      </c>
      <c r="AU112">
        <v>88.628</v>
      </c>
      <c r="AV112">
        <v>91.379310344827587</v>
      </c>
      <c r="AW112">
        <v>98.224000000000004</v>
      </c>
      <c r="AX112">
        <v>80.27</v>
      </c>
      <c r="AY112">
        <v>91.228070175438589</v>
      </c>
      <c r="AZ112">
        <v>86.756</v>
      </c>
      <c r="BA112">
        <v>99.706100000000006</v>
      </c>
      <c r="BB112">
        <v>91.228070175438589</v>
      </c>
      <c r="BC112">
        <v>73.206000000000003</v>
      </c>
      <c r="BD112">
        <v>115.916</v>
      </c>
      <c r="BE112">
        <v>90.909090909090907</v>
      </c>
      <c r="BF112">
        <v>63.088999999999999</v>
      </c>
      <c r="BG112">
        <v>72.751999999999995</v>
      </c>
      <c r="BH112">
        <v>90.740740740740748</v>
      </c>
      <c r="BI112">
        <v>97.284000000000006</v>
      </c>
      <c r="BJ112">
        <v>113.315</v>
      </c>
      <c r="BK112">
        <v>90.566037735849065</v>
      </c>
      <c r="BL112">
        <v>149.953</v>
      </c>
      <c r="BM112">
        <v>98.945999999999998</v>
      </c>
      <c r="BN112">
        <v>90.566037735849065</v>
      </c>
      <c r="BO112">
        <v>123.324</v>
      </c>
      <c r="BP112">
        <v>79.542000000000002</v>
      </c>
      <c r="BQ112">
        <v>90.566037735849065</v>
      </c>
      <c r="BR112">
        <v>113.711</v>
      </c>
      <c r="BS112">
        <v>72.022999999999996</v>
      </c>
      <c r="BT112">
        <v>90.566037735849065</v>
      </c>
      <c r="BU112">
        <v>92.117900000000006</v>
      </c>
      <c r="BV112">
        <v>81.337000000000003</v>
      </c>
      <c r="BW112">
        <v>90.566037735849065</v>
      </c>
      <c r="BX112">
        <v>58.1205</v>
      </c>
      <c r="BY112">
        <v>73.501999999999995</v>
      </c>
      <c r="BZ112">
        <v>90.566037735849065</v>
      </c>
      <c r="CA112">
        <v>51.308</v>
      </c>
      <c r="CB112">
        <v>99.742000000000004</v>
      </c>
      <c r="CC112">
        <v>90.566037735849065</v>
      </c>
      <c r="CD112">
        <v>80.932000000000002</v>
      </c>
      <c r="CE112">
        <v>97.996499999999997</v>
      </c>
      <c r="CF112">
        <v>90.384615384615387</v>
      </c>
      <c r="CG112">
        <v>176.202</v>
      </c>
      <c r="CH112">
        <v>83.407399999999996</v>
      </c>
      <c r="CI112">
        <v>90.196078431372555</v>
      </c>
      <c r="CJ112">
        <v>118.333</v>
      </c>
      <c r="CK112">
        <v>94</v>
      </c>
      <c r="CL112">
        <v>90.196078431372555</v>
      </c>
      <c r="CM112">
        <v>114.589</v>
      </c>
      <c r="CN112">
        <v>93.343000000000004</v>
      </c>
      <c r="CO112">
        <v>92</v>
      </c>
      <c r="CP112">
        <v>96.406000000000006</v>
      </c>
      <c r="CQ112">
        <v>108.0363</v>
      </c>
      <c r="CR112">
        <v>92</v>
      </c>
      <c r="CS112">
        <v>84.63</v>
      </c>
      <c r="CT112">
        <v>82.8767</v>
      </c>
      <c r="CU112">
        <v>92</v>
      </c>
      <c r="CV112">
        <v>108.833</v>
      </c>
      <c r="CW112">
        <v>104.0672</v>
      </c>
      <c r="CX112">
        <v>91.83673469387756</v>
      </c>
      <c r="CY112">
        <v>93.942999999999998</v>
      </c>
      <c r="CZ112">
        <v>92.242999999999995</v>
      </c>
      <c r="DA112">
        <v>91.489361702127653</v>
      </c>
      <c r="DB112">
        <v>106.407</v>
      </c>
      <c r="DC112">
        <v>91.716999999999999</v>
      </c>
      <c r="DD112">
        <v>91.304347826086953</v>
      </c>
      <c r="DE112">
        <v>194.15799999999999</v>
      </c>
      <c r="DF112">
        <v>126.745</v>
      </c>
      <c r="DG112">
        <v>91.304347826086953</v>
      </c>
      <c r="DH112">
        <v>79.402000000000001</v>
      </c>
      <c r="DI112">
        <v>116.03400000000001</v>
      </c>
      <c r="DJ112">
        <v>91.111111111111114</v>
      </c>
      <c r="DK112">
        <v>155.0643</v>
      </c>
      <c r="DL112">
        <v>102.0527</v>
      </c>
    </row>
    <row r="113" spans="1:121" x14ac:dyDescent="0.65">
      <c r="C113">
        <v>92.5</v>
      </c>
      <c r="D113">
        <v>55.573</v>
      </c>
      <c r="E113">
        <v>102.029</v>
      </c>
      <c r="F113">
        <v>92.857142857142861</v>
      </c>
      <c r="G113">
        <v>95.028999999999996</v>
      </c>
      <c r="H113">
        <v>91.388000000000005</v>
      </c>
      <c r="I113">
        <v>92.64705882352942</v>
      </c>
      <c r="J113">
        <v>92.328999999999994</v>
      </c>
      <c r="K113">
        <v>85.394999999999996</v>
      </c>
      <c r="L113">
        <v>92.537313432835816</v>
      </c>
      <c r="M113">
        <v>64.117999999999995</v>
      </c>
      <c r="N113">
        <v>93.061000000000007</v>
      </c>
      <c r="O113">
        <v>92.307692307692307</v>
      </c>
      <c r="P113">
        <v>65.816000000000003</v>
      </c>
      <c r="Q113">
        <v>83.543000000000006</v>
      </c>
      <c r="R113">
        <v>92.063492063492063</v>
      </c>
      <c r="S113">
        <v>79.277000000000001</v>
      </c>
      <c r="T113">
        <v>92.448999999999998</v>
      </c>
      <c r="U113">
        <v>91.935483870967744</v>
      </c>
      <c r="V113">
        <v>72.504999999999995</v>
      </c>
      <c r="W113">
        <v>88.272999999999996</v>
      </c>
      <c r="X113">
        <v>91.935483870967744</v>
      </c>
      <c r="Y113">
        <v>162.351</v>
      </c>
      <c r="Z113">
        <v>85.230800000000002</v>
      </c>
      <c r="AA113">
        <v>91.803278688524586</v>
      </c>
      <c r="AB113">
        <v>79.712999999999994</v>
      </c>
      <c r="AC113">
        <v>91.173400000000001</v>
      </c>
      <c r="AD113">
        <v>91.803278688524586</v>
      </c>
      <c r="AE113">
        <v>116.36799999999999</v>
      </c>
      <c r="AF113">
        <v>94.852999999999994</v>
      </c>
      <c r="AG113">
        <v>91.803278688524586</v>
      </c>
      <c r="AH113">
        <v>42.634999999999998</v>
      </c>
      <c r="AI113">
        <v>84.641999999999996</v>
      </c>
      <c r="AJ113">
        <v>93.333333333333329</v>
      </c>
      <c r="AK113">
        <v>183.41900000000001</v>
      </c>
      <c r="AL113">
        <v>111.61499999999999</v>
      </c>
      <c r="AM113">
        <v>93.220338983050837</v>
      </c>
      <c r="AN113">
        <v>107.648</v>
      </c>
      <c r="AO113">
        <v>103.511</v>
      </c>
      <c r="AP113">
        <v>93.220338983050837</v>
      </c>
      <c r="AQ113">
        <v>128.68799999999999</v>
      </c>
      <c r="AR113">
        <v>126.8479</v>
      </c>
      <c r="AS113">
        <v>93.220338983050837</v>
      </c>
      <c r="AT113">
        <v>87.754000000000005</v>
      </c>
      <c r="AU113">
        <v>91.156000000000006</v>
      </c>
      <c r="AV113">
        <v>93.103448275862064</v>
      </c>
      <c r="AW113">
        <v>101.68</v>
      </c>
      <c r="AX113">
        <v>87.179000000000002</v>
      </c>
      <c r="AY113">
        <v>92.982456140350877</v>
      </c>
      <c r="AZ113">
        <v>86.174999999999997</v>
      </c>
      <c r="BA113">
        <v>101.9272</v>
      </c>
      <c r="BB113">
        <v>92.982456140350877</v>
      </c>
      <c r="BC113">
        <v>86.408000000000001</v>
      </c>
      <c r="BD113">
        <v>115.40260000000001</v>
      </c>
      <c r="BE113">
        <v>92.72727272727272</v>
      </c>
      <c r="BF113">
        <v>51.844000000000001</v>
      </c>
      <c r="BG113">
        <v>75.037999999999997</v>
      </c>
      <c r="BH113">
        <v>92.592592592592595</v>
      </c>
      <c r="BI113">
        <v>99.998999999999995</v>
      </c>
      <c r="BJ113">
        <v>114.941</v>
      </c>
      <c r="BK113">
        <v>92.452830188679243</v>
      </c>
      <c r="BL113">
        <v>126.17</v>
      </c>
      <c r="BM113">
        <v>101.258</v>
      </c>
      <c r="BN113">
        <v>92.452830188679243</v>
      </c>
      <c r="BO113">
        <v>116.46</v>
      </c>
      <c r="BP113">
        <v>87.671999999999997</v>
      </c>
      <c r="BQ113">
        <v>92.452830188679243</v>
      </c>
      <c r="BR113">
        <v>103.55200000000001</v>
      </c>
      <c r="BS113">
        <v>78.581999999999994</v>
      </c>
      <c r="BT113">
        <v>92.452830188679243</v>
      </c>
      <c r="BU113">
        <v>93.760999999999996</v>
      </c>
      <c r="BV113">
        <v>80.992000000000004</v>
      </c>
      <c r="BW113">
        <v>92.452830188679243</v>
      </c>
      <c r="BX113">
        <v>53.223100000000002</v>
      </c>
      <c r="BY113">
        <v>75.281000000000006</v>
      </c>
      <c r="BZ113">
        <v>92.452830188679243</v>
      </c>
      <c r="CA113">
        <v>69.453000000000003</v>
      </c>
      <c r="CB113">
        <v>98.778999999999996</v>
      </c>
      <c r="CC113">
        <v>92.452830188679243</v>
      </c>
      <c r="CD113">
        <v>70.347999999999999</v>
      </c>
      <c r="CE113">
        <v>98.804599999999994</v>
      </c>
      <c r="CF113">
        <v>92.307692307692307</v>
      </c>
      <c r="CG113">
        <v>144.80199999999999</v>
      </c>
      <c r="CH113">
        <v>85.126000000000005</v>
      </c>
      <c r="CI113">
        <v>92.156862745098039</v>
      </c>
      <c r="CJ113">
        <v>111.318</v>
      </c>
      <c r="CK113">
        <v>98.231099999999998</v>
      </c>
      <c r="CL113">
        <v>92.156862745098039</v>
      </c>
      <c r="CM113">
        <v>111.55500000000001</v>
      </c>
      <c r="CN113">
        <v>96.85</v>
      </c>
      <c r="CO113">
        <v>94</v>
      </c>
      <c r="CP113">
        <v>102.902</v>
      </c>
      <c r="CQ113">
        <v>107.1374</v>
      </c>
      <c r="CR113">
        <v>94</v>
      </c>
      <c r="CS113">
        <v>95.632000000000005</v>
      </c>
      <c r="CT113">
        <v>86.218800000000002</v>
      </c>
      <c r="CU113">
        <v>94</v>
      </c>
      <c r="CV113">
        <v>117.21299999999999</v>
      </c>
      <c r="CW113">
        <v>108.1123</v>
      </c>
      <c r="CX113">
        <v>93.877551020408163</v>
      </c>
      <c r="CY113">
        <v>98.063999999999993</v>
      </c>
      <c r="CZ113">
        <v>93.897999999999996</v>
      </c>
      <c r="DA113">
        <v>93.61702127659575</v>
      </c>
      <c r="DB113">
        <v>113.89400000000001</v>
      </c>
      <c r="DC113">
        <v>93.326999999999998</v>
      </c>
      <c r="DD113">
        <v>93.478260869565219</v>
      </c>
      <c r="DE113">
        <v>172.458</v>
      </c>
      <c r="DF113">
        <v>124.182</v>
      </c>
      <c r="DG113">
        <v>93.478260869565219</v>
      </c>
      <c r="DH113">
        <v>74.429000000000002</v>
      </c>
      <c r="DI113">
        <v>109.03</v>
      </c>
      <c r="DJ113">
        <v>93.333333333333329</v>
      </c>
      <c r="DK113">
        <v>140.78559999999999</v>
      </c>
      <c r="DL113">
        <v>98.983000000000004</v>
      </c>
    </row>
    <row r="114" spans="1:121" x14ac:dyDescent="0.65">
      <c r="C114">
        <v>93.75</v>
      </c>
      <c r="D114">
        <v>49.981000000000002</v>
      </c>
      <c r="E114">
        <v>104.42</v>
      </c>
      <c r="F114">
        <v>94.285714285714278</v>
      </c>
      <c r="G114">
        <v>110.551</v>
      </c>
      <c r="H114">
        <v>93.256</v>
      </c>
      <c r="I114">
        <v>94.117647058823522</v>
      </c>
      <c r="J114">
        <v>84.457999999999998</v>
      </c>
      <c r="K114">
        <v>86.385000000000005</v>
      </c>
      <c r="L114">
        <v>94.029850746268664</v>
      </c>
      <c r="M114">
        <v>64.111999999999995</v>
      </c>
      <c r="N114">
        <v>91.938999999999993</v>
      </c>
      <c r="O114">
        <v>93.84615384615384</v>
      </c>
      <c r="P114">
        <v>52.494999999999997</v>
      </c>
      <c r="Q114">
        <v>81.304000000000002</v>
      </c>
      <c r="R114">
        <v>93.650793650793645</v>
      </c>
      <c r="S114">
        <v>93.132999999999996</v>
      </c>
      <c r="T114">
        <v>89.628</v>
      </c>
      <c r="U114">
        <v>93.548387096774192</v>
      </c>
      <c r="V114">
        <v>78.400999999999996</v>
      </c>
      <c r="W114">
        <v>90.13</v>
      </c>
      <c r="X114">
        <v>93.548387096774192</v>
      </c>
      <c r="Y114">
        <v>169.941</v>
      </c>
      <c r="Z114">
        <v>88.9482</v>
      </c>
      <c r="AA114">
        <v>93.442622950819683</v>
      </c>
      <c r="AB114">
        <v>93.649000000000001</v>
      </c>
      <c r="AC114">
        <v>95.771100000000004</v>
      </c>
      <c r="AD114">
        <v>93.442622950819683</v>
      </c>
      <c r="AE114">
        <v>124.529</v>
      </c>
      <c r="AF114">
        <v>96.545000000000002</v>
      </c>
      <c r="AG114">
        <v>93.442622950819683</v>
      </c>
      <c r="AH114">
        <v>52.701999999999998</v>
      </c>
      <c r="AI114">
        <v>83.897000000000006</v>
      </c>
      <c r="AJ114">
        <v>95</v>
      </c>
      <c r="AK114">
        <v>181.55600000000001</v>
      </c>
      <c r="AL114">
        <v>118.03100000000001</v>
      </c>
      <c r="AM114">
        <v>94.915254237288138</v>
      </c>
      <c r="AN114">
        <v>124.687</v>
      </c>
      <c r="AO114">
        <v>106.61799999999999</v>
      </c>
      <c r="AP114">
        <v>94.915254237288138</v>
      </c>
      <c r="AQ114">
        <v>166.32400000000001</v>
      </c>
      <c r="AR114">
        <v>135.72489999999999</v>
      </c>
      <c r="AS114">
        <v>94.915254237288138</v>
      </c>
      <c r="AT114">
        <v>74.317999999999998</v>
      </c>
      <c r="AU114">
        <v>86.97</v>
      </c>
      <c r="AV114">
        <v>94.827586206896555</v>
      </c>
      <c r="AW114">
        <v>92.266000000000005</v>
      </c>
      <c r="AX114">
        <v>97.245999999999995</v>
      </c>
      <c r="AY114">
        <v>94.73684210526315</v>
      </c>
      <c r="AZ114">
        <v>91.518000000000001</v>
      </c>
      <c r="BA114">
        <v>100.95569999999999</v>
      </c>
      <c r="BB114">
        <v>94.73684210526315</v>
      </c>
      <c r="BC114">
        <v>87.84</v>
      </c>
      <c r="BD114">
        <v>113.6733</v>
      </c>
      <c r="BE114">
        <v>94.545454545454547</v>
      </c>
      <c r="BF114">
        <v>42.335999999999999</v>
      </c>
      <c r="BG114">
        <v>75.441000000000003</v>
      </c>
      <c r="BH114">
        <v>94.444444444444443</v>
      </c>
      <c r="BI114">
        <v>92.099000000000004</v>
      </c>
      <c r="BJ114">
        <v>113.10599999999999</v>
      </c>
      <c r="BK114">
        <v>94.339622641509436</v>
      </c>
      <c r="BL114">
        <v>98.715999999999994</v>
      </c>
      <c r="BM114">
        <v>100.089</v>
      </c>
      <c r="BN114">
        <v>94.339622641509436</v>
      </c>
      <c r="BO114">
        <v>104.387</v>
      </c>
      <c r="BP114">
        <v>85.98</v>
      </c>
      <c r="BQ114">
        <v>94.339622641509436</v>
      </c>
      <c r="BR114">
        <v>89.103999999999999</v>
      </c>
      <c r="BS114">
        <v>83.527000000000001</v>
      </c>
      <c r="BT114">
        <v>94.339622641509436</v>
      </c>
      <c r="BU114">
        <v>99.322500000000005</v>
      </c>
      <c r="BV114">
        <v>78.834999999999994</v>
      </c>
      <c r="BW114">
        <v>94.339622641509436</v>
      </c>
      <c r="BX114">
        <v>50.438899999999997</v>
      </c>
      <c r="BY114">
        <v>73.575999999999993</v>
      </c>
      <c r="BZ114">
        <v>94.339622641509436</v>
      </c>
      <c r="CA114">
        <v>90.442999999999998</v>
      </c>
      <c r="CB114">
        <v>95.632000000000005</v>
      </c>
      <c r="CC114">
        <v>94.339622641509436</v>
      </c>
      <c r="CD114">
        <v>56.500999999999998</v>
      </c>
      <c r="CE114">
        <v>102.8002</v>
      </c>
      <c r="CF114">
        <v>94.230769230769226</v>
      </c>
      <c r="CG114">
        <v>122.334</v>
      </c>
      <c r="CH114">
        <v>83.137699999999995</v>
      </c>
      <c r="CI114">
        <v>94.117647058823522</v>
      </c>
      <c r="CJ114">
        <v>101.64700000000001</v>
      </c>
      <c r="CK114">
        <v>104.68340000000001</v>
      </c>
      <c r="CL114">
        <v>94.117647058823522</v>
      </c>
      <c r="CM114">
        <v>107.032</v>
      </c>
      <c r="CN114">
        <v>100.85599999999999</v>
      </c>
    </row>
    <row r="115" spans="1:121" x14ac:dyDescent="0.65">
      <c r="C115">
        <v>95</v>
      </c>
      <c r="D115">
        <v>53.302999999999997</v>
      </c>
      <c r="E115">
        <v>111.13500000000001</v>
      </c>
      <c r="DO115" t="s">
        <v>24</v>
      </c>
      <c r="DP115" t="s">
        <v>25</v>
      </c>
      <c r="DQ115" t="s">
        <v>26</v>
      </c>
    </row>
    <row r="116" spans="1:121" s="2" customFormat="1" x14ac:dyDescent="0.65">
      <c r="D116" s="2">
        <f>(D112+D113+D114+D115)/4</f>
        <v>53.8065</v>
      </c>
      <c r="E116" s="2">
        <f>(E112+E113+E114+E115)/4</f>
        <v>105.35299999999999</v>
      </c>
      <c r="G116" s="2">
        <f>(G112+G113+G114)/3</f>
        <v>102.34166666666665</v>
      </c>
      <c r="H116" s="2">
        <f>(H112+H113+H114)/3</f>
        <v>91.679999999999993</v>
      </c>
      <c r="J116" s="2">
        <f>(J112+J113+J114)/3</f>
        <v>92.875999999999991</v>
      </c>
      <c r="K116" s="2">
        <f>(K112+K113+K114)/3</f>
        <v>85.24166666666666</v>
      </c>
      <c r="M116" s="2">
        <f>(M112+M113+M114)/3</f>
        <v>65.554999999999993</v>
      </c>
      <c r="N116" s="2">
        <f>(N112+N113+N114)/3</f>
        <v>93.045000000000002</v>
      </c>
      <c r="P116" s="2">
        <f>(P112+P113+P114)/3</f>
        <v>63.51466666666667</v>
      </c>
      <c r="Q116" s="2">
        <f>(Q112+Q113+Q114)/3</f>
        <v>82.111333333333334</v>
      </c>
      <c r="S116" s="2">
        <f>(S112+S113+S114)/3</f>
        <v>80.585999999999999</v>
      </c>
      <c r="T116" s="2">
        <f>(T112+T113+T114)/3</f>
        <v>92.337333333333333</v>
      </c>
      <c r="V116" s="2">
        <f>(V112+V113+V114)/3</f>
        <v>73.233000000000004</v>
      </c>
      <c r="W116" s="2">
        <f>(W112+W113+W114)/3</f>
        <v>88.913333333333341</v>
      </c>
      <c r="Y116" s="2">
        <f>(Y112+Y113+Y114)/3</f>
        <v>157.99199999999999</v>
      </c>
      <c r="Z116" s="2">
        <f>(Z112+Z113+Z114)/3</f>
        <v>85.546166666666679</v>
      </c>
      <c r="AB116" s="2">
        <f>(AB112+AB113+AB114)/3</f>
        <v>83.245666666666665</v>
      </c>
      <c r="AC116" s="2">
        <f>(AC112+AC113+AC114)/3</f>
        <v>92.5732</v>
      </c>
      <c r="AE116" s="2">
        <f>(AE112+AE113+AE114)/3</f>
        <v>119.50033333333333</v>
      </c>
      <c r="AF116" s="2">
        <f>(AF112+AF113+AF114)/3</f>
        <v>93.92</v>
      </c>
      <c r="AH116" s="2">
        <f>(AH112+AH113+AH114)/3</f>
        <v>42.960666666666668</v>
      </c>
      <c r="AI116" s="2">
        <f>(AI112+AI113+AI114)/3</f>
        <v>84.156000000000006</v>
      </c>
      <c r="AK116" s="2">
        <f>(AK112+AK113+AK114)/3</f>
        <v>176.63866666666669</v>
      </c>
      <c r="AL116" s="2">
        <f>(AL112+AL113+AL114)/3</f>
        <v>110.69733333333333</v>
      </c>
      <c r="AN116" s="2">
        <f>(AN112+AN113+AN114)/3</f>
        <v>112.33966666666667</v>
      </c>
      <c r="AO116" s="2">
        <f>(AO112+AO113+AO114)/3</f>
        <v>103.98066666666666</v>
      </c>
      <c r="AQ116" s="2">
        <f>(AQ112+AQ113+AQ114)/3</f>
        <v>132.39466666666667</v>
      </c>
      <c r="AR116" s="2">
        <f>(AR112+AR113+AR114)/3</f>
        <v>126.29849999999999</v>
      </c>
      <c r="AT116" s="2">
        <f>(AT112+AT113+AT114)/3</f>
        <v>89.651333333333341</v>
      </c>
      <c r="AU116" s="2">
        <f>(AU112+AU113+AU114)/3</f>
        <v>88.918000000000006</v>
      </c>
      <c r="AW116" s="2">
        <f>(AW112+AW113+AW114)/3</f>
        <v>97.39</v>
      </c>
      <c r="AX116" s="2">
        <f>(AX112+AX113+AX114)/3</f>
        <v>88.231666666666669</v>
      </c>
      <c r="AZ116" s="2">
        <f>(AZ112+AZ113+AZ114)/3</f>
        <v>88.149666666666647</v>
      </c>
      <c r="BA116" s="2">
        <f>(BA112+BA113+BA114)/3</f>
        <v>100.863</v>
      </c>
      <c r="BC116" s="2">
        <f>(BC112+BC113+BC114)/3</f>
        <v>82.484666666666669</v>
      </c>
      <c r="BD116" s="2">
        <f>(BD112+BD113+BD114)/3</f>
        <v>114.9973</v>
      </c>
      <c r="BF116" s="2">
        <f>(BF112+BF113+BF114)/3</f>
        <v>52.423000000000002</v>
      </c>
      <c r="BG116" s="2">
        <f>(BG112+BG113+BG114)/3</f>
        <v>74.410333333333327</v>
      </c>
      <c r="BI116" s="2">
        <f>(BI112+BI113+BI114)/3</f>
        <v>96.460666666666668</v>
      </c>
      <c r="BJ116" s="2">
        <f>(BJ112+BJ113+BJ114)/3</f>
        <v>113.78733333333332</v>
      </c>
      <c r="BL116" s="2">
        <f>(BL112+BL113+BL114)/3</f>
        <v>124.94633333333333</v>
      </c>
      <c r="BM116" s="2">
        <f>(BM112+BM113+BM114)/3</f>
        <v>100.09766666666667</v>
      </c>
      <c r="BO116" s="2">
        <f>(BO112+BO113+BO114)/3</f>
        <v>114.72366666666666</v>
      </c>
      <c r="BP116" s="2">
        <f>(BP112+BP113+BP114)/3</f>
        <v>84.39800000000001</v>
      </c>
      <c r="BR116" s="2">
        <f>(BR112+BR113+BR114)/3</f>
        <v>102.12233333333334</v>
      </c>
      <c r="BS116" s="2">
        <f>(BS112+BS113+BS114)/3</f>
        <v>78.043999999999997</v>
      </c>
      <c r="BU116" s="2">
        <f>(BU112+BU113+BU114)/3</f>
        <v>95.067133333333331</v>
      </c>
      <c r="BV116" s="2">
        <f>(BV112+BV113+BV114)/3</f>
        <v>80.387999999999991</v>
      </c>
      <c r="BX116" s="2">
        <f>(BX112+BX113+BX114)/3</f>
        <v>53.927500000000002</v>
      </c>
      <c r="BY116" s="2">
        <f>(BY112+BY113+BY114)/3</f>
        <v>74.119666666666674</v>
      </c>
      <c r="CA116" s="2">
        <f>(CA112+CA113+CA114)/3</f>
        <v>70.401333333333341</v>
      </c>
      <c r="CB116" s="2">
        <f>(CB112+CB113+CB114)/3</f>
        <v>98.051000000000002</v>
      </c>
      <c r="CD116" s="2">
        <f>(CD112+CD113+CD114)/3</f>
        <v>69.260333333333335</v>
      </c>
      <c r="CE116" s="2">
        <f>(CE112+CE113+CE114)/3</f>
        <v>99.867099999999994</v>
      </c>
      <c r="CG116" s="2">
        <f>(CG112+CG113+CG114)/3</f>
        <v>147.77933333333334</v>
      </c>
      <c r="CH116" s="2">
        <f>(CH112+CH113+CH114)/3</f>
        <v>83.890366666666665</v>
      </c>
      <c r="CJ116" s="2">
        <f>(CJ112+CJ113+CJ114)/3</f>
        <v>110.43266666666666</v>
      </c>
      <c r="CK116" s="2">
        <f>(CK112+CK113+CK114)/3</f>
        <v>98.971499999999992</v>
      </c>
      <c r="CM116" s="2">
        <f>(CM112+CM113+CM114)/3</f>
        <v>111.05866666666667</v>
      </c>
      <c r="CN116" s="2">
        <f>(CN112+CN113+CN114)/3</f>
        <v>97.016333333333321</v>
      </c>
      <c r="CP116" s="2">
        <f>(CP112+CP113)/2</f>
        <v>99.653999999999996</v>
      </c>
      <c r="CQ116" s="2">
        <f>(CQ112+CQ113)/2</f>
        <v>107.58685</v>
      </c>
      <c r="CS116" s="2">
        <f>(CS112+CS113)/2</f>
        <v>90.131</v>
      </c>
      <c r="CT116" s="2">
        <f>(CT112+CT113)/2</f>
        <v>84.547750000000008</v>
      </c>
      <c r="CV116" s="2">
        <f>(CV112+CV113)/2</f>
        <v>113.023</v>
      </c>
      <c r="CW116" s="2">
        <f>(CW112+CW113)/2</f>
        <v>106.08975000000001</v>
      </c>
      <c r="CY116" s="2">
        <f>(CY112+CY113)/2</f>
        <v>96.003500000000003</v>
      </c>
      <c r="CZ116" s="2">
        <f>(CZ112+CZ113)/2</f>
        <v>93.070499999999996</v>
      </c>
      <c r="DB116" s="2">
        <f>(DB112+DB113)/2</f>
        <v>110.15049999999999</v>
      </c>
      <c r="DC116" s="2">
        <f>(DC112+DC113)/2</f>
        <v>92.521999999999991</v>
      </c>
      <c r="DE116" s="2">
        <f>(DE112+DE113)/2</f>
        <v>183.30799999999999</v>
      </c>
      <c r="DF116" s="2">
        <f>(DF112+DF113)/2</f>
        <v>125.46350000000001</v>
      </c>
      <c r="DH116" s="2">
        <f>(DH112+DH113)/2</f>
        <v>76.915500000000009</v>
      </c>
      <c r="DI116" s="2">
        <f>(DI112+DI113)/2</f>
        <v>112.53200000000001</v>
      </c>
      <c r="DK116" s="2">
        <f>(DK112+DK113)/2</f>
        <v>147.92495</v>
      </c>
      <c r="DL116" s="2">
        <f>(DL112+DL113)/2</f>
        <v>100.51785000000001</v>
      </c>
      <c r="DN116" s="2" t="s">
        <v>0</v>
      </c>
      <c r="DO116" s="2">
        <f>(D116+G116+J116+M116+P116+S116+V116+Y116+AB116+AE116+AH116+AK116+AN116+AQ116+AT116+AW116+AZ116+BC116+BF116+BI116+BL116+BO116+BR116+BU116+BX116+CA116+CD116+CG116+CJ116+CM116+CP116+CS116+CV116+CY116+DB116+DE116+DH116+DK116)/38</f>
        <v>99.483515350877184</v>
      </c>
      <c r="DP116" s="2">
        <f>_xlfn.STDEV.P(D116,G116,J116,M116,P116,S116,V116,Y116,AB116,AE116,AH116,AK116,AN116,AQ116,AT116,AW116,AZ116,BC116,BF116,BI116,BL116,BO116,BR116,BU116,BX116,CA116,CD116,CG116,CJ116,CM116,CP116,CS116,CV116,CY116,DB116,DE116,DH116,DK116)</f>
        <v>32.631326661660644</v>
      </c>
      <c r="DQ116" s="2">
        <f>DP116/(SQRT(38))</f>
        <v>5.2935001844367315</v>
      </c>
    </row>
    <row r="117" spans="1:121" x14ac:dyDescent="0.65">
      <c r="DN117" s="2" t="s">
        <v>1</v>
      </c>
      <c r="DO117" s="2">
        <f>(E116+H116+K116+N116+Q116+T116+W116+Z116+AC116+AF116+AI116+AL116+AO116+AR116+AU116+AX116+BA116+BD116+BG116+BJ116+BM116+BP116+BS116+BV116+BY116+CB116+CE116+CH116+CK116+CN116+CQ116+CT116+CW116+CZ116+DC116+DF116+DI116+DL116)/38</f>
        <v>95.637763157894724</v>
      </c>
      <c r="DP117" s="2">
        <f>_xlfn.STDEV.P(E116,H116,K116,N116,Q116,T116,W116,Z116,AC116,AF116,AI116,AL116,AO116,AR116,AU116,AX116,BA116,BD116,BG116,BJ116,BM116,BP116,BS116,BV116,BY116,CB116,CE116,CH116,CK116,CN116,CQ116,CT116,CW116,CZ116,DC116,DF116,DI116,DL116)</f>
        <v>12.716252297032113</v>
      </c>
      <c r="DQ117" s="2">
        <f>DP117/(SQRT(38))</f>
        <v>2.0628485190818733</v>
      </c>
    </row>
    <row r="118" spans="1:121" x14ac:dyDescent="0.65">
      <c r="A118" t="s">
        <v>23</v>
      </c>
      <c r="C118">
        <v>96.25</v>
      </c>
      <c r="D118">
        <v>67.144999999999996</v>
      </c>
      <c r="E118">
        <v>116.45099999999999</v>
      </c>
      <c r="F118">
        <v>95.714285714285722</v>
      </c>
      <c r="G118">
        <v>127.798</v>
      </c>
      <c r="H118">
        <v>95.819000000000003</v>
      </c>
      <c r="I118">
        <v>95.588235294117652</v>
      </c>
      <c r="J118">
        <v>81.043999999999997</v>
      </c>
      <c r="K118">
        <v>89.683999999999997</v>
      </c>
      <c r="L118">
        <v>95.522388059701484</v>
      </c>
      <c r="M118">
        <v>72.427000000000007</v>
      </c>
      <c r="N118">
        <v>93.814999999999998</v>
      </c>
      <c r="O118">
        <v>95.384615384615387</v>
      </c>
      <c r="P118">
        <v>38.451000000000001</v>
      </c>
      <c r="Q118">
        <v>76.962000000000003</v>
      </c>
      <c r="R118">
        <v>95.238095238095227</v>
      </c>
      <c r="S118">
        <v>89.659000000000006</v>
      </c>
      <c r="T118">
        <v>92.147999999999996</v>
      </c>
      <c r="U118">
        <v>95.161290322580655</v>
      </c>
      <c r="V118">
        <v>83.748000000000005</v>
      </c>
      <c r="W118">
        <v>93.718999999999994</v>
      </c>
      <c r="X118">
        <v>95.161290322580655</v>
      </c>
      <c r="Y118">
        <v>175.28100000000001</v>
      </c>
      <c r="Z118">
        <v>92.012600000000006</v>
      </c>
      <c r="AA118">
        <v>95.081967213114751</v>
      </c>
      <c r="AB118">
        <v>105.217</v>
      </c>
      <c r="AC118">
        <v>105.6511</v>
      </c>
      <c r="AD118">
        <v>95.081967213114751</v>
      </c>
      <c r="AE118">
        <v>120.152</v>
      </c>
      <c r="AF118">
        <v>96.475999999999999</v>
      </c>
      <c r="AG118">
        <v>95.081967213114751</v>
      </c>
      <c r="AH118">
        <v>59.993000000000002</v>
      </c>
      <c r="AI118">
        <v>82.421000000000006</v>
      </c>
      <c r="AJ118">
        <v>96.666666666666671</v>
      </c>
      <c r="AK118">
        <v>150.358</v>
      </c>
      <c r="AL118">
        <v>122.43600000000001</v>
      </c>
      <c r="AM118">
        <v>96.610169491525426</v>
      </c>
      <c r="AN118">
        <v>150.06700000000001</v>
      </c>
      <c r="AO118">
        <v>110.56699999999999</v>
      </c>
      <c r="AP118">
        <v>96.610169491525426</v>
      </c>
      <c r="AQ118">
        <v>189.45400000000001</v>
      </c>
      <c r="AR118">
        <v>137.91499999999999</v>
      </c>
      <c r="AS118">
        <v>96.610169491525426</v>
      </c>
      <c r="AT118">
        <v>62.276000000000003</v>
      </c>
      <c r="AU118">
        <v>84.793000000000006</v>
      </c>
      <c r="AV118">
        <v>96.551724137931032</v>
      </c>
      <c r="AW118">
        <v>78.55</v>
      </c>
      <c r="AX118">
        <v>103.355</v>
      </c>
      <c r="AY118">
        <v>96.491228070175438</v>
      </c>
      <c r="AZ118">
        <v>95.236000000000004</v>
      </c>
      <c r="BA118">
        <v>98.711100000000002</v>
      </c>
      <c r="BB118">
        <v>96.491228070175438</v>
      </c>
      <c r="BC118">
        <v>84.616</v>
      </c>
      <c r="BD118">
        <v>118.1435</v>
      </c>
      <c r="BE118">
        <v>96.36363636363636</v>
      </c>
      <c r="BF118">
        <v>39.076999999999998</v>
      </c>
      <c r="BG118">
        <v>71.442999999999998</v>
      </c>
      <c r="BH118">
        <v>96.296296296296291</v>
      </c>
      <c r="BI118">
        <v>80.831999999999994</v>
      </c>
      <c r="BJ118">
        <v>107.372</v>
      </c>
      <c r="BK118">
        <v>96.226415094339629</v>
      </c>
      <c r="BL118">
        <v>79.894000000000005</v>
      </c>
      <c r="BM118">
        <v>93.97</v>
      </c>
      <c r="BN118">
        <v>96.226415094339629</v>
      </c>
      <c r="BO118">
        <v>93.272999999999996</v>
      </c>
      <c r="BP118">
        <v>86.147999999999996</v>
      </c>
      <c r="BQ118">
        <v>96.226415094339629</v>
      </c>
      <c r="BR118">
        <v>74.805999999999997</v>
      </c>
      <c r="BS118">
        <v>87.462999999999994</v>
      </c>
      <c r="BT118">
        <v>96.226415094339629</v>
      </c>
      <c r="BU118">
        <v>99.630300000000005</v>
      </c>
      <c r="BV118">
        <v>79.361000000000004</v>
      </c>
      <c r="BW118">
        <v>96.226415094339629</v>
      </c>
      <c r="BX118">
        <v>44.073700000000002</v>
      </c>
      <c r="BY118">
        <v>70.462999999999994</v>
      </c>
      <c r="BZ118">
        <v>96.226415094339629</v>
      </c>
      <c r="CA118">
        <v>103.08799999999999</v>
      </c>
      <c r="CB118">
        <v>94.953000000000003</v>
      </c>
      <c r="CC118">
        <v>96.226415094339629</v>
      </c>
      <c r="CD118">
        <v>45.996000000000002</v>
      </c>
      <c r="CE118">
        <v>107.801</v>
      </c>
      <c r="CF118">
        <v>96.15384615384616</v>
      </c>
      <c r="CG118">
        <v>113.142</v>
      </c>
      <c r="CH118">
        <v>79.519300000000001</v>
      </c>
      <c r="CI118">
        <v>96.078431372549019</v>
      </c>
      <c r="CJ118">
        <v>85.04</v>
      </c>
      <c r="CK118">
        <v>102.759</v>
      </c>
      <c r="CL118">
        <v>96.078431372549019</v>
      </c>
      <c r="CM118">
        <v>100.375</v>
      </c>
      <c r="CN118">
        <v>108.71</v>
      </c>
      <c r="CO118">
        <v>96</v>
      </c>
      <c r="CP118">
        <v>106.077</v>
      </c>
      <c r="CQ118">
        <v>106.66370000000001</v>
      </c>
      <c r="CR118">
        <v>96</v>
      </c>
      <c r="CS118">
        <v>100.255</v>
      </c>
      <c r="CT118">
        <v>84.636600000000001</v>
      </c>
      <c r="CU118">
        <v>96</v>
      </c>
      <c r="CV118">
        <v>120.211</v>
      </c>
      <c r="CW118">
        <v>110.7397</v>
      </c>
      <c r="CX118">
        <v>95.918367346938766</v>
      </c>
      <c r="CY118">
        <v>106.143</v>
      </c>
      <c r="CZ118">
        <v>94.528999999999996</v>
      </c>
      <c r="DA118">
        <v>95.744680851063833</v>
      </c>
      <c r="DB118">
        <v>109.72499999999999</v>
      </c>
      <c r="DC118">
        <v>95.908000000000001</v>
      </c>
      <c r="DD118">
        <v>95.652173913043484</v>
      </c>
      <c r="DE118">
        <v>139.46799999999999</v>
      </c>
      <c r="DF118">
        <v>121.218</v>
      </c>
      <c r="DG118">
        <v>95.652173913043484</v>
      </c>
      <c r="DH118">
        <v>63.47</v>
      </c>
      <c r="DI118">
        <v>106.146</v>
      </c>
      <c r="DJ118">
        <v>95.555555555555557</v>
      </c>
      <c r="DK118">
        <v>119.0219</v>
      </c>
      <c r="DL118">
        <v>97.7042</v>
      </c>
    </row>
    <row r="119" spans="1:121" x14ac:dyDescent="0.65">
      <c r="C119">
        <v>97.5</v>
      </c>
      <c r="D119">
        <v>83.537000000000006</v>
      </c>
      <c r="E119">
        <v>116.422</v>
      </c>
      <c r="F119">
        <v>97.142857142857139</v>
      </c>
      <c r="G119">
        <v>126.541</v>
      </c>
      <c r="H119">
        <v>97.825000000000003</v>
      </c>
      <c r="I119">
        <v>97.058823529411768</v>
      </c>
      <c r="J119">
        <v>79.308999999999997</v>
      </c>
      <c r="K119">
        <v>94.418999999999997</v>
      </c>
      <c r="L119">
        <v>97.014925373134332</v>
      </c>
      <c r="M119">
        <v>82.474000000000004</v>
      </c>
      <c r="N119">
        <v>96.248999999999995</v>
      </c>
      <c r="O119">
        <v>96.92307692307692</v>
      </c>
      <c r="P119">
        <v>32.901000000000003</v>
      </c>
      <c r="Q119">
        <v>76.635000000000005</v>
      </c>
      <c r="R119">
        <v>96.825396825396822</v>
      </c>
      <c r="S119">
        <v>74.631</v>
      </c>
      <c r="T119">
        <v>94.186000000000007</v>
      </c>
      <c r="U119">
        <v>96.774193548387103</v>
      </c>
      <c r="V119">
        <v>80.727000000000004</v>
      </c>
      <c r="W119">
        <v>97.686999999999998</v>
      </c>
      <c r="X119">
        <v>96.774193548387103</v>
      </c>
      <c r="Y119">
        <v>170.40700000000001</v>
      </c>
      <c r="Z119">
        <v>91.6477</v>
      </c>
      <c r="AA119">
        <v>96.721311475409834</v>
      </c>
      <c r="AB119">
        <v>115.15600000000001</v>
      </c>
      <c r="AC119">
        <v>104.6844</v>
      </c>
      <c r="AD119">
        <v>96.721311475409834</v>
      </c>
      <c r="AE119">
        <v>101.354</v>
      </c>
      <c r="AF119">
        <v>94.602999999999994</v>
      </c>
      <c r="AG119">
        <v>96.721311475409834</v>
      </c>
      <c r="AH119">
        <v>57.688000000000002</v>
      </c>
      <c r="AI119">
        <v>78.400000000000006</v>
      </c>
      <c r="AJ119">
        <v>98.333333333333329</v>
      </c>
      <c r="AK119">
        <v>116.387</v>
      </c>
      <c r="AL119">
        <v>122.896</v>
      </c>
      <c r="AM119">
        <v>98.305084745762713</v>
      </c>
      <c r="AN119">
        <v>178.054</v>
      </c>
      <c r="AO119">
        <v>114.38500000000001</v>
      </c>
      <c r="AP119">
        <v>98.305084745762713</v>
      </c>
      <c r="AQ119">
        <v>205.91200000000001</v>
      </c>
      <c r="AR119">
        <v>140</v>
      </c>
      <c r="AS119">
        <v>98.305084745762713</v>
      </c>
      <c r="AT119">
        <v>58.646999999999998</v>
      </c>
      <c r="AU119">
        <v>82.093999999999994</v>
      </c>
      <c r="AV119">
        <v>98.275862068965509</v>
      </c>
      <c r="AW119">
        <v>70.055999999999997</v>
      </c>
      <c r="AX119">
        <v>101.45699999999999</v>
      </c>
      <c r="AY119">
        <v>98.245614035087712</v>
      </c>
      <c r="AZ119">
        <v>106.842</v>
      </c>
      <c r="BA119">
        <v>96.344200000000001</v>
      </c>
      <c r="BB119">
        <v>98.245614035087712</v>
      </c>
      <c r="BC119">
        <v>73.474999999999994</v>
      </c>
      <c r="BD119">
        <v>119.21129999999999</v>
      </c>
      <c r="BE119">
        <v>98.181818181818187</v>
      </c>
      <c r="BF119">
        <v>42.771999999999998</v>
      </c>
      <c r="BG119">
        <v>67.784999999999997</v>
      </c>
      <c r="BH119">
        <v>98.148148148148152</v>
      </c>
      <c r="BI119">
        <v>71.647000000000006</v>
      </c>
      <c r="BJ119">
        <v>107.611</v>
      </c>
      <c r="BK119">
        <v>98.113207547169807</v>
      </c>
      <c r="BL119">
        <v>72.069999999999993</v>
      </c>
      <c r="BM119">
        <v>84.028999999999996</v>
      </c>
      <c r="BN119">
        <v>98.113207547169807</v>
      </c>
      <c r="BO119">
        <v>87.344999999999999</v>
      </c>
      <c r="BP119">
        <v>86.302999999999997</v>
      </c>
      <c r="BQ119">
        <v>98.113207547169807</v>
      </c>
      <c r="BR119">
        <v>57.146000000000001</v>
      </c>
      <c r="BS119">
        <v>82.894000000000005</v>
      </c>
      <c r="BT119">
        <v>98.113207547169807</v>
      </c>
      <c r="BU119">
        <v>87.690200000000004</v>
      </c>
      <c r="BV119">
        <v>77.575000000000003</v>
      </c>
      <c r="BW119">
        <v>98.113207547169807</v>
      </c>
      <c r="BX119">
        <v>35.908299999999997</v>
      </c>
      <c r="BY119">
        <v>70.025999999999996</v>
      </c>
      <c r="BZ119">
        <v>98.113207547169807</v>
      </c>
      <c r="CA119">
        <v>101.06</v>
      </c>
      <c r="CB119">
        <v>95.394000000000005</v>
      </c>
      <c r="CC119">
        <v>98.113207547169807</v>
      </c>
      <c r="CD119">
        <v>45.408000000000001</v>
      </c>
      <c r="CE119">
        <v>103.9147</v>
      </c>
      <c r="CF119">
        <v>98.076923076923066</v>
      </c>
      <c r="CG119">
        <v>130.16300000000001</v>
      </c>
      <c r="CH119">
        <v>75.843900000000005</v>
      </c>
      <c r="CI119">
        <v>98.039215686274503</v>
      </c>
      <c r="CJ119">
        <v>71.516000000000005</v>
      </c>
      <c r="CK119">
        <v>97.699799999999996</v>
      </c>
      <c r="CL119">
        <v>98.039215686274503</v>
      </c>
      <c r="CM119">
        <v>78.016000000000005</v>
      </c>
      <c r="CN119">
        <v>108.339</v>
      </c>
      <c r="CO119">
        <v>98</v>
      </c>
      <c r="CP119">
        <v>98.751999999999995</v>
      </c>
      <c r="CQ119">
        <v>100.9764</v>
      </c>
      <c r="CR119">
        <v>98</v>
      </c>
      <c r="CS119">
        <v>106.071</v>
      </c>
      <c r="CT119">
        <v>80.305499999999995</v>
      </c>
      <c r="CU119">
        <v>98</v>
      </c>
      <c r="CV119">
        <v>110.434</v>
      </c>
      <c r="CW119">
        <v>113.35899999999999</v>
      </c>
      <c r="CX119">
        <v>97.959183673469383</v>
      </c>
      <c r="CY119">
        <v>118.994</v>
      </c>
      <c r="CZ119">
        <v>92.918000000000006</v>
      </c>
      <c r="DA119">
        <v>97.872340425531917</v>
      </c>
      <c r="DB119">
        <v>98.108999999999995</v>
      </c>
      <c r="DC119">
        <v>101.318</v>
      </c>
      <c r="DD119">
        <v>97.826086956521735</v>
      </c>
      <c r="DE119">
        <v>121.565</v>
      </c>
      <c r="DF119">
        <v>114.57299999999999</v>
      </c>
      <c r="DG119">
        <v>97.826086956521735</v>
      </c>
      <c r="DH119">
        <v>62.959000000000003</v>
      </c>
      <c r="DI119">
        <v>102.30500000000001</v>
      </c>
      <c r="DJ119">
        <v>97.777777777777771</v>
      </c>
      <c r="DK119">
        <v>94.529600000000002</v>
      </c>
      <c r="DL119">
        <v>96.462299999999999</v>
      </c>
    </row>
    <row r="120" spans="1:121" x14ac:dyDescent="0.65">
      <c r="C120">
        <v>98.75</v>
      </c>
      <c r="D120">
        <v>95.084000000000003</v>
      </c>
      <c r="E120">
        <v>112.485</v>
      </c>
      <c r="F120">
        <v>98.571428571428584</v>
      </c>
      <c r="G120">
        <v>116.63500000000001</v>
      </c>
      <c r="H120">
        <v>98.358999999999995</v>
      </c>
      <c r="I120">
        <v>98.529411764705884</v>
      </c>
      <c r="J120">
        <v>63.792999999999999</v>
      </c>
      <c r="K120">
        <v>95.97</v>
      </c>
      <c r="L120">
        <v>98.507462686567166</v>
      </c>
      <c r="M120">
        <v>100.958</v>
      </c>
      <c r="N120">
        <v>98.575000000000003</v>
      </c>
      <c r="O120">
        <v>98.461538461538467</v>
      </c>
      <c r="P120">
        <v>35.402000000000001</v>
      </c>
      <c r="Q120">
        <v>75.290999999999997</v>
      </c>
      <c r="R120">
        <v>98.412698412698404</v>
      </c>
      <c r="S120">
        <v>55.393999999999998</v>
      </c>
      <c r="T120">
        <v>97.713999999999999</v>
      </c>
      <c r="U120">
        <v>98.387096774193552</v>
      </c>
      <c r="V120">
        <v>69.113</v>
      </c>
      <c r="W120">
        <v>97.036000000000001</v>
      </c>
      <c r="X120">
        <v>98.387096774193552</v>
      </c>
      <c r="Y120">
        <v>161.32499999999999</v>
      </c>
      <c r="Z120">
        <v>93.172399999999996</v>
      </c>
      <c r="AA120">
        <v>98.360655737704917</v>
      </c>
      <c r="AB120">
        <v>118.21599999999999</v>
      </c>
      <c r="AC120">
        <v>99.975300000000004</v>
      </c>
      <c r="AD120">
        <v>98.360655737704917</v>
      </c>
      <c r="AE120">
        <v>86.403999999999996</v>
      </c>
      <c r="AF120">
        <v>89.602999999999994</v>
      </c>
      <c r="AG120">
        <v>98.360655737704917</v>
      </c>
      <c r="AH120">
        <v>51.543999999999997</v>
      </c>
      <c r="AI120">
        <v>75.795000000000002</v>
      </c>
      <c r="AJ120">
        <v>100</v>
      </c>
      <c r="AK120">
        <v>92.064999999999998</v>
      </c>
      <c r="AL120">
        <v>117.32599999999999</v>
      </c>
      <c r="AM120">
        <v>100</v>
      </c>
      <c r="AN120">
        <v>189.16300000000001</v>
      </c>
      <c r="AO120">
        <v>110.91500000000001</v>
      </c>
      <c r="AP120">
        <v>100</v>
      </c>
      <c r="AQ120">
        <v>184.18700000000001</v>
      </c>
      <c r="AR120">
        <v>133.05959999999999</v>
      </c>
      <c r="AS120">
        <v>100</v>
      </c>
      <c r="AT120">
        <v>62.99</v>
      </c>
      <c r="AU120">
        <v>79.733000000000004</v>
      </c>
      <c r="AV120">
        <v>100</v>
      </c>
      <c r="AW120">
        <v>72.897000000000006</v>
      </c>
      <c r="AX120">
        <v>98.373000000000005</v>
      </c>
      <c r="AY120">
        <v>100</v>
      </c>
      <c r="AZ120">
        <v>124.441</v>
      </c>
      <c r="BA120">
        <v>97.267300000000006</v>
      </c>
      <c r="BB120">
        <v>100</v>
      </c>
      <c r="BC120">
        <v>57.99</v>
      </c>
      <c r="BD120">
        <v>111.2136</v>
      </c>
      <c r="BE120">
        <v>100</v>
      </c>
      <c r="BF120">
        <v>54.645000000000003</v>
      </c>
      <c r="BG120">
        <v>63.86</v>
      </c>
      <c r="BH120">
        <v>100</v>
      </c>
      <c r="BI120">
        <v>59.298000000000002</v>
      </c>
      <c r="BJ120">
        <v>102.932</v>
      </c>
      <c r="BK120">
        <v>100</v>
      </c>
      <c r="BL120">
        <v>67.513000000000005</v>
      </c>
      <c r="BM120">
        <v>72.792000000000002</v>
      </c>
      <c r="BN120">
        <v>100</v>
      </c>
      <c r="BO120">
        <v>86.194999999999993</v>
      </c>
      <c r="BP120">
        <v>85.301000000000002</v>
      </c>
      <c r="BQ120">
        <v>100</v>
      </c>
      <c r="BR120">
        <v>43.578000000000003</v>
      </c>
      <c r="BS120">
        <v>71.194000000000003</v>
      </c>
      <c r="BT120">
        <v>100</v>
      </c>
      <c r="BU120">
        <v>67.978499999999997</v>
      </c>
      <c r="BV120">
        <v>72.885999999999996</v>
      </c>
      <c r="BW120">
        <v>100</v>
      </c>
      <c r="BX120">
        <v>29.331199999999999</v>
      </c>
      <c r="BY120">
        <v>70.608999999999995</v>
      </c>
      <c r="BZ120">
        <v>100</v>
      </c>
      <c r="CA120">
        <v>92.38</v>
      </c>
      <c r="CB120">
        <v>95.628</v>
      </c>
      <c r="CC120">
        <v>100</v>
      </c>
      <c r="CD120">
        <v>50.88</v>
      </c>
      <c r="CE120">
        <v>95.077299999999994</v>
      </c>
      <c r="CF120">
        <v>100</v>
      </c>
      <c r="CG120">
        <v>136.113</v>
      </c>
      <c r="CH120">
        <v>69.502300000000005</v>
      </c>
      <c r="CI120">
        <v>100</v>
      </c>
      <c r="CJ120">
        <v>64.909000000000006</v>
      </c>
      <c r="CK120">
        <v>94.8596</v>
      </c>
      <c r="CL120">
        <v>100</v>
      </c>
      <c r="CM120">
        <v>65.861000000000004</v>
      </c>
      <c r="CN120">
        <v>100.60599999999999</v>
      </c>
      <c r="CO120">
        <v>100</v>
      </c>
      <c r="CP120">
        <v>83.606999999999999</v>
      </c>
      <c r="CQ120">
        <v>100.0861</v>
      </c>
      <c r="CR120">
        <v>100</v>
      </c>
      <c r="CS120">
        <v>95.143000000000001</v>
      </c>
      <c r="CT120">
        <v>81.241799999999998</v>
      </c>
      <c r="CU120">
        <v>100</v>
      </c>
      <c r="CV120">
        <v>91.885999999999996</v>
      </c>
      <c r="CW120">
        <v>110.1165</v>
      </c>
      <c r="CX120">
        <v>100</v>
      </c>
      <c r="CY120">
        <v>129.27600000000001</v>
      </c>
      <c r="CZ120">
        <v>85.942999999999998</v>
      </c>
      <c r="DA120">
        <v>100</v>
      </c>
      <c r="DB120">
        <v>81.052999999999997</v>
      </c>
      <c r="DC120">
        <v>106.342</v>
      </c>
      <c r="DD120">
        <v>100</v>
      </c>
      <c r="DE120">
        <v>119.02500000000001</v>
      </c>
      <c r="DF120">
        <v>108.614</v>
      </c>
      <c r="DG120">
        <v>100</v>
      </c>
      <c r="DH120">
        <v>77.239999999999995</v>
      </c>
      <c r="DI120">
        <v>100.792</v>
      </c>
      <c r="DJ120">
        <v>100</v>
      </c>
      <c r="DK120">
        <v>64.582099999999997</v>
      </c>
      <c r="DL120">
        <v>89.547399999999996</v>
      </c>
    </row>
    <row r="121" spans="1:121" x14ac:dyDescent="0.65">
      <c r="C121">
        <v>100</v>
      </c>
      <c r="D121">
        <v>90.307000000000002</v>
      </c>
      <c r="E121">
        <v>107.28</v>
      </c>
      <c r="F121">
        <v>100</v>
      </c>
      <c r="G121">
        <v>105.264</v>
      </c>
      <c r="H121">
        <v>98.07</v>
      </c>
      <c r="I121">
        <v>100</v>
      </c>
      <c r="J121">
        <v>43.655999999999999</v>
      </c>
      <c r="K121">
        <v>94.317999999999998</v>
      </c>
      <c r="L121">
        <v>100</v>
      </c>
      <c r="M121">
        <v>109.723</v>
      </c>
      <c r="N121">
        <v>93.811999999999998</v>
      </c>
      <c r="O121">
        <v>100</v>
      </c>
      <c r="P121">
        <v>42.834000000000003</v>
      </c>
      <c r="Q121">
        <v>69.986999999999995</v>
      </c>
      <c r="R121">
        <v>100</v>
      </c>
      <c r="S121">
        <v>47.502000000000002</v>
      </c>
      <c r="T121">
        <v>98.024000000000001</v>
      </c>
      <c r="U121">
        <v>100</v>
      </c>
      <c r="V121">
        <v>55.244999999999997</v>
      </c>
      <c r="W121">
        <v>88.203000000000003</v>
      </c>
      <c r="X121">
        <v>100</v>
      </c>
      <c r="Y121">
        <v>140.69</v>
      </c>
      <c r="Z121">
        <v>91.528899999999993</v>
      </c>
      <c r="AA121">
        <v>100</v>
      </c>
      <c r="AB121">
        <v>115.623</v>
      </c>
      <c r="AC121">
        <v>98.397599999999997</v>
      </c>
      <c r="AD121">
        <v>100</v>
      </c>
      <c r="AE121">
        <v>73.113</v>
      </c>
      <c r="AF121">
        <v>83.906999999999996</v>
      </c>
      <c r="AG121">
        <v>100</v>
      </c>
      <c r="AH121">
        <v>45.250999999999998</v>
      </c>
      <c r="AI121">
        <v>71.349000000000004</v>
      </c>
      <c r="DO121" t="s">
        <v>24</v>
      </c>
      <c r="DP121" t="s">
        <v>25</v>
      </c>
      <c r="DQ121" t="s">
        <v>26</v>
      </c>
    </row>
    <row r="122" spans="1:121" s="2" customFormat="1" x14ac:dyDescent="0.65">
      <c r="D122" s="2">
        <f>(D118+D119+D120+D121)/4</f>
        <v>84.018250000000009</v>
      </c>
      <c r="E122" s="2">
        <f>(E118+E119+E120+E121)/4</f>
        <v>113.15950000000001</v>
      </c>
      <c r="G122" s="2">
        <f>(G118+G119+G120+G121)/4</f>
        <v>119.0595</v>
      </c>
      <c r="H122" s="2">
        <f>(H118+H119+H120+H121)/4</f>
        <v>97.518249999999995</v>
      </c>
      <c r="J122" s="2">
        <f>(J118+J119+J120+J121)/4</f>
        <v>66.950500000000005</v>
      </c>
      <c r="K122" s="2">
        <f>(K118+K119+K120+K121)/4</f>
        <v>93.597749999999991</v>
      </c>
      <c r="M122" s="2">
        <f>(M118+M119+M120+M121)/4</f>
        <v>91.395499999999998</v>
      </c>
      <c r="N122" s="2">
        <f>(N118+N119+N120+N121)/4</f>
        <v>95.612750000000005</v>
      </c>
      <c r="P122" s="2">
        <f>(P118+P119+P120+P121)/4</f>
        <v>37.397000000000006</v>
      </c>
      <c r="Q122" s="2">
        <f>(Q118+Q119+Q120+Q121)/4</f>
        <v>74.71875</v>
      </c>
      <c r="S122" s="2">
        <f>(S118+S119+S120+S121)/4</f>
        <v>66.796500000000009</v>
      </c>
      <c r="T122" s="2">
        <f>(T118+T119+T120+T121)/4</f>
        <v>95.518000000000001</v>
      </c>
      <c r="V122" s="2">
        <f>(V118+V119+V120+V121)/4</f>
        <v>72.208250000000007</v>
      </c>
      <c r="W122" s="2">
        <f>(W118+W119+W120+W121)/4</f>
        <v>94.161249999999995</v>
      </c>
      <c r="Y122" s="2">
        <f>(Y118+Y119+Y120+Y121)/4</f>
        <v>161.92574999999999</v>
      </c>
      <c r="Z122" s="2">
        <f>(Z118+Z119+Z120+Z121)/4</f>
        <v>92.090399999999988</v>
      </c>
      <c r="AB122" s="2">
        <f>(AB118+AB119+AB120+AB121)/4</f>
        <v>113.553</v>
      </c>
      <c r="AC122" s="2">
        <f>(AC118+AC119+AC120+AC121)/4</f>
        <v>102.1771</v>
      </c>
      <c r="AE122" s="2">
        <f>(AE118+AE119+AE120+AE121)/4</f>
        <v>95.255749999999992</v>
      </c>
      <c r="AF122" s="2">
        <f>(AF118+AF119+AF120+AF121)/4</f>
        <v>91.14725</v>
      </c>
      <c r="AH122" s="2">
        <f>(AH118+AH119+AH120+AH121)/4</f>
        <v>53.619000000000007</v>
      </c>
      <c r="AI122" s="2">
        <f>(AI118+AI119+AI120+AI121)/4</f>
        <v>76.991250000000008</v>
      </c>
      <c r="AK122" s="2">
        <f>(AK118+AK119+AK120)/3</f>
        <v>119.60333333333334</v>
      </c>
      <c r="AL122" s="2">
        <f>(AL118+AL119+AL120)/3</f>
        <v>120.88600000000001</v>
      </c>
      <c r="AN122" s="2">
        <f>(AN118+AN119+AN120)/3</f>
        <v>172.428</v>
      </c>
      <c r="AO122" s="2">
        <f>(AO118+AO119+AO120)/3</f>
        <v>111.95566666666667</v>
      </c>
      <c r="AQ122" s="2">
        <f>(AQ118+AQ119+AQ120)/3</f>
        <v>193.18433333333334</v>
      </c>
      <c r="AR122" s="2">
        <f>(AR118+AR119+AR120)/3</f>
        <v>136.99153333333331</v>
      </c>
      <c r="AT122" s="2">
        <f>(AT118+AT119+AT120)/3</f>
        <v>61.304333333333339</v>
      </c>
      <c r="AU122" s="2">
        <f>(AU118+AU119+AU120)/3</f>
        <v>82.206666666666663</v>
      </c>
      <c r="AW122" s="2">
        <f>(AW118+AW119+AW120)/3</f>
        <v>73.834333333333333</v>
      </c>
      <c r="AX122" s="2">
        <f>(AX118+AX119+AX120)/3</f>
        <v>101.06166666666667</v>
      </c>
      <c r="AZ122" s="2">
        <f>(AZ118+AZ119+AZ120)/3</f>
        <v>108.83966666666667</v>
      </c>
      <c r="BA122" s="2">
        <f>(BA118+BA119+BA120)/3</f>
        <v>97.440866666666651</v>
      </c>
      <c r="BC122" s="2">
        <f>(BC118+BC119+BC120)/3</f>
        <v>72.027000000000001</v>
      </c>
      <c r="BD122" s="2">
        <f>(BD118+BD119+BD120)/3</f>
        <v>116.18946666666666</v>
      </c>
      <c r="BF122" s="2">
        <f>(BF118+BF119+BF120)/3</f>
        <v>45.497999999999998</v>
      </c>
      <c r="BG122" s="2">
        <f>(BG118+BG119+BG120)/3</f>
        <v>67.696000000000012</v>
      </c>
      <c r="BI122" s="2">
        <f>(BI118+BI119+BI120)/3</f>
        <v>70.592333333333329</v>
      </c>
      <c r="BJ122" s="2">
        <f>(BJ118+BJ119+BJ120)/3</f>
        <v>105.97166666666668</v>
      </c>
      <c r="BL122" s="2">
        <f>(BL118+BL119+BL120)/3</f>
        <v>73.159000000000006</v>
      </c>
      <c r="BM122" s="2">
        <f>(BM118+BM119+BM120)/3</f>
        <v>83.596999999999994</v>
      </c>
      <c r="BO122" s="2">
        <f>(BO118+BO119+BO120)/3</f>
        <v>88.937666666666658</v>
      </c>
      <c r="BP122" s="2">
        <f>(BP118+BP119+BP120)/3</f>
        <v>85.917333333333332</v>
      </c>
      <c r="BR122" s="2">
        <f>(BR118+BR119+BR120)/3</f>
        <v>58.51</v>
      </c>
      <c r="BS122" s="2">
        <f>(BS118+BS119+BS120)/3</f>
        <v>80.516999999999996</v>
      </c>
      <c r="BU122" s="2">
        <f>(BU118+BU119+BU120)/3</f>
        <v>85.099666666666664</v>
      </c>
      <c r="BV122" s="2">
        <f>(BV118+BV119+BV120)/3</f>
        <v>76.60733333333333</v>
      </c>
      <c r="BX122" s="2">
        <f>(BX118+BX119+BX120)/3</f>
        <v>36.437733333333334</v>
      </c>
      <c r="BY122" s="2">
        <f>(BY118+BY119+BY120)/3</f>
        <v>70.365999999999985</v>
      </c>
      <c r="CA122" s="2">
        <f>(CA118+CA119+CA120)/3</f>
        <v>98.842666666666673</v>
      </c>
      <c r="CB122" s="2">
        <f>(CB118+CB119+CB120)/3</f>
        <v>95.325000000000003</v>
      </c>
      <c r="CD122" s="2">
        <f>(CD118+CD119+CD120)/3</f>
        <v>47.427999999999997</v>
      </c>
      <c r="CE122" s="2">
        <f>(CE118+CE119+CE120)/3</f>
        <v>102.26433333333334</v>
      </c>
      <c r="CG122" s="2">
        <f>(CG118+CG119+CG120)/3</f>
        <v>126.47266666666667</v>
      </c>
      <c r="CH122" s="2">
        <f>(CH118+CH119+CH120)/3</f>
        <v>74.95516666666667</v>
      </c>
      <c r="CJ122" s="2">
        <f>(CJ118+CJ119+CJ120)/3</f>
        <v>73.821666666666673</v>
      </c>
      <c r="CK122" s="2">
        <f>(CK118+CK119+CK120)/3</f>
        <v>98.439466666666661</v>
      </c>
      <c r="CM122" s="2">
        <f>(CM118+CM119+CM120)/3</f>
        <v>81.417333333333332</v>
      </c>
      <c r="CN122" s="2">
        <f>(CN118+CN119+CN120)/3</f>
        <v>105.88499999999999</v>
      </c>
      <c r="CP122" s="2">
        <f>(CP118+CP119+CP120)/3</f>
        <v>96.14533333333334</v>
      </c>
      <c r="CQ122" s="2">
        <f>(CQ118+CQ119+CQ120)/3</f>
        <v>102.5754</v>
      </c>
      <c r="CS122" s="2">
        <f>(CS118+CS119+CS120)/3</f>
        <v>100.48966666666666</v>
      </c>
      <c r="CT122" s="2">
        <f>(CT118+CT119+CT120)/3</f>
        <v>82.061300000000003</v>
      </c>
      <c r="CV122" s="2">
        <f>(CV118+CV119+CV120)/3</f>
        <v>107.51033333333332</v>
      </c>
      <c r="CW122" s="2">
        <f>(CW118+CW119+CW120)/3</f>
        <v>111.40506666666666</v>
      </c>
      <c r="CY122" s="2">
        <f>(CY118+CY119+CY120)/3</f>
        <v>118.13766666666668</v>
      </c>
      <c r="CZ122" s="2">
        <f>(CZ118+CZ119+CZ120)/3</f>
        <v>91.13</v>
      </c>
      <c r="DB122" s="2">
        <f>(DB118+DB119+DB120)/3</f>
        <v>96.295666666666662</v>
      </c>
      <c r="DC122" s="2">
        <f>(DC118+DC119+DC120)/3</f>
        <v>101.18933333333332</v>
      </c>
      <c r="DE122" s="2">
        <f>(DE118+DE119+DE120)/3</f>
        <v>126.68599999999999</v>
      </c>
      <c r="DF122" s="2">
        <f>(DF118+DF119+DF120)/3</f>
        <v>114.80166666666666</v>
      </c>
      <c r="DH122" s="2">
        <f>(DH118+DH119+DH120)/3</f>
        <v>67.889666666666656</v>
      </c>
      <c r="DI122" s="2">
        <f>(DI118+DI119+DI120)/3</f>
        <v>103.08100000000002</v>
      </c>
      <c r="DK122" s="2">
        <f>(DK118+DK119+DK120)/3</f>
        <v>92.711200000000005</v>
      </c>
      <c r="DL122" s="2">
        <f>(DL118+DL119+DL120)/3</f>
        <v>94.571299999999994</v>
      </c>
      <c r="DN122" s="2" t="s">
        <v>0</v>
      </c>
      <c r="DO122" s="2">
        <f>(D122+G122+J122+M122+P122+S122+V122+Y122+AB122+AE122+AH122+AK122+AN122+AQ122+AT122+AW122+AZ122+BC122+BF122+BI122+BL122+BO122+BR122+BU122+BX122+CA122+CD122+CG122+CJ122+CM122+CP122+CS122+CV122+CY122+DB122+DE122+DH122+DK122)/38</f>
        <v>90.933743859649113</v>
      </c>
      <c r="DP122" s="2">
        <f>_xlfn.STDEV.P(D122,G122,J122,M122,P122,S122,V122,Y122,AB122,AE122,AH122,AK122,AN122,AQ122,AT122,AW122,AZ122,BC122,BF122,BI122,BL122,BO122,BR122,BU122,BX122,CA122,CD122,CG122,CJ122,CM122,CP122,CS122,CV122,CY122,DB122,DE122,DH122,DK122)</f>
        <v>34.5545126379414</v>
      </c>
      <c r="DQ122" s="2">
        <f>DP122/(SQRT(38))</f>
        <v>5.6054821466077485</v>
      </c>
    </row>
    <row r="123" spans="1:121" x14ac:dyDescent="0.65">
      <c r="DN123" s="2" t="s">
        <v>1</v>
      </c>
      <c r="DO123" s="2">
        <f>(E122+H122+K122+N122+Q122+T122+W122+Z122+AC122+AF122+AI122+AL122+AO122+AR122+AU122+AX122+BA122+BD122+BG122+BJ122+BM122+BP122+BS122+BV122+BY122+CB122+CE122+CH122+CK122+CN122+CQ122+CT122+CW122+CZ122+DC122+DF122+DI122+DL122)/38</f>
        <v>95.836328508771928</v>
      </c>
      <c r="DP123" s="2">
        <f>_xlfn.STDEV.P(E122,H122,K122,N122,Q122,T122,W122,Z122,AC122,AF122,AI122,AL122,AO122,AR122,AU122,AX122,BA122,BD122,BG122,BJ122,BM122,BP122,BS122,BV122,BY122,CB122,CE122,CH122,CK122,CN122,CQ122,CT122,CW122,CZ122,DC122,DF122,DI122,DL122)</f>
        <v>14.799196520478953</v>
      </c>
      <c r="DQ123" s="2">
        <f>DP123/(SQRT(38))</f>
        <v>2.4007466911455322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A4" sqref="A1:A1048576"/>
    </sheetView>
  </sheetViews>
  <sheetFormatPr defaultRowHeight="14.25" x14ac:dyDescent="0.65"/>
  <cols>
    <col min="1" max="1" width="21" customWidth="1"/>
  </cols>
  <sheetData>
    <row r="1" spans="1:6" x14ac:dyDescent="0.65">
      <c r="A1" t="s">
        <v>27</v>
      </c>
      <c r="C1" t="s">
        <v>24</v>
      </c>
      <c r="D1" t="s">
        <v>25</v>
      </c>
      <c r="E1" t="s">
        <v>26</v>
      </c>
      <c r="F1" s="3"/>
    </row>
    <row r="2" spans="1:6" x14ac:dyDescent="0.65">
      <c r="A2" s="4">
        <v>5</v>
      </c>
      <c r="B2" t="s">
        <v>0</v>
      </c>
      <c r="C2" s="3">
        <v>20.566005701754392</v>
      </c>
      <c r="D2" s="3">
        <v>7.7427363396521107</v>
      </c>
      <c r="E2" s="3">
        <v>1.2560376924591641</v>
      </c>
      <c r="F2" s="3"/>
    </row>
    <row r="3" spans="1:6" x14ac:dyDescent="0.65">
      <c r="A3" s="4"/>
      <c r="B3" t="s">
        <v>1</v>
      </c>
      <c r="C3" s="3">
        <v>172.05483552631577</v>
      </c>
      <c r="D3" s="3">
        <v>21.43441008060244</v>
      </c>
      <c r="E3" s="3">
        <v>3.4771204643748703</v>
      </c>
      <c r="F3" s="3"/>
    </row>
    <row r="4" spans="1:6" x14ac:dyDescent="0.65">
      <c r="A4" s="4">
        <v>10</v>
      </c>
      <c r="B4" t="s">
        <v>0</v>
      </c>
      <c r="C4" s="3">
        <v>21.53713114035088</v>
      </c>
      <c r="D4" s="3">
        <v>10.506870298536358</v>
      </c>
      <c r="E4" s="3">
        <v>1.7044394314651672</v>
      </c>
      <c r="F4" s="3"/>
    </row>
    <row r="5" spans="1:6" x14ac:dyDescent="0.65">
      <c r="A5" s="4"/>
      <c r="B5" t="s">
        <v>1</v>
      </c>
      <c r="C5" s="3">
        <v>181.33158947368418</v>
      </c>
      <c r="D5" s="3">
        <v>24.617687981723975</v>
      </c>
      <c r="E5" s="3">
        <v>3.9935163293489571</v>
      </c>
      <c r="F5" s="3"/>
    </row>
    <row r="6" spans="1:6" x14ac:dyDescent="0.65">
      <c r="A6" s="4">
        <v>15</v>
      </c>
      <c r="B6" t="s">
        <v>0</v>
      </c>
      <c r="C6" s="3">
        <v>31.026970175438603</v>
      </c>
      <c r="D6" s="3">
        <v>17.745810955212239</v>
      </c>
      <c r="E6" s="3">
        <v>2.8787506722723841</v>
      </c>
      <c r="F6" s="3"/>
    </row>
    <row r="7" spans="1:6" x14ac:dyDescent="0.65">
      <c r="A7" s="4"/>
      <c r="B7" t="s">
        <v>1</v>
      </c>
      <c r="C7" s="3">
        <v>173.83508201754387</v>
      </c>
      <c r="D7" s="3">
        <v>24.575570912723911</v>
      </c>
      <c r="E7" s="3">
        <v>3.9866840385619042</v>
      </c>
      <c r="F7" s="3"/>
    </row>
    <row r="8" spans="1:6" x14ac:dyDescent="0.65">
      <c r="A8" s="4">
        <v>20</v>
      </c>
      <c r="B8" t="s">
        <v>0</v>
      </c>
      <c r="C8" s="3">
        <v>53.405852192982451</v>
      </c>
      <c r="D8" s="3">
        <v>34.651439447166908</v>
      </c>
      <c r="E8" s="3">
        <v>5.6212057513459808</v>
      </c>
      <c r="F8" s="3"/>
    </row>
    <row r="9" spans="1:6" x14ac:dyDescent="0.65">
      <c r="A9" s="4"/>
      <c r="B9" t="s">
        <v>1</v>
      </c>
      <c r="C9" s="3">
        <v>155.89208421052635</v>
      </c>
      <c r="D9" s="3">
        <v>25.813161933533127</v>
      </c>
      <c r="E9" s="3">
        <v>4.187447812736246</v>
      </c>
      <c r="F9" s="3"/>
    </row>
    <row r="10" spans="1:6" x14ac:dyDescent="0.65">
      <c r="A10" s="4">
        <v>25</v>
      </c>
      <c r="B10" t="s">
        <v>0</v>
      </c>
      <c r="C10" s="3">
        <v>79.10018947368421</v>
      </c>
      <c r="D10" s="3">
        <v>34.902839214983345</v>
      </c>
      <c r="E10" s="3">
        <v>5.6619881789531066</v>
      </c>
      <c r="F10" s="3"/>
    </row>
    <row r="11" spans="1:6" x14ac:dyDescent="0.65">
      <c r="A11" s="4"/>
      <c r="B11" t="s">
        <v>1</v>
      </c>
      <c r="C11" s="3">
        <v>128.20894122807013</v>
      </c>
      <c r="D11" s="3">
        <v>22.826281228532729</v>
      </c>
      <c r="E11" s="3">
        <v>3.7029117800230278</v>
      </c>
      <c r="F11" s="3"/>
    </row>
    <row r="12" spans="1:6" x14ac:dyDescent="0.65">
      <c r="A12" s="4">
        <v>30</v>
      </c>
      <c r="B12" t="s">
        <v>0</v>
      </c>
      <c r="C12" s="3">
        <v>102.56607280701753</v>
      </c>
      <c r="D12" s="3">
        <v>26.621934908773071</v>
      </c>
      <c r="E12" s="3">
        <v>4.3186481141518254</v>
      </c>
      <c r="F12" s="3"/>
    </row>
    <row r="13" spans="1:6" x14ac:dyDescent="0.65">
      <c r="A13" s="4"/>
      <c r="B13" t="s">
        <v>1</v>
      </c>
      <c r="C13" s="3">
        <v>107.47980789473685</v>
      </c>
      <c r="D13" s="3">
        <v>16.348042999445905</v>
      </c>
      <c r="E13" s="3">
        <v>2.6520027680769287</v>
      </c>
      <c r="F13" s="3"/>
    </row>
    <row r="14" spans="1:6" x14ac:dyDescent="0.65">
      <c r="A14" s="4">
        <v>35</v>
      </c>
      <c r="B14" t="s">
        <v>0</v>
      </c>
      <c r="C14" s="3">
        <v>110.05678421052632</v>
      </c>
      <c r="D14" s="3">
        <v>32.717548288138822</v>
      </c>
      <c r="E14" s="3">
        <v>5.3074871792162268</v>
      </c>
      <c r="F14" s="3"/>
    </row>
    <row r="15" spans="1:6" x14ac:dyDescent="0.65">
      <c r="A15" s="4"/>
      <c r="B15" t="s">
        <v>1</v>
      </c>
      <c r="C15" s="3">
        <v>98.338286842105262</v>
      </c>
      <c r="D15" s="3">
        <v>16.595339226447528</v>
      </c>
      <c r="E15" s="3">
        <v>2.6921195134614075</v>
      </c>
      <c r="F15" s="3"/>
    </row>
    <row r="16" spans="1:6" x14ac:dyDescent="0.65">
      <c r="A16" s="4">
        <v>40</v>
      </c>
      <c r="B16" t="s">
        <v>0</v>
      </c>
      <c r="C16" s="3">
        <v>114.5280342105263</v>
      </c>
      <c r="D16" s="3">
        <v>32.898630409415361</v>
      </c>
      <c r="E16" s="3">
        <v>5.3368625782710808</v>
      </c>
      <c r="F16" s="3"/>
    </row>
    <row r="17" spans="1:6" x14ac:dyDescent="0.65">
      <c r="A17" s="4"/>
      <c r="B17" t="s">
        <v>1</v>
      </c>
      <c r="C17" s="3">
        <v>97.457299999999975</v>
      </c>
      <c r="D17" s="3">
        <v>16.708796692242053</v>
      </c>
      <c r="E17" s="3">
        <v>2.7105247448004905</v>
      </c>
      <c r="F17" s="3"/>
    </row>
    <row r="18" spans="1:6" x14ac:dyDescent="0.65">
      <c r="A18" s="4">
        <v>45</v>
      </c>
      <c r="B18" t="s">
        <v>0</v>
      </c>
      <c r="C18" s="3">
        <v>105.16239298245614</v>
      </c>
      <c r="D18" s="3">
        <v>32.947175232653549</v>
      </c>
      <c r="E18" s="3">
        <v>5.3447375884853212</v>
      </c>
      <c r="F18" s="3"/>
    </row>
    <row r="19" spans="1:6" x14ac:dyDescent="0.65">
      <c r="A19" s="4"/>
      <c r="B19" t="s">
        <v>1</v>
      </c>
      <c r="C19" s="3">
        <v>98.536756578947376</v>
      </c>
      <c r="D19" s="3">
        <v>17.628304667420217</v>
      </c>
      <c r="E19" s="3">
        <v>2.8596886352749622</v>
      </c>
      <c r="F19" s="3"/>
    </row>
    <row r="20" spans="1:6" x14ac:dyDescent="0.65">
      <c r="A20" s="4">
        <v>50</v>
      </c>
      <c r="B20" t="s">
        <v>0</v>
      </c>
      <c r="C20" s="3">
        <v>100.29878157894736</v>
      </c>
      <c r="D20" s="3">
        <v>32.317961317590665</v>
      </c>
      <c r="E20" s="3">
        <v>5.2426656129885689</v>
      </c>
      <c r="F20" s="3"/>
    </row>
    <row r="21" spans="1:6" x14ac:dyDescent="0.65">
      <c r="A21" s="4"/>
      <c r="B21" t="s">
        <v>1</v>
      </c>
      <c r="C21" s="3">
        <v>98.44812214912281</v>
      </c>
      <c r="D21" s="3">
        <v>16.545876642299547</v>
      </c>
      <c r="E21" s="3">
        <v>2.6840956227681221</v>
      </c>
      <c r="F21" s="3"/>
    </row>
    <row r="22" spans="1:6" x14ac:dyDescent="0.65">
      <c r="A22" s="4">
        <v>55</v>
      </c>
      <c r="B22" t="s">
        <v>0</v>
      </c>
      <c r="C22" s="3">
        <v>107.58235394736846</v>
      </c>
      <c r="D22" s="3">
        <v>33.635651130766838</v>
      </c>
      <c r="E22" s="3">
        <v>5.4564231270915364</v>
      </c>
      <c r="F22" s="3"/>
    </row>
    <row r="23" spans="1:6" x14ac:dyDescent="0.65">
      <c r="A23" s="4"/>
      <c r="B23" t="s">
        <v>1</v>
      </c>
      <c r="C23" s="3">
        <v>99.769701754385949</v>
      </c>
      <c r="D23" s="3">
        <v>16.875613772188675</v>
      </c>
      <c r="E23" s="3">
        <v>2.7375860485783154</v>
      </c>
      <c r="F23" s="3"/>
    </row>
    <row r="24" spans="1:6" x14ac:dyDescent="0.65">
      <c r="A24" s="4">
        <v>60</v>
      </c>
      <c r="B24" t="s">
        <v>0</v>
      </c>
      <c r="C24" s="3">
        <v>109.43602631578946</v>
      </c>
      <c r="D24" s="3">
        <v>38.815019549026168</v>
      </c>
      <c r="E24" s="3">
        <v>6.2966276324613553</v>
      </c>
      <c r="F24" s="3"/>
    </row>
    <row r="25" spans="1:6" x14ac:dyDescent="0.65">
      <c r="A25" s="4"/>
      <c r="B25" t="s">
        <v>1</v>
      </c>
      <c r="C25" s="3">
        <v>100.41152280701756</v>
      </c>
      <c r="D25" s="3">
        <v>16.424535230976865</v>
      </c>
      <c r="E25" s="3">
        <v>2.6644114465813442</v>
      </c>
      <c r="F25" s="3"/>
    </row>
    <row r="26" spans="1:6" x14ac:dyDescent="0.65">
      <c r="A26" s="4">
        <v>65</v>
      </c>
      <c r="B26" t="s">
        <v>0</v>
      </c>
      <c r="C26" s="3">
        <v>111.07340175438597</v>
      </c>
      <c r="D26" s="3">
        <v>36.350942523921027</v>
      </c>
      <c r="E26" s="3">
        <v>5.8969015556731375</v>
      </c>
      <c r="F26" s="3"/>
    </row>
    <row r="27" spans="1:6" x14ac:dyDescent="0.65">
      <c r="A27" s="4"/>
      <c r="B27" t="s">
        <v>1</v>
      </c>
      <c r="C27" s="3">
        <v>100.86008815789475</v>
      </c>
      <c r="D27" s="3">
        <v>15.228708888134875</v>
      </c>
      <c r="E27" s="3">
        <v>2.4704227978199143</v>
      </c>
      <c r="F27" s="3"/>
    </row>
    <row r="28" spans="1:6" x14ac:dyDescent="0.65">
      <c r="A28" s="4">
        <v>70</v>
      </c>
      <c r="B28" t="s">
        <v>0</v>
      </c>
      <c r="C28" s="3">
        <v>115.94473815789475</v>
      </c>
      <c r="D28" s="3">
        <v>44.074310408150346</v>
      </c>
      <c r="E28" s="3">
        <v>7.1497972697685084</v>
      </c>
      <c r="F28" s="3"/>
    </row>
    <row r="29" spans="1:6" x14ac:dyDescent="0.65">
      <c r="A29" s="4"/>
      <c r="B29" t="s">
        <v>1</v>
      </c>
      <c r="C29" s="3">
        <v>100.28394561403508</v>
      </c>
      <c r="D29" s="3">
        <v>16.152230018743698</v>
      </c>
      <c r="E29" s="3">
        <v>2.6202377080715662</v>
      </c>
      <c r="F29" s="3"/>
    </row>
    <row r="30" spans="1:6" x14ac:dyDescent="0.65">
      <c r="A30" s="4">
        <v>75</v>
      </c>
      <c r="B30" t="s">
        <v>0</v>
      </c>
      <c r="C30" s="3">
        <v>118.19467324561404</v>
      </c>
      <c r="D30" s="3">
        <v>35.367845604438763</v>
      </c>
      <c r="E30" s="3">
        <v>5.7374221762854498</v>
      </c>
      <c r="F30" s="3"/>
    </row>
    <row r="31" spans="1:6" x14ac:dyDescent="0.65">
      <c r="A31" s="4"/>
      <c r="B31" t="s">
        <v>1</v>
      </c>
      <c r="C31" s="3">
        <v>99.804629824561431</v>
      </c>
      <c r="D31" s="3">
        <v>17.802647986328527</v>
      </c>
      <c r="E31" s="3">
        <v>2.8879708562329216</v>
      </c>
      <c r="F31" s="3"/>
    </row>
    <row r="32" spans="1:6" x14ac:dyDescent="0.65">
      <c r="A32" s="4">
        <v>80</v>
      </c>
      <c r="B32" t="s">
        <v>0</v>
      </c>
      <c r="C32" s="3">
        <v>109.16522543859649</v>
      </c>
      <c r="D32" s="3">
        <v>30.567505700919732</v>
      </c>
      <c r="E32" s="3">
        <v>4.9587042152258851</v>
      </c>
      <c r="F32" s="3"/>
    </row>
    <row r="33" spans="1:6" x14ac:dyDescent="0.65">
      <c r="A33" s="4"/>
      <c r="B33" t="s">
        <v>1</v>
      </c>
      <c r="C33" s="3">
        <v>97.699102631578967</v>
      </c>
      <c r="D33" s="3">
        <v>16.884885025274336</v>
      </c>
      <c r="E33" s="3">
        <v>2.7390900444295343</v>
      </c>
      <c r="F33" s="3"/>
    </row>
    <row r="34" spans="1:6" x14ac:dyDescent="0.65">
      <c r="A34" s="4">
        <v>85</v>
      </c>
      <c r="B34" t="s">
        <v>0</v>
      </c>
      <c r="C34" s="3">
        <v>105.72156710526318</v>
      </c>
      <c r="D34" s="3">
        <v>34.096058727644454</v>
      </c>
      <c r="E34" s="3">
        <v>5.531111101756423</v>
      </c>
      <c r="F34" s="3"/>
    </row>
    <row r="35" spans="1:6" x14ac:dyDescent="0.65">
      <c r="A35" s="4"/>
      <c r="B35" t="s">
        <v>1</v>
      </c>
      <c r="C35" s="3">
        <v>94.467087280701747</v>
      </c>
      <c r="D35" s="3">
        <v>13.872678249054021</v>
      </c>
      <c r="E35" s="3">
        <v>2.2504455804513621</v>
      </c>
      <c r="F35" s="3"/>
    </row>
    <row r="36" spans="1:6" x14ac:dyDescent="0.65">
      <c r="A36" s="4">
        <v>90</v>
      </c>
      <c r="B36" t="s">
        <v>0</v>
      </c>
      <c r="C36" s="3">
        <v>102.5579561403509</v>
      </c>
      <c r="D36" s="3">
        <v>38.116516715887691</v>
      </c>
      <c r="E36" s="3">
        <v>6.1833155102057678</v>
      </c>
      <c r="F36" s="3"/>
    </row>
    <row r="37" spans="1:6" x14ac:dyDescent="0.65">
      <c r="A37" s="4"/>
      <c r="B37" t="s">
        <v>1</v>
      </c>
      <c r="C37" s="3">
        <v>93.484279385964911</v>
      </c>
      <c r="D37" s="3">
        <v>13.914211618757152</v>
      </c>
      <c r="E37" s="3">
        <v>2.2571831827089532</v>
      </c>
      <c r="F37" s="3"/>
    </row>
    <row r="38" spans="1:6" x14ac:dyDescent="0.65">
      <c r="A38" s="4">
        <v>95</v>
      </c>
      <c r="B38" t="s">
        <v>0</v>
      </c>
      <c r="C38" s="3">
        <v>99.483515350877184</v>
      </c>
      <c r="D38" s="3">
        <v>32.631326661660644</v>
      </c>
      <c r="E38" s="3">
        <v>5.2935001844367315</v>
      </c>
      <c r="F38" s="3"/>
    </row>
    <row r="39" spans="1:6" x14ac:dyDescent="0.65">
      <c r="A39" s="4"/>
      <c r="B39" t="s">
        <v>1</v>
      </c>
      <c r="C39" s="3">
        <v>95.637763157894724</v>
      </c>
      <c r="D39" s="3">
        <v>12.716252297032113</v>
      </c>
      <c r="E39" s="3">
        <v>2.0628485190818733</v>
      </c>
      <c r="F39" s="3"/>
    </row>
    <row r="40" spans="1:6" x14ac:dyDescent="0.65">
      <c r="A40" s="4">
        <v>100</v>
      </c>
      <c r="B40" t="s">
        <v>0</v>
      </c>
      <c r="C40" s="3">
        <v>90.933743859649113</v>
      </c>
      <c r="D40" s="3">
        <v>34.5545126379414</v>
      </c>
      <c r="E40" s="3">
        <v>5.6054821466077485</v>
      </c>
      <c r="F40" s="3"/>
    </row>
    <row r="41" spans="1:6" x14ac:dyDescent="0.65">
      <c r="A41" s="4"/>
      <c r="B41" t="s">
        <v>1</v>
      </c>
      <c r="C41" s="3">
        <v>95.836328508771928</v>
      </c>
      <c r="D41" s="3">
        <v>14.799196520478953</v>
      </c>
      <c r="E41" s="3">
        <v>2.4007466911455322</v>
      </c>
      <c r="F41" s="3"/>
    </row>
    <row r="42" spans="1:6" x14ac:dyDescent="0.65">
      <c r="B42" s="3"/>
      <c r="C42" s="3"/>
      <c r="D42" s="3"/>
      <c r="E42" s="3"/>
      <c r="F42" s="3"/>
    </row>
    <row r="43" spans="1:6" x14ac:dyDescent="0.65">
      <c r="B43" s="3"/>
      <c r="C43" s="3"/>
      <c r="D43" s="3"/>
      <c r="E43" s="3"/>
      <c r="F43" s="3"/>
    </row>
    <row r="44" spans="1:6" x14ac:dyDescent="0.65">
      <c r="B44" s="3"/>
      <c r="C44" s="3"/>
      <c r="D44" s="3"/>
      <c r="E44" s="3"/>
      <c r="F44" s="3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Values</vt:lpstr>
      <vt:lpstr>Binned Values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2017-08-15T10:13:46Z</dcterms:created>
  <dcterms:modified xsi:type="dcterms:W3CDTF">2020-04-27T09:37:31Z</dcterms:modified>
</cp:coreProperties>
</file>