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All" sheetId="1" r:id="rId1"/>
    <sheet name="Binned" sheetId="2" r:id="rId2"/>
    <sheet name="Normalised" sheetId="6" r:id="rId3"/>
    <sheet name="Summary" sheetId="7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44" i="6" l="1"/>
  <c r="CO44" i="6"/>
  <c r="CP43" i="6"/>
  <c r="CO43" i="6"/>
  <c r="CP42" i="6"/>
  <c r="CO42" i="6"/>
  <c r="CP41" i="6"/>
  <c r="CO41" i="6"/>
  <c r="CP40" i="6"/>
  <c r="CO40" i="6"/>
  <c r="CP39" i="6"/>
  <c r="CO39" i="6"/>
  <c r="CP38" i="6"/>
  <c r="CO38" i="6"/>
  <c r="CP37" i="6"/>
  <c r="CO37" i="6"/>
  <c r="CP36" i="6"/>
  <c r="CO36" i="6"/>
  <c r="CP35" i="6"/>
  <c r="CO35" i="6"/>
  <c r="CP34" i="6"/>
  <c r="CO34" i="6"/>
  <c r="CP33" i="6"/>
  <c r="CO33" i="6"/>
  <c r="CP32" i="6"/>
  <c r="CO32" i="6"/>
  <c r="CP31" i="6"/>
  <c r="CO31" i="6"/>
  <c r="CP30" i="6"/>
  <c r="CO30" i="6"/>
  <c r="CP29" i="6"/>
  <c r="CO29" i="6"/>
  <c r="CP28" i="6"/>
  <c r="CO28" i="6"/>
  <c r="CP27" i="6"/>
  <c r="CO27" i="6"/>
  <c r="CP26" i="6"/>
  <c r="CO26" i="6"/>
  <c r="CM44" i="6"/>
  <c r="CL44" i="6"/>
  <c r="CJ44" i="6"/>
  <c r="CI44" i="6"/>
  <c r="CG44" i="6"/>
  <c r="CF44" i="6"/>
  <c r="CD44" i="6"/>
  <c r="CC44" i="6"/>
  <c r="CA44" i="6"/>
  <c r="BZ44" i="6"/>
  <c r="CM43" i="6"/>
  <c r="CL43" i="6"/>
  <c r="CJ43" i="6"/>
  <c r="CI43" i="6"/>
  <c r="CG43" i="6"/>
  <c r="CF43" i="6"/>
  <c r="CD43" i="6"/>
  <c r="CC43" i="6"/>
  <c r="CA43" i="6"/>
  <c r="BZ43" i="6"/>
  <c r="CM42" i="6"/>
  <c r="CL42" i="6"/>
  <c r="CJ42" i="6"/>
  <c r="CI42" i="6"/>
  <c r="CG42" i="6"/>
  <c r="CF42" i="6"/>
  <c r="CD42" i="6"/>
  <c r="CC42" i="6"/>
  <c r="CA42" i="6"/>
  <c r="BZ42" i="6"/>
  <c r="CM41" i="6"/>
  <c r="CL41" i="6"/>
  <c r="CJ41" i="6"/>
  <c r="CI41" i="6"/>
  <c r="CG41" i="6"/>
  <c r="CF41" i="6"/>
  <c r="CD41" i="6"/>
  <c r="CC41" i="6"/>
  <c r="CA41" i="6"/>
  <c r="BZ41" i="6"/>
  <c r="CM40" i="6"/>
  <c r="CL40" i="6"/>
  <c r="CJ40" i="6"/>
  <c r="CI40" i="6"/>
  <c r="CG40" i="6"/>
  <c r="CF40" i="6"/>
  <c r="CD40" i="6"/>
  <c r="CC40" i="6"/>
  <c r="CA40" i="6"/>
  <c r="BZ40" i="6"/>
  <c r="CM39" i="6"/>
  <c r="CL39" i="6"/>
  <c r="CJ39" i="6"/>
  <c r="CI39" i="6"/>
  <c r="CG39" i="6"/>
  <c r="CF39" i="6"/>
  <c r="CD39" i="6"/>
  <c r="CC39" i="6"/>
  <c r="CA39" i="6"/>
  <c r="BZ39" i="6"/>
  <c r="CM38" i="6"/>
  <c r="CL38" i="6"/>
  <c r="CJ38" i="6"/>
  <c r="CI38" i="6"/>
  <c r="CG38" i="6"/>
  <c r="CF38" i="6"/>
  <c r="CD38" i="6"/>
  <c r="CC38" i="6"/>
  <c r="CA38" i="6"/>
  <c r="BZ38" i="6"/>
  <c r="CM37" i="6"/>
  <c r="CL37" i="6"/>
  <c r="CJ37" i="6"/>
  <c r="CI37" i="6"/>
  <c r="CG37" i="6"/>
  <c r="CF37" i="6"/>
  <c r="CD37" i="6"/>
  <c r="CC37" i="6"/>
  <c r="CA37" i="6"/>
  <c r="BZ37" i="6"/>
  <c r="CM36" i="6"/>
  <c r="CL36" i="6"/>
  <c r="CJ36" i="6"/>
  <c r="CI36" i="6"/>
  <c r="CG36" i="6"/>
  <c r="CF36" i="6"/>
  <c r="CD36" i="6"/>
  <c r="CC36" i="6"/>
  <c r="CA36" i="6"/>
  <c r="BZ36" i="6"/>
  <c r="CM35" i="6"/>
  <c r="CL35" i="6"/>
  <c r="CJ35" i="6"/>
  <c r="CI35" i="6"/>
  <c r="CG35" i="6"/>
  <c r="CF35" i="6"/>
  <c r="CD35" i="6"/>
  <c r="CC35" i="6"/>
  <c r="CA35" i="6"/>
  <c r="BZ35" i="6"/>
  <c r="CM34" i="6"/>
  <c r="CL34" i="6"/>
  <c r="CJ34" i="6"/>
  <c r="CI34" i="6"/>
  <c r="CG34" i="6"/>
  <c r="CF34" i="6"/>
  <c r="CD34" i="6"/>
  <c r="CC34" i="6"/>
  <c r="CA34" i="6"/>
  <c r="BZ34" i="6"/>
  <c r="CM33" i="6"/>
  <c r="CL33" i="6"/>
  <c r="CJ33" i="6"/>
  <c r="CI33" i="6"/>
  <c r="CG33" i="6"/>
  <c r="CF33" i="6"/>
  <c r="CD33" i="6"/>
  <c r="CC33" i="6"/>
  <c r="CA33" i="6"/>
  <c r="BZ33" i="6"/>
  <c r="CM32" i="6"/>
  <c r="CL32" i="6"/>
  <c r="CJ32" i="6"/>
  <c r="CI32" i="6"/>
  <c r="CG32" i="6"/>
  <c r="CF32" i="6"/>
  <c r="CD32" i="6"/>
  <c r="CX32" i="6" s="1"/>
  <c r="CY32" i="6" s="1"/>
  <c r="CC32" i="6"/>
  <c r="CA32" i="6"/>
  <c r="BZ32" i="6"/>
  <c r="CM31" i="6"/>
  <c r="CL31" i="6"/>
  <c r="CJ31" i="6"/>
  <c r="CI31" i="6"/>
  <c r="CG31" i="6"/>
  <c r="CF31" i="6"/>
  <c r="CD31" i="6"/>
  <c r="CC31" i="6"/>
  <c r="CA31" i="6"/>
  <c r="BZ31" i="6"/>
  <c r="CM30" i="6"/>
  <c r="CL30" i="6"/>
  <c r="CJ30" i="6"/>
  <c r="CI30" i="6"/>
  <c r="CG30" i="6"/>
  <c r="CF30" i="6"/>
  <c r="CD30" i="6"/>
  <c r="CC30" i="6"/>
  <c r="CA30" i="6"/>
  <c r="BZ30" i="6"/>
  <c r="CM29" i="6"/>
  <c r="CL29" i="6"/>
  <c r="CJ29" i="6"/>
  <c r="CI29" i="6"/>
  <c r="CG29" i="6"/>
  <c r="CF29" i="6"/>
  <c r="CD29" i="6"/>
  <c r="CC29" i="6"/>
  <c r="CA29" i="6"/>
  <c r="BZ29" i="6"/>
  <c r="CM28" i="6"/>
  <c r="CL28" i="6"/>
  <c r="CJ28" i="6"/>
  <c r="CI28" i="6"/>
  <c r="CG28" i="6"/>
  <c r="CF28" i="6"/>
  <c r="CD28" i="6"/>
  <c r="CC28" i="6"/>
  <c r="CA28" i="6"/>
  <c r="BZ28" i="6"/>
  <c r="CM27" i="6"/>
  <c r="CL27" i="6"/>
  <c r="CJ27" i="6"/>
  <c r="CI27" i="6"/>
  <c r="CG27" i="6"/>
  <c r="CF27" i="6"/>
  <c r="CD27" i="6"/>
  <c r="CC27" i="6"/>
  <c r="CA27" i="6"/>
  <c r="BZ27" i="6"/>
  <c r="CM26" i="6"/>
  <c r="CL26" i="6"/>
  <c r="CJ26" i="6"/>
  <c r="CI26" i="6"/>
  <c r="CG26" i="6"/>
  <c r="CF26" i="6"/>
  <c r="CD26" i="6"/>
  <c r="CC26" i="6"/>
  <c r="CA26" i="6"/>
  <c r="BZ26" i="6"/>
  <c r="BX44" i="6"/>
  <c r="BW44" i="6"/>
  <c r="BU44" i="6"/>
  <c r="BT44" i="6"/>
  <c r="BR44" i="6"/>
  <c r="BQ44" i="6"/>
  <c r="BO44" i="6"/>
  <c r="BN44" i="6"/>
  <c r="BL44" i="6"/>
  <c r="BK44" i="6"/>
  <c r="BX43" i="6"/>
  <c r="BW43" i="6"/>
  <c r="BU43" i="6"/>
  <c r="BT43" i="6"/>
  <c r="BR43" i="6"/>
  <c r="BQ43" i="6"/>
  <c r="BO43" i="6"/>
  <c r="BN43" i="6"/>
  <c r="BL43" i="6"/>
  <c r="BK43" i="6"/>
  <c r="BX42" i="6"/>
  <c r="BW42" i="6"/>
  <c r="BU42" i="6"/>
  <c r="BT42" i="6"/>
  <c r="BR42" i="6"/>
  <c r="BQ42" i="6"/>
  <c r="BO42" i="6"/>
  <c r="BN42" i="6"/>
  <c r="BL42" i="6"/>
  <c r="BK42" i="6"/>
  <c r="BX41" i="6"/>
  <c r="BW41" i="6"/>
  <c r="BU41" i="6"/>
  <c r="BT41" i="6"/>
  <c r="BR41" i="6"/>
  <c r="BQ41" i="6"/>
  <c r="BO41" i="6"/>
  <c r="BN41" i="6"/>
  <c r="BL41" i="6"/>
  <c r="BK41" i="6"/>
  <c r="BX40" i="6"/>
  <c r="BW40" i="6"/>
  <c r="BU40" i="6"/>
  <c r="BT40" i="6"/>
  <c r="BR40" i="6"/>
  <c r="BQ40" i="6"/>
  <c r="BO40" i="6"/>
  <c r="BN40" i="6"/>
  <c r="BL40" i="6"/>
  <c r="BK40" i="6"/>
  <c r="BX39" i="6"/>
  <c r="BW39" i="6"/>
  <c r="BU39" i="6"/>
  <c r="BT39" i="6"/>
  <c r="BR39" i="6"/>
  <c r="BQ39" i="6"/>
  <c r="BO39" i="6"/>
  <c r="BN39" i="6"/>
  <c r="BL39" i="6"/>
  <c r="BK39" i="6"/>
  <c r="BX38" i="6"/>
  <c r="BW38" i="6"/>
  <c r="BU38" i="6"/>
  <c r="BT38" i="6"/>
  <c r="BR38" i="6"/>
  <c r="BQ38" i="6"/>
  <c r="BO38" i="6"/>
  <c r="BN38" i="6"/>
  <c r="BL38" i="6"/>
  <c r="BK38" i="6"/>
  <c r="BX37" i="6"/>
  <c r="BW37" i="6"/>
  <c r="BU37" i="6"/>
  <c r="BT37" i="6"/>
  <c r="BR37" i="6"/>
  <c r="BQ37" i="6"/>
  <c r="BO37" i="6"/>
  <c r="BN37" i="6"/>
  <c r="BL37" i="6"/>
  <c r="BK37" i="6"/>
  <c r="BX36" i="6"/>
  <c r="BW36" i="6"/>
  <c r="BU36" i="6"/>
  <c r="BT36" i="6"/>
  <c r="BR36" i="6"/>
  <c r="BQ36" i="6"/>
  <c r="BO36" i="6"/>
  <c r="BN36" i="6"/>
  <c r="BL36" i="6"/>
  <c r="BK36" i="6"/>
  <c r="BX35" i="6"/>
  <c r="BW35" i="6"/>
  <c r="BU35" i="6"/>
  <c r="BT35" i="6"/>
  <c r="BR35" i="6"/>
  <c r="BQ35" i="6"/>
  <c r="BO35" i="6"/>
  <c r="BN35" i="6"/>
  <c r="BL35" i="6"/>
  <c r="BK35" i="6"/>
  <c r="BX34" i="6"/>
  <c r="BW34" i="6"/>
  <c r="BU34" i="6"/>
  <c r="BT34" i="6"/>
  <c r="BR34" i="6"/>
  <c r="BQ34" i="6"/>
  <c r="BO34" i="6"/>
  <c r="BN34" i="6"/>
  <c r="BL34" i="6"/>
  <c r="BK34" i="6"/>
  <c r="BX33" i="6"/>
  <c r="BW33" i="6"/>
  <c r="BU33" i="6"/>
  <c r="BT33" i="6"/>
  <c r="BR33" i="6"/>
  <c r="BQ33" i="6"/>
  <c r="BO33" i="6"/>
  <c r="BN33" i="6"/>
  <c r="BL33" i="6"/>
  <c r="BK33" i="6"/>
  <c r="BX32" i="6"/>
  <c r="BW32" i="6"/>
  <c r="BU32" i="6"/>
  <c r="BT32" i="6"/>
  <c r="BR32" i="6"/>
  <c r="BQ32" i="6"/>
  <c r="BO32" i="6"/>
  <c r="BN32" i="6"/>
  <c r="BL32" i="6"/>
  <c r="BK32" i="6"/>
  <c r="BX31" i="6"/>
  <c r="BW31" i="6"/>
  <c r="BU31" i="6"/>
  <c r="BT31" i="6"/>
  <c r="BR31" i="6"/>
  <c r="BQ31" i="6"/>
  <c r="BO31" i="6"/>
  <c r="BN31" i="6"/>
  <c r="BL31" i="6"/>
  <c r="BK31" i="6"/>
  <c r="BX30" i="6"/>
  <c r="BW30" i="6"/>
  <c r="BU30" i="6"/>
  <c r="BT30" i="6"/>
  <c r="BR30" i="6"/>
  <c r="BQ30" i="6"/>
  <c r="BO30" i="6"/>
  <c r="BN30" i="6"/>
  <c r="BL30" i="6"/>
  <c r="BK30" i="6"/>
  <c r="BX29" i="6"/>
  <c r="BW29" i="6"/>
  <c r="BU29" i="6"/>
  <c r="BT29" i="6"/>
  <c r="BR29" i="6"/>
  <c r="BQ29" i="6"/>
  <c r="BO29" i="6"/>
  <c r="BN29" i="6"/>
  <c r="BL29" i="6"/>
  <c r="BK29" i="6"/>
  <c r="BX28" i="6"/>
  <c r="BW28" i="6"/>
  <c r="BU28" i="6"/>
  <c r="BT28" i="6"/>
  <c r="BR28" i="6"/>
  <c r="BQ28" i="6"/>
  <c r="BO28" i="6"/>
  <c r="BN28" i="6"/>
  <c r="BL28" i="6"/>
  <c r="BK28" i="6"/>
  <c r="BX27" i="6"/>
  <c r="BW27" i="6"/>
  <c r="BU27" i="6"/>
  <c r="BT27" i="6"/>
  <c r="BR27" i="6"/>
  <c r="BQ27" i="6"/>
  <c r="BO27" i="6"/>
  <c r="BN27" i="6"/>
  <c r="BL27" i="6"/>
  <c r="BK27" i="6"/>
  <c r="BX26" i="6"/>
  <c r="BW26" i="6"/>
  <c r="BU26" i="6"/>
  <c r="BT26" i="6"/>
  <c r="BR26" i="6"/>
  <c r="BQ26" i="6"/>
  <c r="BO26" i="6"/>
  <c r="BN26" i="6"/>
  <c r="BL26" i="6"/>
  <c r="BK26" i="6"/>
  <c r="BI44" i="6"/>
  <c r="BH44" i="6"/>
  <c r="BF44" i="6"/>
  <c r="BE44" i="6"/>
  <c r="BC44" i="6"/>
  <c r="BB44" i="6"/>
  <c r="AZ44" i="6"/>
  <c r="AY44" i="6"/>
  <c r="AW44" i="6"/>
  <c r="AV44" i="6"/>
  <c r="BI43" i="6"/>
  <c r="BH43" i="6"/>
  <c r="BF43" i="6"/>
  <c r="BE43" i="6"/>
  <c r="BC43" i="6"/>
  <c r="BB43" i="6"/>
  <c r="AZ43" i="6"/>
  <c r="AY43" i="6"/>
  <c r="AW43" i="6"/>
  <c r="AV43" i="6"/>
  <c r="BI42" i="6"/>
  <c r="BH42" i="6"/>
  <c r="BF42" i="6"/>
  <c r="BE42" i="6"/>
  <c r="BC42" i="6"/>
  <c r="BB42" i="6"/>
  <c r="AZ42" i="6"/>
  <c r="AY42" i="6"/>
  <c r="AW42" i="6"/>
  <c r="AV42" i="6"/>
  <c r="BI41" i="6"/>
  <c r="BH41" i="6"/>
  <c r="BF41" i="6"/>
  <c r="BE41" i="6"/>
  <c r="BC41" i="6"/>
  <c r="BB41" i="6"/>
  <c r="AZ41" i="6"/>
  <c r="AY41" i="6"/>
  <c r="AW41" i="6"/>
  <c r="AV41" i="6"/>
  <c r="BI40" i="6"/>
  <c r="BH40" i="6"/>
  <c r="BF40" i="6"/>
  <c r="BE40" i="6"/>
  <c r="BC40" i="6"/>
  <c r="BB40" i="6"/>
  <c r="AZ40" i="6"/>
  <c r="AY40" i="6"/>
  <c r="AW40" i="6"/>
  <c r="AV40" i="6"/>
  <c r="BI39" i="6"/>
  <c r="BH39" i="6"/>
  <c r="BF39" i="6"/>
  <c r="BE39" i="6"/>
  <c r="BC39" i="6"/>
  <c r="BB39" i="6"/>
  <c r="AZ39" i="6"/>
  <c r="AY39" i="6"/>
  <c r="AW39" i="6"/>
  <c r="AV39" i="6"/>
  <c r="BI38" i="6"/>
  <c r="BH38" i="6"/>
  <c r="BF38" i="6"/>
  <c r="BE38" i="6"/>
  <c r="BC38" i="6"/>
  <c r="BB38" i="6"/>
  <c r="AZ38" i="6"/>
  <c r="AY38" i="6"/>
  <c r="AW38" i="6"/>
  <c r="AV38" i="6"/>
  <c r="BI37" i="6"/>
  <c r="BH37" i="6"/>
  <c r="BF37" i="6"/>
  <c r="BE37" i="6"/>
  <c r="BC37" i="6"/>
  <c r="BB37" i="6"/>
  <c r="AZ37" i="6"/>
  <c r="AY37" i="6"/>
  <c r="AW37" i="6"/>
  <c r="AV37" i="6"/>
  <c r="BI36" i="6"/>
  <c r="BH36" i="6"/>
  <c r="BF36" i="6"/>
  <c r="BE36" i="6"/>
  <c r="BC36" i="6"/>
  <c r="BB36" i="6"/>
  <c r="AZ36" i="6"/>
  <c r="AY36" i="6"/>
  <c r="AW36" i="6"/>
  <c r="AV36" i="6"/>
  <c r="BI35" i="6"/>
  <c r="BH35" i="6"/>
  <c r="BF35" i="6"/>
  <c r="BE35" i="6"/>
  <c r="BC35" i="6"/>
  <c r="BB35" i="6"/>
  <c r="AZ35" i="6"/>
  <c r="AY35" i="6"/>
  <c r="AW35" i="6"/>
  <c r="AV35" i="6"/>
  <c r="BI34" i="6"/>
  <c r="BH34" i="6"/>
  <c r="BF34" i="6"/>
  <c r="BE34" i="6"/>
  <c r="BC34" i="6"/>
  <c r="BB34" i="6"/>
  <c r="AZ34" i="6"/>
  <c r="AY34" i="6"/>
  <c r="AW34" i="6"/>
  <c r="AV34" i="6"/>
  <c r="BI33" i="6"/>
  <c r="BH33" i="6"/>
  <c r="BF33" i="6"/>
  <c r="BE33" i="6"/>
  <c r="BC33" i="6"/>
  <c r="BB33" i="6"/>
  <c r="AZ33" i="6"/>
  <c r="AY33" i="6"/>
  <c r="AW33" i="6"/>
  <c r="AV33" i="6"/>
  <c r="BI32" i="6"/>
  <c r="BH32" i="6"/>
  <c r="BF32" i="6"/>
  <c r="BE32" i="6"/>
  <c r="BC32" i="6"/>
  <c r="BB32" i="6"/>
  <c r="AZ32" i="6"/>
  <c r="AY32" i="6"/>
  <c r="AW32" i="6"/>
  <c r="AV32" i="6"/>
  <c r="BI31" i="6"/>
  <c r="BH31" i="6"/>
  <c r="BF31" i="6"/>
  <c r="BE31" i="6"/>
  <c r="BC31" i="6"/>
  <c r="BB31" i="6"/>
  <c r="AZ31" i="6"/>
  <c r="AY31" i="6"/>
  <c r="AW31" i="6"/>
  <c r="AV31" i="6"/>
  <c r="BI30" i="6"/>
  <c r="BH30" i="6"/>
  <c r="BF30" i="6"/>
  <c r="BE30" i="6"/>
  <c r="BC30" i="6"/>
  <c r="BB30" i="6"/>
  <c r="AZ30" i="6"/>
  <c r="AY30" i="6"/>
  <c r="AW30" i="6"/>
  <c r="AV30" i="6"/>
  <c r="BI29" i="6"/>
  <c r="BH29" i="6"/>
  <c r="BF29" i="6"/>
  <c r="BE29" i="6"/>
  <c r="BC29" i="6"/>
  <c r="BB29" i="6"/>
  <c r="AZ29" i="6"/>
  <c r="AY29" i="6"/>
  <c r="AW29" i="6"/>
  <c r="AV29" i="6"/>
  <c r="BI28" i="6"/>
  <c r="BH28" i="6"/>
  <c r="BF28" i="6"/>
  <c r="BE28" i="6"/>
  <c r="BC28" i="6"/>
  <c r="BB28" i="6"/>
  <c r="AZ28" i="6"/>
  <c r="AY28" i="6"/>
  <c r="AW28" i="6"/>
  <c r="AV28" i="6"/>
  <c r="BI27" i="6"/>
  <c r="BH27" i="6"/>
  <c r="BF27" i="6"/>
  <c r="BE27" i="6"/>
  <c r="BC27" i="6"/>
  <c r="BB27" i="6"/>
  <c r="AZ27" i="6"/>
  <c r="AY27" i="6"/>
  <c r="AW27" i="6"/>
  <c r="AV27" i="6"/>
  <c r="BI26" i="6"/>
  <c r="BH26" i="6"/>
  <c r="BF26" i="6"/>
  <c r="CX26" i="6" s="1"/>
  <c r="CY26" i="6" s="1"/>
  <c r="BE26" i="6"/>
  <c r="BC26" i="6"/>
  <c r="BB26" i="6"/>
  <c r="AZ26" i="6"/>
  <c r="AY26" i="6"/>
  <c r="AW26" i="6"/>
  <c r="AV26" i="6"/>
  <c r="AT44" i="6"/>
  <c r="AS44" i="6"/>
  <c r="AQ44" i="6"/>
  <c r="AP44" i="6"/>
  <c r="AN44" i="6"/>
  <c r="AM44" i="6"/>
  <c r="AK44" i="6"/>
  <c r="AJ44" i="6"/>
  <c r="AH44" i="6"/>
  <c r="AG44" i="6"/>
  <c r="AT43" i="6"/>
  <c r="AS43" i="6"/>
  <c r="AQ43" i="6"/>
  <c r="AP43" i="6"/>
  <c r="AN43" i="6"/>
  <c r="AM43" i="6"/>
  <c r="AK43" i="6"/>
  <c r="AJ43" i="6"/>
  <c r="AH43" i="6"/>
  <c r="AG43" i="6"/>
  <c r="AT42" i="6"/>
  <c r="AS42" i="6"/>
  <c r="AQ42" i="6"/>
  <c r="AP42" i="6"/>
  <c r="AN42" i="6"/>
  <c r="AM42" i="6"/>
  <c r="AK42" i="6"/>
  <c r="AJ42" i="6"/>
  <c r="AH42" i="6"/>
  <c r="AG42" i="6"/>
  <c r="AT41" i="6"/>
  <c r="AS41" i="6"/>
  <c r="AQ41" i="6"/>
  <c r="AP41" i="6"/>
  <c r="AN41" i="6"/>
  <c r="AM41" i="6"/>
  <c r="AK41" i="6"/>
  <c r="AJ41" i="6"/>
  <c r="AH41" i="6"/>
  <c r="AG41" i="6"/>
  <c r="AT40" i="6"/>
  <c r="AS40" i="6"/>
  <c r="AQ40" i="6"/>
  <c r="AP40" i="6"/>
  <c r="AN40" i="6"/>
  <c r="AM40" i="6"/>
  <c r="AK40" i="6"/>
  <c r="AJ40" i="6"/>
  <c r="AH40" i="6"/>
  <c r="AG40" i="6"/>
  <c r="AT39" i="6"/>
  <c r="AS39" i="6"/>
  <c r="AQ39" i="6"/>
  <c r="AP39" i="6"/>
  <c r="AN39" i="6"/>
  <c r="AM39" i="6"/>
  <c r="AK39" i="6"/>
  <c r="AJ39" i="6"/>
  <c r="AH39" i="6"/>
  <c r="AG39" i="6"/>
  <c r="AT38" i="6"/>
  <c r="AS38" i="6"/>
  <c r="AQ38" i="6"/>
  <c r="AP38" i="6"/>
  <c r="AN38" i="6"/>
  <c r="AM38" i="6"/>
  <c r="AK38" i="6"/>
  <c r="AJ38" i="6"/>
  <c r="AH38" i="6"/>
  <c r="AG38" i="6"/>
  <c r="AT37" i="6"/>
  <c r="AS37" i="6"/>
  <c r="AQ37" i="6"/>
  <c r="AP37" i="6"/>
  <c r="AN37" i="6"/>
  <c r="AM37" i="6"/>
  <c r="AK37" i="6"/>
  <c r="AJ37" i="6"/>
  <c r="AH37" i="6"/>
  <c r="AG37" i="6"/>
  <c r="AT36" i="6"/>
  <c r="AS36" i="6"/>
  <c r="AQ36" i="6"/>
  <c r="AP36" i="6"/>
  <c r="AN36" i="6"/>
  <c r="AM36" i="6"/>
  <c r="AK36" i="6"/>
  <c r="AJ36" i="6"/>
  <c r="AH36" i="6"/>
  <c r="AG36" i="6"/>
  <c r="AT35" i="6"/>
  <c r="AS35" i="6"/>
  <c r="AQ35" i="6"/>
  <c r="AP35" i="6"/>
  <c r="AN35" i="6"/>
  <c r="AM35" i="6"/>
  <c r="AK35" i="6"/>
  <c r="AJ35" i="6"/>
  <c r="AH35" i="6"/>
  <c r="AG35" i="6"/>
  <c r="AT34" i="6"/>
  <c r="AS34" i="6"/>
  <c r="AQ34" i="6"/>
  <c r="AP34" i="6"/>
  <c r="AN34" i="6"/>
  <c r="AM34" i="6"/>
  <c r="AK34" i="6"/>
  <c r="AJ34" i="6"/>
  <c r="AH34" i="6"/>
  <c r="AG34" i="6"/>
  <c r="AT33" i="6"/>
  <c r="AS33" i="6"/>
  <c r="AQ33" i="6"/>
  <c r="AP33" i="6"/>
  <c r="AN33" i="6"/>
  <c r="AM33" i="6"/>
  <c r="AK33" i="6"/>
  <c r="AJ33" i="6"/>
  <c r="AH33" i="6"/>
  <c r="AG33" i="6"/>
  <c r="AT32" i="6"/>
  <c r="AS32" i="6"/>
  <c r="AQ32" i="6"/>
  <c r="AP32" i="6"/>
  <c r="AN32" i="6"/>
  <c r="AM32" i="6"/>
  <c r="AK32" i="6"/>
  <c r="AJ32" i="6"/>
  <c r="AH32" i="6"/>
  <c r="AG32" i="6"/>
  <c r="AT31" i="6"/>
  <c r="AS31" i="6"/>
  <c r="AQ31" i="6"/>
  <c r="AP31" i="6"/>
  <c r="AN31" i="6"/>
  <c r="AM31" i="6"/>
  <c r="AK31" i="6"/>
  <c r="AJ31" i="6"/>
  <c r="AH31" i="6"/>
  <c r="AG31" i="6"/>
  <c r="AT30" i="6"/>
  <c r="AS30" i="6"/>
  <c r="AQ30" i="6"/>
  <c r="AP30" i="6"/>
  <c r="AN30" i="6"/>
  <c r="AM30" i="6"/>
  <c r="AK30" i="6"/>
  <c r="AJ30" i="6"/>
  <c r="AH30" i="6"/>
  <c r="AG30" i="6"/>
  <c r="AT29" i="6"/>
  <c r="AS29" i="6"/>
  <c r="AQ29" i="6"/>
  <c r="AP29" i="6"/>
  <c r="AN29" i="6"/>
  <c r="AM29" i="6"/>
  <c r="AK29" i="6"/>
  <c r="AJ29" i="6"/>
  <c r="AH29" i="6"/>
  <c r="AG29" i="6"/>
  <c r="AT28" i="6"/>
  <c r="AS28" i="6"/>
  <c r="AQ28" i="6"/>
  <c r="AP28" i="6"/>
  <c r="AN28" i="6"/>
  <c r="AM28" i="6"/>
  <c r="AK28" i="6"/>
  <c r="AJ28" i="6"/>
  <c r="AH28" i="6"/>
  <c r="AG28" i="6"/>
  <c r="AT27" i="6"/>
  <c r="AS27" i="6"/>
  <c r="AQ27" i="6"/>
  <c r="AP27" i="6"/>
  <c r="AN27" i="6"/>
  <c r="AM27" i="6"/>
  <c r="AK27" i="6"/>
  <c r="AJ27" i="6"/>
  <c r="AH27" i="6"/>
  <c r="AG27" i="6"/>
  <c r="AT26" i="6"/>
  <c r="AS26" i="6"/>
  <c r="AQ26" i="6"/>
  <c r="AP26" i="6"/>
  <c r="AN26" i="6"/>
  <c r="AM26" i="6"/>
  <c r="AK26" i="6"/>
  <c r="AJ26" i="6"/>
  <c r="AH26" i="6"/>
  <c r="AG26" i="6"/>
  <c r="CX25" i="6"/>
  <c r="CY25" i="6" s="1"/>
  <c r="CW34" i="6"/>
  <c r="AE44" i="6"/>
  <c r="AD44" i="6"/>
  <c r="AB44" i="6"/>
  <c r="AA44" i="6"/>
  <c r="Y44" i="6"/>
  <c r="X44" i="6"/>
  <c r="V44" i="6"/>
  <c r="U44" i="6"/>
  <c r="S44" i="6"/>
  <c r="R44" i="6"/>
  <c r="AE43" i="6"/>
  <c r="AD43" i="6"/>
  <c r="AB43" i="6"/>
  <c r="AA43" i="6"/>
  <c r="Y43" i="6"/>
  <c r="X43" i="6"/>
  <c r="V43" i="6"/>
  <c r="U43" i="6"/>
  <c r="S43" i="6"/>
  <c r="R43" i="6"/>
  <c r="AE42" i="6"/>
  <c r="AD42" i="6"/>
  <c r="AB42" i="6"/>
  <c r="AA42" i="6"/>
  <c r="Y42" i="6"/>
  <c r="X42" i="6"/>
  <c r="V42" i="6"/>
  <c r="U42" i="6"/>
  <c r="S42" i="6"/>
  <c r="R42" i="6"/>
  <c r="AE41" i="6"/>
  <c r="AD41" i="6"/>
  <c r="AB41" i="6"/>
  <c r="AA41" i="6"/>
  <c r="Y41" i="6"/>
  <c r="X41" i="6"/>
  <c r="V41" i="6"/>
  <c r="U41" i="6"/>
  <c r="S41" i="6"/>
  <c r="R41" i="6"/>
  <c r="AE40" i="6"/>
  <c r="AD40" i="6"/>
  <c r="AB40" i="6"/>
  <c r="AA40" i="6"/>
  <c r="Y40" i="6"/>
  <c r="X40" i="6"/>
  <c r="V40" i="6"/>
  <c r="U40" i="6"/>
  <c r="S40" i="6"/>
  <c r="R40" i="6"/>
  <c r="AE39" i="6"/>
  <c r="AD39" i="6"/>
  <c r="AB39" i="6"/>
  <c r="AA39" i="6"/>
  <c r="Y39" i="6"/>
  <c r="X39" i="6"/>
  <c r="V39" i="6"/>
  <c r="U39" i="6"/>
  <c r="S39" i="6"/>
  <c r="R39" i="6"/>
  <c r="AE38" i="6"/>
  <c r="AD38" i="6"/>
  <c r="AB38" i="6"/>
  <c r="AA38" i="6"/>
  <c r="Y38" i="6"/>
  <c r="X38" i="6"/>
  <c r="V38" i="6"/>
  <c r="U38" i="6"/>
  <c r="S38" i="6"/>
  <c r="R38" i="6"/>
  <c r="AE37" i="6"/>
  <c r="AD37" i="6"/>
  <c r="AB37" i="6"/>
  <c r="AA37" i="6"/>
  <c r="Y37" i="6"/>
  <c r="X37" i="6"/>
  <c r="V37" i="6"/>
  <c r="U37" i="6"/>
  <c r="S37" i="6"/>
  <c r="R37" i="6"/>
  <c r="AE36" i="6"/>
  <c r="AD36" i="6"/>
  <c r="AB36" i="6"/>
  <c r="AA36" i="6"/>
  <c r="Y36" i="6"/>
  <c r="X36" i="6"/>
  <c r="V36" i="6"/>
  <c r="U36" i="6"/>
  <c r="S36" i="6"/>
  <c r="R36" i="6"/>
  <c r="AE35" i="6"/>
  <c r="AD35" i="6"/>
  <c r="AB35" i="6"/>
  <c r="AA35" i="6"/>
  <c r="Y35" i="6"/>
  <c r="X35" i="6"/>
  <c r="V35" i="6"/>
  <c r="U35" i="6"/>
  <c r="S35" i="6"/>
  <c r="R35" i="6"/>
  <c r="AE34" i="6"/>
  <c r="AD34" i="6"/>
  <c r="AB34" i="6"/>
  <c r="AA34" i="6"/>
  <c r="Y34" i="6"/>
  <c r="X34" i="6"/>
  <c r="V34" i="6"/>
  <c r="U34" i="6"/>
  <c r="S34" i="6"/>
  <c r="R34" i="6"/>
  <c r="AE33" i="6"/>
  <c r="AD33" i="6"/>
  <c r="AB33" i="6"/>
  <c r="AA33" i="6"/>
  <c r="Y33" i="6"/>
  <c r="X33" i="6"/>
  <c r="V33" i="6"/>
  <c r="U33" i="6"/>
  <c r="S33" i="6"/>
  <c r="R33" i="6"/>
  <c r="AE32" i="6"/>
  <c r="AD32" i="6"/>
  <c r="AB32" i="6"/>
  <c r="AA32" i="6"/>
  <c r="Y32" i="6"/>
  <c r="X32" i="6"/>
  <c r="V32" i="6"/>
  <c r="U32" i="6"/>
  <c r="S32" i="6"/>
  <c r="R32" i="6"/>
  <c r="AE31" i="6"/>
  <c r="AD31" i="6"/>
  <c r="AB31" i="6"/>
  <c r="AA31" i="6"/>
  <c r="Y31" i="6"/>
  <c r="X31" i="6"/>
  <c r="V31" i="6"/>
  <c r="U31" i="6"/>
  <c r="S31" i="6"/>
  <c r="R31" i="6"/>
  <c r="AE30" i="6"/>
  <c r="AD30" i="6"/>
  <c r="AB30" i="6"/>
  <c r="AA30" i="6"/>
  <c r="Y30" i="6"/>
  <c r="X30" i="6"/>
  <c r="V30" i="6"/>
  <c r="U30" i="6"/>
  <c r="S30" i="6"/>
  <c r="R30" i="6"/>
  <c r="AE29" i="6"/>
  <c r="AD29" i="6"/>
  <c r="AB29" i="6"/>
  <c r="AA29" i="6"/>
  <c r="Y29" i="6"/>
  <c r="X29" i="6"/>
  <c r="V29" i="6"/>
  <c r="U29" i="6"/>
  <c r="S29" i="6"/>
  <c r="R29" i="6"/>
  <c r="AE28" i="6"/>
  <c r="AD28" i="6"/>
  <c r="AB28" i="6"/>
  <c r="AA28" i="6"/>
  <c r="Y28" i="6"/>
  <c r="X28" i="6"/>
  <c r="V28" i="6"/>
  <c r="U28" i="6"/>
  <c r="S28" i="6"/>
  <c r="R28" i="6"/>
  <c r="AE27" i="6"/>
  <c r="AD27" i="6"/>
  <c r="AB27" i="6"/>
  <c r="AA27" i="6"/>
  <c r="Y27" i="6"/>
  <c r="X27" i="6"/>
  <c r="V27" i="6"/>
  <c r="U27" i="6"/>
  <c r="S27" i="6"/>
  <c r="R27" i="6"/>
  <c r="AE26" i="6"/>
  <c r="AD26" i="6"/>
  <c r="AB26" i="6"/>
  <c r="AA26" i="6"/>
  <c r="Y26" i="6"/>
  <c r="X26" i="6"/>
  <c r="V26" i="6"/>
  <c r="U26" i="6"/>
  <c r="S26" i="6"/>
  <c r="R26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26" i="6"/>
  <c r="CW39" i="6" l="1"/>
  <c r="CX44" i="6"/>
  <c r="CY44" i="6" s="1"/>
  <c r="CW27" i="6"/>
  <c r="CW26" i="6"/>
  <c r="CX27" i="6"/>
  <c r="CY27" i="6" s="1"/>
  <c r="CX28" i="6"/>
  <c r="CY28" i="6" s="1"/>
  <c r="CX31" i="6"/>
  <c r="CY31" i="6" s="1"/>
  <c r="CX36" i="6"/>
  <c r="CY36" i="6" s="1"/>
  <c r="CX35" i="6"/>
  <c r="CY35" i="6" s="1"/>
  <c r="CW25" i="6"/>
  <c r="CX34" i="6"/>
  <c r="CY34" i="6" s="1"/>
  <c r="CX38" i="6"/>
  <c r="CY38" i="6" s="1"/>
  <c r="CX40" i="6"/>
  <c r="CY40" i="6" s="1"/>
  <c r="CX42" i="6"/>
  <c r="CY42" i="6" s="1"/>
  <c r="CX43" i="6"/>
  <c r="CY43" i="6" s="1"/>
  <c r="CW44" i="6"/>
  <c r="CX39" i="6"/>
  <c r="CY39" i="6" s="1"/>
  <c r="CW32" i="6"/>
  <c r="CW40" i="6"/>
  <c r="CW28" i="6"/>
  <c r="CW35" i="6"/>
  <c r="CX30" i="6"/>
  <c r="CY30" i="6" s="1"/>
  <c r="CW42" i="6"/>
  <c r="CW31" i="6"/>
  <c r="CW36" i="6"/>
  <c r="CX33" i="6"/>
  <c r="CY33" i="6" s="1"/>
  <c r="CW41" i="6"/>
  <c r="CW43" i="6"/>
  <c r="CX41" i="6"/>
  <c r="CY41" i="6" s="1"/>
  <c r="CW33" i="6"/>
  <c r="CX29" i="6"/>
  <c r="CY29" i="6" s="1"/>
  <c r="CX37" i="6"/>
  <c r="CY37" i="6" s="1"/>
  <c r="CW38" i="6"/>
  <c r="CW29" i="6"/>
  <c r="CW37" i="6"/>
  <c r="CW30" i="6"/>
  <c r="CN4" i="2" l="1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N3" i="2"/>
  <c r="CK3" i="2"/>
  <c r="CH4" i="2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H25" i="2"/>
  <c r="CH26" i="2"/>
  <c r="CH27" i="2"/>
  <c r="CH28" i="2"/>
  <c r="CH29" i="2"/>
  <c r="CH30" i="2"/>
  <c r="CH31" i="2"/>
  <c r="CH32" i="2"/>
  <c r="CH33" i="2"/>
  <c r="CH34" i="2"/>
  <c r="CH35" i="2"/>
  <c r="CH36" i="2"/>
  <c r="CH37" i="2"/>
  <c r="CH38" i="2"/>
  <c r="CH39" i="2"/>
  <c r="CH40" i="2"/>
  <c r="CH41" i="2"/>
  <c r="CH42" i="2"/>
  <c r="CH43" i="2"/>
  <c r="CH44" i="2"/>
  <c r="CH45" i="2"/>
  <c r="CH46" i="2"/>
  <c r="CH47" i="2"/>
  <c r="CH48" i="2"/>
  <c r="CH49" i="2"/>
  <c r="CH50" i="2"/>
  <c r="CH51" i="2"/>
  <c r="CH52" i="2"/>
  <c r="CH53" i="2"/>
  <c r="CH54" i="2"/>
  <c r="CH55" i="2"/>
  <c r="CH56" i="2"/>
  <c r="CH57" i="2"/>
  <c r="CH58" i="2"/>
  <c r="CH59" i="2"/>
  <c r="CH60" i="2"/>
  <c r="CH61" i="2"/>
  <c r="CH62" i="2"/>
  <c r="CH63" i="2"/>
  <c r="CH64" i="2"/>
  <c r="CH65" i="2"/>
  <c r="CH66" i="2"/>
  <c r="CH67" i="2"/>
  <c r="CH68" i="2"/>
  <c r="CH69" i="2"/>
  <c r="CH70" i="2"/>
  <c r="CH71" i="2"/>
  <c r="CH72" i="2"/>
  <c r="CH73" i="2"/>
  <c r="CH74" i="2"/>
  <c r="CH75" i="2"/>
  <c r="CH76" i="2"/>
  <c r="CH77" i="2"/>
  <c r="CH78" i="2"/>
  <c r="CH79" i="2"/>
  <c r="CH80" i="2"/>
  <c r="CH81" i="2"/>
  <c r="CH82" i="2"/>
  <c r="CH83" i="2"/>
  <c r="CH84" i="2"/>
  <c r="CH85" i="2"/>
  <c r="CH86" i="2"/>
  <c r="CH87" i="2"/>
  <c r="CH88" i="2"/>
  <c r="CH89" i="2"/>
  <c r="CH90" i="2"/>
  <c r="CH91" i="2"/>
  <c r="CH92" i="2"/>
  <c r="CH93" i="2"/>
  <c r="CH94" i="2"/>
  <c r="CH95" i="2"/>
  <c r="CH96" i="2"/>
  <c r="CH97" i="2"/>
  <c r="CH98" i="2"/>
  <c r="CH99" i="2"/>
  <c r="CH100" i="2"/>
  <c r="CH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73" i="2"/>
  <c r="CE3" i="2"/>
  <c r="CB70" i="2"/>
  <c r="CB69" i="2"/>
  <c r="CB68" i="2"/>
  <c r="CB67" i="2"/>
  <c r="CB66" i="2"/>
  <c r="CB65" i="2"/>
  <c r="CB64" i="2"/>
  <c r="CB63" i="2"/>
  <c r="CB62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100" i="2"/>
  <c r="BP101" i="2"/>
  <c r="BP102" i="2"/>
  <c r="BP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3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3" i="2"/>
  <c r="BV100" i="2"/>
  <c r="BV99" i="2"/>
  <c r="BV98" i="2"/>
  <c r="BV97" i="2"/>
  <c r="BV96" i="2"/>
  <c r="BV95" i="2"/>
  <c r="BV94" i="2"/>
  <c r="BV93" i="2"/>
  <c r="BV92" i="2"/>
  <c r="BV91" i="2"/>
  <c r="BV90" i="2"/>
  <c r="BV89" i="2"/>
  <c r="BV88" i="2"/>
  <c r="BV87" i="2"/>
  <c r="BV86" i="2"/>
  <c r="BV85" i="2"/>
  <c r="BV84" i="2"/>
  <c r="BV83" i="2"/>
  <c r="BV82" i="2"/>
  <c r="BV81" i="2"/>
  <c r="BV80" i="2"/>
  <c r="BV79" i="2"/>
  <c r="BV78" i="2"/>
  <c r="BV77" i="2"/>
  <c r="BV76" i="2"/>
  <c r="BV75" i="2"/>
  <c r="BV74" i="2"/>
  <c r="BV73" i="2"/>
  <c r="BV72" i="2"/>
  <c r="BV71" i="2"/>
  <c r="BV70" i="2"/>
  <c r="BV69" i="2"/>
  <c r="BV68" i="2"/>
  <c r="BV67" i="2"/>
  <c r="BV66" i="2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8" i="2"/>
  <c r="BV17" i="2"/>
  <c r="BV16" i="2"/>
  <c r="BV15" i="2"/>
  <c r="BV14" i="2"/>
  <c r="BV13" i="2"/>
  <c r="BV12" i="2"/>
  <c r="BV11" i="2"/>
  <c r="BV10" i="2"/>
  <c r="BV9" i="2"/>
  <c r="BV8" i="2"/>
  <c r="BV7" i="2"/>
  <c r="BV6" i="2"/>
  <c r="BV5" i="2"/>
  <c r="BV4" i="2"/>
  <c r="BV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BA3" i="2"/>
  <c r="AX3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U4" i="2"/>
  <c r="AU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3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D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3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3" i="2"/>
  <c r="AT181" i="2" l="1"/>
  <c r="AT182" i="2"/>
  <c r="AT179" i="2"/>
  <c r="AT177" i="2"/>
  <c r="AT175" i="2"/>
  <c r="AT173" i="2"/>
  <c r="AT171" i="2"/>
  <c r="AT169" i="2"/>
  <c r="AT167" i="2"/>
  <c r="AT165" i="2"/>
  <c r="AT163" i="2"/>
  <c r="AS182" i="2"/>
  <c r="AS179" i="2"/>
  <c r="AS177" i="2"/>
  <c r="AS175" i="2"/>
  <c r="AS173" i="2"/>
  <c r="AS171" i="2"/>
  <c r="AS169" i="2"/>
  <c r="AS167" i="2"/>
  <c r="AS165" i="2"/>
  <c r="AS163" i="2"/>
  <c r="AT180" i="2"/>
  <c r="AS178" i="2"/>
  <c r="AS176" i="2"/>
  <c r="AS174" i="2"/>
  <c r="AS172" i="2"/>
  <c r="AS170" i="2"/>
  <c r="AS168" i="2"/>
  <c r="AS166" i="2"/>
  <c r="AS164" i="2"/>
  <c r="AT176" i="2"/>
  <c r="AT172" i="2"/>
  <c r="AT168" i="2"/>
  <c r="AT164" i="2"/>
  <c r="AS180" i="2"/>
  <c r="AT178" i="2"/>
  <c r="AT174" i="2"/>
  <c r="AT170" i="2"/>
  <c r="AT166" i="2"/>
  <c r="AS181" i="2"/>
  <c r="P181" i="2"/>
  <c r="P177" i="2"/>
  <c r="P173" i="2"/>
  <c r="P169" i="2"/>
  <c r="P165" i="2"/>
  <c r="O181" i="2"/>
  <c r="O177" i="2"/>
  <c r="O173" i="2"/>
  <c r="O169" i="2"/>
  <c r="O165" i="2"/>
  <c r="P180" i="2"/>
  <c r="P176" i="2"/>
  <c r="P172" i="2"/>
  <c r="P168" i="2"/>
  <c r="P164" i="2"/>
  <c r="O180" i="2"/>
  <c r="O176" i="2"/>
  <c r="O172" i="2"/>
  <c r="O168" i="2"/>
  <c r="O164" i="2"/>
  <c r="O179" i="2"/>
  <c r="O175" i="2"/>
  <c r="O171" i="2"/>
  <c r="O167" i="2"/>
  <c r="O163" i="2"/>
  <c r="O174" i="2"/>
  <c r="P167" i="2"/>
  <c r="P175" i="2"/>
  <c r="P182" i="2"/>
  <c r="P171" i="2"/>
  <c r="O166" i="2"/>
  <c r="P163" i="2"/>
  <c r="O182" i="2"/>
  <c r="P170" i="2"/>
  <c r="P174" i="2"/>
  <c r="P179" i="2"/>
  <c r="O170" i="2"/>
  <c r="P178" i="2"/>
  <c r="O178" i="2"/>
  <c r="P166" i="2"/>
  <c r="AB181" i="2"/>
  <c r="AB179" i="2"/>
  <c r="AB177" i="2"/>
  <c r="AB175" i="2"/>
  <c r="AB173" i="2"/>
  <c r="AA181" i="2"/>
  <c r="AA179" i="2"/>
  <c r="AA177" i="2"/>
  <c r="AA175" i="2"/>
  <c r="AA173" i="2"/>
  <c r="AA182" i="2"/>
  <c r="AA180" i="2"/>
  <c r="AA178" i="2"/>
  <c r="AA176" i="2"/>
  <c r="AA174" i="2"/>
  <c r="AB171" i="2"/>
  <c r="AB169" i="2"/>
  <c r="AB167" i="2"/>
  <c r="AB165" i="2"/>
  <c r="AB163" i="2"/>
  <c r="AB180" i="2"/>
  <c r="AB176" i="2"/>
  <c r="AA171" i="2"/>
  <c r="AA169" i="2"/>
  <c r="AA167" i="2"/>
  <c r="AA165" i="2"/>
  <c r="AA163" i="2"/>
  <c r="AB182" i="2"/>
  <c r="AB178" i="2"/>
  <c r="AB174" i="2"/>
  <c r="AA172" i="2"/>
  <c r="AA170" i="2"/>
  <c r="AA168" i="2"/>
  <c r="AA166" i="2"/>
  <c r="AA164" i="2"/>
  <c r="AB170" i="2"/>
  <c r="AB168" i="2"/>
  <c r="AB172" i="2"/>
  <c r="AB166" i="2"/>
  <c r="AB164" i="2"/>
  <c r="BX182" i="2"/>
  <c r="BX180" i="2"/>
  <c r="BX178" i="2"/>
  <c r="BX176" i="2"/>
  <c r="BX174" i="2"/>
  <c r="BX172" i="2"/>
  <c r="BX170" i="2"/>
  <c r="BX168" i="2"/>
  <c r="BX166" i="2"/>
  <c r="BX164" i="2"/>
  <c r="BX181" i="2"/>
  <c r="BX179" i="2"/>
  <c r="BX177" i="2"/>
  <c r="BX175" i="2"/>
  <c r="BX173" i="2"/>
  <c r="BX171" i="2"/>
  <c r="BX169" i="2"/>
  <c r="BX167" i="2"/>
  <c r="BX165" i="2"/>
  <c r="BX163" i="2"/>
  <c r="BW181" i="2"/>
  <c r="BW177" i="2"/>
  <c r="BW173" i="2"/>
  <c r="BW169" i="2"/>
  <c r="BW165" i="2"/>
  <c r="BW182" i="2"/>
  <c r="BW178" i="2"/>
  <c r="BW174" i="2"/>
  <c r="BW170" i="2"/>
  <c r="BW179" i="2"/>
  <c r="BW175" i="2"/>
  <c r="BW171" i="2"/>
  <c r="BW167" i="2"/>
  <c r="BW163" i="2"/>
  <c r="BW176" i="2"/>
  <c r="BW166" i="2"/>
  <c r="BW172" i="2"/>
  <c r="BW168" i="2"/>
  <c r="BW180" i="2"/>
  <c r="BW164" i="2"/>
  <c r="BL181" i="2"/>
  <c r="BL179" i="2"/>
  <c r="BL177" i="2"/>
  <c r="BL175" i="2"/>
  <c r="BL173" i="2"/>
  <c r="BL171" i="2"/>
  <c r="BL169" i="2"/>
  <c r="BL167" i="2"/>
  <c r="BL165" i="2"/>
  <c r="BL163" i="2"/>
  <c r="BL182" i="2"/>
  <c r="BL180" i="2"/>
  <c r="BL178" i="2"/>
  <c r="BL176" i="2"/>
  <c r="BL174" i="2"/>
  <c r="BL172" i="2"/>
  <c r="BL170" i="2"/>
  <c r="BL168" i="2"/>
  <c r="BL166" i="2"/>
  <c r="BK166" i="2"/>
  <c r="BK182" i="2"/>
  <c r="BK178" i="2"/>
  <c r="BK174" i="2"/>
  <c r="BK165" i="2"/>
  <c r="BK180" i="2"/>
  <c r="BK176" i="2"/>
  <c r="BK170" i="2"/>
  <c r="BK169" i="2"/>
  <c r="BK175" i="2"/>
  <c r="BK172" i="2"/>
  <c r="BK168" i="2"/>
  <c r="BK163" i="2"/>
  <c r="BK177" i="2"/>
  <c r="BK164" i="2"/>
  <c r="BL164" i="2"/>
  <c r="BK181" i="2"/>
  <c r="BK179" i="2"/>
  <c r="BK173" i="2"/>
  <c r="BK171" i="2"/>
  <c r="BK167" i="2"/>
  <c r="CD181" i="2"/>
  <c r="CD179" i="2"/>
  <c r="CD177" i="2"/>
  <c r="CD175" i="2"/>
  <c r="CD173" i="2"/>
  <c r="CD171" i="2"/>
  <c r="CD169" i="2"/>
  <c r="CD167" i="2"/>
  <c r="CD165" i="2"/>
  <c r="CD163" i="2"/>
  <c r="CD182" i="2"/>
  <c r="CD180" i="2"/>
  <c r="CD178" i="2"/>
  <c r="CD176" i="2"/>
  <c r="CD174" i="2"/>
  <c r="CD172" i="2"/>
  <c r="CD170" i="2"/>
  <c r="CD168" i="2"/>
  <c r="CD166" i="2"/>
  <c r="CD164" i="2"/>
  <c r="CC182" i="2"/>
  <c r="CC178" i="2"/>
  <c r="CC174" i="2"/>
  <c r="CC170" i="2"/>
  <c r="CC166" i="2"/>
  <c r="CC179" i="2"/>
  <c r="CC175" i="2"/>
  <c r="CC171" i="2"/>
  <c r="CC180" i="2"/>
  <c r="CC176" i="2"/>
  <c r="CC172" i="2"/>
  <c r="CC168" i="2"/>
  <c r="CC164" i="2"/>
  <c r="CC163" i="2"/>
  <c r="CC165" i="2"/>
  <c r="CC177" i="2"/>
  <c r="CC169" i="2"/>
  <c r="CC167" i="2"/>
  <c r="CC173" i="2"/>
  <c r="CC181" i="2"/>
  <c r="M181" i="2"/>
  <c r="M177" i="2"/>
  <c r="M173" i="2"/>
  <c r="M169" i="2"/>
  <c r="M165" i="2"/>
  <c r="L181" i="2"/>
  <c r="L177" i="2"/>
  <c r="L173" i="2"/>
  <c r="L169" i="2"/>
  <c r="L165" i="2"/>
  <c r="M180" i="2"/>
  <c r="M176" i="2"/>
  <c r="M172" i="2"/>
  <c r="M168" i="2"/>
  <c r="M164" i="2"/>
  <c r="L180" i="2"/>
  <c r="L176" i="2"/>
  <c r="L172" i="2"/>
  <c r="L168" i="2"/>
  <c r="L164" i="2"/>
  <c r="L179" i="2"/>
  <c r="L175" i="2"/>
  <c r="L171" i="2"/>
  <c r="L167" i="2"/>
  <c r="L163" i="2"/>
  <c r="M182" i="2"/>
  <c r="M171" i="2"/>
  <c r="L182" i="2"/>
  <c r="M170" i="2"/>
  <c r="L178" i="2"/>
  <c r="M179" i="2"/>
  <c r="L170" i="2"/>
  <c r="M178" i="2"/>
  <c r="M167" i="2"/>
  <c r="M166" i="2"/>
  <c r="M163" i="2"/>
  <c r="M175" i="2"/>
  <c r="L166" i="2"/>
  <c r="M174" i="2"/>
  <c r="L174" i="2"/>
  <c r="D166" i="2"/>
  <c r="D174" i="2"/>
  <c r="D182" i="2"/>
  <c r="C170" i="2"/>
  <c r="C178" i="2"/>
  <c r="D167" i="2"/>
  <c r="D163" i="2"/>
  <c r="C171" i="2"/>
  <c r="D176" i="2"/>
  <c r="C180" i="2"/>
  <c r="D175" i="2"/>
  <c r="C179" i="2"/>
  <c r="D168" i="2"/>
  <c r="C172" i="2"/>
  <c r="C164" i="2"/>
  <c r="D169" i="2"/>
  <c r="D177" i="2"/>
  <c r="C165" i="2"/>
  <c r="C173" i="2"/>
  <c r="C181" i="2"/>
  <c r="D171" i="2"/>
  <c r="D179" i="2"/>
  <c r="C167" i="2"/>
  <c r="D172" i="2"/>
  <c r="C174" i="2"/>
  <c r="D173" i="2"/>
  <c r="D178" i="2"/>
  <c r="D181" i="2"/>
  <c r="C175" i="2"/>
  <c r="C176" i="2"/>
  <c r="C182" i="2"/>
  <c r="D180" i="2"/>
  <c r="C177" i="2"/>
  <c r="C168" i="2"/>
  <c r="C169" i="2"/>
  <c r="D164" i="2"/>
  <c r="C166" i="2"/>
  <c r="C163" i="2"/>
  <c r="D165" i="2"/>
  <c r="D170" i="2"/>
  <c r="AK181" i="2"/>
  <c r="AK179" i="2"/>
  <c r="AK177" i="2"/>
  <c r="AK175" i="2"/>
  <c r="AK173" i="2"/>
  <c r="AJ181" i="2"/>
  <c r="AJ177" i="2"/>
  <c r="AJ173" i="2"/>
  <c r="AK172" i="2"/>
  <c r="AJ172" i="2"/>
  <c r="AK182" i="2"/>
  <c r="AK178" i="2"/>
  <c r="AK174" i="2"/>
  <c r="AK171" i="2"/>
  <c r="AK169" i="2"/>
  <c r="AK167" i="2"/>
  <c r="AK165" i="2"/>
  <c r="AK163" i="2"/>
  <c r="AJ182" i="2"/>
  <c r="AJ178" i="2"/>
  <c r="AJ174" i="2"/>
  <c r="AJ171" i="2"/>
  <c r="AJ169" i="2"/>
  <c r="AJ167" i="2"/>
  <c r="AJ165" i="2"/>
  <c r="AJ163" i="2"/>
  <c r="AJ168" i="2"/>
  <c r="AK166" i="2"/>
  <c r="AJ175" i="2"/>
  <c r="AJ170" i="2"/>
  <c r="AJ166" i="2"/>
  <c r="AK164" i="2"/>
  <c r="AJ180" i="2"/>
  <c r="AJ164" i="2"/>
  <c r="AK176" i="2"/>
  <c r="AK170" i="2"/>
  <c r="AK180" i="2"/>
  <c r="AK168" i="2"/>
  <c r="AJ179" i="2"/>
  <c r="AJ176" i="2"/>
  <c r="BF182" i="2"/>
  <c r="BF180" i="2"/>
  <c r="BF178" i="2"/>
  <c r="BF176" i="2"/>
  <c r="BF174" i="2"/>
  <c r="BF172" i="2"/>
  <c r="BF170" i="2"/>
  <c r="BF168" i="2"/>
  <c r="BF166" i="2"/>
  <c r="BF164" i="2"/>
  <c r="BF181" i="2"/>
  <c r="BF179" i="2"/>
  <c r="BF177" i="2"/>
  <c r="BF175" i="2"/>
  <c r="BF173" i="2"/>
  <c r="BF171" i="2"/>
  <c r="BF169" i="2"/>
  <c r="BF167" i="2"/>
  <c r="BE171" i="2"/>
  <c r="BE170" i="2"/>
  <c r="BE169" i="2"/>
  <c r="BE181" i="2"/>
  <c r="BE177" i="2"/>
  <c r="BE173" i="2"/>
  <c r="BE172" i="2"/>
  <c r="BE168" i="2"/>
  <c r="BF163" i="2"/>
  <c r="BE167" i="2"/>
  <c r="BE163" i="2"/>
  <c r="BE179" i="2"/>
  <c r="BE175" i="2"/>
  <c r="BE165" i="2"/>
  <c r="BE178" i="2"/>
  <c r="BF165" i="2"/>
  <c r="BE180" i="2"/>
  <c r="BE174" i="2"/>
  <c r="BE164" i="2"/>
  <c r="BE182" i="2"/>
  <c r="BE166" i="2"/>
  <c r="BE176" i="2"/>
  <c r="BT182" i="2"/>
  <c r="BT180" i="2"/>
  <c r="BT178" i="2"/>
  <c r="BT176" i="2"/>
  <c r="BT174" i="2"/>
  <c r="BU181" i="2"/>
  <c r="BU179" i="2"/>
  <c r="BU177" i="2"/>
  <c r="BU175" i="2"/>
  <c r="BU173" i="2"/>
  <c r="BU171" i="2"/>
  <c r="BU169" i="2"/>
  <c r="BT179" i="2"/>
  <c r="BT175" i="2"/>
  <c r="BU163" i="2"/>
  <c r="BU170" i="2"/>
  <c r="BT169" i="2"/>
  <c r="BU168" i="2"/>
  <c r="BT163" i="2"/>
  <c r="BU180" i="2"/>
  <c r="BU176" i="2"/>
  <c r="BU172" i="2"/>
  <c r="BT171" i="2"/>
  <c r="BT170" i="2"/>
  <c r="BT168" i="2"/>
  <c r="BU167" i="2"/>
  <c r="BT165" i="2"/>
  <c r="BT172" i="2"/>
  <c r="BU166" i="2"/>
  <c r="BT177" i="2"/>
  <c r="BT166" i="2"/>
  <c r="BU182" i="2"/>
  <c r="BU174" i="2"/>
  <c r="BU164" i="2"/>
  <c r="BT164" i="2"/>
  <c r="BT181" i="2"/>
  <c r="BT173" i="2"/>
  <c r="BU165" i="2"/>
  <c r="BT167" i="2"/>
  <c r="BU178" i="2"/>
  <c r="CL182" i="2"/>
  <c r="CL180" i="2"/>
  <c r="CL178" i="2"/>
  <c r="CL176" i="2"/>
  <c r="CL174" i="2"/>
  <c r="CL172" i="2"/>
  <c r="CL170" i="2"/>
  <c r="CL168" i="2"/>
  <c r="CL166" i="2"/>
  <c r="CL164" i="2"/>
  <c r="CM181" i="2"/>
  <c r="CM179" i="2"/>
  <c r="CM177" i="2"/>
  <c r="CM175" i="2"/>
  <c r="CM173" i="2"/>
  <c r="CM171" i="2"/>
  <c r="CM169" i="2"/>
  <c r="CM167" i="2"/>
  <c r="CM165" i="2"/>
  <c r="CM163" i="2"/>
  <c r="CL179" i="2"/>
  <c r="CL175" i="2"/>
  <c r="CL171" i="2"/>
  <c r="CL167" i="2"/>
  <c r="CL163" i="2"/>
  <c r="CM180" i="2"/>
  <c r="CM176" i="2"/>
  <c r="CM172" i="2"/>
  <c r="CM168" i="2"/>
  <c r="CM164" i="2"/>
  <c r="CM182" i="2"/>
  <c r="CM178" i="2"/>
  <c r="CL165" i="2"/>
  <c r="CL181" i="2"/>
  <c r="CM174" i="2"/>
  <c r="CL177" i="2"/>
  <c r="CM170" i="2"/>
  <c r="CL169" i="2"/>
  <c r="CM166" i="2"/>
  <c r="CL173" i="2"/>
  <c r="G181" i="2"/>
  <c r="G177" i="2"/>
  <c r="G173" i="2"/>
  <c r="G169" i="2"/>
  <c r="G165" i="2"/>
  <c r="F177" i="2"/>
  <c r="F169" i="2"/>
  <c r="G168" i="2"/>
  <c r="F181" i="2"/>
  <c r="F173" i="2"/>
  <c r="F165" i="2"/>
  <c r="G180" i="2"/>
  <c r="G176" i="2"/>
  <c r="G172" i="2"/>
  <c r="G164" i="2"/>
  <c r="F180" i="2"/>
  <c r="F176" i="2"/>
  <c r="F172" i="2"/>
  <c r="F168" i="2"/>
  <c r="F164" i="2"/>
  <c r="F179" i="2"/>
  <c r="F175" i="2"/>
  <c r="F171" i="2"/>
  <c r="F167" i="2"/>
  <c r="F163" i="2"/>
  <c r="G179" i="2"/>
  <c r="F170" i="2"/>
  <c r="G178" i="2"/>
  <c r="F178" i="2"/>
  <c r="G182" i="2"/>
  <c r="G167" i="2"/>
  <c r="G166" i="2"/>
  <c r="G174" i="2"/>
  <c r="G171" i="2"/>
  <c r="G170" i="2"/>
  <c r="F182" i="2"/>
  <c r="G175" i="2"/>
  <c r="F166" i="2"/>
  <c r="G163" i="2"/>
  <c r="F174" i="2"/>
  <c r="J181" i="2"/>
  <c r="J177" i="2"/>
  <c r="J173" i="2"/>
  <c r="J169" i="2"/>
  <c r="J165" i="2"/>
  <c r="I173" i="2"/>
  <c r="I165" i="2"/>
  <c r="I181" i="2"/>
  <c r="I177" i="2"/>
  <c r="I169" i="2"/>
  <c r="J180" i="2"/>
  <c r="J176" i="2"/>
  <c r="J172" i="2"/>
  <c r="J168" i="2"/>
  <c r="J164" i="2"/>
  <c r="I180" i="2"/>
  <c r="I176" i="2"/>
  <c r="I172" i="2"/>
  <c r="I168" i="2"/>
  <c r="I164" i="2"/>
  <c r="I179" i="2"/>
  <c r="I175" i="2"/>
  <c r="I171" i="2"/>
  <c r="I167" i="2"/>
  <c r="I163" i="2"/>
  <c r="I182" i="2"/>
  <c r="J170" i="2"/>
  <c r="J179" i="2"/>
  <c r="J175" i="2"/>
  <c r="J182" i="2"/>
  <c r="I170" i="2"/>
  <c r="J178" i="2"/>
  <c r="J167" i="2"/>
  <c r="I166" i="2"/>
  <c r="I174" i="2"/>
  <c r="I178" i="2"/>
  <c r="J166" i="2"/>
  <c r="J171" i="2"/>
  <c r="J174" i="2"/>
  <c r="J163" i="2"/>
  <c r="V182" i="2"/>
  <c r="V180" i="2"/>
  <c r="V178" i="2"/>
  <c r="V176" i="2"/>
  <c r="V174" i="2"/>
  <c r="U182" i="2"/>
  <c r="U180" i="2"/>
  <c r="U178" i="2"/>
  <c r="U176" i="2"/>
  <c r="U174" i="2"/>
  <c r="U181" i="2"/>
  <c r="U179" i="2"/>
  <c r="U177" i="2"/>
  <c r="U175" i="2"/>
  <c r="V172" i="2"/>
  <c r="V170" i="2"/>
  <c r="V168" i="2"/>
  <c r="V166" i="2"/>
  <c r="V164" i="2"/>
  <c r="V179" i="2"/>
  <c r="V175" i="2"/>
  <c r="U172" i="2"/>
  <c r="U170" i="2"/>
  <c r="U168" i="2"/>
  <c r="U166" i="2"/>
  <c r="U164" i="2"/>
  <c r="V181" i="2"/>
  <c r="V177" i="2"/>
  <c r="U171" i="2"/>
  <c r="U169" i="2"/>
  <c r="U167" i="2"/>
  <c r="U165" i="2"/>
  <c r="U163" i="2"/>
  <c r="V165" i="2"/>
  <c r="V163" i="2"/>
  <c r="V167" i="2"/>
  <c r="V169" i="2"/>
  <c r="V173" i="2"/>
  <c r="V171" i="2"/>
  <c r="U173" i="2"/>
  <c r="AH182" i="2"/>
  <c r="AH180" i="2"/>
  <c r="AH178" i="2"/>
  <c r="AH176" i="2"/>
  <c r="AH174" i="2"/>
  <c r="AH172" i="2"/>
  <c r="AG182" i="2"/>
  <c r="AG180" i="2"/>
  <c r="AG178" i="2"/>
  <c r="AG176" i="2"/>
  <c r="AG174" i="2"/>
  <c r="AG172" i="2"/>
  <c r="AG181" i="2"/>
  <c r="AG179" i="2"/>
  <c r="AG177" i="2"/>
  <c r="AG175" i="2"/>
  <c r="AG173" i="2"/>
  <c r="AH170" i="2"/>
  <c r="AH168" i="2"/>
  <c r="AH166" i="2"/>
  <c r="AH164" i="2"/>
  <c r="AH181" i="2"/>
  <c r="AH177" i="2"/>
  <c r="AH173" i="2"/>
  <c r="AG170" i="2"/>
  <c r="AG168" i="2"/>
  <c r="AG166" i="2"/>
  <c r="AG164" i="2"/>
  <c r="AH179" i="2"/>
  <c r="AH175" i="2"/>
  <c r="AG171" i="2"/>
  <c r="AG169" i="2"/>
  <c r="AG167" i="2"/>
  <c r="AG165" i="2"/>
  <c r="AG163" i="2"/>
  <c r="AH171" i="2"/>
  <c r="AH167" i="2"/>
  <c r="AH169" i="2"/>
  <c r="AH165" i="2"/>
  <c r="AH163" i="2"/>
  <c r="BR182" i="2"/>
  <c r="BR180" i="2"/>
  <c r="BR178" i="2"/>
  <c r="BR176" i="2"/>
  <c r="BR174" i="2"/>
  <c r="BR172" i="2"/>
  <c r="BR170" i="2"/>
  <c r="BR168" i="2"/>
  <c r="BR166" i="2"/>
  <c r="BR164" i="2"/>
  <c r="BR181" i="2"/>
  <c r="BR179" i="2"/>
  <c r="BR177" i="2"/>
  <c r="BR175" i="2"/>
  <c r="BR173" i="2"/>
  <c r="BR171" i="2"/>
  <c r="BR169" i="2"/>
  <c r="BR167" i="2"/>
  <c r="BR165" i="2"/>
  <c r="BQ164" i="2"/>
  <c r="BQ179" i="2"/>
  <c r="BQ175" i="2"/>
  <c r="BQ169" i="2"/>
  <c r="BR163" i="2"/>
  <c r="BQ181" i="2"/>
  <c r="BQ177" i="2"/>
  <c r="BQ173" i="2"/>
  <c r="BQ166" i="2"/>
  <c r="BQ180" i="2"/>
  <c r="BQ170" i="2"/>
  <c r="BQ168" i="2"/>
  <c r="BQ163" i="2"/>
  <c r="BQ172" i="2"/>
  <c r="BQ182" i="2"/>
  <c r="BQ174" i="2"/>
  <c r="BQ167" i="2"/>
  <c r="BQ178" i="2"/>
  <c r="BQ171" i="2"/>
  <c r="BQ176" i="2"/>
  <c r="BQ165" i="2"/>
  <c r="BZ182" i="2"/>
  <c r="BZ180" i="2"/>
  <c r="BZ178" i="2"/>
  <c r="BZ176" i="2"/>
  <c r="BZ174" i="2"/>
  <c r="BZ172" i="2"/>
  <c r="BZ170" i="2"/>
  <c r="BZ168" i="2"/>
  <c r="BZ166" i="2"/>
  <c r="BZ164" i="2"/>
  <c r="CA181" i="2"/>
  <c r="CA179" i="2"/>
  <c r="CA177" i="2"/>
  <c r="CA175" i="2"/>
  <c r="CA173" i="2"/>
  <c r="CA171" i="2"/>
  <c r="CA169" i="2"/>
  <c r="CA167" i="2"/>
  <c r="CA165" i="2"/>
  <c r="CA163" i="2"/>
  <c r="BZ181" i="2"/>
  <c r="BZ177" i="2"/>
  <c r="BZ173" i="2"/>
  <c r="BZ169" i="2"/>
  <c r="BZ165" i="2"/>
  <c r="CA182" i="2"/>
  <c r="CA178" i="2"/>
  <c r="CA174" i="2"/>
  <c r="CA170" i="2"/>
  <c r="CA166" i="2"/>
  <c r="BZ179" i="2"/>
  <c r="CA172" i="2"/>
  <c r="BZ175" i="2"/>
  <c r="BZ163" i="2"/>
  <c r="BZ171" i="2"/>
  <c r="CA168" i="2"/>
  <c r="BZ167" i="2"/>
  <c r="CA176" i="2"/>
  <c r="CA164" i="2"/>
  <c r="CA180" i="2"/>
  <c r="CF181" i="2"/>
  <c r="CF179" i="2"/>
  <c r="CF177" i="2"/>
  <c r="CF175" i="2"/>
  <c r="CF173" i="2"/>
  <c r="CF171" i="2"/>
  <c r="CF169" i="2"/>
  <c r="CF167" i="2"/>
  <c r="CF165" i="2"/>
  <c r="CF163" i="2"/>
  <c r="CG182" i="2"/>
  <c r="CG180" i="2"/>
  <c r="CG178" i="2"/>
  <c r="CG176" i="2"/>
  <c r="CG174" i="2"/>
  <c r="CG172" i="2"/>
  <c r="CG170" i="2"/>
  <c r="CG168" i="2"/>
  <c r="CG166" i="2"/>
  <c r="CG164" i="2"/>
  <c r="CF182" i="2"/>
  <c r="CF178" i="2"/>
  <c r="CF174" i="2"/>
  <c r="CF170" i="2"/>
  <c r="CF166" i="2"/>
  <c r="CG179" i="2"/>
  <c r="CG175" i="2"/>
  <c r="CG171" i="2"/>
  <c r="CG167" i="2"/>
  <c r="CG163" i="2"/>
  <c r="CF168" i="2"/>
  <c r="CG165" i="2"/>
  <c r="CG181" i="2"/>
  <c r="CF180" i="2"/>
  <c r="CG173" i="2"/>
  <c r="CF164" i="2"/>
  <c r="CG177" i="2"/>
  <c r="CF176" i="2"/>
  <c r="CG169" i="2"/>
  <c r="CF172" i="2"/>
  <c r="S181" i="2"/>
  <c r="S177" i="2"/>
  <c r="S173" i="2"/>
  <c r="S169" i="2"/>
  <c r="S165" i="2"/>
  <c r="R181" i="2"/>
  <c r="R177" i="2"/>
  <c r="R173" i="2"/>
  <c r="R169" i="2"/>
  <c r="R165" i="2"/>
  <c r="S180" i="2"/>
  <c r="S176" i="2"/>
  <c r="S172" i="2"/>
  <c r="S168" i="2"/>
  <c r="S164" i="2"/>
  <c r="R180" i="2"/>
  <c r="R176" i="2"/>
  <c r="R172" i="2"/>
  <c r="R168" i="2"/>
  <c r="R164" i="2"/>
  <c r="R179" i="2"/>
  <c r="R175" i="2"/>
  <c r="R171" i="2"/>
  <c r="R167" i="2"/>
  <c r="R163" i="2"/>
  <c r="S174" i="2"/>
  <c r="S163" i="2"/>
  <c r="S175" i="2"/>
  <c r="R174" i="2"/>
  <c r="S179" i="2"/>
  <c r="S182" i="2"/>
  <c r="S171" i="2"/>
  <c r="R170" i="2"/>
  <c r="R178" i="2"/>
  <c r="R182" i="2"/>
  <c r="S170" i="2"/>
  <c r="S166" i="2"/>
  <c r="R166" i="2"/>
  <c r="S178" i="2"/>
  <c r="S167" i="2"/>
  <c r="BN181" i="2"/>
  <c r="BN179" i="2"/>
  <c r="BN177" i="2"/>
  <c r="BN175" i="2"/>
  <c r="BN173" i="2"/>
  <c r="BO182" i="2"/>
  <c r="BO180" i="2"/>
  <c r="BO178" i="2"/>
  <c r="BO176" i="2"/>
  <c r="BO174" i="2"/>
  <c r="BO172" i="2"/>
  <c r="BO170" i="2"/>
  <c r="BN182" i="2"/>
  <c r="BN178" i="2"/>
  <c r="BN174" i="2"/>
  <c r="BN165" i="2"/>
  <c r="BO164" i="2"/>
  <c r="BO179" i="2"/>
  <c r="BO175" i="2"/>
  <c r="BN164" i="2"/>
  <c r="BN172" i="2"/>
  <c r="BN171" i="2"/>
  <c r="BN168" i="2"/>
  <c r="BO167" i="2"/>
  <c r="BN163" i="2"/>
  <c r="BN180" i="2"/>
  <c r="BN170" i="2"/>
  <c r="BO168" i="2"/>
  <c r="BO163" i="2"/>
  <c r="BO177" i="2"/>
  <c r="BO166" i="2"/>
  <c r="BN166" i="2"/>
  <c r="BN176" i="2"/>
  <c r="BO171" i="2"/>
  <c r="BN169" i="2"/>
  <c r="BO181" i="2"/>
  <c r="BO173" i="2"/>
  <c r="BN167" i="2"/>
  <c r="BO169" i="2"/>
  <c r="BO165" i="2"/>
  <c r="CP182" i="2"/>
  <c r="CO182" i="2"/>
  <c r="CO178" i="2"/>
  <c r="CO174" i="2"/>
  <c r="CO170" i="2"/>
  <c r="CO166" i="2"/>
  <c r="CP181" i="2"/>
  <c r="CP177" i="2"/>
  <c r="CP173" i="2"/>
  <c r="CP169" i="2"/>
  <c r="CP165" i="2"/>
  <c r="CP180" i="2"/>
  <c r="CP176" i="2"/>
  <c r="CP172" i="2"/>
  <c r="CP168" i="2"/>
  <c r="CP164" i="2"/>
  <c r="CO180" i="2"/>
  <c r="CP179" i="2"/>
  <c r="CP175" i="2"/>
  <c r="CP171" i="2"/>
  <c r="CP167" i="2"/>
  <c r="CP163" i="2"/>
  <c r="CO176" i="2"/>
  <c r="CO168" i="2"/>
  <c r="CO175" i="2"/>
  <c r="CO167" i="2"/>
  <c r="CP174" i="2"/>
  <c r="CP166" i="2"/>
  <c r="CO173" i="2"/>
  <c r="CO165" i="2"/>
  <c r="CO179" i="2"/>
  <c r="CO171" i="2"/>
  <c r="CO163" i="2"/>
  <c r="CO181" i="2"/>
  <c r="CP178" i="2"/>
  <c r="CO172" i="2"/>
  <c r="CO177" i="2"/>
  <c r="CP170" i="2"/>
  <c r="CO169" i="2"/>
  <c r="CO164" i="2"/>
  <c r="Y181" i="2"/>
  <c r="Y179" i="2"/>
  <c r="Y177" i="2"/>
  <c r="Y175" i="2"/>
  <c r="X179" i="2"/>
  <c r="X175" i="2"/>
  <c r="Y180" i="2"/>
  <c r="Y176" i="2"/>
  <c r="Y171" i="2"/>
  <c r="Y169" i="2"/>
  <c r="Y167" i="2"/>
  <c r="Y165" i="2"/>
  <c r="Y163" i="2"/>
  <c r="X180" i="2"/>
  <c r="X176" i="2"/>
  <c r="X171" i="2"/>
  <c r="X169" i="2"/>
  <c r="X167" i="2"/>
  <c r="X165" i="2"/>
  <c r="X163" i="2"/>
  <c r="X173" i="2"/>
  <c r="Y182" i="2"/>
  <c r="Y172" i="2"/>
  <c r="Y164" i="2"/>
  <c r="X182" i="2"/>
  <c r="Y178" i="2"/>
  <c r="X172" i="2"/>
  <c r="Y170" i="2"/>
  <c r="X181" i="2"/>
  <c r="X178" i="2"/>
  <c r="Y174" i="2"/>
  <c r="X170" i="2"/>
  <c r="Y168" i="2"/>
  <c r="X177" i="2"/>
  <c r="X174" i="2"/>
  <c r="X168" i="2"/>
  <c r="Y166" i="2"/>
  <c r="Y173" i="2"/>
  <c r="X166" i="2"/>
  <c r="X164" i="2"/>
  <c r="AW181" i="2"/>
  <c r="AV181" i="2"/>
  <c r="AW178" i="2"/>
  <c r="AW176" i="2"/>
  <c r="AW174" i="2"/>
  <c r="AW172" i="2"/>
  <c r="AW170" i="2"/>
  <c r="AW168" i="2"/>
  <c r="AW166" i="2"/>
  <c r="AW164" i="2"/>
  <c r="AW180" i="2"/>
  <c r="AV176" i="2"/>
  <c r="AV172" i="2"/>
  <c r="AV168" i="2"/>
  <c r="AV164" i="2"/>
  <c r="AV180" i="2"/>
  <c r="AW177" i="2"/>
  <c r="AW173" i="2"/>
  <c r="AW169" i="2"/>
  <c r="AW165" i="2"/>
  <c r="AV177" i="2"/>
  <c r="AV173" i="2"/>
  <c r="AV169" i="2"/>
  <c r="AV165" i="2"/>
  <c r="AV174" i="2"/>
  <c r="AW179" i="2"/>
  <c r="AV182" i="2"/>
  <c r="AV179" i="2"/>
  <c r="AW175" i="2"/>
  <c r="AV171" i="2"/>
  <c r="AW182" i="2"/>
  <c r="AV178" i="2"/>
  <c r="AV175" i="2"/>
  <c r="AW171" i="2"/>
  <c r="AW167" i="2"/>
  <c r="AV163" i="2"/>
  <c r="AV170" i="2"/>
  <c r="AV167" i="2"/>
  <c r="AW163" i="2"/>
  <c r="AV166" i="2"/>
  <c r="AZ182" i="2"/>
  <c r="AZ180" i="2"/>
  <c r="AY181" i="2"/>
  <c r="AZ178" i="2"/>
  <c r="AZ176" i="2"/>
  <c r="AZ174" i="2"/>
  <c r="AZ172" i="2"/>
  <c r="AZ170" i="2"/>
  <c r="AZ168" i="2"/>
  <c r="AZ166" i="2"/>
  <c r="AZ164" i="2"/>
  <c r="AY178" i="2"/>
  <c r="AY176" i="2"/>
  <c r="AY174" i="2"/>
  <c r="AY172" i="2"/>
  <c r="AY170" i="2"/>
  <c r="AY168" i="2"/>
  <c r="AY166" i="2"/>
  <c r="AY164" i="2"/>
  <c r="AY180" i="2"/>
  <c r="AY182" i="2"/>
  <c r="AY179" i="2"/>
  <c r="AY177" i="2"/>
  <c r="AY175" i="2"/>
  <c r="AY173" i="2"/>
  <c r="AY171" i="2"/>
  <c r="AY169" i="2"/>
  <c r="AY167" i="2"/>
  <c r="AY165" i="2"/>
  <c r="AY163" i="2"/>
  <c r="AZ177" i="2"/>
  <c r="AZ173" i="2"/>
  <c r="AZ169" i="2"/>
  <c r="AZ165" i="2"/>
  <c r="AZ181" i="2"/>
  <c r="AZ179" i="2"/>
  <c r="AZ175" i="2"/>
  <c r="AZ171" i="2"/>
  <c r="AZ167" i="2"/>
  <c r="AZ163" i="2"/>
  <c r="BH182" i="2"/>
  <c r="BH180" i="2"/>
  <c r="BH178" i="2"/>
  <c r="BH176" i="2"/>
  <c r="BH174" i="2"/>
  <c r="BI181" i="2"/>
  <c r="BI179" i="2"/>
  <c r="BI177" i="2"/>
  <c r="BI175" i="2"/>
  <c r="BI173" i="2"/>
  <c r="BI171" i="2"/>
  <c r="BH181" i="2"/>
  <c r="BH177" i="2"/>
  <c r="BH173" i="2"/>
  <c r="BH172" i="2"/>
  <c r="BH168" i="2"/>
  <c r="BI167" i="2"/>
  <c r="BH163" i="2"/>
  <c r="BH167" i="2"/>
  <c r="BI166" i="2"/>
  <c r="BI182" i="2"/>
  <c r="BI178" i="2"/>
  <c r="BI174" i="2"/>
  <c r="BH166" i="2"/>
  <c r="BI165" i="2"/>
  <c r="BI164" i="2"/>
  <c r="BH165" i="2"/>
  <c r="BH175" i="2"/>
  <c r="BI180" i="2"/>
  <c r="BI170" i="2"/>
  <c r="BI172" i="2"/>
  <c r="BH170" i="2"/>
  <c r="BI168" i="2"/>
  <c r="BI163" i="2"/>
  <c r="BH179" i="2"/>
  <c r="BH169" i="2"/>
  <c r="BH164" i="2"/>
  <c r="BH171" i="2"/>
  <c r="BI176" i="2"/>
  <c r="BI169" i="2"/>
  <c r="AE182" i="2"/>
  <c r="AE180" i="2"/>
  <c r="AE178" i="2"/>
  <c r="AE176" i="2"/>
  <c r="AE174" i="2"/>
  <c r="AD180" i="2"/>
  <c r="AD176" i="2"/>
  <c r="AE181" i="2"/>
  <c r="AE177" i="2"/>
  <c r="AE173" i="2"/>
  <c r="AE172" i="2"/>
  <c r="AE170" i="2"/>
  <c r="AE168" i="2"/>
  <c r="AE166" i="2"/>
  <c r="AE164" i="2"/>
  <c r="AD181" i="2"/>
  <c r="AD177" i="2"/>
  <c r="AD173" i="2"/>
  <c r="AD172" i="2"/>
  <c r="AD170" i="2"/>
  <c r="AD168" i="2"/>
  <c r="AD166" i="2"/>
  <c r="AD164" i="2"/>
  <c r="AD178" i="2"/>
  <c r="AD175" i="2"/>
  <c r="AD163" i="2"/>
  <c r="AD171" i="2"/>
  <c r="AD167" i="2"/>
  <c r="AD174" i="2"/>
  <c r="AE169" i="2"/>
  <c r="AE179" i="2"/>
  <c r="AE165" i="2"/>
  <c r="AE163" i="2"/>
  <c r="AD182" i="2"/>
  <c r="AE171" i="2"/>
  <c r="AD179" i="2"/>
  <c r="AD169" i="2"/>
  <c r="AE167" i="2"/>
  <c r="AE175" i="2"/>
  <c r="AD165" i="2"/>
  <c r="AN182" i="2"/>
  <c r="AN180" i="2"/>
  <c r="AN178" i="2"/>
  <c r="AN176" i="2"/>
  <c r="AN174" i="2"/>
  <c r="AN172" i="2"/>
  <c r="AN170" i="2"/>
  <c r="AN168" i="2"/>
  <c r="AN166" i="2"/>
  <c r="AN164" i="2"/>
  <c r="AM180" i="2"/>
  <c r="AM178" i="2"/>
  <c r="AM176" i="2"/>
  <c r="AM174" i="2"/>
  <c r="AM172" i="2"/>
  <c r="AM170" i="2"/>
  <c r="AM168" i="2"/>
  <c r="AM166" i="2"/>
  <c r="AM164" i="2"/>
  <c r="AM179" i="2"/>
  <c r="AM177" i="2"/>
  <c r="AM175" i="2"/>
  <c r="AM173" i="2"/>
  <c r="AM171" i="2"/>
  <c r="AM169" i="2"/>
  <c r="AM167" i="2"/>
  <c r="AM165" i="2"/>
  <c r="AM163" i="2"/>
  <c r="AM182" i="2"/>
  <c r="AN179" i="2"/>
  <c r="AN175" i="2"/>
  <c r="AN171" i="2"/>
  <c r="AN167" i="2"/>
  <c r="AN163" i="2"/>
  <c r="AN177" i="2"/>
  <c r="AN173" i="2"/>
  <c r="AN169" i="2"/>
  <c r="AN165" i="2"/>
  <c r="AN181" i="2"/>
  <c r="AM181" i="2"/>
  <c r="AP180" i="2"/>
  <c r="AQ182" i="2"/>
  <c r="AQ179" i="2"/>
  <c r="AQ177" i="2"/>
  <c r="AQ175" i="2"/>
  <c r="AQ173" i="2"/>
  <c r="AQ171" i="2"/>
  <c r="AQ169" i="2"/>
  <c r="AQ167" i="2"/>
  <c r="AQ165" i="2"/>
  <c r="AQ163" i="2"/>
  <c r="AP181" i="2"/>
  <c r="AP182" i="2"/>
  <c r="AP179" i="2"/>
  <c r="AP175" i="2"/>
  <c r="AP171" i="2"/>
  <c r="AP167" i="2"/>
  <c r="AP163" i="2"/>
  <c r="AQ176" i="2"/>
  <c r="AQ172" i="2"/>
  <c r="AQ168" i="2"/>
  <c r="AQ164" i="2"/>
  <c r="AQ180" i="2"/>
  <c r="AP176" i="2"/>
  <c r="AP172" i="2"/>
  <c r="AP168" i="2"/>
  <c r="AP164" i="2"/>
  <c r="AQ181" i="2"/>
  <c r="AP169" i="2"/>
  <c r="AP166" i="2"/>
  <c r="AP177" i="2"/>
  <c r="AQ166" i="2"/>
  <c r="AP165" i="2"/>
  <c r="AP173" i="2"/>
  <c r="AQ170" i="2"/>
  <c r="AQ178" i="2"/>
  <c r="AP174" i="2"/>
  <c r="AP170" i="2"/>
  <c r="AP178" i="2"/>
  <c r="AQ174" i="2"/>
  <c r="BC180" i="2"/>
  <c r="BB180" i="2"/>
  <c r="BC179" i="2"/>
  <c r="BC177" i="2"/>
  <c r="BC175" i="2"/>
  <c r="BC173" i="2"/>
  <c r="BC171" i="2"/>
  <c r="BC169" i="2"/>
  <c r="BC167" i="2"/>
  <c r="BC165" i="2"/>
  <c r="BC163" i="2"/>
  <c r="BC181" i="2"/>
  <c r="BB177" i="2"/>
  <c r="BB173" i="2"/>
  <c r="BB169" i="2"/>
  <c r="BB165" i="2"/>
  <c r="BB181" i="2"/>
  <c r="BC178" i="2"/>
  <c r="BC174" i="2"/>
  <c r="BC170" i="2"/>
  <c r="BC166" i="2"/>
  <c r="BB178" i="2"/>
  <c r="BB174" i="2"/>
  <c r="BB170" i="2"/>
  <c r="BB166" i="2"/>
  <c r="BB182" i="2"/>
  <c r="BB179" i="2"/>
  <c r="BB176" i="2"/>
  <c r="BC172" i="2"/>
  <c r="BB163" i="2"/>
  <c r="BB175" i="2"/>
  <c r="BB172" i="2"/>
  <c r="BC168" i="2"/>
  <c r="BC182" i="2"/>
  <c r="BB171" i="2"/>
  <c r="BB168" i="2"/>
  <c r="BC164" i="2"/>
  <c r="BB167" i="2"/>
  <c r="BB164" i="2"/>
  <c r="BC176" i="2"/>
  <c r="CJ182" i="2"/>
  <c r="CJ180" i="2"/>
  <c r="CJ178" i="2"/>
  <c r="CJ176" i="2"/>
  <c r="CJ174" i="2"/>
  <c r="CJ172" i="2"/>
  <c r="CJ170" i="2"/>
  <c r="CJ168" i="2"/>
  <c r="CJ166" i="2"/>
  <c r="CJ164" i="2"/>
  <c r="CJ181" i="2"/>
  <c r="CJ179" i="2"/>
  <c r="CJ177" i="2"/>
  <c r="CJ175" i="2"/>
  <c r="CJ173" i="2"/>
  <c r="CJ171" i="2"/>
  <c r="CJ169" i="2"/>
  <c r="CJ167" i="2"/>
  <c r="CJ165" i="2"/>
  <c r="CJ163" i="2"/>
  <c r="CI179" i="2"/>
  <c r="CI175" i="2"/>
  <c r="CI171" i="2"/>
  <c r="CI167" i="2"/>
  <c r="CI163" i="2"/>
  <c r="CI180" i="2"/>
  <c r="CI176" i="2"/>
  <c r="CI172" i="2"/>
  <c r="CI181" i="2"/>
  <c r="CI177" i="2"/>
  <c r="CI173" i="2"/>
  <c r="CI169" i="2"/>
  <c r="CI165" i="2"/>
  <c r="CI168" i="2"/>
  <c r="CI182" i="2"/>
  <c r="CI178" i="2"/>
  <c r="CI174" i="2"/>
  <c r="CI164" i="2"/>
  <c r="CI166" i="2"/>
  <c r="CI170" i="2"/>
  <c r="CX165" i="2" l="1"/>
  <c r="CY165" i="2" s="1"/>
  <c r="CW165" i="2"/>
  <c r="CS182" i="2"/>
  <c r="CT182" i="2"/>
  <c r="CU182" i="2" s="1"/>
  <c r="CS167" i="2"/>
  <c r="CT167" i="2"/>
  <c r="CU167" i="2" s="1"/>
  <c r="CT164" i="2"/>
  <c r="CU164" i="2" s="1"/>
  <c r="CS164" i="2"/>
  <c r="CW163" i="2"/>
  <c r="CX163" i="2"/>
  <c r="CY163" i="2" s="1"/>
  <c r="CX169" i="2"/>
  <c r="CY169" i="2" s="1"/>
  <c r="CW169" i="2"/>
  <c r="CT163" i="2"/>
  <c r="CU163" i="2" s="1"/>
  <c r="CS163" i="2"/>
  <c r="CT176" i="2"/>
  <c r="CU176" i="2" s="1"/>
  <c r="CS176" i="2"/>
  <c r="CX179" i="2"/>
  <c r="CY179" i="2" s="1"/>
  <c r="CW179" i="2"/>
  <c r="CT172" i="2"/>
  <c r="CU172" i="2" s="1"/>
  <c r="CS172" i="2"/>
  <c r="CW167" i="2"/>
  <c r="CX167" i="2"/>
  <c r="CY167" i="2" s="1"/>
  <c r="CS166" i="2"/>
  <c r="CT166" i="2"/>
  <c r="CU166" i="2" s="1"/>
  <c r="CS175" i="2"/>
  <c r="CT175" i="2"/>
  <c r="CU175" i="2" s="1"/>
  <c r="CX171" i="2"/>
  <c r="CY171" i="2" s="1"/>
  <c r="CW171" i="2"/>
  <c r="CW168" i="2"/>
  <c r="CX168" i="2"/>
  <c r="CY168" i="2" s="1"/>
  <c r="CT178" i="2"/>
  <c r="CU178" i="2" s="1"/>
  <c r="CS178" i="2"/>
  <c r="CW172" i="2"/>
  <c r="CX172" i="2"/>
  <c r="CY172" i="2" s="1"/>
  <c r="CW164" i="2"/>
  <c r="CX164" i="2"/>
  <c r="CY164" i="2" s="1"/>
  <c r="CX181" i="2"/>
  <c r="CY181" i="2" s="1"/>
  <c r="CW181" i="2"/>
  <c r="CS181" i="2"/>
  <c r="CT181" i="2"/>
  <c r="CU181" i="2" s="1"/>
  <c r="CS179" i="2"/>
  <c r="CT179" i="2"/>
  <c r="CU179" i="2" s="1"/>
  <c r="CT170" i="2"/>
  <c r="CU170" i="2" s="1"/>
  <c r="CS170" i="2"/>
  <c r="CX170" i="2"/>
  <c r="CY170" i="2" s="1"/>
  <c r="CW170" i="2"/>
  <c r="CT169" i="2"/>
  <c r="CU169" i="2" s="1"/>
  <c r="CS169" i="2"/>
  <c r="CX178" i="2"/>
  <c r="CY178" i="2" s="1"/>
  <c r="CW178" i="2"/>
  <c r="CS173" i="2"/>
  <c r="CT173" i="2"/>
  <c r="CU173" i="2" s="1"/>
  <c r="CW175" i="2"/>
  <c r="CX175" i="2"/>
  <c r="CY175" i="2" s="1"/>
  <c r="CW182" i="2"/>
  <c r="CX182" i="2"/>
  <c r="CY182" i="2" s="1"/>
  <c r="CW180" i="2"/>
  <c r="CX180" i="2"/>
  <c r="CY180" i="2" s="1"/>
  <c r="CT168" i="2"/>
  <c r="CU168" i="2" s="1"/>
  <c r="CS168" i="2"/>
  <c r="CX173" i="2"/>
  <c r="CY173" i="2" s="1"/>
  <c r="CW173" i="2"/>
  <c r="CS165" i="2"/>
  <c r="CT165" i="2"/>
  <c r="CU165" i="2" s="1"/>
  <c r="CT180" i="2"/>
  <c r="CU180" i="2" s="1"/>
  <c r="CS180" i="2"/>
  <c r="CW174" i="2"/>
  <c r="CX174" i="2"/>
  <c r="CY174" i="2" s="1"/>
  <c r="CS171" i="2"/>
  <c r="CT171" i="2"/>
  <c r="CU171" i="2" s="1"/>
  <c r="CT177" i="2"/>
  <c r="CU177" i="2" s="1"/>
  <c r="CS177" i="2"/>
  <c r="CS174" i="2"/>
  <c r="CT174" i="2"/>
  <c r="CU174" i="2" s="1"/>
  <c r="CX177" i="2"/>
  <c r="CY177" i="2" s="1"/>
  <c r="CW177" i="2"/>
  <c r="CW176" i="2"/>
  <c r="CX176" i="2"/>
  <c r="CY176" i="2" s="1"/>
  <c r="CW166" i="2"/>
  <c r="CX166" i="2"/>
  <c r="CY166" i="2" s="1"/>
</calcChain>
</file>

<file path=xl/sharedStrings.xml><?xml version="1.0" encoding="utf-8"?>
<sst xmlns="http://schemas.openxmlformats.org/spreadsheetml/2006/main" count="387" uniqueCount="30">
  <si>
    <t>X</t>
  </si>
  <si>
    <t>Y</t>
  </si>
  <si>
    <t>FISH</t>
  </si>
  <si>
    <t>IF</t>
  </si>
  <si>
    <t>64A</t>
  </si>
  <si>
    <t>64B</t>
  </si>
  <si>
    <t>Mean</t>
  </si>
  <si>
    <t>STDDEV</t>
  </si>
  <si>
    <t>SEM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</si>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</sst>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7"/>
  <sheetViews>
    <sheetView workbookViewId="0">
      <selection activeCell="C7" sqref="C7"/>
    </sheetView>
  </sheetViews>
  <sheetFormatPr defaultRowHeight="14.25" x14ac:dyDescent="0.65"/>
  <sheetData>
    <row r="1" spans="1:124" x14ac:dyDescent="0.65">
      <c r="A1">
        <v>2</v>
      </c>
      <c r="B1" t="s">
        <v>2</v>
      </c>
      <c r="D1" t="s">
        <v>3</v>
      </c>
      <c r="E1">
        <v>5</v>
      </c>
      <c r="F1" t="s">
        <v>2</v>
      </c>
      <c r="H1" t="s">
        <v>3</v>
      </c>
      <c r="I1">
        <v>7</v>
      </c>
      <c r="J1" t="s">
        <v>2</v>
      </c>
      <c r="L1" t="s">
        <v>3</v>
      </c>
      <c r="M1">
        <v>12</v>
      </c>
      <c r="N1" t="s">
        <v>2</v>
      </c>
      <c r="P1" t="s">
        <v>3</v>
      </c>
      <c r="Q1">
        <v>14</v>
      </c>
      <c r="R1" t="s">
        <v>2</v>
      </c>
      <c r="T1" t="s">
        <v>3</v>
      </c>
      <c r="U1">
        <v>18</v>
      </c>
      <c r="V1" t="s">
        <v>2</v>
      </c>
      <c r="X1" t="s">
        <v>3</v>
      </c>
      <c r="Y1">
        <v>21</v>
      </c>
      <c r="Z1" t="s">
        <v>2</v>
      </c>
      <c r="AB1" t="s">
        <v>3</v>
      </c>
      <c r="AC1">
        <v>26</v>
      </c>
      <c r="AD1" t="s">
        <v>2</v>
      </c>
      <c r="AF1" t="s">
        <v>3</v>
      </c>
      <c r="AG1">
        <v>6</v>
      </c>
      <c r="AH1" t="s">
        <v>2</v>
      </c>
      <c r="AJ1" t="s">
        <v>3</v>
      </c>
      <c r="AK1">
        <v>7</v>
      </c>
      <c r="AL1" t="s">
        <v>2</v>
      </c>
      <c r="AN1" t="s">
        <v>3</v>
      </c>
      <c r="AO1">
        <v>8</v>
      </c>
      <c r="AP1" t="s">
        <v>2</v>
      </c>
      <c r="AR1" t="s">
        <v>3</v>
      </c>
      <c r="AS1">
        <v>13</v>
      </c>
      <c r="AT1" t="s">
        <v>2</v>
      </c>
      <c r="AV1" t="s">
        <v>3</v>
      </c>
      <c r="AW1">
        <v>15</v>
      </c>
      <c r="AX1" t="s">
        <v>2</v>
      </c>
      <c r="AZ1" t="s">
        <v>3</v>
      </c>
      <c r="BA1">
        <v>16</v>
      </c>
      <c r="BB1" t="s">
        <v>2</v>
      </c>
      <c r="BD1" t="s">
        <v>3</v>
      </c>
      <c r="BE1">
        <v>36</v>
      </c>
      <c r="BF1" t="s">
        <v>2</v>
      </c>
      <c r="BH1" t="s">
        <v>3</v>
      </c>
      <c r="BI1">
        <v>38</v>
      </c>
      <c r="BJ1" t="s">
        <v>2</v>
      </c>
      <c r="BL1" t="s">
        <v>3</v>
      </c>
      <c r="BM1">
        <v>40</v>
      </c>
      <c r="BN1" t="s">
        <v>2</v>
      </c>
      <c r="BP1" t="s">
        <v>3</v>
      </c>
      <c r="BQ1">
        <v>43</v>
      </c>
      <c r="BR1" t="s">
        <v>2</v>
      </c>
      <c r="BT1" t="s">
        <v>3</v>
      </c>
      <c r="BU1">
        <v>44</v>
      </c>
      <c r="BV1" t="s">
        <v>2</v>
      </c>
      <c r="BX1" t="s">
        <v>3</v>
      </c>
      <c r="BY1">
        <v>47</v>
      </c>
      <c r="BZ1" t="s">
        <v>2</v>
      </c>
      <c r="CB1" t="s">
        <v>3</v>
      </c>
      <c r="CC1">
        <v>53</v>
      </c>
      <c r="CD1" t="s">
        <v>2</v>
      </c>
      <c r="CF1" t="s">
        <v>3</v>
      </c>
      <c r="CG1">
        <v>54</v>
      </c>
      <c r="CH1" t="s">
        <v>2</v>
      </c>
      <c r="CJ1" t="s">
        <v>3</v>
      </c>
      <c r="CK1" t="s">
        <v>4</v>
      </c>
      <c r="CL1" t="s">
        <v>2</v>
      </c>
      <c r="CN1" t="s">
        <v>3</v>
      </c>
      <c r="CO1" t="s">
        <v>5</v>
      </c>
      <c r="CP1" t="s">
        <v>2</v>
      </c>
      <c r="CR1" t="s">
        <v>3</v>
      </c>
      <c r="CS1">
        <v>69</v>
      </c>
      <c r="CT1" t="s">
        <v>2</v>
      </c>
      <c r="CV1" t="s">
        <v>3</v>
      </c>
      <c r="CW1">
        <v>74</v>
      </c>
      <c r="CX1" t="s">
        <v>2</v>
      </c>
      <c r="CZ1" t="s">
        <v>3</v>
      </c>
      <c r="DA1">
        <v>77</v>
      </c>
      <c r="DB1" t="s">
        <v>2</v>
      </c>
      <c r="DD1" t="s">
        <v>3</v>
      </c>
      <c r="DE1">
        <v>81</v>
      </c>
      <c r="DF1" t="s">
        <v>2</v>
      </c>
      <c r="DH1" t="s">
        <v>3</v>
      </c>
      <c r="DI1">
        <v>82</v>
      </c>
      <c r="DJ1" t="s">
        <v>2</v>
      </c>
      <c r="DL1" t="s">
        <v>3</v>
      </c>
      <c r="DM1">
        <v>87</v>
      </c>
      <c r="DN1" t="s">
        <v>2</v>
      </c>
      <c r="DP1" t="s">
        <v>3</v>
      </c>
      <c r="DQ1">
        <v>88</v>
      </c>
      <c r="DR1" t="s">
        <v>2</v>
      </c>
      <c r="DT1" t="s">
        <v>3</v>
      </c>
    </row>
    <row r="2" spans="1:124" x14ac:dyDescent="0.65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  <c r="M2" t="s">
        <v>0</v>
      </c>
      <c r="N2" t="s">
        <v>1</v>
      </c>
      <c r="O2" t="s">
        <v>0</v>
      </c>
      <c r="P2" t="s">
        <v>1</v>
      </c>
      <c r="Q2" t="s">
        <v>0</v>
      </c>
      <c r="R2" t="s">
        <v>1</v>
      </c>
      <c r="S2" t="s">
        <v>0</v>
      </c>
      <c r="T2" t="s">
        <v>1</v>
      </c>
      <c r="U2" t="s">
        <v>0</v>
      </c>
      <c r="V2" t="s">
        <v>1</v>
      </c>
      <c r="W2" t="s">
        <v>0</v>
      </c>
      <c r="X2" t="s">
        <v>1</v>
      </c>
      <c r="Y2" t="s">
        <v>0</v>
      </c>
      <c r="Z2" t="s">
        <v>1</v>
      </c>
      <c r="AA2" t="s">
        <v>0</v>
      </c>
      <c r="AB2" t="s">
        <v>1</v>
      </c>
      <c r="AC2" t="s">
        <v>0</v>
      </c>
      <c r="AD2" t="s">
        <v>1</v>
      </c>
      <c r="AE2" t="s">
        <v>0</v>
      </c>
      <c r="AF2" t="s">
        <v>1</v>
      </c>
      <c r="AG2" t="s">
        <v>0</v>
      </c>
      <c r="AH2" t="s">
        <v>1</v>
      </c>
      <c r="AI2" t="s">
        <v>0</v>
      </c>
      <c r="AJ2" t="s">
        <v>1</v>
      </c>
      <c r="AK2" t="s">
        <v>0</v>
      </c>
      <c r="AL2" t="s">
        <v>1</v>
      </c>
      <c r="AM2" t="s">
        <v>0</v>
      </c>
      <c r="AN2" t="s">
        <v>1</v>
      </c>
      <c r="AO2" t="s">
        <v>0</v>
      </c>
      <c r="AP2" t="s">
        <v>1</v>
      </c>
      <c r="AQ2" t="s">
        <v>0</v>
      </c>
      <c r="AR2" t="s">
        <v>1</v>
      </c>
      <c r="AS2" t="s">
        <v>0</v>
      </c>
      <c r="AT2" t="s">
        <v>1</v>
      </c>
      <c r="AU2" t="s">
        <v>0</v>
      </c>
      <c r="AV2" t="s">
        <v>1</v>
      </c>
      <c r="AW2" t="s">
        <v>0</v>
      </c>
      <c r="AX2" t="s">
        <v>1</v>
      </c>
      <c r="AY2" t="s">
        <v>0</v>
      </c>
      <c r="AZ2" t="s">
        <v>1</v>
      </c>
      <c r="BA2" t="s">
        <v>0</v>
      </c>
      <c r="BB2" t="s">
        <v>1</v>
      </c>
      <c r="BC2" t="s">
        <v>0</v>
      </c>
      <c r="BD2" t="s">
        <v>1</v>
      </c>
      <c r="BE2" t="s">
        <v>0</v>
      </c>
      <c r="BF2" t="s">
        <v>1</v>
      </c>
      <c r="BG2" t="s">
        <v>0</v>
      </c>
      <c r="BH2" t="s">
        <v>1</v>
      </c>
      <c r="BI2" t="s">
        <v>0</v>
      </c>
      <c r="BJ2" t="s">
        <v>1</v>
      </c>
      <c r="BK2" t="s">
        <v>0</v>
      </c>
      <c r="BL2" t="s">
        <v>1</v>
      </c>
      <c r="BM2" t="s">
        <v>0</v>
      </c>
      <c r="BN2" t="s">
        <v>1</v>
      </c>
      <c r="BO2" t="s">
        <v>0</v>
      </c>
      <c r="BP2" t="s">
        <v>1</v>
      </c>
      <c r="BQ2" t="s">
        <v>0</v>
      </c>
      <c r="BR2" t="s">
        <v>1</v>
      </c>
      <c r="BS2" t="s">
        <v>0</v>
      </c>
      <c r="BT2" t="s">
        <v>1</v>
      </c>
      <c r="BU2" t="s">
        <v>0</v>
      </c>
      <c r="BV2" t="s">
        <v>1</v>
      </c>
      <c r="BW2" t="s">
        <v>0</v>
      </c>
      <c r="BX2" t="s">
        <v>1</v>
      </c>
      <c r="BY2" t="s">
        <v>0</v>
      </c>
      <c r="BZ2" t="s">
        <v>1</v>
      </c>
      <c r="CA2" t="s">
        <v>0</v>
      </c>
      <c r="CB2" t="s">
        <v>1</v>
      </c>
      <c r="CC2" t="s">
        <v>0</v>
      </c>
      <c r="CD2" t="s">
        <v>1</v>
      </c>
      <c r="CE2" t="s">
        <v>0</v>
      </c>
      <c r="CF2" t="s">
        <v>1</v>
      </c>
      <c r="CG2" t="s">
        <v>0</v>
      </c>
      <c r="CH2" t="s">
        <v>1</v>
      </c>
      <c r="CI2" t="s">
        <v>0</v>
      </c>
      <c r="CJ2" t="s">
        <v>1</v>
      </c>
      <c r="CK2" t="s">
        <v>0</v>
      </c>
      <c r="CL2" t="s">
        <v>1</v>
      </c>
      <c r="CM2" t="s">
        <v>0</v>
      </c>
      <c r="CN2" t="s">
        <v>1</v>
      </c>
      <c r="CO2" t="s">
        <v>0</v>
      </c>
      <c r="CP2" t="s">
        <v>1</v>
      </c>
      <c r="CQ2" t="s">
        <v>0</v>
      </c>
      <c r="CR2" t="s">
        <v>1</v>
      </c>
      <c r="CS2" t="s">
        <v>0</v>
      </c>
      <c r="CT2" t="s">
        <v>1</v>
      </c>
      <c r="CU2" t="s">
        <v>0</v>
      </c>
      <c r="CV2" t="s">
        <v>1</v>
      </c>
      <c r="CW2" t="s">
        <v>0</v>
      </c>
      <c r="CX2" t="s">
        <v>1</v>
      </c>
      <c r="CY2" t="s">
        <v>0</v>
      </c>
      <c r="CZ2" t="s">
        <v>1</v>
      </c>
      <c r="DA2" t="s">
        <v>0</v>
      </c>
      <c r="DB2" t="s">
        <v>1</v>
      </c>
      <c r="DC2" t="s">
        <v>0</v>
      </c>
      <c r="DD2" t="s">
        <v>1</v>
      </c>
      <c r="DE2" t="s">
        <v>0</v>
      </c>
      <c r="DF2" t="s">
        <v>1</v>
      </c>
      <c r="DG2" t="s">
        <v>0</v>
      </c>
      <c r="DH2" t="s">
        <v>1</v>
      </c>
      <c r="DI2" t="s">
        <v>0</v>
      </c>
      <c r="DJ2" t="s">
        <v>1</v>
      </c>
      <c r="DK2" t="s">
        <v>0</v>
      </c>
      <c r="DL2" t="s">
        <v>1</v>
      </c>
      <c r="DM2" t="s">
        <v>0</v>
      </c>
      <c r="DN2" t="s">
        <v>1</v>
      </c>
      <c r="DO2" t="s">
        <v>0</v>
      </c>
      <c r="DP2" t="s">
        <v>1</v>
      </c>
      <c r="DQ2" t="s">
        <v>0</v>
      </c>
      <c r="DR2" t="s">
        <v>1</v>
      </c>
      <c r="DS2" t="s">
        <v>0</v>
      </c>
      <c r="DT2" t="s">
        <v>1</v>
      </c>
    </row>
    <row r="3" spans="1:124" x14ac:dyDescent="0.65">
      <c r="A3">
        <v>0</v>
      </c>
      <c r="B3">
        <v>10</v>
      </c>
      <c r="C3">
        <v>0</v>
      </c>
      <c r="D3">
        <v>120</v>
      </c>
      <c r="E3">
        <v>0</v>
      </c>
      <c r="F3">
        <v>15</v>
      </c>
      <c r="G3">
        <v>0</v>
      </c>
      <c r="H3">
        <v>82</v>
      </c>
      <c r="I3">
        <v>0</v>
      </c>
      <c r="J3">
        <v>8</v>
      </c>
      <c r="K3">
        <v>0</v>
      </c>
      <c r="L3">
        <v>145</v>
      </c>
      <c r="M3">
        <v>0</v>
      </c>
      <c r="N3">
        <v>7</v>
      </c>
      <c r="O3">
        <v>0</v>
      </c>
      <c r="P3">
        <v>77</v>
      </c>
      <c r="Q3">
        <v>0</v>
      </c>
      <c r="R3">
        <v>18</v>
      </c>
      <c r="S3">
        <v>0</v>
      </c>
      <c r="T3">
        <v>168</v>
      </c>
      <c r="U3">
        <v>0</v>
      </c>
      <c r="V3">
        <v>22</v>
      </c>
      <c r="W3">
        <v>0</v>
      </c>
      <c r="X3">
        <v>106</v>
      </c>
      <c r="Y3">
        <v>0</v>
      </c>
      <c r="Z3">
        <v>15</v>
      </c>
      <c r="AA3">
        <v>0</v>
      </c>
      <c r="AB3">
        <v>123</v>
      </c>
      <c r="AC3">
        <v>0</v>
      </c>
      <c r="AD3">
        <v>22</v>
      </c>
      <c r="AE3">
        <v>0</v>
      </c>
      <c r="AF3">
        <v>199</v>
      </c>
      <c r="AG3">
        <v>0</v>
      </c>
      <c r="AH3">
        <v>7</v>
      </c>
      <c r="AI3">
        <v>0</v>
      </c>
      <c r="AJ3">
        <v>133</v>
      </c>
      <c r="AK3">
        <v>0</v>
      </c>
      <c r="AL3">
        <v>16</v>
      </c>
      <c r="AM3">
        <v>0</v>
      </c>
      <c r="AN3">
        <v>115</v>
      </c>
      <c r="AO3">
        <v>0</v>
      </c>
      <c r="AP3">
        <v>10</v>
      </c>
      <c r="AQ3">
        <v>0</v>
      </c>
      <c r="AR3">
        <v>124</v>
      </c>
      <c r="AS3">
        <v>0</v>
      </c>
      <c r="AT3">
        <v>12</v>
      </c>
      <c r="AU3">
        <v>0</v>
      </c>
      <c r="AV3">
        <v>158</v>
      </c>
      <c r="AW3">
        <v>0</v>
      </c>
      <c r="AX3">
        <v>6</v>
      </c>
      <c r="AY3">
        <v>0</v>
      </c>
      <c r="AZ3">
        <v>140</v>
      </c>
      <c r="BA3">
        <v>0</v>
      </c>
      <c r="BB3">
        <v>6</v>
      </c>
      <c r="BC3">
        <v>0</v>
      </c>
      <c r="BD3">
        <v>102</v>
      </c>
      <c r="BE3">
        <v>0</v>
      </c>
      <c r="BF3">
        <v>23</v>
      </c>
      <c r="BG3">
        <v>0</v>
      </c>
      <c r="BH3">
        <v>171</v>
      </c>
      <c r="BI3">
        <v>0</v>
      </c>
      <c r="BJ3">
        <v>17</v>
      </c>
      <c r="BK3">
        <v>0</v>
      </c>
      <c r="BL3">
        <v>149</v>
      </c>
      <c r="BM3">
        <v>0</v>
      </c>
      <c r="BN3">
        <v>15</v>
      </c>
      <c r="BO3">
        <v>0</v>
      </c>
      <c r="BP3">
        <v>71</v>
      </c>
      <c r="BQ3">
        <v>0</v>
      </c>
      <c r="BR3">
        <v>14</v>
      </c>
      <c r="BS3">
        <v>0</v>
      </c>
      <c r="BT3">
        <v>141</v>
      </c>
      <c r="BU3">
        <v>0</v>
      </c>
      <c r="BV3">
        <v>6</v>
      </c>
      <c r="BW3">
        <v>0</v>
      </c>
      <c r="BX3">
        <v>97</v>
      </c>
      <c r="BY3">
        <v>0</v>
      </c>
      <c r="BZ3">
        <v>9</v>
      </c>
      <c r="CA3">
        <v>0</v>
      </c>
      <c r="CB3">
        <v>111</v>
      </c>
      <c r="CC3">
        <v>0</v>
      </c>
      <c r="CD3">
        <v>11</v>
      </c>
      <c r="CE3">
        <v>0</v>
      </c>
      <c r="CF3">
        <v>158</v>
      </c>
      <c r="CG3">
        <v>0</v>
      </c>
      <c r="CH3">
        <v>8</v>
      </c>
      <c r="CI3">
        <v>0</v>
      </c>
      <c r="CJ3">
        <v>104</v>
      </c>
      <c r="CK3">
        <v>0</v>
      </c>
      <c r="CL3">
        <v>10</v>
      </c>
      <c r="CM3">
        <v>0</v>
      </c>
      <c r="CN3">
        <v>139</v>
      </c>
      <c r="CO3">
        <v>0</v>
      </c>
      <c r="CP3">
        <v>11</v>
      </c>
      <c r="CQ3">
        <v>0</v>
      </c>
      <c r="CR3">
        <v>44</v>
      </c>
      <c r="CS3">
        <v>0</v>
      </c>
      <c r="CT3">
        <v>23</v>
      </c>
      <c r="CU3">
        <v>0</v>
      </c>
      <c r="CV3">
        <v>125</v>
      </c>
      <c r="CW3">
        <v>0</v>
      </c>
      <c r="CX3">
        <v>19</v>
      </c>
      <c r="CY3">
        <v>0</v>
      </c>
      <c r="CZ3">
        <v>103</v>
      </c>
      <c r="DA3">
        <v>0</v>
      </c>
      <c r="DB3">
        <v>16</v>
      </c>
      <c r="DC3">
        <v>0</v>
      </c>
      <c r="DD3">
        <v>144</v>
      </c>
      <c r="DE3">
        <v>0</v>
      </c>
      <c r="DF3">
        <v>15</v>
      </c>
      <c r="DG3">
        <v>0</v>
      </c>
      <c r="DH3">
        <v>85</v>
      </c>
      <c r="DI3">
        <v>0</v>
      </c>
      <c r="DJ3">
        <v>14</v>
      </c>
      <c r="DK3">
        <v>0</v>
      </c>
      <c r="DL3">
        <v>132</v>
      </c>
      <c r="DM3">
        <v>0</v>
      </c>
      <c r="DN3">
        <v>11</v>
      </c>
      <c r="DO3">
        <v>0</v>
      </c>
      <c r="DP3">
        <v>146</v>
      </c>
      <c r="DQ3">
        <v>0</v>
      </c>
      <c r="DR3">
        <v>19</v>
      </c>
      <c r="DS3">
        <v>0</v>
      </c>
      <c r="DT3">
        <v>146</v>
      </c>
    </row>
    <row r="4" spans="1:124" x14ac:dyDescent="0.65">
      <c r="A4">
        <v>1</v>
      </c>
      <c r="B4">
        <v>9.984</v>
      </c>
      <c r="C4">
        <v>1</v>
      </c>
      <c r="D4">
        <v>113.9105</v>
      </c>
      <c r="E4">
        <v>1</v>
      </c>
      <c r="F4">
        <v>16.899000000000001</v>
      </c>
      <c r="G4">
        <v>1</v>
      </c>
      <c r="H4">
        <v>82.233199999999997</v>
      </c>
      <c r="I4">
        <v>1</v>
      </c>
      <c r="J4">
        <v>11</v>
      </c>
      <c r="K4">
        <v>1</v>
      </c>
      <c r="L4">
        <v>147</v>
      </c>
      <c r="M4">
        <v>1</v>
      </c>
      <c r="N4">
        <v>6.8242000000000003</v>
      </c>
      <c r="O4">
        <v>1</v>
      </c>
      <c r="P4">
        <v>82.889200000000002</v>
      </c>
      <c r="Q4">
        <v>1</v>
      </c>
      <c r="R4">
        <v>18.698</v>
      </c>
      <c r="S4">
        <v>1</v>
      </c>
      <c r="T4">
        <v>169.227</v>
      </c>
      <c r="U4">
        <v>1</v>
      </c>
      <c r="V4">
        <v>21.270499999999998</v>
      </c>
      <c r="W4">
        <v>1</v>
      </c>
      <c r="X4">
        <v>103.2616</v>
      </c>
      <c r="Y4">
        <v>1</v>
      </c>
      <c r="Z4">
        <v>13.83</v>
      </c>
      <c r="AA4">
        <v>1</v>
      </c>
      <c r="AB4">
        <v>132.70400000000001</v>
      </c>
      <c r="AC4">
        <v>1</v>
      </c>
      <c r="AD4">
        <v>18.353000000000002</v>
      </c>
      <c r="AE4">
        <v>1</v>
      </c>
      <c r="AF4">
        <v>202.57400000000001</v>
      </c>
      <c r="AG4">
        <v>1</v>
      </c>
      <c r="AH4">
        <v>6.51</v>
      </c>
      <c r="AI4">
        <v>1</v>
      </c>
      <c r="AJ4">
        <v>138.179</v>
      </c>
      <c r="AK4">
        <v>1</v>
      </c>
      <c r="AL4">
        <v>15.401999999999999</v>
      </c>
      <c r="AM4">
        <v>1</v>
      </c>
      <c r="AN4">
        <v>119.3223</v>
      </c>
      <c r="AO4">
        <v>1</v>
      </c>
      <c r="AP4">
        <v>8.3787000000000003</v>
      </c>
      <c r="AQ4">
        <v>1</v>
      </c>
      <c r="AR4">
        <v>122</v>
      </c>
      <c r="AS4">
        <v>1</v>
      </c>
      <c r="AT4">
        <v>10.128</v>
      </c>
      <c r="AU4">
        <v>1</v>
      </c>
      <c r="AV4">
        <v>147.535</v>
      </c>
      <c r="AW4">
        <v>1</v>
      </c>
      <c r="AX4">
        <v>6.4238</v>
      </c>
      <c r="AY4">
        <v>1</v>
      </c>
      <c r="AZ4">
        <v>139.32900000000001</v>
      </c>
      <c r="BA4">
        <v>1</v>
      </c>
      <c r="BB4">
        <v>6.9580000000000002</v>
      </c>
      <c r="BC4">
        <v>1</v>
      </c>
      <c r="BD4">
        <v>106.623</v>
      </c>
      <c r="BE4">
        <v>1</v>
      </c>
      <c r="BF4">
        <v>23.414000000000001</v>
      </c>
      <c r="BG4">
        <v>1</v>
      </c>
      <c r="BH4">
        <v>169.172</v>
      </c>
      <c r="BI4">
        <v>1</v>
      </c>
      <c r="BJ4">
        <v>16.937999999999999</v>
      </c>
      <c r="BK4">
        <v>1</v>
      </c>
      <c r="BL4">
        <v>149.07140000000001</v>
      </c>
      <c r="BM4">
        <v>1</v>
      </c>
      <c r="BN4">
        <v>19.899999999999999</v>
      </c>
      <c r="BO4">
        <v>1</v>
      </c>
      <c r="BP4">
        <v>67.880099999999999</v>
      </c>
      <c r="BQ4">
        <v>1</v>
      </c>
      <c r="BR4">
        <v>14.978999999999999</v>
      </c>
      <c r="BS4">
        <v>1</v>
      </c>
      <c r="BT4">
        <v>142.96100000000001</v>
      </c>
      <c r="BU4">
        <v>1</v>
      </c>
      <c r="BV4">
        <v>7.2489999999999997</v>
      </c>
      <c r="BW4">
        <v>1</v>
      </c>
      <c r="BX4">
        <v>92.094700000000003</v>
      </c>
      <c r="BY4">
        <v>1</v>
      </c>
      <c r="BZ4">
        <v>8.5060000000000002</v>
      </c>
      <c r="CA4">
        <v>1</v>
      </c>
      <c r="CB4">
        <v>121.96899999999999</v>
      </c>
      <c r="CC4">
        <v>1</v>
      </c>
      <c r="CD4">
        <v>16.122</v>
      </c>
      <c r="CE4">
        <v>1</v>
      </c>
      <c r="CF4">
        <v>153.14609999999999</v>
      </c>
      <c r="CG4">
        <v>1</v>
      </c>
      <c r="CH4">
        <v>11</v>
      </c>
      <c r="CI4">
        <v>1</v>
      </c>
      <c r="CJ4">
        <v>106</v>
      </c>
      <c r="CK4">
        <v>1</v>
      </c>
      <c r="CL4">
        <v>11.638999999999999</v>
      </c>
      <c r="CM4">
        <v>1</v>
      </c>
      <c r="CN4">
        <v>155.42599999999999</v>
      </c>
      <c r="CO4">
        <v>1</v>
      </c>
      <c r="CP4">
        <v>13.077</v>
      </c>
      <c r="CQ4">
        <v>1</v>
      </c>
      <c r="CR4">
        <v>56.584699999999998</v>
      </c>
      <c r="CS4">
        <v>1</v>
      </c>
      <c r="CT4">
        <v>23.231300000000001</v>
      </c>
      <c r="CU4">
        <v>1</v>
      </c>
      <c r="CV4">
        <v>134.87200000000001</v>
      </c>
      <c r="CW4">
        <v>1</v>
      </c>
      <c r="CX4">
        <v>19.440000000000001</v>
      </c>
      <c r="CY4">
        <v>1</v>
      </c>
      <c r="CZ4">
        <v>108.84</v>
      </c>
      <c r="DA4">
        <v>1</v>
      </c>
      <c r="DB4">
        <v>15.064</v>
      </c>
      <c r="DC4">
        <v>1</v>
      </c>
      <c r="DD4">
        <v>142.0095</v>
      </c>
      <c r="DE4">
        <v>1</v>
      </c>
      <c r="DF4">
        <v>13.037000000000001</v>
      </c>
      <c r="DG4">
        <v>1</v>
      </c>
      <c r="DH4">
        <v>81.940100000000001</v>
      </c>
      <c r="DI4">
        <v>1</v>
      </c>
      <c r="DJ4">
        <v>14.891</v>
      </c>
      <c r="DK4">
        <v>1</v>
      </c>
      <c r="DL4">
        <v>126.398</v>
      </c>
      <c r="DM4">
        <v>1</v>
      </c>
      <c r="DN4">
        <v>10.6</v>
      </c>
      <c r="DO4">
        <v>1</v>
      </c>
      <c r="DP4">
        <v>155.58000000000001</v>
      </c>
      <c r="DQ4">
        <v>1</v>
      </c>
      <c r="DR4">
        <v>19</v>
      </c>
      <c r="DS4">
        <v>1</v>
      </c>
      <c r="DT4">
        <v>154.28</v>
      </c>
    </row>
    <row r="5" spans="1:124" x14ac:dyDescent="0.65">
      <c r="A5">
        <v>2</v>
      </c>
      <c r="B5">
        <v>8.8650000000000002</v>
      </c>
      <c r="C5">
        <v>2</v>
      </c>
      <c r="D5">
        <v>116.2974</v>
      </c>
      <c r="E5">
        <v>2</v>
      </c>
      <c r="F5">
        <v>14.0031</v>
      </c>
      <c r="G5">
        <v>2</v>
      </c>
      <c r="H5">
        <v>82.599500000000006</v>
      </c>
      <c r="I5">
        <v>2</v>
      </c>
      <c r="J5">
        <v>7</v>
      </c>
      <c r="K5">
        <v>2</v>
      </c>
      <c r="L5">
        <v>153</v>
      </c>
      <c r="M5">
        <v>2</v>
      </c>
      <c r="N5">
        <v>9.2764000000000006</v>
      </c>
      <c r="O5">
        <v>2</v>
      </c>
      <c r="P5">
        <v>89.475499999999997</v>
      </c>
      <c r="Q5">
        <v>2</v>
      </c>
      <c r="R5">
        <v>17.492000000000001</v>
      </c>
      <c r="S5">
        <v>2</v>
      </c>
      <c r="T5">
        <v>163.678</v>
      </c>
      <c r="U5">
        <v>2</v>
      </c>
      <c r="V5">
        <v>20.831099999999999</v>
      </c>
      <c r="W5">
        <v>2</v>
      </c>
      <c r="X5">
        <v>93.497399999999999</v>
      </c>
      <c r="Y5">
        <v>2</v>
      </c>
      <c r="Z5">
        <v>13.840999999999999</v>
      </c>
      <c r="AA5">
        <v>2</v>
      </c>
      <c r="AB5">
        <v>139.96199999999999</v>
      </c>
      <c r="AC5">
        <v>2</v>
      </c>
      <c r="AD5">
        <v>21.425999999999998</v>
      </c>
      <c r="AE5">
        <v>2</v>
      </c>
      <c r="AF5">
        <v>198.92599999999999</v>
      </c>
      <c r="AG5">
        <v>2</v>
      </c>
      <c r="AH5">
        <v>7.2670000000000003</v>
      </c>
      <c r="AI5">
        <v>2</v>
      </c>
      <c r="AJ5">
        <v>143.91900000000001</v>
      </c>
      <c r="AK5">
        <v>2</v>
      </c>
      <c r="AL5">
        <v>17.677</v>
      </c>
      <c r="AM5">
        <v>2</v>
      </c>
      <c r="AN5">
        <v>116.24079999999999</v>
      </c>
      <c r="AO5">
        <v>2</v>
      </c>
      <c r="AP5">
        <v>7.9288999999999996</v>
      </c>
      <c r="AQ5">
        <v>2</v>
      </c>
      <c r="AR5">
        <v>123.4975</v>
      </c>
      <c r="AS5">
        <v>2</v>
      </c>
      <c r="AT5">
        <v>11.948</v>
      </c>
      <c r="AU5">
        <v>2</v>
      </c>
      <c r="AV5">
        <v>133.31</v>
      </c>
      <c r="AW5">
        <v>2</v>
      </c>
      <c r="AX5">
        <v>7.8129999999999997</v>
      </c>
      <c r="AY5">
        <v>2</v>
      </c>
      <c r="AZ5">
        <v>133.40100000000001</v>
      </c>
      <c r="BA5">
        <v>2</v>
      </c>
      <c r="BB5">
        <v>7.5259999999999998</v>
      </c>
      <c r="BC5">
        <v>2</v>
      </c>
      <c r="BD5">
        <v>105.92</v>
      </c>
      <c r="BE5">
        <v>2</v>
      </c>
      <c r="BF5">
        <v>21.827999999999999</v>
      </c>
      <c r="BG5">
        <v>2</v>
      </c>
      <c r="BH5">
        <v>176.24299999999999</v>
      </c>
      <c r="BI5">
        <v>2</v>
      </c>
      <c r="BJ5">
        <v>15.975</v>
      </c>
      <c r="BK5">
        <v>2</v>
      </c>
      <c r="BL5">
        <v>140.5256</v>
      </c>
      <c r="BM5">
        <v>2</v>
      </c>
      <c r="BN5">
        <v>21.082999999999998</v>
      </c>
      <c r="BO5">
        <v>2</v>
      </c>
      <c r="BP5">
        <v>55.627200000000002</v>
      </c>
      <c r="BQ5">
        <v>2</v>
      </c>
      <c r="BR5">
        <v>16.864000000000001</v>
      </c>
      <c r="BS5">
        <v>2</v>
      </c>
      <c r="BT5">
        <v>142.619</v>
      </c>
      <c r="BU5">
        <v>2</v>
      </c>
      <c r="BV5">
        <v>6.4669999999999996</v>
      </c>
      <c r="BW5">
        <v>2</v>
      </c>
      <c r="BX5">
        <v>100.1183</v>
      </c>
      <c r="BY5">
        <v>2</v>
      </c>
      <c r="BZ5">
        <v>7.4829999999999997</v>
      </c>
      <c r="CA5">
        <v>2</v>
      </c>
      <c r="CB5">
        <v>123.083</v>
      </c>
      <c r="CC5">
        <v>2</v>
      </c>
      <c r="CD5">
        <v>15.477</v>
      </c>
      <c r="CE5">
        <v>2</v>
      </c>
      <c r="CF5">
        <v>139.7276</v>
      </c>
      <c r="CG5">
        <v>2</v>
      </c>
      <c r="CH5">
        <v>13</v>
      </c>
      <c r="CI5">
        <v>2</v>
      </c>
      <c r="CJ5">
        <v>100</v>
      </c>
      <c r="CK5">
        <v>2</v>
      </c>
      <c r="CL5">
        <v>11.837</v>
      </c>
      <c r="CM5">
        <v>2</v>
      </c>
      <c r="CN5">
        <v>163.02199999999999</v>
      </c>
      <c r="CO5">
        <v>2</v>
      </c>
      <c r="CP5">
        <v>13.058</v>
      </c>
      <c r="CQ5">
        <v>2</v>
      </c>
      <c r="CR5">
        <v>68.065899999999999</v>
      </c>
      <c r="CS5">
        <v>2</v>
      </c>
      <c r="CT5">
        <v>24.477</v>
      </c>
      <c r="CU5">
        <v>2</v>
      </c>
      <c r="CV5">
        <v>145.32900000000001</v>
      </c>
      <c r="CW5">
        <v>2</v>
      </c>
      <c r="CX5">
        <v>19.16</v>
      </c>
      <c r="CY5">
        <v>2</v>
      </c>
      <c r="CZ5">
        <v>107.44</v>
      </c>
      <c r="DA5">
        <v>2</v>
      </c>
      <c r="DB5">
        <v>17.202999999999999</v>
      </c>
      <c r="DC5">
        <v>2</v>
      </c>
      <c r="DD5">
        <v>136.8374</v>
      </c>
      <c r="DE5">
        <v>2</v>
      </c>
      <c r="DF5">
        <v>13</v>
      </c>
      <c r="DG5">
        <v>2</v>
      </c>
      <c r="DH5">
        <v>77.192800000000005</v>
      </c>
      <c r="DI5">
        <v>2</v>
      </c>
      <c r="DJ5">
        <v>15.654</v>
      </c>
      <c r="DK5">
        <v>2</v>
      </c>
      <c r="DL5">
        <v>117.003</v>
      </c>
      <c r="DM5">
        <v>2</v>
      </c>
      <c r="DN5">
        <v>12.016</v>
      </c>
      <c r="DO5">
        <v>2</v>
      </c>
      <c r="DP5">
        <v>150.25</v>
      </c>
      <c r="DQ5">
        <v>2</v>
      </c>
      <c r="DR5">
        <v>18.339600000000001</v>
      </c>
      <c r="DS5">
        <v>2</v>
      </c>
      <c r="DT5">
        <v>162.40899999999999</v>
      </c>
    </row>
    <row r="6" spans="1:124" x14ac:dyDescent="0.65">
      <c r="A6">
        <v>3</v>
      </c>
      <c r="B6">
        <v>8.1029999999999998</v>
      </c>
      <c r="C6">
        <v>3</v>
      </c>
      <c r="D6">
        <v>119.9644</v>
      </c>
      <c r="E6">
        <v>3</v>
      </c>
      <c r="F6">
        <v>14.7988</v>
      </c>
      <c r="G6">
        <v>3</v>
      </c>
      <c r="H6">
        <v>92.883399999999995</v>
      </c>
      <c r="I6">
        <v>3</v>
      </c>
      <c r="J6">
        <v>9</v>
      </c>
      <c r="K6">
        <v>3</v>
      </c>
      <c r="L6">
        <v>153</v>
      </c>
      <c r="M6">
        <v>3</v>
      </c>
      <c r="N6">
        <v>11.649800000000001</v>
      </c>
      <c r="O6">
        <v>3</v>
      </c>
      <c r="P6">
        <v>99.827399999999997</v>
      </c>
      <c r="Q6">
        <v>3</v>
      </c>
      <c r="R6">
        <v>18.677</v>
      </c>
      <c r="S6">
        <v>3</v>
      </c>
      <c r="T6">
        <v>148.239</v>
      </c>
      <c r="U6">
        <v>3</v>
      </c>
      <c r="V6">
        <v>19.957999999999998</v>
      </c>
      <c r="W6">
        <v>3</v>
      </c>
      <c r="X6">
        <v>76.7333</v>
      </c>
      <c r="Y6">
        <v>3</v>
      </c>
      <c r="Z6">
        <v>15.406000000000001</v>
      </c>
      <c r="AA6">
        <v>3</v>
      </c>
      <c r="AB6">
        <v>142.233</v>
      </c>
      <c r="AC6">
        <v>3</v>
      </c>
      <c r="AD6">
        <v>21.957000000000001</v>
      </c>
      <c r="AE6">
        <v>3</v>
      </c>
      <c r="AF6">
        <v>187.11500000000001</v>
      </c>
      <c r="AG6">
        <v>3</v>
      </c>
      <c r="AH6">
        <v>6.4880000000000004</v>
      </c>
      <c r="AI6">
        <v>3</v>
      </c>
      <c r="AJ6">
        <v>139.66399999999999</v>
      </c>
      <c r="AK6">
        <v>3</v>
      </c>
      <c r="AL6">
        <v>15.352</v>
      </c>
      <c r="AM6">
        <v>3</v>
      </c>
      <c r="AN6">
        <v>110.4455</v>
      </c>
      <c r="AO6">
        <v>3</v>
      </c>
      <c r="AP6">
        <v>8.6654999999999998</v>
      </c>
      <c r="AQ6">
        <v>3</v>
      </c>
      <c r="AR6">
        <v>119.5883</v>
      </c>
      <c r="AS6">
        <v>3</v>
      </c>
      <c r="AT6">
        <v>10.32</v>
      </c>
      <c r="AU6">
        <v>3</v>
      </c>
      <c r="AV6">
        <v>113.072</v>
      </c>
      <c r="AW6">
        <v>3</v>
      </c>
      <c r="AX6">
        <v>8.2477</v>
      </c>
      <c r="AY6">
        <v>3</v>
      </c>
      <c r="AZ6">
        <v>122.181</v>
      </c>
      <c r="BA6">
        <v>3</v>
      </c>
      <c r="BB6">
        <v>6.3559999999999999</v>
      </c>
      <c r="BC6">
        <v>3</v>
      </c>
      <c r="BD6">
        <v>101.5574</v>
      </c>
      <c r="BE6">
        <v>3</v>
      </c>
      <c r="BF6">
        <v>19.713000000000001</v>
      </c>
      <c r="BG6">
        <v>3</v>
      </c>
      <c r="BH6">
        <v>190.41900000000001</v>
      </c>
      <c r="BI6">
        <v>3</v>
      </c>
      <c r="BJ6">
        <v>16.157</v>
      </c>
      <c r="BK6">
        <v>3</v>
      </c>
      <c r="BL6">
        <v>122.87730000000001</v>
      </c>
      <c r="BM6">
        <v>3</v>
      </c>
      <c r="BN6">
        <v>22.523</v>
      </c>
      <c r="BO6">
        <v>3</v>
      </c>
      <c r="BP6">
        <v>46.285899999999998</v>
      </c>
      <c r="BQ6">
        <v>3</v>
      </c>
      <c r="BR6">
        <v>17.195</v>
      </c>
      <c r="BS6">
        <v>3</v>
      </c>
      <c r="BT6">
        <v>141.30699999999999</v>
      </c>
      <c r="BU6">
        <v>3</v>
      </c>
      <c r="BV6">
        <v>7.3019999999999996</v>
      </c>
      <c r="BW6">
        <v>3</v>
      </c>
      <c r="BX6">
        <v>101.52070000000001</v>
      </c>
      <c r="BY6">
        <v>3</v>
      </c>
      <c r="BZ6">
        <v>8.6910000000000007</v>
      </c>
      <c r="CA6">
        <v>3</v>
      </c>
      <c r="CB6">
        <v>113.075</v>
      </c>
      <c r="CC6">
        <v>3</v>
      </c>
      <c r="CD6">
        <v>17.295000000000002</v>
      </c>
      <c r="CE6">
        <v>3</v>
      </c>
      <c r="CF6">
        <v>123.8223</v>
      </c>
      <c r="CG6">
        <v>3</v>
      </c>
      <c r="CH6">
        <v>13</v>
      </c>
      <c r="CI6">
        <v>3</v>
      </c>
      <c r="CJ6">
        <v>85</v>
      </c>
      <c r="CK6">
        <v>3</v>
      </c>
      <c r="CL6">
        <v>10.462</v>
      </c>
      <c r="CM6">
        <v>3</v>
      </c>
      <c r="CN6">
        <v>163.23400000000001</v>
      </c>
      <c r="CO6">
        <v>3</v>
      </c>
      <c r="CP6">
        <v>12.946999999999999</v>
      </c>
      <c r="CQ6">
        <v>3</v>
      </c>
      <c r="CR6">
        <v>77.077699999999993</v>
      </c>
      <c r="CS6">
        <v>3</v>
      </c>
      <c r="CT6">
        <v>22.598400000000002</v>
      </c>
      <c r="CU6">
        <v>3</v>
      </c>
      <c r="CV6">
        <v>148.32900000000001</v>
      </c>
      <c r="CW6">
        <v>3</v>
      </c>
      <c r="CX6">
        <v>17.72</v>
      </c>
      <c r="CY6">
        <v>3</v>
      </c>
      <c r="CZ6">
        <v>102.4</v>
      </c>
      <c r="DA6">
        <v>3</v>
      </c>
      <c r="DB6">
        <v>18.277000000000001</v>
      </c>
      <c r="DC6">
        <v>3</v>
      </c>
      <c r="DD6">
        <v>116.14239999999999</v>
      </c>
      <c r="DE6">
        <v>3</v>
      </c>
      <c r="DF6">
        <v>13.744</v>
      </c>
      <c r="DG6">
        <v>3</v>
      </c>
      <c r="DH6">
        <v>73.768799999999999</v>
      </c>
      <c r="DI6">
        <v>3</v>
      </c>
      <c r="DJ6">
        <v>20.835000000000001</v>
      </c>
      <c r="DK6">
        <v>3</v>
      </c>
      <c r="DL6">
        <v>107.38</v>
      </c>
      <c r="DM6">
        <v>3</v>
      </c>
      <c r="DN6">
        <v>12.342000000000001</v>
      </c>
      <c r="DO6">
        <v>3</v>
      </c>
      <c r="DP6">
        <v>128.536</v>
      </c>
      <c r="DQ6">
        <v>3</v>
      </c>
      <c r="DR6">
        <v>18.944600000000001</v>
      </c>
      <c r="DS6">
        <v>3</v>
      </c>
      <c r="DT6">
        <v>157.20500000000001</v>
      </c>
    </row>
    <row r="7" spans="1:124" x14ac:dyDescent="0.65">
      <c r="A7">
        <v>4</v>
      </c>
      <c r="B7">
        <v>8.4209999999999994</v>
      </c>
      <c r="C7">
        <v>4</v>
      </c>
      <c r="D7">
        <v>124.61920000000001</v>
      </c>
      <c r="E7">
        <v>4</v>
      </c>
      <c r="F7">
        <v>14.2676</v>
      </c>
      <c r="G7">
        <v>4</v>
      </c>
      <c r="H7">
        <v>92.334900000000005</v>
      </c>
      <c r="I7">
        <v>4</v>
      </c>
      <c r="J7">
        <v>10</v>
      </c>
      <c r="K7">
        <v>4</v>
      </c>
      <c r="L7">
        <v>154</v>
      </c>
      <c r="M7">
        <v>4</v>
      </c>
      <c r="N7">
        <v>10.9499</v>
      </c>
      <c r="O7">
        <v>4</v>
      </c>
      <c r="P7">
        <v>108.3466</v>
      </c>
      <c r="Q7">
        <v>4</v>
      </c>
      <c r="R7">
        <v>19.184999999999999</v>
      </c>
      <c r="S7">
        <v>4</v>
      </c>
      <c r="T7">
        <v>130.40799999999999</v>
      </c>
      <c r="U7">
        <v>4</v>
      </c>
      <c r="V7">
        <v>19.939800000000002</v>
      </c>
      <c r="W7">
        <v>4</v>
      </c>
      <c r="X7">
        <v>61.9694</v>
      </c>
      <c r="Y7">
        <v>4</v>
      </c>
      <c r="Z7">
        <v>15.061999999999999</v>
      </c>
      <c r="AA7">
        <v>4</v>
      </c>
      <c r="AB7">
        <v>141.762</v>
      </c>
      <c r="AC7">
        <v>4</v>
      </c>
      <c r="AD7">
        <v>18.867999999999999</v>
      </c>
      <c r="AE7">
        <v>4</v>
      </c>
      <c r="AF7">
        <v>168.471</v>
      </c>
      <c r="AG7">
        <v>4</v>
      </c>
      <c r="AH7">
        <v>6.8959999999999999</v>
      </c>
      <c r="AI7">
        <v>4</v>
      </c>
      <c r="AJ7">
        <v>129.93600000000001</v>
      </c>
      <c r="AK7">
        <v>4</v>
      </c>
      <c r="AL7">
        <v>15.202</v>
      </c>
      <c r="AM7">
        <v>4</v>
      </c>
      <c r="AN7">
        <v>91.628299999999996</v>
      </c>
      <c r="AO7">
        <v>4</v>
      </c>
      <c r="AP7">
        <v>7.8872999999999998</v>
      </c>
      <c r="AQ7">
        <v>4</v>
      </c>
      <c r="AR7">
        <v>106.1178</v>
      </c>
      <c r="AS7">
        <v>4</v>
      </c>
      <c r="AT7">
        <v>10.211</v>
      </c>
      <c r="AU7">
        <v>4</v>
      </c>
      <c r="AV7">
        <v>101.371</v>
      </c>
      <c r="AW7">
        <v>4</v>
      </c>
      <c r="AX7">
        <v>7.0240999999999998</v>
      </c>
      <c r="AY7">
        <v>4</v>
      </c>
      <c r="AZ7">
        <v>104.55</v>
      </c>
      <c r="BA7">
        <v>4</v>
      </c>
      <c r="BB7">
        <v>7.5890000000000004</v>
      </c>
      <c r="BC7">
        <v>4</v>
      </c>
      <c r="BD7">
        <v>91.506500000000003</v>
      </c>
      <c r="BE7">
        <v>4</v>
      </c>
      <c r="BF7">
        <v>23.283999999999999</v>
      </c>
      <c r="BG7">
        <v>4</v>
      </c>
      <c r="BH7">
        <v>199.892</v>
      </c>
      <c r="BI7">
        <v>4</v>
      </c>
      <c r="BJ7">
        <v>14.407999999999999</v>
      </c>
      <c r="BK7">
        <v>4</v>
      </c>
      <c r="BL7">
        <v>104.9162</v>
      </c>
      <c r="BM7">
        <v>4</v>
      </c>
      <c r="BN7">
        <v>21.901</v>
      </c>
      <c r="BO7">
        <v>4</v>
      </c>
      <c r="BP7">
        <v>39.201000000000001</v>
      </c>
      <c r="BQ7">
        <v>4</v>
      </c>
      <c r="BR7">
        <v>16.975000000000001</v>
      </c>
      <c r="BS7">
        <v>4</v>
      </c>
      <c r="BT7">
        <v>145.678</v>
      </c>
      <c r="BU7">
        <v>4</v>
      </c>
      <c r="BV7">
        <v>6.976</v>
      </c>
      <c r="BW7">
        <v>4</v>
      </c>
      <c r="BX7">
        <v>100.2012</v>
      </c>
      <c r="BY7">
        <v>4</v>
      </c>
      <c r="BZ7">
        <v>8.1780000000000008</v>
      </c>
      <c r="CA7">
        <v>4</v>
      </c>
      <c r="CB7">
        <v>99.212000000000003</v>
      </c>
      <c r="CC7">
        <v>4</v>
      </c>
      <c r="CD7">
        <v>15.510999999999999</v>
      </c>
      <c r="CE7">
        <v>4</v>
      </c>
      <c r="CF7">
        <v>108.8052</v>
      </c>
      <c r="CG7">
        <v>4</v>
      </c>
      <c r="CH7">
        <v>17</v>
      </c>
      <c r="CI7">
        <v>4</v>
      </c>
      <c r="CJ7">
        <v>68</v>
      </c>
      <c r="CK7">
        <v>4</v>
      </c>
      <c r="CL7">
        <v>12.207000000000001</v>
      </c>
      <c r="CM7">
        <v>4</v>
      </c>
      <c r="CN7">
        <v>153.178</v>
      </c>
      <c r="CO7">
        <v>4</v>
      </c>
      <c r="CP7">
        <v>13</v>
      </c>
      <c r="CQ7">
        <v>4</v>
      </c>
      <c r="CR7">
        <v>86.4161</v>
      </c>
      <c r="CS7">
        <v>4</v>
      </c>
      <c r="CT7">
        <v>23.581299999999999</v>
      </c>
      <c r="CU7">
        <v>4</v>
      </c>
      <c r="CV7">
        <v>145.279</v>
      </c>
      <c r="CW7">
        <v>4</v>
      </c>
      <c r="CX7">
        <v>19.600000000000001</v>
      </c>
      <c r="CY7">
        <v>4</v>
      </c>
      <c r="CZ7">
        <v>98.24</v>
      </c>
      <c r="DA7">
        <v>4</v>
      </c>
      <c r="DB7">
        <v>21.855</v>
      </c>
      <c r="DC7">
        <v>4</v>
      </c>
      <c r="DD7">
        <v>97.040499999999994</v>
      </c>
      <c r="DE7">
        <v>4</v>
      </c>
      <c r="DF7">
        <v>13.003</v>
      </c>
      <c r="DG7">
        <v>4</v>
      </c>
      <c r="DH7">
        <v>70.694999999999993</v>
      </c>
      <c r="DI7">
        <v>4</v>
      </c>
      <c r="DJ7">
        <v>23.364000000000001</v>
      </c>
      <c r="DK7">
        <v>4</v>
      </c>
      <c r="DL7">
        <v>94.507999999999996</v>
      </c>
      <c r="DM7">
        <v>4</v>
      </c>
      <c r="DN7">
        <v>11.845000000000001</v>
      </c>
      <c r="DO7">
        <v>4</v>
      </c>
      <c r="DP7">
        <v>103.49</v>
      </c>
      <c r="DQ7">
        <v>4</v>
      </c>
      <c r="DR7">
        <v>18.880500000000001</v>
      </c>
      <c r="DS7">
        <v>4</v>
      </c>
      <c r="DT7">
        <v>155.66200000000001</v>
      </c>
    </row>
    <row r="8" spans="1:124" x14ac:dyDescent="0.65">
      <c r="A8">
        <v>5</v>
      </c>
      <c r="B8">
        <v>8.73</v>
      </c>
      <c r="C8">
        <v>5</v>
      </c>
      <c r="D8">
        <v>129.12700000000001</v>
      </c>
      <c r="E8">
        <v>5</v>
      </c>
      <c r="F8">
        <v>12.504799999999999</v>
      </c>
      <c r="G8">
        <v>5</v>
      </c>
      <c r="H8">
        <v>88.509900000000002</v>
      </c>
      <c r="I8">
        <v>5</v>
      </c>
      <c r="J8">
        <v>11</v>
      </c>
      <c r="K8">
        <v>5</v>
      </c>
      <c r="L8">
        <v>158</v>
      </c>
      <c r="M8">
        <v>5</v>
      </c>
      <c r="N8">
        <v>8.6015999999999995</v>
      </c>
      <c r="O8">
        <v>5</v>
      </c>
      <c r="P8">
        <v>100.5033</v>
      </c>
      <c r="Q8">
        <v>5</v>
      </c>
      <c r="R8">
        <v>20.170999999999999</v>
      </c>
      <c r="S8">
        <v>5</v>
      </c>
      <c r="T8">
        <v>115.575</v>
      </c>
      <c r="U8">
        <v>5</v>
      </c>
      <c r="V8">
        <v>19.624199999999998</v>
      </c>
      <c r="W8">
        <v>5</v>
      </c>
      <c r="X8">
        <v>48.289499999999997</v>
      </c>
      <c r="Y8">
        <v>5</v>
      </c>
      <c r="Z8">
        <v>14.877000000000001</v>
      </c>
      <c r="AA8">
        <v>5</v>
      </c>
      <c r="AB8">
        <v>137.61699999999999</v>
      </c>
      <c r="AC8">
        <v>5</v>
      </c>
      <c r="AD8">
        <v>21.216999999999999</v>
      </c>
      <c r="AE8">
        <v>5</v>
      </c>
      <c r="AF8">
        <v>142.715</v>
      </c>
      <c r="AG8">
        <v>5</v>
      </c>
      <c r="AH8">
        <v>7.4329999999999998</v>
      </c>
      <c r="AI8">
        <v>5</v>
      </c>
      <c r="AJ8">
        <v>115.25</v>
      </c>
      <c r="AK8">
        <v>5</v>
      </c>
      <c r="AL8">
        <v>15.077999999999999</v>
      </c>
      <c r="AM8">
        <v>5</v>
      </c>
      <c r="AN8">
        <v>74.778999999999996</v>
      </c>
      <c r="AO8">
        <v>5</v>
      </c>
      <c r="AP8">
        <v>7.7512999999999996</v>
      </c>
      <c r="AQ8">
        <v>5</v>
      </c>
      <c r="AR8">
        <v>87.545599999999993</v>
      </c>
      <c r="AS8">
        <v>5</v>
      </c>
      <c r="AT8">
        <v>11.885</v>
      </c>
      <c r="AU8">
        <v>5</v>
      </c>
      <c r="AV8">
        <v>93.037000000000006</v>
      </c>
      <c r="AW8">
        <v>5</v>
      </c>
      <c r="AX8">
        <v>5.7628000000000004</v>
      </c>
      <c r="AY8">
        <v>5</v>
      </c>
      <c r="AZ8">
        <v>87.826999999999998</v>
      </c>
      <c r="BA8">
        <v>5</v>
      </c>
      <c r="BB8">
        <v>7.1189999999999998</v>
      </c>
      <c r="BC8">
        <v>5</v>
      </c>
      <c r="BD8">
        <v>77.389399999999995</v>
      </c>
      <c r="BE8">
        <v>5</v>
      </c>
      <c r="BF8">
        <v>28.684999999999999</v>
      </c>
      <c r="BG8">
        <v>5</v>
      </c>
      <c r="BH8">
        <v>204.995</v>
      </c>
      <c r="BI8">
        <v>5</v>
      </c>
      <c r="BJ8">
        <v>14.747999999999999</v>
      </c>
      <c r="BK8">
        <v>5</v>
      </c>
      <c r="BL8">
        <v>95.212000000000003</v>
      </c>
      <c r="BM8">
        <v>5</v>
      </c>
      <c r="BN8">
        <v>20.933</v>
      </c>
      <c r="BO8">
        <v>5</v>
      </c>
      <c r="BP8">
        <v>39.067399999999999</v>
      </c>
      <c r="BQ8">
        <v>5</v>
      </c>
      <c r="BR8">
        <v>16.263000000000002</v>
      </c>
      <c r="BS8">
        <v>5</v>
      </c>
      <c r="BT8">
        <v>142.86000000000001</v>
      </c>
      <c r="BU8">
        <v>5</v>
      </c>
      <c r="BV8">
        <v>6.4320000000000004</v>
      </c>
      <c r="BW8">
        <v>5</v>
      </c>
      <c r="BX8">
        <v>89.088800000000006</v>
      </c>
      <c r="BY8">
        <v>5</v>
      </c>
      <c r="BZ8">
        <v>7.9020000000000001</v>
      </c>
      <c r="CA8">
        <v>5</v>
      </c>
      <c r="CB8">
        <v>86.016000000000005</v>
      </c>
      <c r="CC8">
        <v>5</v>
      </c>
      <c r="CD8">
        <v>15.237</v>
      </c>
      <c r="CE8">
        <v>5</v>
      </c>
      <c r="CF8">
        <v>101.0959</v>
      </c>
      <c r="CG8">
        <v>5</v>
      </c>
      <c r="CH8">
        <v>19</v>
      </c>
      <c r="CI8">
        <v>5</v>
      </c>
      <c r="CJ8">
        <v>52</v>
      </c>
      <c r="CK8">
        <v>5</v>
      </c>
      <c r="CL8">
        <v>11.026999999999999</v>
      </c>
      <c r="CM8">
        <v>5</v>
      </c>
      <c r="CN8">
        <v>140.16800000000001</v>
      </c>
      <c r="CO8">
        <v>5</v>
      </c>
      <c r="CP8">
        <v>13.567</v>
      </c>
      <c r="CQ8">
        <v>5</v>
      </c>
      <c r="CR8">
        <v>91.801199999999994</v>
      </c>
      <c r="CS8">
        <v>5</v>
      </c>
      <c r="CT8">
        <v>20.477900000000002</v>
      </c>
      <c r="CU8">
        <v>5</v>
      </c>
      <c r="CV8">
        <v>135.00399999999999</v>
      </c>
      <c r="CW8">
        <v>5</v>
      </c>
      <c r="CX8">
        <v>15</v>
      </c>
      <c r="CY8">
        <v>5</v>
      </c>
      <c r="CZ8">
        <v>97</v>
      </c>
      <c r="DA8">
        <v>5</v>
      </c>
      <c r="DB8">
        <v>30.094000000000001</v>
      </c>
      <c r="DC8">
        <v>5</v>
      </c>
      <c r="DD8">
        <v>83.196600000000004</v>
      </c>
      <c r="DE8">
        <v>5</v>
      </c>
      <c r="DF8">
        <v>13.301</v>
      </c>
      <c r="DG8">
        <v>5</v>
      </c>
      <c r="DH8">
        <v>67.389600000000002</v>
      </c>
      <c r="DI8">
        <v>5</v>
      </c>
      <c r="DJ8">
        <v>25.613</v>
      </c>
      <c r="DK8">
        <v>5</v>
      </c>
      <c r="DL8">
        <v>83.659000000000006</v>
      </c>
      <c r="DM8">
        <v>5</v>
      </c>
      <c r="DN8">
        <v>11.638999999999999</v>
      </c>
      <c r="DO8">
        <v>5</v>
      </c>
      <c r="DP8">
        <v>81.918000000000006</v>
      </c>
      <c r="DQ8">
        <v>5</v>
      </c>
      <c r="DR8">
        <v>15.8454</v>
      </c>
      <c r="DS8">
        <v>5</v>
      </c>
      <c r="DT8">
        <v>150.83600000000001</v>
      </c>
    </row>
    <row r="9" spans="1:124" x14ac:dyDescent="0.65">
      <c r="A9">
        <v>6</v>
      </c>
      <c r="B9">
        <v>8.3469999999999995</v>
      </c>
      <c r="C9">
        <v>6</v>
      </c>
      <c r="D9">
        <v>124.3788</v>
      </c>
      <c r="E9">
        <v>6</v>
      </c>
      <c r="F9">
        <v>12.5997</v>
      </c>
      <c r="G9">
        <v>6</v>
      </c>
      <c r="H9">
        <v>87.005300000000005</v>
      </c>
      <c r="I9">
        <v>6</v>
      </c>
      <c r="J9">
        <v>12</v>
      </c>
      <c r="K9">
        <v>6</v>
      </c>
      <c r="L9">
        <v>141</v>
      </c>
      <c r="M9">
        <v>6</v>
      </c>
      <c r="N9">
        <v>7.4958999999999998</v>
      </c>
      <c r="O9">
        <v>6</v>
      </c>
      <c r="P9">
        <v>90.121499999999997</v>
      </c>
      <c r="Q9">
        <v>6</v>
      </c>
      <c r="R9">
        <v>23.727</v>
      </c>
      <c r="S9">
        <v>6</v>
      </c>
      <c r="T9">
        <v>104.099</v>
      </c>
      <c r="U9">
        <v>6</v>
      </c>
      <c r="V9">
        <v>19.8964</v>
      </c>
      <c r="W9">
        <v>6</v>
      </c>
      <c r="X9">
        <v>38.425699999999999</v>
      </c>
      <c r="Y9">
        <v>6</v>
      </c>
      <c r="Z9">
        <v>15.276999999999999</v>
      </c>
      <c r="AA9">
        <v>6</v>
      </c>
      <c r="AB9">
        <v>125.461</v>
      </c>
      <c r="AC9">
        <v>6</v>
      </c>
      <c r="AD9">
        <v>20.869</v>
      </c>
      <c r="AE9">
        <v>6</v>
      </c>
      <c r="AF9">
        <v>117.672</v>
      </c>
      <c r="AG9">
        <v>6</v>
      </c>
      <c r="AH9">
        <v>7.54</v>
      </c>
      <c r="AI9">
        <v>6</v>
      </c>
      <c r="AJ9">
        <v>97.17</v>
      </c>
      <c r="AK9">
        <v>6</v>
      </c>
      <c r="AL9">
        <v>14.903</v>
      </c>
      <c r="AM9">
        <v>6</v>
      </c>
      <c r="AN9">
        <v>66.450199999999995</v>
      </c>
      <c r="AO9">
        <v>6</v>
      </c>
      <c r="AP9">
        <v>8.2498000000000005</v>
      </c>
      <c r="AQ9">
        <v>6</v>
      </c>
      <c r="AR9">
        <v>70.287199999999999</v>
      </c>
      <c r="AS9">
        <v>6</v>
      </c>
      <c r="AT9">
        <v>10.663</v>
      </c>
      <c r="AU9">
        <v>6</v>
      </c>
      <c r="AV9">
        <v>88.501000000000005</v>
      </c>
      <c r="AW9">
        <v>6</v>
      </c>
      <c r="AX9">
        <v>5.4983000000000004</v>
      </c>
      <c r="AY9">
        <v>6</v>
      </c>
      <c r="AZ9">
        <v>78.682000000000002</v>
      </c>
      <c r="BA9">
        <v>6</v>
      </c>
      <c r="BB9">
        <v>6.2530000000000001</v>
      </c>
      <c r="BC9">
        <v>6</v>
      </c>
      <c r="BD9">
        <v>62.981000000000002</v>
      </c>
      <c r="BE9">
        <v>6</v>
      </c>
      <c r="BF9">
        <v>35.265000000000001</v>
      </c>
      <c r="BG9">
        <v>6</v>
      </c>
      <c r="BH9">
        <v>194.154</v>
      </c>
      <c r="BI9">
        <v>6</v>
      </c>
      <c r="BJ9">
        <v>15.553000000000001</v>
      </c>
      <c r="BK9">
        <v>6</v>
      </c>
      <c r="BL9">
        <v>92.722200000000001</v>
      </c>
      <c r="BM9">
        <v>6</v>
      </c>
      <c r="BN9">
        <v>19.956</v>
      </c>
      <c r="BO9">
        <v>6</v>
      </c>
      <c r="BP9">
        <v>47.881900000000002</v>
      </c>
      <c r="BQ9">
        <v>6</v>
      </c>
      <c r="BR9">
        <v>15.154</v>
      </c>
      <c r="BS9">
        <v>6</v>
      </c>
      <c r="BT9">
        <v>134.16900000000001</v>
      </c>
      <c r="BU9">
        <v>6</v>
      </c>
      <c r="BV9">
        <v>5.6269999999999998</v>
      </c>
      <c r="BW9">
        <v>6</v>
      </c>
      <c r="BX9">
        <v>71.852099999999993</v>
      </c>
      <c r="BY9">
        <v>6</v>
      </c>
      <c r="BZ9">
        <v>6.8840000000000003</v>
      </c>
      <c r="CA9">
        <v>6</v>
      </c>
      <c r="CB9">
        <v>75.566999999999993</v>
      </c>
      <c r="CC9">
        <v>6</v>
      </c>
      <c r="CD9">
        <v>15.938000000000001</v>
      </c>
      <c r="CE9">
        <v>6</v>
      </c>
      <c r="CF9">
        <v>100.71599999999999</v>
      </c>
      <c r="CG9">
        <v>6</v>
      </c>
      <c r="CH9">
        <v>15</v>
      </c>
      <c r="CI9">
        <v>6</v>
      </c>
      <c r="CJ9">
        <v>38</v>
      </c>
      <c r="CK9">
        <v>6</v>
      </c>
      <c r="CL9">
        <v>10.784000000000001</v>
      </c>
      <c r="CM9">
        <v>6</v>
      </c>
      <c r="CN9">
        <v>132.762</v>
      </c>
      <c r="CO9">
        <v>6</v>
      </c>
      <c r="CP9">
        <v>12.962</v>
      </c>
      <c r="CQ9">
        <v>6</v>
      </c>
      <c r="CR9">
        <v>93.324799999999996</v>
      </c>
      <c r="CS9">
        <v>6</v>
      </c>
      <c r="CT9">
        <v>24.412299999999998</v>
      </c>
      <c r="CU9">
        <v>6</v>
      </c>
      <c r="CV9">
        <v>119.893</v>
      </c>
      <c r="CW9">
        <v>6</v>
      </c>
      <c r="CX9">
        <v>19.434000000000001</v>
      </c>
      <c r="CY9">
        <v>6</v>
      </c>
      <c r="CZ9">
        <v>90.7136</v>
      </c>
      <c r="DA9">
        <v>6</v>
      </c>
      <c r="DB9">
        <v>38.296999999999997</v>
      </c>
      <c r="DC9">
        <v>6</v>
      </c>
      <c r="DD9">
        <v>70.813000000000002</v>
      </c>
      <c r="DE9">
        <v>6</v>
      </c>
      <c r="DF9">
        <v>14.744</v>
      </c>
      <c r="DG9">
        <v>6</v>
      </c>
      <c r="DH9">
        <v>60.234900000000003</v>
      </c>
      <c r="DI9">
        <v>6</v>
      </c>
      <c r="DJ9">
        <v>26.149000000000001</v>
      </c>
      <c r="DK9">
        <v>6</v>
      </c>
      <c r="DL9">
        <v>69.03</v>
      </c>
      <c r="DM9">
        <v>6</v>
      </c>
      <c r="DN9">
        <v>11.683</v>
      </c>
      <c r="DO9">
        <v>6</v>
      </c>
      <c r="DP9">
        <v>68.805999999999997</v>
      </c>
      <c r="DQ9">
        <v>6</v>
      </c>
      <c r="DR9">
        <v>14.978400000000001</v>
      </c>
      <c r="DS9">
        <v>6</v>
      </c>
      <c r="DT9">
        <v>142.96100000000001</v>
      </c>
    </row>
    <row r="10" spans="1:124" x14ac:dyDescent="0.65">
      <c r="A10">
        <v>7</v>
      </c>
      <c r="B10">
        <v>8.3840000000000003</v>
      </c>
      <c r="C10">
        <v>7</v>
      </c>
      <c r="D10">
        <v>114.04470000000001</v>
      </c>
      <c r="E10">
        <v>7</v>
      </c>
      <c r="F10">
        <v>13.994899999999999</v>
      </c>
      <c r="G10">
        <v>7</v>
      </c>
      <c r="H10">
        <v>85.704700000000003</v>
      </c>
      <c r="I10">
        <v>7</v>
      </c>
      <c r="J10">
        <v>9</v>
      </c>
      <c r="K10">
        <v>7</v>
      </c>
      <c r="L10">
        <v>132</v>
      </c>
      <c r="M10">
        <v>7</v>
      </c>
      <c r="N10">
        <v>6.4118000000000004</v>
      </c>
      <c r="O10">
        <v>7</v>
      </c>
      <c r="P10">
        <v>77.115399999999994</v>
      </c>
      <c r="Q10">
        <v>7</v>
      </c>
      <c r="R10">
        <v>23.198</v>
      </c>
      <c r="S10">
        <v>7</v>
      </c>
      <c r="T10">
        <v>95.596000000000004</v>
      </c>
      <c r="U10">
        <v>7</v>
      </c>
      <c r="V10">
        <v>19.167100000000001</v>
      </c>
      <c r="W10">
        <v>7</v>
      </c>
      <c r="X10">
        <v>32.423699999999997</v>
      </c>
      <c r="Y10">
        <v>7</v>
      </c>
      <c r="Z10">
        <v>15.106</v>
      </c>
      <c r="AA10">
        <v>7</v>
      </c>
      <c r="AB10">
        <v>111.759</v>
      </c>
      <c r="AC10">
        <v>7</v>
      </c>
      <c r="AD10">
        <v>22.018000000000001</v>
      </c>
      <c r="AE10">
        <v>7</v>
      </c>
      <c r="AF10">
        <v>93.64</v>
      </c>
      <c r="AG10">
        <v>7</v>
      </c>
      <c r="AH10">
        <v>8.8800000000000008</v>
      </c>
      <c r="AI10">
        <v>7</v>
      </c>
      <c r="AJ10">
        <v>77.584999999999994</v>
      </c>
      <c r="AK10">
        <v>7</v>
      </c>
      <c r="AL10">
        <v>13.347</v>
      </c>
      <c r="AM10">
        <v>7</v>
      </c>
      <c r="AN10">
        <v>61.643700000000003</v>
      </c>
      <c r="AO10">
        <v>7</v>
      </c>
      <c r="AP10">
        <v>6.2914000000000003</v>
      </c>
      <c r="AQ10">
        <v>7</v>
      </c>
      <c r="AR10">
        <v>57.668399999999998</v>
      </c>
      <c r="AS10">
        <v>7</v>
      </c>
      <c r="AT10">
        <v>10.499000000000001</v>
      </c>
      <c r="AU10">
        <v>7</v>
      </c>
      <c r="AV10">
        <v>88.507000000000005</v>
      </c>
      <c r="AW10">
        <v>7</v>
      </c>
      <c r="AX10">
        <v>7.1502999999999997</v>
      </c>
      <c r="AY10">
        <v>7</v>
      </c>
      <c r="AZ10">
        <v>72.634</v>
      </c>
      <c r="BA10">
        <v>7</v>
      </c>
      <c r="BB10">
        <v>5.3209999999999997</v>
      </c>
      <c r="BC10">
        <v>7</v>
      </c>
      <c r="BD10">
        <v>51.198300000000003</v>
      </c>
      <c r="BE10">
        <v>7</v>
      </c>
      <c r="BF10">
        <v>37.334000000000003</v>
      </c>
      <c r="BG10">
        <v>7</v>
      </c>
      <c r="BH10">
        <v>168.91900000000001</v>
      </c>
      <c r="BI10">
        <v>7</v>
      </c>
      <c r="BJ10">
        <v>17.673999999999999</v>
      </c>
      <c r="BK10">
        <v>7</v>
      </c>
      <c r="BL10">
        <v>97.582400000000007</v>
      </c>
      <c r="BM10">
        <v>7</v>
      </c>
      <c r="BN10">
        <v>16.349</v>
      </c>
      <c r="BO10">
        <v>7</v>
      </c>
      <c r="BP10">
        <v>58.704900000000002</v>
      </c>
      <c r="BQ10">
        <v>7</v>
      </c>
      <c r="BR10">
        <v>15.439</v>
      </c>
      <c r="BS10">
        <v>7</v>
      </c>
      <c r="BT10">
        <v>117.437</v>
      </c>
      <c r="BU10">
        <v>7</v>
      </c>
      <c r="BV10">
        <v>6.1539999999999999</v>
      </c>
      <c r="BW10">
        <v>7</v>
      </c>
      <c r="BX10">
        <v>54.467500000000001</v>
      </c>
      <c r="BY10">
        <v>7</v>
      </c>
      <c r="BZ10">
        <v>6.9660000000000002</v>
      </c>
      <c r="CA10">
        <v>7</v>
      </c>
      <c r="CB10">
        <v>69.680999999999997</v>
      </c>
      <c r="CC10">
        <v>7</v>
      </c>
      <c r="CD10">
        <v>17.213000000000001</v>
      </c>
      <c r="CE10">
        <v>7</v>
      </c>
      <c r="CF10">
        <v>104.6284</v>
      </c>
      <c r="CG10">
        <v>7</v>
      </c>
      <c r="CH10">
        <v>12</v>
      </c>
      <c r="CI10">
        <v>7</v>
      </c>
      <c r="CJ10">
        <v>30</v>
      </c>
      <c r="CK10">
        <v>7</v>
      </c>
      <c r="CL10">
        <v>11.862</v>
      </c>
      <c r="CM10">
        <v>7</v>
      </c>
      <c r="CN10">
        <v>120.32299999999999</v>
      </c>
      <c r="CO10">
        <v>7</v>
      </c>
      <c r="CP10">
        <v>12.803000000000001</v>
      </c>
      <c r="CQ10">
        <v>7</v>
      </c>
      <c r="CR10">
        <v>90.942499999999995</v>
      </c>
      <c r="CS10">
        <v>7</v>
      </c>
      <c r="CT10">
        <v>20.767499999999998</v>
      </c>
      <c r="CU10">
        <v>7</v>
      </c>
      <c r="CV10">
        <v>106.506</v>
      </c>
      <c r="CW10">
        <v>7</v>
      </c>
      <c r="CX10">
        <v>21.260999999999999</v>
      </c>
      <c r="CY10">
        <v>7</v>
      </c>
      <c r="CZ10">
        <v>80.459199999999996</v>
      </c>
      <c r="DA10">
        <v>7</v>
      </c>
      <c r="DB10">
        <v>44.710999999999999</v>
      </c>
      <c r="DC10">
        <v>7</v>
      </c>
      <c r="DD10">
        <v>64.107799999999997</v>
      </c>
      <c r="DE10">
        <v>7</v>
      </c>
      <c r="DF10">
        <v>16.306999999999999</v>
      </c>
      <c r="DG10">
        <v>7</v>
      </c>
      <c r="DH10">
        <v>53.163499999999999</v>
      </c>
      <c r="DI10">
        <v>7</v>
      </c>
      <c r="DJ10">
        <v>23.376999999999999</v>
      </c>
      <c r="DK10">
        <v>7</v>
      </c>
      <c r="DL10">
        <v>55.241999999999997</v>
      </c>
      <c r="DM10">
        <v>7</v>
      </c>
      <c r="DN10">
        <v>11.03</v>
      </c>
      <c r="DO10">
        <v>7</v>
      </c>
      <c r="DP10">
        <v>65.304000000000002</v>
      </c>
      <c r="DQ10">
        <v>7</v>
      </c>
      <c r="DR10">
        <v>14.576599999999999</v>
      </c>
      <c r="DS10">
        <v>7</v>
      </c>
      <c r="DT10">
        <v>130.29499999999999</v>
      </c>
    </row>
    <row r="11" spans="1:124" x14ac:dyDescent="0.65">
      <c r="A11">
        <v>8</v>
      </c>
      <c r="B11">
        <v>6.891</v>
      </c>
      <c r="C11">
        <v>8</v>
      </c>
      <c r="D11">
        <v>98.582599999999999</v>
      </c>
      <c r="E11">
        <v>8</v>
      </c>
      <c r="F11">
        <v>11.8093</v>
      </c>
      <c r="G11">
        <v>8</v>
      </c>
      <c r="H11">
        <v>84.273300000000006</v>
      </c>
      <c r="I11">
        <v>8</v>
      </c>
      <c r="J11">
        <v>10.374000000000001</v>
      </c>
      <c r="K11">
        <v>8</v>
      </c>
      <c r="L11">
        <v>110.55719999999999</v>
      </c>
      <c r="M11">
        <v>8</v>
      </c>
      <c r="N11">
        <v>5.7214999999999998</v>
      </c>
      <c r="O11">
        <v>8</v>
      </c>
      <c r="P11">
        <v>63.133200000000002</v>
      </c>
      <c r="Q11">
        <v>8</v>
      </c>
      <c r="R11">
        <v>25.763000000000002</v>
      </c>
      <c r="S11">
        <v>8</v>
      </c>
      <c r="T11">
        <v>84.995999999999995</v>
      </c>
      <c r="U11">
        <v>8</v>
      </c>
      <c r="V11">
        <v>18.605699999999999</v>
      </c>
      <c r="W11">
        <v>8</v>
      </c>
      <c r="X11">
        <v>31.270499999999998</v>
      </c>
      <c r="Y11">
        <v>8</v>
      </c>
      <c r="Z11">
        <v>12.256</v>
      </c>
      <c r="AA11">
        <v>8</v>
      </c>
      <c r="AB11">
        <v>98.563000000000002</v>
      </c>
      <c r="AC11">
        <v>8</v>
      </c>
      <c r="AD11">
        <v>23.492999999999999</v>
      </c>
      <c r="AE11">
        <v>8</v>
      </c>
      <c r="AF11">
        <v>79.022999999999996</v>
      </c>
      <c r="AG11">
        <v>8</v>
      </c>
      <c r="AH11">
        <v>8.0820000000000007</v>
      </c>
      <c r="AI11">
        <v>8</v>
      </c>
      <c r="AJ11">
        <v>61.853000000000002</v>
      </c>
      <c r="AK11">
        <v>8</v>
      </c>
      <c r="AL11">
        <v>12.724</v>
      </c>
      <c r="AM11">
        <v>8</v>
      </c>
      <c r="AN11">
        <v>58.738199999999999</v>
      </c>
      <c r="AO11">
        <v>8</v>
      </c>
      <c r="AP11">
        <v>6.6569000000000003</v>
      </c>
      <c r="AQ11">
        <v>8</v>
      </c>
      <c r="AR11">
        <v>49.323799999999999</v>
      </c>
      <c r="AS11">
        <v>8</v>
      </c>
      <c r="AT11">
        <v>9.4109999999999996</v>
      </c>
      <c r="AU11">
        <v>8</v>
      </c>
      <c r="AV11">
        <v>85.322999999999993</v>
      </c>
      <c r="AW11">
        <v>8</v>
      </c>
      <c r="AX11">
        <v>7.0076999999999998</v>
      </c>
      <c r="AY11">
        <v>8</v>
      </c>
      <c r="AZ11">
        <v>68.084000000000003</v>
      </c>
      <c r="BA11">
        <v>8</v>
      </c>
      <c r="BB11">
        <v>5.202</v>
      </c>
      <c r="BC11">
        <v>8</v>
      </c>
      <c r="BD11">
        <v>42.097900000000003</v>
      </c>
      <c r="BE11">
        <v>8</v>
      </c>
      <c r="BF11">
        <v>36.435000000000002</v>
      </c>
      <c r="BG11">
        <v>8</v>
      </c>
      <c r="BH11">
        <v>144.79499999999999</v>
      </c>
      <c r="BI11">
        <v>8</v>
      </c>
      <c r="BJ11">
        <v>18.239999999999998</v>
      </c>
      <c r="BK11">
        <v>8</v>
      </c>
      <c r="BL11">
        <v>99.307299999999998</v>
      </c>
      <c r="BM11">
        <v>8</v>
      </c>
      <c r="BN11">
        <v>15.353999999999999</v>
      </c>
      <c r="BO11">
        <v>8</v>
      </c>
      <c r="BP11">
        <v>68.39</v>
      </c>
      <c r="BQ11">
        <v>8</v>
      </c>
      <c r="BR11">
        <v>17.937000000000001</v>
      </c>
      <c r="BS11">
        <v>8</v>
      </c>
      <c r="BT11">
        <v>97.650999999999996</v>
      </c>
      <c r="BU11">
        <v>8</v>
      </c>
      <c r="BV11">
        <v>6.9530000000000003</v>
      </c>
      <c r="BW11">
        <v>8</v>
      </c>
      <c r="BX11">
        <v>42.218899999999998</v>
      </c>
      <c r="BY11">
        <v>8</v>
      </c>
      <c r="BZ11">
        <v>6.9779999999999998</v>
      </c>
      <c r="CA11">
        <v>8</v>
      </c>
      <c r="CB11">
        <v>70.069999999999993</v>
      </c>
      <c r="CC11">
        <v>8</v>
      </c>
      <c r="CD11">
        <v>19.442</v>
      </c>
      <c r="CE11">
        <v>8</v>
      </c>
      <c r="CF11">
        <v>108.01130000000001</v>
      </c>
      <c r="CG11">
        <v>8</v>
      </c>
      <c r="CH11">
        <v>8</v>
      </c>
      <c r="CI11">
        <v>8</v>
      </c>
      <c r="CJ11">
        <v>29</v>
      </c>
      <c r="CK11">
        <v>8</v>
      </c>
      <c r="CL11">
        <v>12.901999999999999</v>
      </c>
      <c r="CM11">
        <v>8</v>
      </c>
      <c r="CN11">
        <v>105.018</v>
      </c>
      <c r="CO11">
        <v>8</v>
      </c>
      <c r="CP11">
        <v>13.84</v>
      </c>
      <c r="CQ11">
        <v>8</v>
      </c>
      <c r="CR11">
        <v>85.375600000000006</v>
      </c>
      <c r="CS11">
        <v>8</v>
      </c>
      <c r="CT11">
        <v>21.069800000000001</v>
      </c>
      <c r="CU11">
        <v>8</v>
      </c>
      <c r="CV11">
        <v>100.07899999999999</v>
      </c>
      <c r="CW11">
        <v>8</v>
      </c>
      <c r="CX11">
        <v>21.562000000000001</v>
      </c>
      <c r="CY11">
        <v>8</v>
      </c>
      <c r="CZ11">
        <v>70.215999999999994</v>
      </c>
      <c r="DA11">
        <v>8</v>
      </c>
      <c r="DB11">
        <v>44.023000000000003</v>
      </c>
      <c r="DC11">
        <v>8</v>
      </c>
      <c r="DD11">
        <v>62.945799999999998</v>
      </c>
      <c r="DE11">
        <v>8</v>
      </c>
      <c r="DF11">
        <v>16.477</v>
      </c>
      <c r="DG11">
        <v>8</v>
      </c>
      <c r="DH11">
        <v>48.691400000000002</v>
      </c>
      <c r="DI11">
        <v>8</v>
      </c>
      <c r="DJ11">
        <v>15.997999999999999</v>
      </c>
      <c r="DK11">
        <v>8</v>
      </c>
      <c r="DL11">
        <v>46.423999999999999</v>
      </c>
      <c r="DM11">
        <v>8</v>
      </c>
      <c r="DN11">
        <v>10.619</v>
      </c>
      <c r="DO11">
        <v>8</v>
      </c>
      <c r="DP11">
        <v>59.98</v>
      </c>
      <c r="DQ11">
        <v>8</v>
      </c>
      <c r="DR11">
        <v>16.7439</v>
      </c>
      <c r="DS11">
        <v>8</v>
      </c>
      <c r="DT11">
        <v>110.241</v>
      </c>
    </row>
    <row r="12" spans="1:124" x14ac:dyDescent="0.65">
      <c r="A12">
        <v>9</v>
      </c>
      <c r="B12">
        <v>7.0949999999999998</v>
      </c>
      <c r="C12">
        <v>9</v>
      </c>
      <c r="D12">
        <v>81.229699999999994</v>
      </c>
      <c r="E12">
        <v>9</v>
      </c>
      <c r="F12">
        <v>12.894500000000001</v>
      </c>
      <c r="G12">
        <v>9</v>
      </c>
      <c r="H12">
        <v>88.081500000000005</v>
      </c>
      <c r="I12">
        <v>9</v>
      </c>
      <c r="J12">
        <v>9.74</v>
      </c>
      <c r="K12">
        <v>9</v>
      </c>
      <c r="L12">
        <v>92.004900000000006</v>
      </c>
      <c r="M12">
        <v>9</v>
      </c>
      <c r="N12">
        <v>4.8258999999999999</v>
      </c>
      <c r="O12">
        <v>9</v>
      </c>
      <c r="P12">
        <v>53.902799999999999</v>
      </c>
      <c r="Q12">
        <v>9</v>
      </c>
      <c r="R12">
        <v>32.451999999999998</v>
      </c>
      <c r="S12">
        <v>9</v>
      </c>
      <c r="T12">
        <v>78.358000000000004</v>
      </c>
      <c r="U12">
        <v>9</v>
      </c>
      <c r="V12">
        <v>18.633299999999998</v>
      </c>
      <c r="W12">
        <v>9</v>
      </c>
      <c r="X12">
        <v>29.689599999999999</v>
      </c>
      <c r="Y12">
        <v>9</v>
      </c>
      <c r="Z12">
        <v>13.661</v>
      </c>
      <c r="AA12">
        <v>9</v>
      </c>
      <c r="AB12">
        <v>85.346999999999994</v>
      </c>
      <c r="AC12">
        <v>9</v>
      </c>
      <c r="AD12">
        <v>21.844000000000001</v>
      </c>
      <c r="AE12">
        <v>9</v>
      </c>
      <c r="AF12">
        <v>72.507000000000005</v>
      </c>
      <c r="AG12">
        <v>9</v>
      </c>
      <c r="AH12">
        <v>8.0030000000000001</v>
      </c>
      <c r="AI12">
        <v>9</v>
      </c>
      <c r="AJ12">
        <v>59.997</v>
      </c>
      <c r="AK12">
        <v>9</v>
      </c>
      <c r="AL12">
        <v>13.8</v>
      </c>
      <c r="AM12">
        <v>9</v>
      </c>
      <c r="AN12">
        <v>58.558199999999999</v>
      </c>
      <c r="AO12">
        <v>9</v>
      </c>
      <c r="AP12">
        <v>7.6944999999999997</v>
      </c>
      <c r="AQ12">
        <v>9</v>
      </c>
      <c r="AR12">
        <v>48.547699999999999</v>
      </c>
      <c r="AS12">
        <v>9</v>
      </c>
      <c r="AT12">
        <v>8.1769999999999996</v>
      </c>
      <c r="AU12">
        <v>9</v>
      </c>
      <c r="AV12">
        <v>77.745000000000005</v>
      </c>
      <c r="AW12">
        <v>9</v>
      </c>
      <c r="AX12">
        <v>7</v>
      </c>
      <c r="AY12">
        <v>9</v>
      </c>
      <c r="AZ12">
        <v>66.986000000000004</v>
      </c>
      <c r="BA12">
        <v>9</v>
      </c>
      <c r="BB12">
        <v>5.3639999999999999</v>
      </c>
      <c r="BC12">
        <v>9</v>
      </c>
      <c r="BD12">
        <v>38.386699999999998</v>
      </c>
      <c r="BE12">
        <v>9</v>
      </c>
      <c r="BF12">
        <v>31.260999999999999</v>
      </c>
      <c r="BG12">
        <v>9</v>
      </c>
      <c r="BH12">
        <v>125.56399999999999</v>
      </c>
      <c r="BI12">
        <v>9</v>
      </c>
      <c r="BJ12">
        <v>18.494</v>
      </c>
      <c r="BK12">
        <v>9</v>
      </c>
      <c r="BL12">
        <v>94.156199999999998</v>
      </c>
      <c r="BM12">
        <v>9</v>
      </c>
      <c r="BN12">
        <v>15.526</v>
      </c>
      <c r="BO12">
        <v>9</v>
      </c>
      <c r="BP12">
        <v>76.641099999999994</v>
      </c>
      <c r="BQ12">
        <v>9</v>
      </c>
      <c r="BR12">
        <v>16.451000000000001</v>
      </c>
      <c r="BS12">
        <v>9</v>
      </c>
      <c r="BT12">
        <v>76.692999999999998</v>
      </c>
      <c r="BU12">
        <v>9</v>
      </c>
      <c r="BV12">
        <v>6.3849999999999998</v>
      </c>
      <c r="BW12">
        <v>9</v>
      </c>
      <c r="BX12">
        <v>40.384599999999999</v>
      </c>
      <c r="BY12">
        <v>9</v>
      </c>
      <c r="BZ12">
        <v>9.8070000000000004</v>
      </c>
      <c r="CA12">
        <v>9</v>
      </c>
      <c r="CB12">
        <v>68.849999999999994</v>
      </c>
      <c r="CC12">
        <v>9</v>
      </c>
      <c r="CD12">
        <v>21.698</v>
      </c>
      <c r="CE12">
        <v>9</v>
      </c>
      <c r="CF12">
        <v>110.70829999999999</v>
      </c>
      <c r="CG12">
        <v>9</v>
      </c>
      <c r="CH12">
        <v>7</v>
      </c>
      <c r="CI12">
        <v>9</v>
      </c>
      <c r="CJ12">
        <v>29</v>
      </c>
      <c r="CK12">
        <v>9</v>
      </c>
      <c r="CL12">
        <v>12.661</v>
      </c>
      <c r="CM12">
        <v>9</v>
      </c>
      <c r="CN12">
        <v>88.257999999999996</v>
      </c>
      <c r="CO12">
        <v>9</v>
      </c>
      <c r="CP12">
        <v>11.066000000000001</v>
      </c>
      <c r="CQ12">
        <v>9</v>
      </c>
      <c r="CR12">
        <v>74.195499999999996</v>
      </c>
      <c r="CS12">
        <v>9</v>
      </c>
      <c r="CT12">
        <v>20.866399999999999</v>
      </c>
      <c r="CU12">
        <v>9</v>
      </c>
      <c r="CV12">
        <v>98.292000000000002</v>
      </c>
      <c r="CW12">
        <v>9</v>
      </c>
      <c r="CX12">
        <v>22.202000000000002</v>
      </c>
      <c r="CY12">
        <v>9</v>
      </c>
      <c r="CZ12">
        <v>59.203200000000002</v>
      </c>
      <c r="DA12">
        <v>9</v>
      </c>
      <c r="DB12">
        <v>41.246000000000002</v>
      </c>
      <c r="DC12">
        <v>9</v>
      </c>
      <c r="DD12">
        <v>61.106000000000002</v>
      </c>
      <c r="DE12">
        <v>9</v>
      </c>
      <c r="DF12">
        <v>15.154999999999999</v>
      </c>
      <c r="DG12">
        <v>9</v>
      </c>
      <c r="DH12">
        <v>45.549500000000002</v>
      </c>
      <c r="DI12">
        <v>9</v>
      </c>
      <c r="DJ12">
        <v>12.804</v>
      </c>
      <c r="DK12">
        <v>9</v>
      </c>
      <c r="DL12">
        <v>42.81</v>
      </c>
      <c r="DM12">
        <v>9</v>
      </c>
      <c r="DN12">
        <v>10.096</v>
      </c>
      <c r="DO12">
        <v>9</v>
      </c>
      <c r="DP12">
        <v>57.552999999999997</v>
      </c>
      <c r="DQ12">
        <v>9</v>
      </c>
      <c r="DR12">
        <v>15.5901</v>
      </c>
      <c r="DS12">
        <v>9</v>
      </c>
      <c r="DT12">
        <v>91.653000000000006</v>
      </c>
    </row>
    <row r="13" spans="1:124" x14ac:dyDescent="0.65">
      <c r="A13">
        <v>10</v>
      </c>
      <c r="B13">
        <v>7</v>
      </c>
      <c r="C13">
        <v>10</v>
      </c>
      <c r="D13">
        <v>70.921700000000001</v>
      </c>
      <c r="E13">
        <v>10</v>
      </c>
      <c r="F13">
        <v>13.994400000000001</v>
      </c>
      <c r="G13">
        <v>10</v>
      </c>
      <c r="H13">
        <v>91.977800000000002</v>
      </c>
      <c r="I13">
        <v>10</v>
      </c>
      <c r="J13">
        <v>12.15</v>
      </c>
      <c r="K13">
        <v>10</v>
      </c>
      <c r="L13">
        <v>74.061700000000002</v>
      </c>
      <c r="M13">
        <v>10</v>
      </c>
      <c r="N13">
        <v>4.9953000000000003</v>
      </c>
      <c r="O13">
        <v>10</v>
      </c>
      <c r="P13">
        <v>48.106499999999997</v>
      </c>
      <c r="Q13">
        <v>10</v>
      </c>
      <c r="R13">
        <v>34.762999999999998</v>
      </c>
      <c r="S13">
        <v>10</v>
      </c>
      <c r="T13">
        <v>74.474000000000004</v>
      </c>
      <c r="U13">
        <v>10</v>
      </c>
      <c r="V13">
        <v>19</v>
      </c>
      <c r="W13">
        <v>10</v>
      </c>
      <c r="X13">
        <v>28.5915</v>
      </c>
      <c r="Y13">
        <v>10</v>
      </c>
      <c r="Z13">
        <v>14.362</v>
      </c>
      <c r="AA13">
        <v>10</v>
      </c>
      <c r="AB13">
        <v>80.319000000000003</v>
      </c>
      <c r="AC13">
        <v>10</v>
      </c>
      <c r="AD13">
        <v>21.172999999999998</v>
      </c>
      <c r="AE13">
        <v>10</v>
      </c>
      <c r="AF13">
        <v>68.718000000000004</v>
      </c>
      <c r="AG13">
        <v>10</v>
      </c>
      <c r="AH13">
        <v>8.6270000000000007</v>
      </c>
      <c r="AI13">
        <v>10</v>
      </c>
      <c r="AJ13">
        <v>59.183999999999997</v>
      </c>
      <c r="AK13">
        <v>10</v>
      </c>
      <c r="AL13">
        <v>14.25</v>
      </c>
      <c r="AM13">
        <v>10</v>
      </c>
      <c r="AN13">
        <v>60.099400000000003</v>
      </c>
      <c r="AO13">
        <v>10</v>
      </c>
      <c r="AP13">
        <v>6.9440999999999997</v>
      </c>
      <c r="AQ13">
        <v>10</v>
      </c>
      <c r="AR13">
        <v>53.208199999999998</v>
      </c>
      <c r="AS13">
        <v>10</v>
      </c>
      <c r="AT13">
        <v>9.35</v>
      </c>
      <c r="AU13">
        <v>10</v>
      </c>
      <c r="AV13">
        <v>70.338999999999999</v>
      </c>
      <c r="AW13">
        <v>10</v>
      </c>
      <c r="AX13">
        <v>6.7644000000000002</v>
      </c>
      <c r="AY13">
        <v>10</v>
      </c>
      <c r="AZ13">
        <v>63.87</v>
      </c>
      <c r="BA13">
        <v>10</v>
      </c>
      <c r="BB13">
        <v>5.9470000000000001</v>
      </c>
      <c r="BC13">
        <v>10</v>
      </c>
      <c r="BD13">
        <v>37.390700000000002</v>
      </c>
      <c r="BE13">
        <v>10</v>
      </c>
      <c r="BF13">
        <v>24.062000000000001</v>
      </c>
      <c r="BG13">
        <v>10</v>
      </c>
      <c r="BH13">
        <v>116.42</v>
      </c>
      <c r="BI13">
        <v>10</v>
      </c>
      <c r="BJ13">
        <v>19.876000000000001</v>
      </c>
      <c r="BK13">
        <v>10</v>
      </c>
      <c r="BL13">
        <v>84.801500000000004</v>
      </c>
      <c r="BM13">
        <v>10</v>
      </c>
      <c r="BN13">
        <v>19.663</v>
      </c>
      <c r="BO13">
        <v>10</v>
      </c>
      <c r="BP13">
        <v>78.059200000000004</v>
      </c>
      <c r="BQ13">
        <v>10</v>
      </c>
      <c r="BR13">
        <v>15.96</v>
      </c>
      <c r="BS13">
        <v>10</v>
      </c>
      <c r="BT13">
        <v>65.376000000000005</v>
      </c>
      <c r="BU13">
        <v>10</v>
      </c>
      <c r="BV13">
        <v>5.2309999999999999</v>
      </c>
      <c r="BW13">
        <v>10</v>
      </c>
      <c r="BX13">
        <v>46.958599999999997</v>
      </c>
      <c r="BY13">
        <v>10</v>
      </c>
      <c r="BZ13">
        <v>8.452</v>
      </c>
      <c r="CA13">
        <v>10</v>
      </c>
      <c r="CB13">
        <v>66.167000000000002</v>
      </c>
      <c r="CC13">
        <v>10</v>
      </c>
      <c r="CD13">
        <v>22.681000000000001</v>
      </c>
      <c r="CE13">
        <v>10</v>
      </c>
      <c r="CF13">
        <v>110.62350000000001</v>
      </c>
      <c r="CG13">
        <v>10</v>
      </c>
      <c r="CH13">
        <v>6</v>
      </c>
      <c r="CI13">
        <v>10</v>
      </c>
      <c r="CJ13">
        <v>30</v>
      </c>
      <c r="CK13">
        <v>10</v>
      </c>
      <c r="CL13">
        <v>11.692</v>
      </c>
      <c r="CM13">
        <v>10</v>
      </c>
      <c r="CN13">
        <v>69.36</v>
      </c>
      <c r="CO13">
        <v>10</v>
      </c>
      <c r="CP13">
        <v>11.827999999999999</v>
      </c>
      <c r="CQ13">
        <v>10</v>
      </c>
      <c r="CR13">
        <v>65.458200000000005</v>
      </c>
      <c r="CS13">
        <v>10</v>
      </c>
      <c r="CT13">
        <v>19.908000000000001</v>
      </c>
      <c r="CU13">
        <v>10</v>
      </c>
      <c r="CV13">
        <v>88.697000000000003</v>
      </c>
      <c r="CW13">
        <v>10</v>
      </c>
      <c r="CX13">
        <v>24.08</v>
      </c>
      <c r="CY13">
        <v>10</v>
      </c>
      <c r="CZ13">
        <v>53.36</v>
      </c>
      <c r="DA13">
        <v>10</v>
      </c>
      <c r="DB13">
        <v>28.006</v>
      </c>
      <c r="DC13">
        <v>10</v>
      </c>
      <c r="DD13">
        <v>64.115799999999993</v>
      </c>
      <c r="DE13">
        <v>10</v>
      </c>
      <c r="DF13">
        <v>16.068000000000001</v>
      </c>
      <c r="DG13">
        <v>10</v>
      </c>
      <c r="DH13">
        <v>43.184199999999997</v>
      </c>
      <c r="DI13">
        <v>10</v>
      </c>
      <c r="DJ13">
        <v>14.477</v>
      </c>
      <c r="DK13">
        <v>10</v>
      </c>
      <c r="DL13">
        <v>44.615000000000002</v>
      </c>
      <c r="DM13">
        <v>10</v>
      </c>
      <c r="DN13">
        <v>10.551</v>
      </c>
      <c r="DO13">
        <v>10</v>
      </c>
      <c r="DP13">
        <v>49.947000000000003</v>
      </c>
      <c r="DQ13">
        <v>10</v>
      </c>
      <c r="DR13">
        <v>13.228199999999999</v>
      </c>
      <c r="DS13">
        <v>10</v>
      </c>
      <c r="DT13">
        <v>82.64</v>
      </c>
    </row>
    <row r="14" spans="1:124" x14ac:dyDescent="0.65">
      <c r="A14">
        <v>11</v>
      </c>
      <c r="B14">
        <v>7.6440000000000001</v>
      </c>
      <c r="C14">
        <v>11</v>
      </c>
      <c r="D14">
        <v>66.736400000000003</v>
      </c>
      <c r="E14">
        <v>11</v>
      </c>
      <c r="F14">
        <v>14.6297</v>
      </c>
      <c r="G14">
        <v>11</v>
      </c>
      <c r="H14">
        <v>96.142200000000003</v>
      </c>
      <c r="I14">
        <v>11</v>
      </c>
      <c r="J14">
        <v>10.404</v>
      </c>
      <c r="K14">
        <v>11</v>
      </c>
      <c r="L14">
        <v>57.097000000000001</v>
      </c>
      <c r="M14">
        <v>11</v>
      </c>
      <c r="N14">
        <v>5</v>
      </c>
      <c r="O14">
        <v>11</v>
      </c>
      <c r="P14">
        <v>41.296599999999998</v>
      </c>
      <c r="Q14">
        <v>11</v>
      </c>
      <c r="R14">
        <v>35.301000000000002</v>
      </c>
      <c r="S14">
        <v>11</v>
      </c>
      <c r="T14">
        <v>75.274000000000001</v>
      </c>
      <c r="U14">
        <v>11</v>
      </c>
      <c r="V14">
        <v>19.523399999999999</v>
      </c>
      <c r="W14">
        <v>11</v>
      </c>
      <c r="X14">
        <v>27.963200000000001</v>
      </c>
      <c r="Y14">
        <v>11</v>
      </c>
      <c r="Z14">
        <v>13.484</v>
      </c>
      <c r="AA14">
        <v>11</v>
      </c>
      <c r="AB14">
        <v>74.855000000000004</v>
      </c>
      <c r="AC14">
        <v>11</v>
      </c>
      <c r="AD14">
        <v>20.501000000000001</v>
      </c>
      <c r="AE14">
        <v>11</v>
      </c>
      <c r="AF14">
        <v>62.271000000000001</v>
      </c>
      <c r="AG14">
        <v>11</v>
      </c>
      <c r="AH14">
        <v>8.73</v>
      </c>
      <c r="AI14">
        <v>11</v>
      </c>
      <c r="AJ14">
        <v>61.192999999999998</v>
      </c>
      <c r="AK14">
        <v>11</v>
      </c>
      <c r="AL14">
        <v>13.573</v>
      </c>
      <c r="AM14">
        <v>11</v>
      </c>
      <c r="AN14">
        <v>62.026400000000002</v>
      </c>
      <c r="AO14">
        <v>11</v>
      </c>
      <c r="AP14">
        <v>8.0385000000000009</v>
      </c>
      <c r="AQ14">
        <v>11</v>
      </c>
      <c r="AR14">
        <v>54.728999999999999</v>
      </c>
      <c r="AS14">
        <v>11</v>
      </c>
      <c r="AT14">
        <v>8.9130000000000003</v>
      </c>
      <c r="AU14">
        <v>11</v>
      </c>
      <c r="AV14">
        <v>59.56</v>
      </c>
      <c r="AW14">
        <v>11</v>
      </c>
      <c r="AX14">
        <v>7.7511999999999999</v>
      </c>
      <c r="AY14">
        <v>11</v>
      </c>
      <c r="AZ14">
        <v>64.055000000000007</v>
      </c>
      <c r="BA14">
        <v>11</v>
      </c>
      <c r="BB14">
        <v>6.5990000000000002</v>
      </c>
      <c r="BC14">
        <v>11</v>
      </c>
      <c r="BD14">
        <v>38.125799999999998</v>
      </c>
      <c r="BE14">
        <v>11</v>
      </c>
      <c r="BF14">
        <v>19.202999999999999</v>
      </c>
      <c r="BG14">
        <v>11</v>
      </c>
      <c r="BH14">
        <v>108.229</v>
      </c>
      <c r="BI14">
        <v>11</v>
      </c>
      <c r="BJ14">
        <v>22.837</v>
      </c>
      <c r="BK14">
        <v>11</v>
      </c>
      <c r="BL14">
        <v>70.669899999999998</v>
      </c>
      <c r="BM14">
        <v>11</v>
      </c>
      <c r="BN14">
        <v>19.474</v>
      </c>
      <c r="BO14">
        <v>11</v>
      </c>
      <c r="BP14">
        <v>75.446700000000007</v>
      </c>
      <c r="BQ14">
        <v>11</v>
      </c>
      <c r="BR14">
        <v>15.965</v>
      </c>
      <c r="BS14">
        <v>11</v>
      </c>
      <c r="BT14">
        <v>56.988999999999997</v>
      </c>
      <c r="BU14">
        <v>11</v>
      </c>
      <c r="BV14">
        <v>6.2309999999999999</v>
      </c>
      <c r="BW14">
        <v>11</v>
      </c>
      <c r="BX14">
        <v>48.313600000000001</v>
      </c>
      <c r="BY14">
        <v>11</v>
      </c>
      <c r="BZ14">
        <v>8.9190000000000005</v>
      </c>
      <c r="CA14">
        <v>11</v>
      </c>
      <c r="CB14">
        <v>59.426000000000002</v>
      </c>
      <c r="CC14">
        <v>11</v>
      </c>
      <c r="CD14">
        <v>22.606000000000002</v>
      </c>
      <c r="CE14">
        <v>11</v>
      </c>
      <c r="CF14">
        <v>107.65770000000001</v>
      </c>
      <c r="CG14">
        <v>11</v>
      </c>
      <c r="CH14">
        <v>7</v>
      </c>
      <c r="CI14">
        <v>11</v>
      </c>
      <c r="CJ14">
        <v>30</v>
      </c>
      <c r="CK14">
        <v>11</v>
      </c>
      <c r="CL14">
        <v>12.765000000000001</v>
      </c>
      <c r="CM14">
        <v>11</v>
      </c>
      <c r="CN14">
        <v>52.835999999999999</v>
      </c>
      <c r="CO14">
        <v>11</v>
      </c>
      <c r="CP14">
        <v>11.468999999999999</v>
      </c>
      <c r="CQ14">
        <v>11</v>
      </c>
      <c r="CR14">
        <v>51.054400000000001</v>
      </c>
      <c r="CS14">
        <v>11</v>
      </c>
      <c r="CT14">
        <v>18.215</v>
      </c>
      <c r="CU14">
        <v>11</v>
      </c>
      <c r="CV14">
        <v>77.816999999999993</v>
      </c>
      <c r="CW14">
        <v>11</v>
      </c>
      <c r="CX14">
        <v>29.664000000000001</v>
      </c>
      <c r="CY14">
        <v>11</v>
      </c>
      <c r="CZ14">
        <v>53.689599999999999</v>
      </c>
      <c r="DA14">
        <v>11</v>
      </c>
      <c r="DB14">
        <v>20.555</v>
      </c>
      <c r="DC14">
        <v>11</v>
      </c>
      <c r="DD14">
        <v>71.095200000000006</v>
      </c>
      <c r="DE14">
        <v>11</v>
      </c>
      <c r="DF14">
        <v>15.984999999999999</v>
      </c>
      <c r="DG14">
        <v>11</v>
      </c>
      <c r="DH14">
        <v>42.960599999999999</v>
      </c>
      <c r="DI14">
        <v>11</v>
      </c>
      <c r="DJ14">
        <v>13.622999999999999</v>
      </c>
      <c r="DK14">
        <v>11</v>
      </c>
      <c r="DL14">
        <v>41.85</v>
      </c>
      <c r="DM14">
        <v>11</v>
      </c>
      <c r="DN14">
        <v>11.487</v>
      </c>
      <c r="DO14">
        <v>11</v>
      </c>
      <c r="DP14">
        <v>45.725999999999999</v>
      </c>
      <c r="DQ14">
        <v>11</v>
      </c>
      <c r="DR14">
        <v>13.400700000000001</v>
      </c>
      <c r="DS14">
        <v>11</v>
      </c>
      <c r="DT14">
        <v>82.308000000000007</v>
      </c>
    </row>
    <row r="15" spans="1:124" x14ac:dyDescent="0.65">
      <c r="A15">
        <v>12</v>
      </c>
      <c r="B15">
        <v>7.9470000000000001</v>
      </c>
      <c r="C15">
        <v>12</v>
      </c>
      <c r="D15">
        <v>64.558099999999996</v>
      </c>
      <c r="E15">
        <v>12</v>
      </c>
      <c r="F15">
        <v>17.577999999999999</v>
      </c>
      <c r="G15">
        <v>12</v>
      </c>
      <c r="H15">
        <v>92.822000000000003</v>
      </c>
      <c r="I15">
        <v>12</v>
      </c>
      <c r="J15">
        <v>10.637</v>
      </c>
      <c r="K15">
        <v>12</v>
      </c>
      <c r="L15">
        <v>50.245100000000001</v>
      </c>
      <c r="M15">
        <v>12</v>
      </c>
      <c r="N15">
        <v>4.0464000000000002</v>
      </c>
      <c r="O15">
        <v>12</v>
      </c>
      <c r="P15">
        <v>40.051499999999997</v>
      </c>
      <c r="Q15">
        <v>12</v>
      </c>
      <c r="R15">
        <v>36.628999999999998</v>
      </c>
      <c r="S15">
        <v>12</v>
      </c>
      <c r="T15">
        <v>77.569999999999993</v>
      </c>
      <c r="U15">
        <v>12</v>
      </c>
      <c r="V15">
        <v>20.105499999999999</v>
      </c>
      <c r="W15">
        <v>12</v>
      </c>
      <c r="X15">
        <v>27.558299999999999</v>
      </c>
      <c r="Y15">
        <v>12</v>
      </c>
      <c r="Z15">
        <v>13.927</v>
      </c>
      <c r="AA15">
        <v>12</v>
      </c>
      <c r="AB15">
        <v>71.147999999999996</v>
      </c>
      <c r="AC15">
        <v>12</v>
      </c>
      <c r="AD15">
        <v>20.748999999999999</v>
      </c>
      <c r="AE15">
        <v>12</v>
      </c>
      <c r="AF15">
        <v>54.67</v>
      </c>
      <c r="AG15">
        <v>12</v>
      </c>
      <c r="AH15">
        <v>9.65</v>
      </c>
      <c r="AI15">
        <v>12</v>
      </c>
      <c r="AJ15">
        <v>64.78</v>
      </c>
      <c r="AK15">
        <v>12</v>
      </c>
      <c r="AL15">
        <v>14.701000000000001</v>
      </c>
      <c r="AM15">
        <v>12</v>
      </c>
      <c r="AN15">
        <v>63.915199999999999</v>
      </c>
      <c r="AO15">
        <v>12</v>
      </c>
      <c r="AP15">
        <v>7.7511000000000001</v>
      </c>
      <c r="AQ15">
        <v>12</v>
      </c>
      <c r="AR15">
        <v>54.971400000000003</v>
      </c>
      <c r="AS15">
        <v>12</v>
      </c>
      <c r="AT15">
        <v>9.968</v>
      </c>
      <c r="AU15">
        <v>12</v>
      </c>
      <c r="AV15">
        <v>49.244999999999997</v>
      </c>
      <c r="AW15">
        <v>12</v>
      </c>
      <c r="AX15">
        <v>6.968</v>
      </c>
      <c r="AY15">
        <v>12</v>
      </c>
      <c r="AZ15">
        <v>61.183999999999997</v>
      </c>
      <c r="BA15">
        <v>12</v>
      </c>
      <c r="BB15">
        <v>6.5519999999999996</v>
      </c>
      <c r="BC15">
        <v>12</v>
      </c>
      <c r="BD15">
        <v>40.682299999999998</v>
      </c>
      <c r="BE15">
        <v>12</v>
      </c>
      <c r="BF15">
        <v>21.094000000000001</v>
      </c>
      <c r="BG15">
        <v>12</v>
      </c>
      <c r="BH15">
        <v>107.563</v>
      </c>
      <c r="BI15">
        <v>12</v>
      </c>
      <c r="BJ15">
        <v>20.085999999999999</v>
      </c>
      <c r="BK15">
        <v>12</v>
      </c>
      <c r="BL15">
        <v>60.098799999999997</v>
      </c>
      <c r="BM15">
        <v>12</v>
      </c>
      <c r="BN15">
        <v>21.119</v>
      </c>
      <c r="BO15">
        <v>12</v>
      </c>
      <c r="BP15">
        <v>72.316500000000005</v>
      </c>
      <c r="BQ15">
        <v>12</v>
      </c>
      <c r="BR15">
        <v>16</v>
      </c>
      <c r="BS15">
        <v>12</v>
      </c>
      <c r="BT15">
        <v>52.337000000000003</v>
      </c>
      <c r="BU15">
        <v>12</v>
      </c>
      <c r="BV15">
        <v>6.6449999999999996</v>
      </c>
      <c r="BW15">
        <v>12</v>
      </c>
      <c r="BX15">
        <v>48.076900000000002</v>
      </c>
      <c r="BY15">
        <v>12</v>
      </c>
      <c r="BZ15">
        <v>8.0709999999999997</v>
      </c>
      <c r="CA15">
        <v>12</v>
      </c>
      <c r="CB15">
        <v>52.941000000000003</v>
      </c>
      <c r="CC15">
        <v>12</v>
      </c>
      <c r="CD15">
        <v>21.541</v>
      </c>
      <c r="CE15">
        <v>12</v>
      </c>
      <c r="CF15">
        <v>105.0377</v>
      </c>
      <c r="CG15">
        <v>12</v>
      </c>
      <c r="CH15">
        <v>8</v>
      </c>
      <c r="CI15">
        <v>12</v>
      </c>
      <c r="CJ15">
        <v>34</v>
      </c>
      <c r="CK15">
        <v>12</v>
      </c>
      <c r="CL15">
        <v>13.279</v>
      </c>
      <c r="CM15">
        <v>12</v>
      </c>
      <c r="CN15">
        <v>42.366</v>
      </c>
      <c r="CO15">
        <v>12</v>
      </c>
      <c r="CP15">
        <v>11.997</v>
      </c>
      <c r="CQ15">
        <v>12</v>
      </c>
      <c r="CR15">
        <v>41.482999999999997</v>
      </c>
      <c r="CS15">
        <v>12</v>
      </c>
      <c r="CT15">
        <v>20.3203</v>
      </c>
      <c r="CU15">
        <v>12</v>
      </c>
      <c r="CV15">
        <v>66.216999999999999</v>
      </c>
      <c r="CW15">
        <v>12</v>
      </c>
      <c r="CX15">
        <v>37.49</v>
      </c>
      <c r="CY15">
        <v>12</v>
      </c>
      <c r="CZ15">
        <v>56.8688</v>
      </c>
      <c r="DA15">
        <v>12</v>
      </c>
      <c r="DB15">
        <v>15.938000000000001</v>
      </c>
      <c r="DC15">
        <v>12</v>
      </c>
      <c r="DD15">
        <v>74.941900000000004</v>
      </c>
      <c r="DE15">
        <v>12</v>
      </c>
      <c r="DF15">
        <v>17.262</v>
      </c>
      <c r="DG15">
        <v>12</v>
      </c>
      <c r="DH15">
        <v>40.616900000000001</v>
      </c>
      <c r="DI15">
        <v>12</v>
      </c>
      <c r="DJ15">
        <v>11.737</v>
      </c>
      <c r="DK15">
        <v>12</v>
      </c>
      <c r="DL15">
        <v>44.497999999999998</v>
      </c>
      <c r="DM15">
        <v>12</v>
      </c>
      <c r="DN15">
        <v>9.9960000000000004</v>
      </c>
      <c r="DO15">
        <v>12</v>
      </c>
      <c r="DP15">
        <v>46.417000000000002</v>
      </c>
      <c r="DQ15">
        <v>12</v>
      </c>
      <c r="DR15">
        <v>14.5215</v>
      </c>
      <c r="DS15">
        <v>12</v>
      </c>
      <c r="DT15">
        <v>83.864999999999995</v>
      </c>
    </row>
    <row r="16" spans="1:124" x14ac:dyDescent="0.65">
      <c r="A16">
        <v>13</v>
      </c>
      <c r="B16">
        <v>6.7089999999999996</v>
      </c>
      <c r="C16">
        <v>13</v>
      </c>
      <c r="D16">
        <v>65.372900000000001</v>
      </c>
      <c r="E16">
        <v>13</v>
      </c>
      <c r="F16">
        <v>19.453399999999998</v>
      </c>
      <c r="G16">
        <v>13</v>
      </c>
      <c r="H16">
        <v>88.565299999999993</v>
      </c>
      <c r="I16">
        <v>13</v>
      </c>
      <c r="J16">
        <v>10.901</v>
      </c>
      <c r="K16">
        <v>13</v>
      </c>
      <c r="L16">
        <v>49.837699999999998</v>
      </c>
      <c r="M16">
        <v>13</v>
      </c>
      <c r="N16">
        <v>4</v>
      </c>
      <c r="O16">
        <v>13</v>
      </c>
      <c r="P16">
        <v>35.657899999999998</v>
      </c>
      <c r="Q16">
        <v>13</v>
      </c>
      <c r="R16">
        <v>31.382000000000001</v>
      </c>
      <c r="S16">
        <v>13</v>
      </c>
      <c r="T16">
        <v>83.727000000000004</v>
      </c>
      <c r="U16">
        <v>13</v>
      </c>
      <c r="V16">
        <v>20.081199999999999</v>
      </c>
      <c r="W16">
        <v>13</v>
      </c>
      <c r="X16">
        <v>29.319099999999999</v>
      </c>
      <c r="Y16">
        <v>13</v>
      </c>
      <c r="Z16">
        <v>14.631</v>
      </c>
      <c r="AA16">
        <v>13</v>
      </c>
      <c r="AB16">
        <v>67.31</v>
      </c>
      <c r="AC16">
        <v>13</v>
      </c>
      <c r="AD16">
        <v>24.213000000000001</v>
      </c>
      <c r="AE16">
        <v>13</v>
      </c>
      <c r="AF16">
        <v>48.94</v>
      </c>
      <c r="AG16">
        <v>13</v>
      </c>
      <c r="AH16">
        <v>9.3719999999999999</v>
      </c>
      <c r="AI16">
        <v>13</v>
      </c>
      <c r="AJ16">
        <v>66.864999999999995</v>
      </c>
      <c r="AK16">
        <v>13</v>
      </c>
      <c r="AL16">
        <v>13.755000000000001</v>
      </c>
      <c r="AM16">
        <v>13</v>
      </c>
      <c r="AN16">
        <v>61.683399999999999</v>
      </c>
      <c r="AO16">
        <v>13</v>
      </c>
      <c r="AP16">
        <v>8.4597999999999995</v>
      </c>
      <c r="AQ16">
        <v>13</v>
      </c>
      <c r="AR16">
        <v>56.926000000000002</v>
      </c>
      <c r="AS16">
        <v>13</v>
      </c>
      <c r="AT16">
        <v>8.8309999999999995</v>
      </c>
      <c r="AU16">
        <v>13</v>
      </c>
      <c r="AV16">
        <v>41.896000000000001</v>
      </c>
      <c r="AW16">
        <v>13</v>
      </c>
      <c r="AX16">
        <v>6.8449</v>
      </c>
      <c r="AY16">
        <v>13</v>
      </c>
      <c r="AZ16">
        <v>59.87</v>
      </c>
      <c r="BA16">
        <v>13</v>
      </c>
      <c r="BB16">
        <v>6.4770000000000003</v>
      </c>
      <c r="BC16">
        <v>13</v>
      </c>
      <c r="BD16">
        <v>44.936300000000003</v>
      </c>
      <c r="BE16">
        <v>13</v>
      </c>
      <c r="BF16">
        <v>21.712</v>
      </c>
      <c r="BG16">
        <v>13</v>
      </c>
      <c r="BH16">
        <v>106.824</v>
      </c>
      <c r="BI16">
        <v>13</v>
      </c>
      <c r="BJ16">
        <v>19.806000000000001</v>
      </c>
      <c r="BK16">
        <v>13</v>
      </c>
      <c r="BL16">
        <v>57.398400000000002</v>
      </c>
      <c r="BM16">
        <v>13</v>
      </c>
      <c r="BN16">
        <v>21.535</v>
      </c>
      <c r="BO16">
        <v>13</v>
      </c>
      <c r="BP16">
        <v>65.839299999999994</v>
      </c>
      <c r="BQ16">
        <v>13</v>
      </c>
      <c r="BR16">
        <v>15.493</v>
      </c>
      <c r="BS16">
        <v>13</v>
      </c>
      <c r="BT16">
        <v>52.734000000000002</v>
      </c>
      <c r="BU16">
        <v>13</v>
      </c>
      <c r="BV16">
        <v>7</v>
      </c>
      <c r="BW16">
        <v>13</v>
      </c>
      <c r="BX16">
        <v>44</v>
      </c>
      <c r="BY16">
        <v>13</v>
      </c>
      <c r="BZ16">
        <v>8.1170000000000009</v>
      </c>
      <c r="CA16">
        <v>13</v>
      </c>
      <c r="CB16">
        <v>52.951999999999998</v>
      </c>
      <c r="CC16">
        <v>13</v>
      </c>
      <c r="CD16">
        <v>27.888000000000002</v>
      </c>
      <c r="CE16">
        <v>13</v>
      </c>
      <c r="CF16">
        <v>101.4588</v>
      </c>
      <c r="CG16">
        <v>13</v>
      </c>
      <c r="CH16">
        <v>7</v>
      </c>
      <c r="CI16">
        <v>13</v>
      </c>
      <c r="CJ16">
        <v>44</v>
      </c>
      <c r="CK16">
        <v>13</v>
      </c>
      <c r="CL16">
        <v>13.093</v>
      </c>
      <c r="CM16">
        <v>13</v>
      </c>
      <c r="CN16">
        <v>34.524999999999999</v>
      </c>
      <c r="CO16">
        <v>13</v>
      </c>
      <c r="CP16">
        <v>13.539</v>
      </c>
      <c r="CQ16">
        <v>13</v>
      </c>
      <c r="CR16">
        <v>34.654600000000002</v>
      </c>
      <c r="CS16">
        <v>13</v>
      </c>
      <c r="CT16">
        <v>20.415099999999999</v>
      </c>
      <c r="CU16">
        <v>13</v>
      </c>
      <c r="CV16">
        <v>61.924999999999997</v>
      </c>
      <c r="CW16">
        <v>13</v>
      </c>
      <c r="CX16">
        <v>40.203000000000003</v>
      </c>
      <c r="CY16">
        <v>13</v>
      </c>
      <c r="CZ16">
        <v>61.667200000000001</v>
      </c>
      <c r="DA16">
        <v>13</v>
      </c>
      <c r="DB16">
        <v>14.938000000000001</v>
      </c>
      <c r="DC16">
        <v>13</v>
      </c>
      <c r="DD16">
        <v>75.608199999999997</v>
      </c>
      <c r="DE16">
        <v>13</v>
      </c>
      <c r="DF16">
        <v>16.524999999999999</v>
      </c>
      <c r="DG16">
        <v>13</v>
      </c>
      <c r="DH16">
        <v>35.057699999999997</v>
      </c>
      <c r="DI16">
        <v>13</v>
      </c>
      <c r="DJ16">
        <v>13.026999999999999</v>
      </c>
      <c r="DK16">
        <v>13</v>
      </c>
      <c r="DL16">
        <v>42.146999999999998</v>
      </c>
      <c r="DM16">
        <v>13</v>
      </c>
      <c r="DN16">
        <v>9.16</v>
      </c>
      <c r="DO16">
        <v>13</v>
      </c>
      <c r="DP16">
        <v>60.988</v>
      </c>
      <c r="DQ16">
        <v>13</v>
      </c>
      <c r="DR16">
        <v>14.392300000000001</v>
      </c>
      <c r="DS16">
        <v>13</v>
      </c>
      <c r="DT16">
        <v>89.605000000000004</v>
      </c>
    </row>
    <row r="17" spans="1:124" x14ac:dyDescent="0.65">
      <c r="A17">
        <v>14</v>
      </c>
      <c r="B17">
        <v>6.4619999999999997</v>
      </c>
      <c r="C17">
        <v>14</v>
      </c>
      <c r="D17">
        <v>63.583399999999997</v>
      </c>
      <c r="E17">
        <v>14</v>
      </c>
      <c r="F17">
        <v>18.409600000000001</v>
      </c>
      <c r="G17">
        <v>14</v>
      </c>
      <c r="H17">
        <v>81.719300000000004</v>
      </c>
      <c r="I17">
        <v>14</v>
      </c>
      <c r="J17">
        <v>10.866</v>
      </c>
      <c r="K17">
        <v>14</v>
      </c>
      <c r="L17">
        <v>53.780799999999999</v>
      </c>
      <c r="M17">
        <v>14</v>
      </c>
      <c r="N17">
        <v>4.218</v>
      </c>
      <c r="O17">
        <v>14</v>
      </c>
      <c r="P17">
        <v>34.235999999999997</v>
      </c>
      <c r="Q17">
        <v>14</v>
      </c>
      <c r="R17">
        <v>32.345999999999997</v>
      </c>
      <c r="S17">
        <v>14</v>
      </c>
      <c r="T17">
        <v>79.453999999999994</v>
      </c>
      <c r="U17">
        <v>14</v>
      </c>
      <c r="V17">
        <v>18.7865</v>
      </c>
      <c r="W17">
        <v>14</v>
      </c>
      <c r="X17">
        <v>30.0642</v>
      </c>
      <c r="Y17">
        <v>14</v>
      </c>
      <c r="Z17">
        <v>14.475</v>
      </c>
      <c r="AA17">
        <v>14</v>
      </c>
      <c r="AB17">
        <v>61.999000000000002</v>
      </c>
      <c r="AC17">
        <v>14</v>
      </c>
      <c r="AD17">
        <v>22.227</v>
      </c>
      <c r="AE17">
        <v>14</v>
      </c>
      <c r="AF17">
        <v>44.884999999999998</v>
      </c>
      <c r="AG17">
        <v>14</v>
      </c>
      <c r="AH17">
        <v>9.1129999999999995</v>
      </c>
      <c r="AI17">
        <v>14</v>
      </c>
      <c r="AJ17">
        <v>64.138000000000005</v>
      </c>
      <c r="AK17">
        <v>14</v>
      </c>
      <c r="AL17">
        <v>14.731</v>
      </c>
      <c r="AM17">
        <v>14</v>
      </c>
      <c r="AN17">
        <v>61.356699999999996</v>
      </c>
      <c r="AO17">
        <v>14</v>
      </c>
      <c r="AP17">
        <v>7.1105999999999998</v>
      </c>
      <c r="AQ17">
        <v>14</v>
      </c>
      <c r="AR17">
        <v>55.381799999999998</v>
      </c>
      <c r="AS17">
        <v>14</v>
      </c>
      <c r="AT17">
        <v>9.3130000000000006</v>
      </c>
      <c r="AU17">
        <v>14</v>
      </c>
      <c r="AV17">
        <v>38.658999999999999</v>
      </c>
      <c r="AW17">
        <v>14</v>
      </c>
      <c r="AX17">
        <v>6.4024000000000001</v>
      </c>
      <c r="AY17">
        <v>14</v>
      </c>
      <c r="AZ17">
        <v>56.281999999999996</v>
      </c>
      <c r="BA17">
        <v>14</v>
      </c>
      <c r="BB17">
        <v>6.9960000000000004</v>
      </c>
      <c r="BC17">
        <v>14</v>
      </c>
      <c r="BD17">
        <v>50.688099999999999</v>
      </c>
      <c r="BE17">
        <v>14</v>
      </c>
      <c r="BF17">
        <v>18.289000000000001</v>
      </c>
      <c r="BG17">
        <v>14</v>
      </c>
      <c r="BH17">
        <v>99.441999999999993</v>
      </c>
      <c r="BI17">
        <v>14</v>
      </c>
      <c r="BJ17">
        <v>20.257999999999999</v>
      </c>
      <c r="BK17">
        <v>14</v>
      </c>
      <c r="BL17">
        <v>55.733600000000003</v>
      </c>
      <c r="BM17">
        <v>14</v>
      </c>
      <c r="BN17">
        <v>23.738</v>
      </c>
      <c r="BO17">
        <v>14</v>
      </c>
      <c r="BP17">
        <v>57.284399999999998</v>
      </c>
      <c r="BQ17">
        <v>14</v>
      </c>
      <c r="BR17">
        <v>15.401999999999999</v>
      </c>
      <c r="BS17">
        <v>14</v>
      </c>
      <c r="BT17">
        <v>53.383000000000003</v>
      </c>
      <c r="BU17">
        <v>14</v>
      </c>
      <c r="BV17">
        <v>5.6920000000000002</v>
      </c>
      <c r="BW17">
        <v>14</v>
      </c>
      <c r="BX17">
        <v>37.325400000000002</v>
      </c>
      <c r="BY17">
        <v>14</v>
      </c>
      <c r="BZ17">
        <v>8.2609999999999992</v>
      </c>
      <c r="CA17">
        <v>14</v>
      </c>
      <c r="CB17">
        <v>54.783000000000001</v>
      </c>
      <c r="CC17">
        <v>14</v>
      </c>
      <c r="CD17">
        <v>39.366999999999997</v>
      </c>
      <c r="CE17">
        <v>14</v>
      </c>
      <c r="CF17">
        <v>96.828900000000004</v>
      </c>
      <c r="CG17">
        <v>14</v>
      </c>
      <c r="CH17">
        <v>8</v>
      </c>
      <c r="CI17">
        <v>14</v>
      </c>
      <c r="CJ17">
        <v>53</v>
      </c>
      <c r="CK17">
        <v>14</v>
      </c>
      <c r="CL17">
        <v>12.255000000000001</v>
      </c>
      <c r="CM17">
        <v>14</v>
      </c>
      <c r="CN17">
        <v>34.968000000000004</v>
      </c>
      <c r="CO17">
        <v>14</v>
      </c>
      <c r="CP17">
        <v>12.026999999999999</v>
      </c>
      <c r="CQ17">
        <v>14</v>
      </c>
      <c r="CR17">
        <v>35.553400000000003</v>
      </c>
      <c r="CS17">
        <v>14</v>
      </c>
      <c r="CT17">
        <v>19.017700000000001</v>
      </c>
      <c r="CU17">
        <v>14</v>
      </c>
      <c r="CV17">
        <v>59.426000000000002</v>
      </c>
      <c r="CW17">
        <v>14</v>
      </c>
      <c r="CX17">
        <v>37.930999999999997</v>
      </c>
      <c r="CY17">
        <v>14</v>
      </c>
      <c r="CZ17">
        <v>62.44</v>
      </c>
      <c r="DA17">
        <v>14</v>
      </c>
      <c r="DB17">
        <v>14.526</v>
      </c>
      <c r="DC17">
        <v>14</v>
      </c>
      <c r="DD17">
        <v>72.389499999999998</v>
      </c>
      <c r="DE17">
        <v>14</v>
      </c>
      <c r="DF17">
        <v>16.878</v>
      </c>
      <c r="DG17">
        <v>14</v>
      </c>
      <c r="DH17">
        <v>33.951500000000003</v>
      </c>
      <c r="DI17">
        <v>14</v>
      </c>
      <c r="DJ17">
        <v>13.945</v>
      </c>
      <c r="DK17">
        <v>14</v>
      </c>
      <c r="DL17">
        <v>39.106000000000002</v>
      </c>
      <c r="DM17">
        <v>14</v>
      </c>
      <c r="DN17">
        <v>9.3759999999999994</v>
      </c>
      <c r="DO17">
        <v>14</v>
      </c>
      <c r="DP17">
        <v>77.864000000000004</v>
      </c>
      <c r="DQ17">
        <v>14</v>
      </c>
      <c r="DR17">
        <v>15.402100000000001</v>
      </c>
      <c r="DS17">
        <v>14</v>
      </c>
      <c r="DT17">
        <v>88.174999999999997</v>
      </c>
    </row>
    <row r="18" spans="1:124" x14ac:dyDescent="0.65">
      <c r="A18">
        <v>15</v>
      </c>
      <c r="B18">
        <v>7.1120000000000001</v>
      </c>
      <c r="C18">
        <v>15</v>
      </c>
      <c r="D18">
        <v>60.444200000000002</v>
      </c>
      <c r="E18">
        <v>15</v>
      </c>
      <c r="F18">
        <v>16.020299999999999</v>
      </c>
      <c r="G18">
        <v>15</v>
      </c>
      <c r="H18">
        <v>80.013599999999997</v>
      </c>
      <c r="I18">
        <v>15</v>
      </c>
      <c r="J18">
        <v>10.034000000000001</v>
      </c>
      <c r="K18">
        <v>15</v>
      </c>
      <c r="L18">
        <v>53.358899999999998</v>
      </c>
      <c r="M18">
        <v>15</v>
      </c>
      <c r="N18">
        <v>3.7185999999999999</v>
      </c>
      <c r="O18">
        <v>15</v>
      </c>
      <c r="P18">
        <v>34.934100000000001</v>
      </c>
      <c r="Q18">
        <v>15</v>
      </c>
      <c r="R18">
        <v>28.370999999999999</v>
      </c>
      <c r="S18">
        <v>15</v>
      </c>
      <c r="T18">
        <v>74.308999999999997</v>
      </c>
      <c r="U18">
        <v>15</v>
      </c>
      <c r="V18">
        <v>18.056899999999999</v>
      </c>
      <c r="W18">
        <v>15</v>
      </c>
      <c r="X18">
        <v>32.404400000000003</v>
      </c>
      <c r="Y18">
        <v>15</v>
      </c>
      <c r="Z18">
        <v>15.871</v>
      </c>
      <c r="AA18">
        <v>15</v>
      </c>
      <c r="AB18">
        <v>59.893000000000001</v>
      </c>
      <c r="AC18">
        <v>15</v>
      </c>
      <c r="AD18">
        <v>18.43</v>
      </c>
      <c r="AE18">
        <v>15</v>
      </c>
      <c r="AF18">
        <v>41.780999999999999</v>
      </c>
      <c r="AG18">
        <v>15</v>
      </c>
      <c r="AH18">
        <v>9.734</v>
      </c>
      <c r="AI18">
        <v>15</v>
      </c>
      <c r="AJ18">
        <v>64.316999999999993</v>
      </c>
      <c r="AK18">
        <v>15</v>
      </c>
      <c r="AL18">
        <v>16.477</v>
      </c>
      <c r="AM18">
        <v>15</v>
      </c>
      <c r="AN18">
        <v>54.610999999999997</v>
      </c>
      <c r="AO18">
        <v>15</v>
      </c>
      <c r="AP18">
        <v>6.6319999999999997</v>
      </c>
      <c r="AQ18">
        <v>15</v>
      </c>
      <c r="AR18">
        <v>62.517899999999997</v>
      </c>
      <c r="AS18">
        <v>15</v>
      </c>
      <c r="AT18">
        <v>7.7359999999999998</v>
      </c>
      <c r="AU18">
        <v>15</v>
      </c>
      <c r="AV18">
        <v>39.216999999999999</v>
      </c>
      <c r="AW18">
        <v>15</v>
      </c>
      <c r="AX18">
        <v>7.1044</v>
      </c>
      <c r="AY18">
        <v>15</v>
      </c>
      <c r="AZ18">
        <v>50.061</v>
      </c>
      <c r="BA18">
        <v>15</v>
      </c>
      <c r="BB18">
        <v>7.0819999999999999</v>
      </c>
      <c r="BC18">
        <v>15</v>
      </c>
      <c r="BD18">
        <v>53.956499999999998</v>
      </c>
      <c r="BE18">
        <v>15</v>
      </c>
      <c r="BF18">
        <v>17.887</v>
      </c>
      <c r="BG18">
        <v>15</v>
      </c>
      <c r="BH18">
        <v>97.016999999999996</v>
      </c>
      <c r="BI18">
        <v>15</v>
      </c>
      <c r="BJ18">
        <v>21.667000000000002</v>
      </c>
      <c r="BK18">
        <v>15</v>
      </c>
      <c r="BL18">
        <v>59.717399999999998</v>
      </c>
      <c r="BM18">
        <v>15</v>
      </c>
      <c r="BN18">
        <v>22.393999999999998</v>
      </c>
      <c r="BO18">
        <v>15</v>
      </c>
      <c r="BP18">
        <v>52.3598</v>
      </c>
      <c r="BQ18">
        <v>15</v>
      </c>
      <c r="BR18">
        <v>16.126999999999999</v>
      </c>
      <c r="BS18">
        <v>15</v>
      </c>
      <c r="BT18">
        <v>51.784999999999997</v>
      </c>
      <c r="BU18">
        <v>15</v>
      </c>
      <c r="BV18">
        <v>5.4260000000000002</v>
      </c>
      <c r="BW18">
        <v>15</v>
      </c>
      <c r="BX18">
        <v>34.804699999999997</v>
      </c>
      <c r="BY18">
        <v>15</v>
      </c>
      <c r="BZ18">
        <v>8.17</v>
      </c>
      <c r="CA18">
        <v>15</v>
      </c>
      <c r="CB18">
        <v>57.009</v>
      </c>
      <c r="CC18">
        <v>15</v>
      </c>
      <c r="CD18">
        <v>55.600999999999999</v>
      </c>
      <c r="CE18">
        <v>15</v>
      </c>
      <c r="CF18">
        <v>89.081699999999998</v>
      </c>
      <c r="CG18">
        <v>15</v>
      </c>
      <c r="CH18">
        <v>8</v>
      </c>
      <c r="CI18">
        <v>15</v>
      </c>
      <c r="CJ18">
        <v>65</v>
      </c>
      <c r="CK18">
        <v>15</v>
      </c>
      <c r="CL18">
        <v>11.579000000000001</v>
      </c>
      <c r="CM18">
        <v>15</v>
      </c>
      <c r="CN18">
        <v>35.029000000000003</v>
      </c>
      <c r="CO18">
        <v>15</v>
      </c>
      <c r="CP18">
        <v>11.06</v>
      </c>
      <c r="CQ18">
        <v>15</v>
      </c>
      <c r="CR18">
        <v>38.039499999999997</v>
      </c>
      <c r="CS18">
        <v>15</v>
      </c>
      <c r="CT18">
        <v>18.496300000000002</v>
      </c>
      <c r="CU18">
        <v>15</v>
      </c>
      <c r="CV18">
        <v>57.448</v>
      </c>
      <c r="CW18">
        <v>15</v>
      </c>
      <c r="CX18">
        <v>33</v>
      </c>
      <c r="CY18">
        <v>15</v>
      </c>
      <c r="CZ18">
        <v>61</v>
      </c>
      <c r="DA18">
        <v>15</v>
      </c>
      <c r="DB18">
        <v>13.214</v>
      </c>
      <c r="DC18">
        <v>15</v>
      </c>
      <c r="DD18">
        <v>67.681600000000003</v>
      </c>
      <c r="DE18">
        <v>15</v>
      </c>
      <c r="DF18">
        <v>15.583</v>
      </c>
      <c r="DG18">
        <v>15</v>
      </c>
      <c r="DH18">
        <v>34.064399999999999</v>
      </c>
      <c r="DI18">
        <v>15</v>
      </c>
      <c r="DJ18">
        <v>15.353999999999999</v>
      </c>
      <c r="DK18">
        <v>15</v>
      </c>
      <c r="DL18">
        <v>37.094000000000001</v>
      </c>
      <c r="DM18">
        <v>15</v>
      </c>
      <c r="DN18">
        <v>10.191000000000001</v>
      </c>
      <c r="DO18">
        <v>15</v>
      </c>
      <c r="DP18">
        <v>90.994</v>
      </c>
      <c r="DQ18">
        <v>15</v>
      </c>
      <c r="DR18">
        <v>16.519400000000001</v>
      </c>
      <c r="DS18">
        <v>15</v>
      </c>
      <c r="DT18">
        <v>82.337000000000003</v>
      </c>
    </row>
    <row r="19" spans="1:124" x14ac:dyDescent="0.65">
      <c r="A19">
        <v>16</v>
      </c>
      <c r="B19">
        <v>7.6769999999999996</v>
      </c>
      <c r="C19">
        <v>16</v>
      </c>
      <c r="D19">
        <v>58.0351</v>
      </c>
      <c r="E19">
        <v>16</v>
      </c>
      <c r="F19">
        <v>15.074999999999999</v>
      </c>
      <c r="G19">
        <v>16</v>
      </c>
      <c r="H19">
        <v>80.265199999999993</v>
      </c>
      <c r="I19">
        <v>16</v>
      </c>
      <c r="J19">
        <v>9.3309999999999995</v>
      </c>
      <c r="K19">
        <v>16</v>
      </c>
      <c r="L19">
        <v>50.285699999999999</v>
      </c>
      <c r="M19">
        <v>16</v>
      </c>
      <c r="N19">
        <v>4.5317999999999996</v>
      </c>
      <c r="O19">
        <v>16</v>
      </c>
      <c r="P19">
        <v>32.961599999999997</v>
      </c>
      <c r="Q19">
        <v>16</v>
      </c>
      <c r="R19">
        <v>24.998000000000001</v>
      </c>
      <c r="S19">
        <v>16</v>
      </c>
      <c r="T19">
        <v>65.834000000000003</v>
      </c>
      <c r="U19">
        <v>16</v>
      </c>
      <c r="V19">
        <v>17.3657</v>
      </c>
      <c r="W19">
        <v>16</v>
      </c>
      <c r="X19">
        <v>35.231299999999997</v>
      </c>
      <c r="Y19">
        <v>16</v>
      </c>
      <c r="Z19">
        <v>16.010000000000002</v>
      </c>
      <c r="AA19">
        <v>16</v>
      </c>
      <c r="AB19">
        <v>58.500999999999998</v>
      </c>
      <c r="AC19">
        <v>16</v>
      </c>
      <c r="AD19">
        <v>16.684000000000001</v>
      </c>
      <c r="AE19">
        <v>16</v>
      </c>
      <c r="AF19">
        <v>40.036999999999999</v>
      </c>
      <c r="AG19">
        <v>16</v>
      </c>
      <c r="AH19">
        <v>9.0169999999999995</v>
      </c>
      <c r="AI19">
        <v>16</v>
      </c>
      <c r="AJ19">
        <v>57.01</v>
      </c>
      <c r="AK19">
        <v>16</v>
      </c>
      <c r="AL19">
        <v>19.170999999999999</v>
      </c>
      <c r="AM19">
        <v>16</v>
      </c>
      <c r="AN19">
        <v>49.9788</v>
      </c>
      <c r="AO19">
        <v>16</v>
      </c>
      <c r="AP19">
        <v>7.06</v>
      </c>
      <c r="AQ19">
        <v>16</v>
      </c>
      <c r="AR19">
        <v>64.349999999999994</v>
      </c>
      <c r="AS19">
        <v>16</v>
      </c>
      <c r="AT19">
        <v>7.9550000000000001</v>
      </c>
      <c r="AU19">
        <v>16</v>
      </c>
      <c r="AV19">
        <v>42.433</v>
      </c>
      <c r="AW19">
        <v>16</v>
      </c>
      <c r="AX19">
        <v>8.2391000000000005</v>
      </c>
      <c r="AY19">
        <v>16</v>
      </c>
      <c r="AZ19">
        <v>44.122</v>
      </c>
      <c r="BA19">
        <v>16</v>
      </c>
      <c r="BB19">
        <v>6.2080000000000002</v>
      </c>
      <c r="BC19">
        <v>16</v>
      </c>
      <c r="BD19">
        <v>55.246400000000001</v>
      </c>
      <c r="BE19">
        <v>16</v>
      </c>
      <c r="BF19">
        <v>16.795999999999999</v>
      </c>
      <c r="BG19">
        <v>16</v>
      </c>
      <c r="BH19">
        <v>96.510999999999996</v>
      </c>
      <c r="BI19">
        <v>16</v>
      </c>
      <c r="BJ19">
        <v>20.158000000000001</v>
      </c>
      <c r="BK19">
        <v>16</v>
      </c>
      <c r="BL19">
        <v>64.254000000000005</v>
      </c>
      <c r="BM19">
        <v>16</v>
      </c>
      <c r="BN19">
        <v>24.545999999999999</v>
      </c>
      <c r="BO19">
        <v>16</v>
      </c>
      <c r="BP19">
        <v>51.955500000000001</v>
      </c>
      <c r="BQ19">
        <v>16</v>
      </c>
      <c r="BR19">
        <v>16.373999999999999</v>
      </c>
      <c r="BS19">
        <v>16</v>
      </c>
      <c r="BT19">
        <v>50.512999999999998</v>
      </c>
      <c r="BU19">
        <v>16</v>
      </c>
      <c r="BV19">
        <v>5.9589999999999996</v>
      </c>
      <c r="BW19">
        <v>16</v>
      </c>
      <c r="BX19">
        <v>34.846200000000003</v>
      </c>
      <c r="BY19">
        <v>16</v>
      </c>
      <c r="BZ19">
        <v>7.8449999999999998</v>
      </c>
      <c r="CA19">
        <v>16</v>
      </c>
      <c r="CB19">
        <v>60.68</v>
      </c>
      <c r="CC19">
        <v>16</v>
      </c>
      <c r="CD19">
        <v>68.59</v>
      </c>
      <c r="CE19">
        <v>16</v>
      </c>
      <c r="CF19">
        <v>80.080200000000005</v>
      </c>
      <c r="CG19">
        <v>16</v>
      </c>
      <c r="CH19">
        <v>6</v>
      </c>
      <c r="CI19">
        <v>16</v>
      </c>
      <c r="CJ19">
        <v>69</v>
      </c>
      <c r="CK19">
        <v>16</v>
      </c>
      <c r="CL19">
        <v>12.757</v>
      </c>
      <c r="CM19">
        <v>16</v>
      </c>
      <c r="CN19">
        <v>40.029000000000003</v>
      </c>
      <c r="CO19">
        <v>16</v>
      </c>
      <c r="CP19">
        <v>12.173999999999999</v>
      </c>
      <c r="CQ19">
        <v>16</v>
      </c>
      <c r="CR19">
        <v>37.954000000000001</v>
      </c>
      <c r="CS19">
        <v>16</v>
      </c>
      <c r="CT19">
        <v>22.357399999999998</v>
      </c>
      <c r="CU19">
        <v>16</v>
      </c>
      <c r="CV19">
        <v>56.978000000000002</v>
      </c>
      <c r="CW19">
        <v>16</v>
      </c>
      <c r="CX19">
        <v>26.939</v>
      </c>
      <c r="CY19">
        <v>16</v>
      </c>
      <c r="CZ19">
        <v>57.980800000000002</v>
      </c>
      <c r="DA19">
        <v>16</v>
      </c>
      <c r="DB19">
        <v>13.000999999999999</v>
      </c>
      <c r="DC19">
        <v>16</v>
      </c>
      <c r="DD19">
        <v>64.147400000000005</v>
      </c>
      <c r="DE19">
        <v>16</v>
      </c>
      <c r="DF19">
        <v>14.468</v>
      </c>
      <c r="DG19">
        <v>16</v>
      </c>
      <c r="DH19">
        <v>42.249600000000001</v>
      </c>
      <c r="DI19">
        <v>16</v>
      </c>
      <c r="DJ19">
        <v>16.536999999999999</v>
      </c>
      <c r="DK19">
        <v>16</v>
      </c>
      <c r="DL19">
        <v>40.037999999999997</v>
      </c>
      <c r="DM19">
        <v>16</v>
      </c>
      <c r="DN19">
        <v>9.6319999999999997</v>
      </c>
      <c r="DO19">
        <v>16</v>
      </c>
      <c r="DP19">
        <v>96.378</v>
      </c>
      <c r="DQ19">
        <v>16</v>
      </c>
      <c r="DR19">
        <v>15.020200000000001</v>
      </c>
      <c r="DS19">
        <v>16</v>
      </c>
      <c r="DT19">
        <v>74.73</v>
      </c>
    </row>
    <row r="20" spans="1:124" x14ac:dyDescent="0.65">
      <c r="A20">
        <v>17</v>
      </c>
      <c r="B20">
        <v>6.9480000000000004</v>
      </c>
      <c r="C20">
        <v>17</v>
      </c>
      <c r="D20">
        <v>53.211799999999997</v>
      </c>
      <c r="E20">
        <v>17</v>
      </c>
      <c r="F20">
        <v>15.6937</v>
      </c>
      <c r="G20">
        <v>17</v>
      </c>
      <c r="H20">
        <v>84.558800000000005</v>
      </c>
      <c r="I20">
        <v>17</v>
      </c>
      <c r="J20">
        <v>7.4530000000000003</v>
      </c>
      <c r="K20">
        <v>17</v>
      </c>
      <c r="L20">
        <v>43.328899999999997</v>
      </c>
      <c r="M20">
        <v>17</v>
      </c>
      <c r="N20">
        <v>4.0332999999999997</v>
      </c>
      <c r="O20">
        <v>17</v>
      </c>
      <c r="P20">
        <v>32.526699999999998</v>
      </c>
      <c r="Q20">
        <v>17</v>
      </c>
      <c r="R20">
        <v>26.898</v>
      </c>
      <c r="S20">
        <v>17</v>
      </c>
      <c r="T20">
        <v>58.508000000000003</v>
      </c>
      <c r="U20">
        <v>17</v>
      </c>
      <c r="V20">
        <v>18.3019</v>
      </c>
      <c r="W20">
        <v>17</v>
      </c>
      <c r="X20">
        <v>37.6355</v>
      </c>
      <c r="Y20">
        <v>17</v>
      </c>
      <c r="Z20">
        <v>14.55</v>
      </c>
      <c r="AA20">
        <v>17</v>
      </c>
      <c r="AB20">
        <v>60.545000000000002</v>
      </c>
      <c r="AC20">
        <v>17</v>
      </c>
      <c r="AD20">
        <v>23.245000000000001</v>
      </c>
      <c r="AE20">
        <v>17</v>
      </c>
      <c r="AF20">
        <v>39.652000000000001</v>
      </c>
      <c r="AG20">
        <v>17</v>
      </c>
      <c r="AH20">
        <v>9.6530000000000005</v>
      </c>
      <c r="AI20">
        <v>17</v>
      </c>
      <c r="AJ20">
        <v>53.16</v>
      </c>
      <c r="AK20">
        <v>17</v>
      </c>
      <c r="AL20">
        <v>17.946000000000002</v>
      </c>
      <c r="AM20">
        <v>17</v>
      </c>
      <c r="AN20">
        <v>48.654800000000002</v>
      </c>
      <c r="AO20">
        <v>17</v>
      </c>
      <c r="AP20">
        <v>8</v>
      </c>
      <c r="AQ20">
        <v>17</v>
      </c>
      <c r="AR20">
        <v>56.17</v>
      </c>
      <c r="AS20">
        <v>17</v>
      </c>
      <c r="AT20">
        <v>9.048</v>
      </c>
      <c r="AU20">
        <v>17</v>
      </c>
      <c r="AV20">
        <v>43.02</v>
      </c>
      <c r="AW20">
        <v>17</v>
      </c>
      <c r="AX20">
        <v>7.2850000000000001</v>
      </c>
      <c r="AY20">
        <v>17</v>
      </c>
      <c r="AZ20">
        <v>40.393000000000001</v>
      </c>
      <c r="BA20">
        <v>17</v>
      </c>
      <c r="BB20">
        <v>5.415</v>
      </c>
      <c r="BC20">
        <v>17</v>
      </c>
      <c r="BD20">
        <v>57.212800000000001</v>
      </c>
      <c r="BE20">
        <v>17</v>
      </c>
      <c r="BF20">
        <v>18.253</v>
      </c>
      <c r="BG20">
        <v>17</v>
      </c>
      <c r="BH20">
        <v>97.16</v>
      </c>
      <c r="BI20">
        <v>17</v>
      </c>
      <c r="BJ20">
        <v>19.414000000000001</v>
      </c>
      <c r="BK20">
        <v>17</v>
      </c>
      <c r="BL20">
        <v>63.881300000000003</v>
      </c>
      <c r="BM20">
        <v>17</v>
      </c>
      <c r="BN20">
        <v>27.332000000000001</v>
      </c>
      <c r="BO20">
        <v>17</v>
      </c>
      <c r="BP20">
        <v>53.779499999999999</v>
      </c>
      <c r="BQ20">
        <v>17</v>
      </c>
      <c r="BR20">
        <v>15.518000000000001</v>
      </c>
      <c r="BS20">
        <v>17</v>
      </c>
      <c r="BT20">
        <v>49.514000000000003</v>
      </c>
      <c r="BU20">
        <v>17</v>
      </c>
      <c r="BV20">
        <v>6.8049999999999997</v>
      </c>
      <c r="BW20">
        <v>17</v>
      </c>
      <c r="BX20">
        <v>38.603499999999997</v>
      </c>
      <c r="BY20">
        <v>17</v>
      </c>
      <c r="BZ20">
        <v>7.234</v>
      </c>
      <c r="CA20">
        <v>17</v>
      </c>
      <c r="CB20">
        <v>60.576000000000001</v>
      </c>
      <c r="CC20">
        <v>17</v>
      </c>
      <c r="CD20">
        <v>67.763000000000005</v>
      </c>
      <c r="CE20">
        <v>17</v>
      </c>
      <c r="CF20">
        <v>74.339100000000002</v>
      </c>
      <c r="CG20">
        <v>17</v>
      </c>
      <c r="CH20">
        <v>7.452</v>
      </c>
      <c r="CI20">
        <v>17</v>
      </c>
      <c r="CJ20">
        <v>67.121700000000004</v>
      </c>
      <c r="CK20">
        <v>17</v>
      </c>
      <c r="CL20">
        <v>14.742000000000001</v>
      </c>
      <c r="CM20">
        <v>17</v>
      </c>
      <c r="CN20">
        <v>41.146999999999998</v>
      </c>
      <c r="CO20">
        <v>17</v>
      </c>
      <c r="CP20">
        <v>12.763</v>
      </c>
      <c r="CQ20">
        <v>17</v>
      </c>
      <c r="CR20">
        <v>34.8262</v>
      </c>
      <c r="CS20">
        <v>17</v>
      </c>
      <c r="CT20">
        <v>20.059000000000001</v>
      </c>
      <c r="CU20">
        <v>17</v>
      </c>
      <c r="CV20">
        <v>58.085000000000001</v>
      </c>
      <c r="CW20">
        <v>17</v>
      </c>
      <c r="CX20">
        <v>25.962</v>
      </c>
      <c r="CY20">
        <v>17</v>
      </c>
      <c r="CZ20">
        <v>54.028799999999997</v>
      </c>
      <c r="DA20">
        <v>17</v>
      </c>
      <c r="DB20">
        <v>14.659000000000001</v>
      </c>
      <c r="DC20">
        <v>17</v>
      </c>
      <c r="DD20">
        <v>63.297899999999998</v>
      </c>
      <c r="DE20">
        <v>17</v>
      </c>
      <c r="DF20">
        <v>13.260999999999999</v>
      </c>
      <c r="DG20">
        <v>17</v>
      </c>
      <c r="DH20">
        <v>47.4514</v>
      </c>
      <c r="DI20">
        <v>17</v>
      </c>
      <c r="DJ20">
        <v>15.337</v>
      </c>
      <c r="DK20">
        <v>17</v>
      </c>
      <c r="DL20">
        <v>44.338999999999999</v>
      </c>
      <c r="DM20">
        <v>17</v>
      </c>
      <c r="DN20">
        <v>10.124000000000001</v>
      </c>
      <c r="DO20">
        <v>17</v>
      </c>
      <c r="DP20">
        <v>91.754999999999995</v>
      </c>
      <c r="DQ20">
        <v>17</v>
      </c>
      <c r="DR20">
        <v>15.073</v>
      </c>
      <c r="DS20">
        <v>17</v>
      </c>
      <c r="DT20">
        <v>59.595999999999997</v>
      </c>
    </row>
    <row r="21" spans="1:124" x14ac:dyDescent="0.65">
      <c r="A21">
        <v>18</v>
      </c>
      <c r="B21">
        <v>5.7270000000000003</v>
      </c>
      <c r="C21">
        <v>18</v>
      </c>
      <c r="D21">
        <v>49.6188</v>
      </c>
      <c r="E21">
        <v>18</v>
      </c>
      <c r="F21">
        <v>14.810600000000001</v>
      </c>
      <c r="G21">
        <v>18</v>
      </c>
      <c r="H21">
        <v>84.402000000000001</v>
      </c>
      <c r="I21">
        <v>18</v>
      </c>
      <c r="J21">
        <v>10.298999999999999</v>
      </c>
      <c r="K21">
        <v>18</v>
      </c>
      <c r="L21">
        <v>38.352600000000002</v>
      </c>
      <c r="M21">
        <v>18</v>
      </c>
      <c r="N21">
        <v>3.6112000000000002</v>
      </c>
      <c r="O21">
        <v>18</v>
      </c>
      <c r="P21">
        <v>30.721399999999999</v>
      </c>
      <c r="Q21">
        <v>18</v>
      </c>
      <c r="R21">
        <v>25.565999999999999</v>
      </c>
      <c r="S21">
        <v>18</v>
      </c>
      <c r="T21">
        <v>56.908999999999999</v>
      </c>
      <c r="U21">
        <v>18</v>
      </c>
      <c r="V21">
        <v>18.049800000000001</v>
      </c>
      <c r="W21">
        <v>18</v>
      </c>
      <c r="X21">
        <v>41</v>
      </c>
      <c r="Y21">
        <v>18</v>
      </c>
      <c r="Z21">
        <v>14.468</v>
      </c>
      <c r="AA21">
        <v>18</v>
      </c>
      <c r="AB21">
        <v>63.473999999999997</v>
      </c>
      <c r="AC21">
        <v>18</v>
      </c>
      <c r="AD21">
        <v>21.501000000000001</v>
      </c>
      <c r="AE21">
        <v>18</v>
      </c>
      <c r="AF21">
        <v>42.094000000000001</v>
      </c>
      <c r="AG21">
        <v>18</v>
      </c>
      <c r="AH21">
        <v>8.2889999999999997</v>
      </c>
      <c r="AI21">
        <v>18</v>
      </c>
      <c r="AJ21">
        <v>51.118000000000002</v>
      </c>
      <c r="AK21">
        <v>18</v>
      </c>
      <c r="AL21">
        <v>18.774000000000001</v>
      </c>
      <c r="AM21">
        <v>18</v>
      </c>
      <c r="AN21">
        <v>48.77</v>
      </c>
      <c r="AO21">
        <v>18</v>
      </c>
      <c r="AP21">
        <v>7.47</v>
      </c>
      <c r="AQ21">
        <v>18</v>
      </c>
      <c r="AR21">
        <v>46.23</v>
      </c>
      <c r="AS21">
        <v>18</v>
      </c>
      <c r="AT21">
        <v>10.103</v>
      </c>
      <c r="AU21">
        <v>18</v>
      </c>
      <c r="AV21">
        <v>42.417999999999999</v>
      </c>
      <c r="AW21">
        <v>18</v>
      </c>
      <c r="AX21">
        <v>6.3246000000000002</v>
      </c>
      <c r="AY21">
        <v>18</v>
      </c>
      <c r="AZ21">
        <v>42.052999999999997</v>
      </c>
      <c r="BA21">
        <v>18</v>
      </c>
      <c r="BB21">
        <v>5.931</v>
      </c>
      <c r="BC21">
        <v>18</v>
      </c>
      <c r="BD21">
        <v>54.610599999999998</v>
      </c>
      <c r="BE21">
        <v>18</v>
      </c>
      <c r="BF21">
        <v>15.64</v>
      </c>
      <c r="BG21">
        <v>18</v>
      </c>
      <c r="BH21">
        <v>90.933000000000007</v>
      </c>
      <c r="BI21">
        <v>18</v>
      </c>
      <c r="BJ21">
        <v>20.277999999999999</v>
      </c>
      <c r="BK21">
        <v>18</v>
      </c>
      <c r="BL21">
        <v>62.130499999999998</v>
      </c>
      <c r="BM21">
        <v>18</v>
      </c>
      <c r="BN21">
        <v>25.358000000000001</v>
      </c>
      <c r="BO21">
        <v>18</v>
      </c>
      <c r="BP21">
        <v>53.813099999999999</v>
      </c>
      <c r="BQ21">
        <v>18</v>
      </c>
      <c r="BR21">
        <v>14.677</v>
      </c>
      <c r="BS21">
        <v>18</v>
      </c>
      <c r="BT21">
        <v>48.206000000000003</v>
      </c>
      <c r="BU21">
        <v>18</v>
      </c>
      <c r="BV21">
        <v>6.7220000000000004</v>
      </c>
      <c r="BW21">
        <v>18</v>
      </c>
      <c r="BX21">
        <v>39.816600000000001</v>
      </c>
      <c r="BY21">
        <v>18</v>
      </c>
      <c r="BZ21">
        <v>7.0449999999999999</v>
      </c>
      <c r="CA21">
        <v>18</v>
      </c>
      <c r="CB21">
        <v>56.033000000000001</v>
      </c>
      <c r="CC21">
        <v>18</v>
      </c>
      <c r="CD21">
        <v>55.097000000000001</v>
      </c>
      <c r="CE21">
        <v>18</v>
      </c>
      <c r="CF21">
        <v>72.234700000000004</v>
      </c>
      <c r="CG21">
        <v>18</v>
      </c>
      <c r="CH21">
        <v>7.01</v>
      </c>
      <c r="CI21">
        <v>18</v>
      </c>
      <c r="CJ21">
        <v>62.486499999999999</v>
      </c>
      <c r="CK21">
        <v>18</v>
      </c>
      <c r="CL21">
        <v>13.145</v>
      </c>
      <c r="CM21">
        <v>18</v>
      </c>
      <c r="CN21">
        <v>43.951000000000001</v>
      </c>
      <c r="CO21">
        <v>18</v>
      </c>
      <c r="CP21">
        <v>12.749000000000001</v>
      </c>
      <c r="CQ21">
        <v>18</v>
      </c>
      <c r="CR21">
        <v>32.856999999999999</v>
      </c>
      <c r="CS21">
        <v>18</v>
      </c>
      <c r="CT21">
        <v>17.108000000000001</v>
      </c>
      <c r="CU21">
        <v>18</v>
      </c>
      <c r="CV21">
        <v>58.107999999999997</v>
      </c>
      <c r="CW21">
        <v>18</v>
      </c>
      <c r="CX21">
        <v>26.597000000000001</v>
      </c>
      <c r="CY21">
        <v>18</v>
      </c>
      <c r="CZ21">
        <v>50.627200000000002</v>
      </c>
      <c r="DA21">
        <v>18</v>
      </c>
      <c r="DB21">
        <v>13.194000000000001</v>
      </c>
      <c r="DC21">
        <v>18</v>
      </c>
      <c r="DD21">
        <v>63.6004</v>
      </c>
      <c r="DE21">
        <v>18</v>
      </c>
      <c r="DF21">
        <v>15.401999999999999</v>
      </c>
      <c r="DG21">
        <v>18</v>
      </c>
      <c r="DH21">
        <v>54.319400000000002</v>
      </c>
      <c r="DI21">
        <v>18</v>
      </c>
      <c r="DJ21">
        <v>14.619</v>
      </c>
      <c r="DK21">
        <v>18</v>
      </c>
      <c r="DL21">
        <v>48.42</v>
      </c>
      <c r="DM21">
        <v>18</v>
      </c>
      <c r="DN21">
        <v>11.08</v>
      </c>
      <c r="DO21">
        <v>18</v>
      </c>
      <c r="DP21">
        <v>75.975999999999999</v>
      </c>
      <c r="DQ21">
        <v>18</v>
      </c>
      <c r="DR21">
        <v>14.9276</v>
      </c>
      <c r="DS21">
        <v>18</v>
      </c>
      <c r="DT21">
        <v>48.444000000000003</v>
      </c>
    </row>
    <row r="22" spans="1:124" x14ac:dyDescent="0.65">
      <c r="A22">
        <v>19</v>
      </c>
      <c r="B22">
        <v>6.1660000000000004</v>
      </c>
      <c r="C22">
        <v>19</v>
      </c>
      <c r="D22">
        <v>46.967700000000001</v>
      </c>
      <c r="E22">
        <v>19</v>
      </c>
      <c r="F22">
        <v>12.655099999999999</v>
      </c>
      <c r="G22">
        <v>19</v>
      </c>
      <c r="H22">
        <v>82.486400000000003</v>
      </c>
      <c r="I22">
        <v>19</v>
      </c>
      <c r="J22">
        <v>11.724</v>
      </c>
      <c r="K22">
        <v>19</v>
      </c>
      <c r="L22">
        <v>33.816899999999997</v>
      </c>
      <c r="M22">
        <v>19</v>
      </c>
      <c r="N22">
        <v>3.9756999999999998</v>
      </c>
      <c r="O22">
        <v>19</v>
      </c>
      <c r="P22">
        <v>29.743500000000001</v>
      </c>
      <c r="Q22">
        <v>19</v>
      </c>
      <c r="R22">
        <v>23.981999999999999</v>
      </c>
      <c r="S22">
        <v>19</v>
      </c>
      <c r="T22">
        <v>60.384</v>
      </c>
      <c r="U22">
        <v>19</v>
      </c>
      <c r="V22">
        <v>17.147600000000001</v>
      </c>
      <c r="W22">
        <v>19</v>
      </c>
      <c r="X22">
        <v>41</v>
      </c>
      <c r="Y22">
        <v>19</v>
      </c>
      <c r="Z22">
        <v>15.224</v>
      </c>
      <c r="AA22">
        <v>19</v>
      </c>
      <c r="AB22">
        <v>66.082999999999998</v>
      </c>
      <c r="AC22">
        <v>19</v>
      </c>
      <c r="AD22">
        <v>21.225000000000001</v>
      </c>
      <c r="AE22">
        <v>19</v>
      </c>
      <c r="AF22">
        <v>46.811999999999998</v>
      </c>
      <c r="AG22">
        <v>19</v>
      </c>
      <c r="AH22">
        <v>9.0830000000000002</v>
      </c>
      <c r="AI22">
        <v>19</v>
      </c>
      <c r="AJ22">
        <v>51.838000000000001</v>
      </c>
      <c r="AK22">
        <v>19</v>
      </c>
      <c r="AL22">
        <v>20.388999999999999</v>
      </c>
      <c r="AM22">
        <v>19</v>
      </c>
      <c r="AN22">
        <v>53.771500000000003</v>
      </c>
      <c r="AO22">
        <v>19</v>
      </c>
      <c r="AP22">
        <v>7.53</v>
      </c>
      <c r="AQ22">
        <v>19</v>
      </c>
      <c r="AR22">
        <v>43.06</v>
      </c>
      <c r="AS22">
        <v>19</v>
      </c>
      <c r="AT22">
        <v>9.0190000000000001</v>
      </c>
      <c r="AU22">
        <v>19</v>
      </c>
      <c r="AV22">
        <v>44.097000000000001</v>
      </c>
      <c r="AW22">
        <v>19</v>
      </c>
      <c r="AX22">
        <v>7.1115000000000004</v>
      </c>
      <c r="AY22">
        <v>19</v>
      </c>
      <c r="AZ22">
        <v>46.631</v>
      </c>
      <c r="BA22">
        <v>19</v>
      </c>
      <c r="BB22">
        <v>5.5670000000000002</v>
      </c>
      <c r="BC22">
        <v>19</v>
      </c>
      <c r="BD22">
        <v>49.630200000000002</v>
      </c>
      <c r="BE22">
        <v>19</v>
      </c>
      <c r="BF22">
        <v>16.055</v>
      </c>
      <c r="BG22">
        <v>19</v>
      </c>
      <c r="BH22">
        <v>87.274000000000001</v>
      </c>
      <c r="BI22">
        <v>19</v>
      </c>
      <c r="BJ22">
        <v>20.648</v>
      </c>
      <c r="BK22">
        <v>19</v>
      </c>
      <c r="BL22">
        <v>58.592799999999997</v>
      </c>
      <c r="BM22">
        <v>19</v>
      </c>
      <c r="BN22">
        <v>24.59</v>
      </c>
      <c r="BO22">
        <v>19</v>
      </c>
      <c r="BP22">
        <v>53.461300000000001</v>
      </c>
      <c r="BQ22">
        <v>19</v>
      </c>
      <c r="BR22">
        <v>15.648</v>
      </c>
      <c r="BS22">
        <v>19</v>
      </c>
      <c r="BT22">
        <v>44.24</v>
      </c>
      <c r="BU22">
        <v>19</v>
      </c>
      <c r="BV22">
        <v>5.87</v>
      </c>
      <c r="BW22">
        <v>19</v>
      </c>
      <c r="BX22">
        <v>41.8521</v>
      </c>
      <c r="BY22">
        <v>19</v>
      </c>
      <c r="BZ22">
        <v>7.0030000000000001</v>
      </c>
      <c r="CA22">
        <v>19</v>
      </c>
      <c r="CB22">
        <v>50.024000000000001</v>
      </c>
      <c r="CC22">
        <v>19</v>
      </c>
      <c r="CD22">
        <v>48.765000000000001</v>
      </c>
      <c r="CE22">
        <v>19</v>
      </c>
      <c r="CF22">
        <v>70.875500000000002</v>
      </c>
      <c r="CG22">
        <v>19</v>
      </c>
      <c r="CH22">
        <v>7.4</v>
      </c>
      <c r="CI22">
        <v>19</v>
      </c>
      <c r="CJ22">
        <v>53.954099999999997</v>
      </c>
      <c r="CK22">
        <v>19</v>
      </c>
      <c r="CL22">
        <v>15.596</v>
      </c>
      <c r="CM22">
        <v>19</v>
      </c>
      <c r="CN22">
        <v>43.469000000000001</v>
      </c>
      <c r="CO22">
        <v>19</v>
      </c>
      <c r="CP22">
        <v>12.858000000000001</v>
      </c>
      <c r="CQ22">
        <v>19</v>
      </c>
      <c r="CR22">
        <v>32.2988</v>
      </c>
      <c r="CS22">
        <v>19</v>
      </c>
      <c r="CT22">
        <v>19.887</v>
      </c>
      <c r="CU22">
        <v>19</v>
      </c>
      <c r="CV22">
        <v>58.774000000000001</v>
      </c>
      <c r="CW22">
        <v>19</v>
      </c>
      <c r="CX22">
        <v>27.24</v>
      </c>
      <c r="CY22">
        <v>19</v>
      </c>
      <c r="CZ22">
        <v>48.414400000000001</v>
      </c>
      <c r="DA22">
        <v>19</v>
      </c>
      <c r="DB22">
        <v>12.132</v>
      </c>
      <c r="DC22">
        <v>19</v>
      </c>
      <c r="DD22">
        <v>61.505000000000003</v>
      </c>
      <c r="DE22">
        <v>19</v>
      </c>
      <c r="DF22">
        <v>14.164</v>
      </c>
      <c r="DG22">
        <v>19</v>
      </c>
      <c r="DH22">
        <v>54.389899999999997</v>
      </c>
      <c r="DI22">
        <v>19</v>
      </c>
      <c r="DJ22">
        <v>13.422000000000001</v>
      </c>
      <c r="DK22">
        <v>19</v>
      </c>
      <c r="DL22">
        <v>54.567</v>
      </c>
      <c r="DM22">
        <v>19</v>
      </c>
      <c r="DN22">
        <v>10.018000000000001</v>
      </c>
      <c r="DO22">
        <v>19</v>
      </c>
      <c r="DP22">
        <v>59.597000000000001</v>
      </c>
      <c r="DQ22">
        <v>19</v>
      </c>
      <c r="DR22">
        <v>14.8986</v>
      </c>
      <c r="DS22">
        <v>19</v>
      </c>
      <c r="DT22">
        <v>43.720999999999997</v>
      </c>
    </row>
    <row r="23" spans="1:124" x14ac:dyDescent="0.65">
      <c r="A23">
        <v>20</v>
      </c>
      <c r="B23">
        <v>6.9509999999999996</v>
      </c>
      <c r="C23">
        <v>20</v>
      </c>
      <c r="D23">
        <v>41.867400000000004</v>
      </c>
      <c r="E23">
        <v>20</v>
      </c>
      <c r="F23">
        <v>11.6774</v>
      </c>
      <c r="G23">
        <v>20</v>
      </c>
      <c r="H23">
        <v>78.379199999999997</v>
      </c>
      <c r="I23">
        <v>20</v>
      </c>
      <c r="J23">
        <v>10.694000000000001</v>
      </c>
      <c r="K23">
        <v>20</v>
      </c>
      <c r="L23">
        <v>30.507899999999999</v>
      </c>
      <c r="M23">
        <v>20</v>
      </c>
      <c r="N23">
        <v>4.4757999999999996</v>
      </c>
      <c r="O23">
        <v>20</v>
      </c>
      <c r="P23">
        <v>31.603100000000001</v>
      </c>
      <c r="Q23">
        <v>20</v>
      </c>
      <c r="R23">
        <v>24.414999999999999</v>
      </c>
      <c r="S23">
        <v>20</v>
      </c>
      <c r="T23">
        <v>61.89</v>
      </c>
      <c r="U23">
        <v>20</v>
      </c>
      <c r="V23">
        <v>17.956600000000002</v>
      </c>
      <c r="W23">
        <v>20</v>
      </c>
      <c r="X23">
        <v>42.336100000000002</v>
      </c>
      <c r="Y23">
        <v>20</v>
      </c>
      <c r="Z23">
        <v>16.689</v>
      </c>
      <c r="AA23">
        <v>20</v>
      </c>
      <c r="AB23">
        <v>69.590999999999994</v>
      </c>
      <c r="AC23">
        <v>20</v>
      </c>
      <c r="AD23">
        <v>21.777999999999999</v>
      </c>
      <c r="AE23">
        <v>20</v>
      </c>
      <c r="AF23">
        <v>51.125</v>
      </c>
      <c r="AG23">
        <v>20</v>
      </c>
      <c r="AH23">
        <v>9.6940000000000008</v>
      </c>
      <c r="AI23">
        <v>20</v>
      </c>
      <c r="AJ23">
        <v>51.786999999999999</v>
      </c>
      <c r="AK23">
        <v>20</v>
      </c>
      <c r="AL23">
        <v>20.108000000000001</v>
      </c>
      <c r="AM23">
        <v>20</v>
      </c>
      <c r="AN23">
        <v>59.203000000000003</v>
      </c>
      <c r="AO23">
        <v>20</v>
      </c>
      <c r="AP23">
        <v>8</v>
      </c>
      <c r="AQ23">
        <v>20</v>
      </c>
      <c r="AR23">
        <v>39.229999999999997</v>
      </c>
      <c r="AS23">
        <v>20</v>
      </c>
      <c r="AT23">
        <v>10.654</v>
      </c>
      <c r="AU23">
        <v>20</v>
      </c>
      <c r="AV23">
        <v>47.03</v>
      </c>
      <c r="AW23">
        <v>20</v>
      </c>
      <c r="AX23">
        <v>6.6227</v>
      </c>
      <c r="AY23">
        <v>20</v>
      </c>
      <c r="AZ23">
        <v>52.015999999999998</v>
      </c>
      <c r="BA23">
        <v>20</v>
      </c>
      <c r="BB23">
        <v>5.96</v>
      </c>
      <c r="BC23">
        <v>20</v>
      </c>
      <c r="BD23">
        <v>45.1126</v>
      </c>
      <c r="BE23">
        <v>20</v>
      </c>
      <c r="BF23">
        <v>16.765000000000001</v>
      </c>
      <c r="BG23">
        <v>20</v>
      </c>
      <c r="BH23">
        <v>82.027000000000001</v>
      </c>
      <c r="BI23">
        <v>20</v>
      </c>
      <c r="BJ23">
        <v>20.22</v>
      </c>
      <c r="BK23">
        <v>20</v>
      </c>
      <c r="BL23">
        <v>55.484499999999997</v>
      </c>
      <c r="BM23">
        <v>20</v>
      </c>
      <c r="BN23">
        <v>27.64</v>
      </c>
      <c r="BO23">
        <v>20</v>
      </c>
      <c r="BP23">
        <v>53.989199999999997</v>
      </c>
      <c r="BQ23">
        <v>20</v>
      </c>
      <c r="BR23">
        <v>19.567</v>
      </c>
      <c r="BS23">
        <v>20</v>
      </c>
      <c r="BT23">
        <v>41.954000000000001</v>
      </c>
      <c r="BU23">
        <v>20</v>
      </c>
      <c r="BV23">
        <v>5.8049999999999997</v>
      </c>
      <c r="BW23">
        <v>20</v>
      </c>
      <c r="BX23">
        <v>39.881700000000002</v>
      </c>
      <c r="BY23">
        <v>20</v>
      </c>
      <c r="BZ23">
        <v>8.7279999999999998</v>
      </c>
      <c r="CA23">
        <v>20</v>
      </c>
      <c r="CB23">
        <v>44.668999999999997</v>
      </c>
      <c r="CC23">
        <v>20</v>
      </c>
      <c r="CD23">
        <v>38.871000000000002</v>
      </c>
      <c r="CE23">
        <v>20</v>
      </c>
      <c r="CF23">
        <v>78.838700000000003</v>
      </c>
      <c r="CG23">
        <v>20</v>
      </c>
      <c r="CH23">
        <v>6.681</v>
      </c>
      <c r="CI23">
        <v>20</v>
      </c>
      <c r="CJ23">
        <v>46.801699999999997</v>
      </c>
      <c r="CK23">
        <v>20</v>
      </c>
      <c r="CL23">
        <v>15.191000000000001</v>
      </c>
      <c r="CM23">
        <v>20</v>
      </c>
      <c r="CN23">
        <v>45.841999999999999</v>
      </c>
      <c r="CO23">
        <v>20</v>
      </c>
      <c r="CP23">
        <v>13.965999999999999</v>
      </c>
      <c r="CQ23">
        <v>20</v>
      </c>
      <c r="CR23">
        <v>32.902099999999997</v>
      </c>
      <c r="CS23">
        <v>20</v>
      </c>
      <c r="CT23">
        <v>20.51</v>
      </c>
      <c r="CU23">
        <v>20</v>
      </c>
      <c r="CV23">
        <v>58.822000000000003</v>
      </c>
      <c r="CW23">
        <v>20</v>
      </c>
      <c r="CX23">
        <v>29.36</v>
      </c>
      <c r="CY23">
        <v>20</v>
      </c>
      <c r="CZ23">
        <v>51.8</v>
      </c>
      <c r="DA23">
        <v>20</v>
      </c>
      <c r="DB23">
        <v>12.359</v>
      </c>
      <c r="DC23">
        <v>20</v>
      </c>
      <c r="DD23">
        <v>59.233400000000003</v>
      </c>
      <c r="DE23">
        <v>20</v>
      </c>
      <c r="DF23">
        <v>12.157</v>
      </c>
      <c r="DG23">
        <v>20</v>
      </c>
      <c r="DH23">
        <v>47.4465</v>
      </c>
      <c r="DI23">
        <v>20</v>
      </c>
      <c r="DJ23">
        <v>12.032</v>
      </c>
      <c r="DK23">
        <v>20</v>
      </c>
      <c r="DL23">
        <v>55.936</v>
      </c>
      <c r="DM23">
        <v>20</v>
      </c>
      <c r="DN23">
        <v>11.48</v>
      </c>
      <c r="DO23">
        <v>20</v>
      </c>
      <c r="DP23">
        <v>51.207000000000001</v>
      </c>
      <c r="DQ23">
        <v>20</v>
      </c>
      <c r="DR23">
        <v>15.6622</v>
      </c>
      <c r="DS23">
        <v>20</v>
      </c>
      <c r="DT23">
        <v>47.908000000000001</v>
      </c>
    </row>
    <row r="24" spans="1:124" x14ac:dyDescent="0.65">
      <c r="A24">
        <v>21</v>
      </c>
      <c r="B24">
        <v>6.6749999999999998</v>
      </c>
      <c r="C24">
        <v>21</v>
      </c>
      <c r="D24">
        <v>39.7089</v>
      </c>
      <c r="E24">
        <v>21</v>
      </c>
      <c r="F24">
        <v>11.996499999999999</v>
      </c>
      <c r="G24">
        <v>21</v>
      </c>
      <c r="H24">
        <v>73.060599999999994</v>
      </c>
      <c r="I24">
        <v>21</v>
      </c>
      <c r="J24">
        <v>9.5389999999999997</v>
      </c>
      <c r="K24">
        <v>21</v>
      </c>
      <c r="L24">
        <v>32.261299999999999</v>
      </c>
      <c r="M24">
        <v>21</v>
      </c>
      <c r="N24">
        <v>3.9144999999999999</v>
      </c>
      <c r="O24">
        <v>21</v>
      </c>
      <c r="P24">
        <v>34.460299999999997</v>
      </c>
      <c r="Q24">
        <v>21</v>
      </c>
      <c r="R24">
        <v>25.885000000000002</v>
      </c>
      <c r="S24">
        <v>21</v>
      </c>
      <c r="T24">
        <v>65.046999999999997</v>
      </c>
      <c r="U24">
        <v>21</v>
      </c>
      <c r="V24">
        <v>18.3628</v>
      </c>
      <c r="W24">
        <v>21</v>
      </c>
      <c r="X24">
        <v>42.087899999999998</v>
      </c>
      <c r="Y24">
        <v>21</v>
      </c>
      <c r="Z24">
        <v>15.712</v>
      </c>
      <c r="AA24">
        <v>21</v>
      </c>
      <c r="AB24">
        <v>73.094999999999999</v>
      </c>
      <c r="AC24">
        <v>21</v>
      </c>
      <c r="AD24">
        <v>27.382999999999999</v>
      </c>
      <c r="AE24">
        <v>21</v>
      </c>
      <c r="AF24">
        <v>53.996000000000002</v>
      </c>
      <c r="AG24">
        <v>21</v>
      </c>
      <c r="AH24">
        <v>8.2650000000000006</v>
      </c>
      <c r="AI24">
        <v>21</v>
      </c>
      <c r="AJ24">
        <v>48.91</v>
      </c>
      <c r="AK24">
        <v>21</v>
      </c>
      <c r="AL24">
        <v>21.071999999999999</v>
      </c>
      <c r="AM24">
        <v>21</v>
      </c>
      <c r="AN24">
        <v>63.118400000000001</v>
      </c>
      <c r="AO24">
        <v>21</v>
      </c>
      <c r="AP24">
        <v>8</v>
      </c>
      <c r="AQ24">
        <v>21</v>
      </c>
      <c r="AR24">
        <v>33.94</v>
      </c>
      <c r="AS24">
        <v>21</v>
      </c>
      <c r="AT24">
        <v>10.028</v>
      </c>
      <c r="AU24">
        <v>21</v>
      </c>
      <c r="AV24">
        <v>49.503</v>
      </c>
      <c r="AW24">
        <v>21</v>
      </c>
      <c r="AX24">
        <v>6.9480000000000004</v>
      </c>
      <c r="AY24">
        <v>21</v>
      </c>
      <c r="AZ24">
        <v>54.3</v>
      </c>
      <c r="BA24">
        <v>21</v>
      </c>
      <c r="BB24">
        <v>6.149</v>
      </c>
      <c r="BC24">
        <v>21</v>
      </c>
      <c r="BD24">
        <v>38.630099999999999</v>
      </c>
      <c r="BE24">
        <v>21</v>
      </c>
      <c r="BF24">
        <v>17.969000000000001</v>
      </c>
      <c r="BG24">
        <v>21</v>
      </c>
      <c r="BH24">
        <v>77.64</v>
      </c>
      <c r="BI24">
        <v>21</v>
      </c>
      <c r="BJ24">
        <v>18.672000000000001</v>
      </c>
      <c r="BK24">
        <v>21</v>
      </c>
      <c r="BL24">
        <v>50.804900000000004</v>
      </c>
      <c r="BM24">
        <v>21</v>
      </c>
      <c r="BN24">
        <v>28.49</v>
      </c>
      <c r="BO24">
        <v>21</v>
      </c>
      <c r="BP24">
        <v>52.526200000000003</v>
      </c>
      <c r="BQ24">
        <v>21</v>
      </c>
      <c r="BR24">
        <v>18.026</v>
      </c>
      <c r="BS24">
        <v>21</v>
      </c>
      <c r="BT24">
        <v>41.158999999999999</v>
      </c>
      <c r="BU24">
        <v>21</v>
      </c>
      <c r="BV24">
        <v>6.9050000000000002</v>
      </c>
      <c r="BW24">
        <v>21</v>
      </c>
      <c r="BX24">
        <v>37.917200000000001</v>
      </c>
      <c r="BY24">
        <v>21</v>
      </c>
      <c r="BZ24">
        <v>9.92</v>
      </c>
      <c r="CA24">
        <v>21</v>
      </c>
      <c r="CB24">
        <v>40.646999999999998</v>
      </c>
      <c r="CC24">
        <v>21</v>
      </c>
      <c r="CD24">
        <v>36.103999999999999</v>
      </c>
      <c r="CE24">
        <v>21</v>
      </c>
      <c r="CF24">
        <v>81.675700000000006</v>
      </c>
      <c r="CG24">
        <v>21</v>
      </c>
      <c r="CH24">
        <v>7.4720000000000004</v>
      </c>
      <c r="CI24">
        <v>21</v>
      </c>
      <c r="CJ24">
        <v>43.807699999999997</v>
      </c>
      <c r="CK24">
        <v>21</v>
      </c>
      <c r="CL24">
        <v>12.933</v>
      </c>
      <c r="CM24">
        <v>21</v>
      </c>
      <c r="CN24">
        <v>49.947000000000003</v>
      </c>
      <c r="CO24">
        <v>21</v>
      </c>
      <c r="CP24">
        <v>13.186</v>
      </c>
      <c r="CQ24">
        <v>21</v>
      </c>
      <c r="CR24">
        <v>35.669400000000003</v>
      </c>
      <c r="CS24">
        <v>21</v>
      </c>
      <c r="CT24">
        <v>24.155999999999999</v>
      </c>
      <c r="CU24">
        <v>21</v>
      </c>
      <c r="CV24">
        <v>61.204999999999998</v>
      </c>
      <c r="CW24">
        <v>21</v>
      </c>
      <c r="CX24">
        <v>30.198</v>
      </c>
      <c r="CY24">
        <v>21</v>
      </c>
      <c r="CZ24">
        <v>57</v>
      </c>
      <c r="DA24">
        <v>21</v>
      </c>
      <c r="DB24">
        <v>11.131</v>
      </c>
      <c r="DC24">
        <v>21</v>
      </c>
      <c r="DD24">
        <v>56.581800000000001</v>
      </c>
      <c r="DE24">
        <v>21</v>
      </c>
      <c r="DF24">
        <v>12.769</v>
      </c>
      <c r="DG24">
        <v>21</v>
      </c>
      <c r="DH24">
        <v>39.881500000000003</v>
      </c>
      <c r="DI24">
        <v>21</v>
      </c>
      <c r="DJ24">
        <v>13.457000000000001</v>
      </c>
      <c r="DK24">
        <v>21</v>
      </c>
      <c r="DL24">
        <v>54.631</v>
      </c>
      <c r="DM24">
        <v>21</v>
      </c>
      <c r="DN24">
        <v>10.962</v>
      </c>
      <c r="DO24">
        <v>21</v>
      </c>
      <c r="DP24">
        <v>47.957999999999998</v>
      </c>
      <c r="DQ24">
        <v>21</v>
      </c>
      <c r="DR24">
        <v>15.964600000000001</v>
      </c>
      <c r="DS24">
        <v>21</v>
      </c>
      <c r="DT24">
        <v>62.911000000000001</v>
      </c>
    </row>
    <row r="25" spans="1:124" x14ac:dyDescent="0.65">
      <c r="A25">
        <v>22</v>
      </c>
      <c r="B25">
        <v>6.0419999999999998</v>
      </c>
      <c r="C25">
        <v>22</v>
      </c>
      <c r="D25">
        <v>40.0246</v>
      </c>
      <c r="E25">
        <v>22</v>
      </c>
      <c r="F25">
        <v>11.7362</v>
      </c>
      <c r="G25">
        <v>22</v>
      </c>
      <c r="H25">
        <v>70.956999999999994</v>
      </c>
      <c r="I25">
        <v>22</v>
      </c>
      <c r="J25">
        <v>8.7940000000000005</v>
      </c>
      <c r="K25">
        <v>22</v>
      </c>
      <c r="L25">
        <v>37.011899999999997</v>
      </c>
      <c r="M25">
        <v>22</v>
      </c>
      <c r="N25">
        <v>3.9944000000000002</v>
      </c>
      <c r="O25">
        <v>22</v>
      </c>
      <c r="P25">
        <v>35.903599999999997</v>
      </c>
      <c r="Q25">
        <v>22</v>
      </c>
      <c r="R25">
        <v>23.59</v>
      </c>
      <c r="S25">
        <v>22</v>
      </c>
      <c r="T25">
        <v>65.638000000000005</v>
      </c>
      <c r="U25">
        <v>22</v>
      </c>
      <c r="V25">
        <v>18.981400000000001</v>
      </c>
      <c r="W25">
        <v>22</v>
      </c>
      <c r="X25">
        <v>41.014200000000002</v>
      </c>
      <c r="Y25">
        <v>22</v>
      </c>
      <c r="Z25">
        <v>16.806999999999999</v>
      </c>
      <c r="AA25">
        <v>22</v>
      </c>
      <c r="AB25">
        <v>78.128</v>
      </c>
      <c r="AC25">
        <v>22</v>
      </c>
      <c r="AD25">
        <v>27.831</v>
      </c>
      <c r="AE25">
        <v>22</v>
      </c>
      <c r="AF25">
        <v>54.210999999999999</v>
      </c>
      <c r="AG25">
        <v>22</v>
      </c>
      <c r="AH25">
        <v>7.976</v>
      </c>
      <c r="AI25">
        <v>22</v>
      </c>
      <c r="AJ25">
        <v>47.734000000000002</v>
      </c>
      <c r="AK25">
        <v>22</v>
      </c>
      <c r="AL25">
        <v>22.439</v>
      </c>
      <c r="AM25">
        <v>22</v>
      </c>
      <c r="AN25">
        <v>67.4893</v>
      </c>
      <c r="AO25">
        <v>22</v>
      </c>
      <c r="AP25">
        <v>8</v>
      </c>
      <c r="AQ25">
        <v>22</v>
      </c>
      <c r="AR25">
        <v>32.47</v>
      </c>
      <c r="AS25">
        <v>22</v>
      </c>
      <c r="AT25">
        <v>12.956</v>
      </c>
      <c r="AU25">
        <v>22</v>
      </c>
      <c r="AV25">
        <v>47.695999999999998</v>
      </c>
      <c r="AW25">
        <v>22</v>
      </c>
      <c r="AX25">
        <v>6.2691999999999997</v>
      </c>
      <c r="AY25">
        <v>22</v>
      </c>
      <c r="AZ25">
        <v>54.247</v>
      </c>
      <c r="BA25">
        <v>22</v>
      </c>
      <c r="BB25">
        <v>7.2489999999999997</v>
      </c>
      <c r="BC25">
        <v>22</v>
      </c>
      <c r="BD25">
        <v>35.149500000000003</v>
      </c>
      <c r="BE25">
        <v>22</v>
      </c>
      <c r="BF25">
        <v>18.379000000000001</v>
      </c>
      <c r="BG25">
        <v>22</v>
      </c>
      <c r="BH25">
        <v>78.789000000000001</v>
      </c>
      <c r="BI25">
        <v>22</v>
      </c>
      <c r="BJ25">
        <v>20.631</v>
      </c>
      <c r="BK25">
        <v>22</v>
      </c>
      <c r="BL25">
        <v>52.6158</v>
      </c>
      <c r="BM25">
        <v>22</v>
      </c>
      <c r="BN25">
        <v>23.111999999999998</v>
      </c>
      <c r="BO25">
        <v>22</v>
      </c>
      <c r="BP25">
        <v>56.796500000000002</v>
      </c>
      <c r="BQ25">
        <v>22</v>
      </c>
      <c r="BR25">
        <v>18.940000000000001</v>
      </c>
      <c r="BS25">
        <v>22</v>
      </c>
      <c r="BT25">
        <v>44.703000000000003</v>
      </c>
      <c r="BU25">
        <v>22</v>
      </c>
      <c r="BV25">
        <v>7</v>
      </c>
      <c r="BW25">
        <v>22</v>
      </c>
      <c r="BX25">
        <v>37.461500000000001</v>
      </c>
      <c r="BY25">
        <v>22</v>
      </c>
      <c r="BZ25">
        <v>11.057</v>
      </c>
      <c r="CA25">
        <v>22</v>
      </c>
      <c r="CB25">
        <v>40.188000000000002</v>
      </c>
      <c r="CC25">
        <v>22</v>
      </c>
      <c r="CD25">
        <v>43.987000000000002</v>
      </c>
      <c r="CE25">
        <v>22</v>
      </c>
      <c r="CF25">
        <v>80.679199999999994</v>
      </c>
      <c r="CG25">
        <v>22</v>
      </c>
      <c r="CH25">
        <v>7.7210000000000001</v>
      </c>
      <c r="CI25">
        <v>22</v>
      </c>
      <c r="CJ25">
        <v>43.869500000000002</v>
      </c>
      <c r="CK25">
        <v>22</v>
      </c>
      <c r="CL25">
        <v>11.500999999999999</v>
      </c>
      <c r="CM25">
        <v>22</v>
      </c>
      <c r="CN25">
        <v>53.274999999999999</v>
      </c>
      <c r="CO25">
        <v>22</v>
      </c>
      <c r="CP25">
        <v>13.082000000000001</v>
      </c>
      <c r="CQ25">
        <v>22</v>
      </c>
      <c r="CR25">
        <v>38.517899999999997</v>
      </c>
      <c r="CS25">
        <v>22</v>
      </c>
      <c r="CT25">
        <v>22.376799999999999</v>
      </c>
      <c r="CU25">
        <v>22</v>
      </c>
      <c r="CV25">
        <v>59.402000000000001</v>
      </c>
      <c r="CW25">
        <v>22</v>
      </c>
      <c r="CX25">
        <v>33.39</v>
      </c>
      <c r="CY25">
        <v>22</v>
      </c>
      <c r="CZ25">
        <v>63.283200000000001</v>
      </c>
      <c r="DA25">
        <v>22</v>
      </c>
      <c r="DB25">
        <v>11.37</v>
      </c>
      <c r="DC25">
        <v>22</v>
      </c>
      <c r="DD25">
        <v>54.369500000000002</v>
      </c>
      <c r="DE25">
        <v>22</v>
      </c>
      <c r="DF25">
        <v>14.651</v>
      </c>
      <c r="DG25">
        <v>22</v>
      </c>
      <c r="DH25">
        <v>32.424399999999999</v>
      </c>
      <c r="DI25">
        <v>22</v>
      </c>
      <c r="DJ25">
        <v>13.821999999999999</v>
      </c>
      <c r="DK25">
        <v>22</v>
      </c>
      <c r="DL25">
        <v>53.101999999999997</v>
      </c>
      <c r="DM25">
        <v>22</v>
      </c>
      <c r="DN25">
        <v>11.218999999999999</v>
      </c>
      <c r="DO25">
        <v>22</v>
      </c>
      <c r="DP25">
        <v>57.213000000000001</v>
      </c>
      <c r="DQ25">
        <v>22</v>
      </c>
      <c r="DR25">
        <v>15.916</v>
      </c>
      <c r="DS25">
        <v>22</v>
      </c>
      <c r="DT25">
        <v>72.644999999999996</v>
      </c>
    </row>
    <row r="26" spans="1:124" x14ac:dyDescent="0.65">
      <c r="A26">
        <v>23</v>
      </c>
      <c r="B26">
        <v>7.2549999999999999</v>
      </c>
      <c r="C26">
        <v>23</v>
      </c>
      <c r="D26">
        <v>42.7224</v>
      </c>
      <c r="E26">
        <v>23</v>
      </c>
      <c r="F26">
        <v>14.433</v>
      </c>
      <c r="G26">
        <v>23</v>
      </c>
      <c r="H26">
        <v>68.859700000000004</v>
      </c>
      <c r="I26">
        <v>23</v>
      </c>
      <c r="J26">
        <v>12.544</v>
      </c>
      <c r="K26">
        <v>23</v>
      </c>
      <c r="L26">
        <v>42.145000000000003</v>
      </c>
      <c r="M26">
        <v>23</v>
      </c>
      <c r="N26">
        <v>4.0373999999999999</v>
      </c>
      <c r="O26">
        <v>23</v>
      </c>
      <c r="P26">
        <v>35.110599999999998</v>
      </c>
      <c r="Q26">
        <v>23</v>
      </c>
      <c r="R26">
        <v>23.346</v>
      </c>
      <c r="S26">
        <v>23</v>
      </c>
      <c r="T26">
        <v>64.885999999999996</v>
      </c>
      <c r="U26">
        <v>23</v>
      </c>
      <c r="V26">
        <v>19.671600000000002</v>
      </c>
      <c r="W26">
        <v>23</v>
      </c>
      <c r="X26">
        <v>39.306399999999996</v>
      </c>
      <c r="Y26">
        <v>23</v>
      </c>
      <c r="Z26">
        <v>17.52</v>
      </c>
      <c r="AA26">
        <v>23</v>
      </c>
      <c r="AB26">
        <v>81.007999999999996</v>
      </c>
      <c r="AC26">
        <v>23</v>
      </c>
      <c r="AD26">
        <v>22.11</v>
      </c>
      <c r="AE26">
        <v>23</v>
      </c>
      <c r="AF26">
        <v>52.973999999999997</v>
      </c>
      <c r="AG26">
        <v>23</v>
      </c>
      <c r="AH26">
        <v>9.5519999999999996</v>
      </c>
      <c r="AI26">
        <v>23</v>
      </c>
      <c r="AJ26">
        <v>43.771999999999998</v>
      </c>
      <c r="AK26">
        <v>23</v>
      </c>
      <c r="AL26">
        <v>25.029</v>
      </c>
      <c r="AM26">
        <v>23</v>
      </c>
      <c r="AN26">
        <v>70.523300000000006</v>
      </c>
      <c r="AO26">
        <v>23</v>
      </c>
      <c r="AP26">
        <v>8</v>
      </c>
      <c r="AQ26">
        <v>23</v>
      </c>
      <c r="AR26">
        <v>33.06</v>
      </c>
      <c r="AS26">
        <v>23</v>
      </c>
      <c r="AT26">
        <v>12.15</v>
      </c>
      <c r="AU26">
        <v>23</v>
      </c>
      <c r="AV26">
        <v>44.707999999999998</v>
      </c>
      <c r="AW26">
        <v>23</v>
      </c>
      <c r="AX26">
        <v>6.9722</v>
      </c>
      <c r="AY26">
        <v>23</v>
      </c>
      <c r="AZ26">
        <v>51.908000000000001</v>
      </c>
      <c r="BA26">
        <v>23</v>
      </c>
      <c r="BB26">
        <v>6.6269999999999998</v>
      </c>
      <c r="BC26">
        <v>23</v>
      </c>
      <c r="BD26">
        <v>31.126100000000001</v>
      </c>
      <c r="BE26">
        <v>23</v>
      </c>
      <c r="BF26">
        <v>21.454999999999998</v>
      </c>
      <c r="BG26">
        <v>23</v>
      </c>
      <c r="BH26">
        <v>81.414000000000001</v>
      </c>
      <c r="BI26">
        <v>23</v>
      </c>
      <c r="BJ26">
        <v>21.190999999999999</v>
      </c>
      <c r="BK26">
        <v>23</v>
      </c>
      <c r="BL26">
        <v>59.152799999999999</v>
      </c>
      <c r="BM26">
        <v>23</v>
      </c>
      <c r="BN26">
        <v>20.847999999999999</v>
      </c>
      <c r="BO26">
        <v>23</v>
      </c>
      <c r="BP26">
        <v>62.339300000000001</v>
      </c>
      <c r="BQ26">
        <v>23</v>
      </c>
      <c r="BR26">
        <v>17.225000000000001</v>
      </c>
      <c r="BS26">
        <v>23</v>
      </c>
      <c r="BT26">
        <v>52.695</v>
      </c>
      <c r="BU26">
        <v>23</v>
      </c>
      <c r="BV26">
        <v>6.7690000000000001</v>
      </c>
      <c r="BW26">
        <v>23</v>
      </c>
      <c r="BX26">
        <v>41.230800000000002</v>
      </c>
      <c r="BY26">
        <v>23</v>
      </c>
      <c r="BZ26">
        <v>13.532</v>
      </c>
      <c r="CA26">
        <v>23</v>
      </c>
      <c r="CB26">
        <v>40.142000000000003</v>
      </c>
      <c r="CC26">
        <v>23</v>
      </c>
      <c r="CD26">
        <v>54.052999999999997</v>
      </c>
      <c r="CE26">
        <v>23</v>
      </c>
      <c r="CF26">
        <v>77.098699999999994</v>
      </c>
      <c r="CG26">
        <v>23</v>
      </c>
      <c r="CH26">
        <v>8.1590000000000007</v>
      </c>
      <c r="CI26">
        <v>23</v>
      </c>
      <c r="CJ26">
        <v>45.031300000000002</v>
      </c>
      <c r="CK26">
        <v>23</v>
      </c>
      <c r="CL26">
        <v>10.949</v>
      </c>
      <c r="CM26">
        <v>23</v>
      </c>
      <c r="CN26">
        <v>54.728000000000002</v>
      </c>
      <c r="CO26">
        <v>23</v>
      </c>
      <c r="CP26">
        <v>12.66</v>
      </c>
      <c r="CQ26">
        <v>23</v>
      </c>
      <c r="CR26">
        <v>36.886800000000001</v>
      </c>
      <c r="CS26">
        <v>23</v>
      </c>
      <c r="CT26">
        <v>20.965900000000001</v>
      </c>
      <c r="CU26">
        <v>23</v>
      </c>
      <c r="CV26">
        <v>58.252000000000002</v>
      </c>
      <c r="CW26">
        <v>23</v>
      </c>
      <c r="CX26">
        <v>33.097999999999999</v>
      </c>
      <c r="CY26">
        <v>23</v>
      </c>
      <c r="CZ26">
        <v>70.063999999999993</v>
      </c>
      <c r="DA26">
        <v>23</v>
      </c>
      <c r="DB26">
        <v>13.066000000000001</v>
      </c>
      <c r="DC26">
        <v>23</v>
      </c>
      <c r="DD26">
        <v>55.4392</v>
      </c>
      <c r="DE26">
        <v>23</v>
      </c>
      <c r="DF26">
        <v>15.438000000000001</v>
      </c>
      <c r="DG26">
        <v>23</v>
      </c>
      <c r="DH26">
        <v>29.8188</v>
      </c>
      <c r="DI26">
        <v>23</v>
      </c>
      <c r="DJ26">
        <v>11.954000000000001</v>
      </c>
      <c r="DK26">
        <v>23</v>
      </c>
      <c r="DL26">
        <v>49.383000000000003</v>
      </c>
      <c r="DM26">
        <v>23</v>
      </c>
      <c r="DN26">
        <v>10.673999999999999</v>
      </c>
      <c r="DO26">
        <v>23</v>
      </c>
      <c r="DP26">
        <v>67.228999999999999</v>
      </c>
      <c r="DQ26">
        <v>23</v>
      </c>
      <c r="DR26">
        <v>16.961200000000002</v>
      </c>
      <c r="DS26">
        <v>23</v>
      </c>
      <c r="DT26">
        <v>79.427000000000007</v>
      </c>
    </row>
    <row r="27" spans="1:124" x14ac:dyDescent="0.65">
      <c r="A27">
        <v>24</v>
      </c>
      <c r="B27">
        <v>6.7519999999999998</v>
      </c>
      <c r="C27">
        <v>24</v>
      </c>
      <c r="D27">
        <v>47.903599999999997</v>
      </c>
      <c r="E27">
        <v>24</v>
      </c>
      <c r="F27">
        <v>12.229799999999999</v>
      </c>
      <c r="G27">
        <v>24</v>
      </c>
      <c r="H27">
        <v>69.195599999999999</v>
      </c>
      <c r="I27">
        <v>24</v>
      </c>
      <c r="J27">
        <v>10.666</v>
      </c>
      <c r="K27">
        <v>24</v>
      </c>
      <c r="L27">
        <v>45.626399999999997</v>
      </c>
      <c r="M27">
        <v>24</v>
      </c>
      <c r="N27">
        <v>4.8281999999999998</v>
      </c>
      <c r="O27">
        <v>24</v>
      </c>
      <c r="P27">
        <v>34.003799999999998</v>
      </c>
      <c r="Q27">
        <v>24</v>
      </c>
      <c r="R27">
        <v>23.116</v>
      </c>
      <c r="S27">
        <v>24</v>
      </c>
      <c r="T27">
        <v>64.668000000000006</v>
      </c>
      <c r="U27">
        <v>24</v>
      </c>
      <c r="V27">
        <v>18.735700000000001</v>
      </c>
      <c r="W27">
        <v>24</v>
      </c>
      <c r="X27">
        <v>36.935200000000002</v>
      </c>
      <c r="Y27">
        <v>24</v>
      </c>
      <c r="Z27">
        <v>18.358000000000001</v>
      </c>
      <c r="AA27">
        <v>24</v>
      </c>
      <c r="AB27">
        <v>80.414000000000001</v>
      </c>
      <c r="AC27">
        <v>24</v>
      </c>
      <c r="AD27">
        <v>24.184999999999999</v>
      </c>
      <c r="AE27">
        <v>24</v>
      </c>
      <c r="AF27">
        <v>49.921999999999997</v>
      </c>
      <c r="AG27">
        <v>24</v>
      </c>
      <c r="AH27">
        <v>9.3770000000000007</v>
      </c>
      <c r="AI27">
        <v>24</v>
      </c>
      <c r="AJ27">
        <v>43.591000000000001</v>
      </c>
      <c r="AK27">
        <v>24</v>
      </c>
      <c r="AL27">
        <v>25.670999999999999</v>
      </c>
      <c r="AM27">
        <v>24</v>
      </c>
      <c r="AN27">
        <v>69.519400000000005</v>
      </c>
      <c r="AO27">
        <v>24</v>
      </c>
      <c r="AP27">
        <v>9.06</v>
      </c>
      <c r="AQ27">
        <v>24</v>
      </c>
      <c r="AR27">
        <v>35.590000000000003</v>
      </c>
      <c r="AS27">
        <v>24</v>
      </c>
      <c r="AT27">
        <v>13.722</v>
      </c>
      <c r="AU27">
        <v>24</v>
      </c>
      <c r="AV27">
        <v>39.642000000000003</v>
      </c>
      <c r="AW27">
        <v>24</v>
      </c>
      <c r="AX27">
        <v>7.8217999999999996</v>
      </c>
      <c r="AY27">
        <v>24</v>
      </c>
      <c r="AZ27">
        <v>49.44</v>
      </c>
      <c r="BA27">
        <v>24</v>
      </c>
      <c r="BB27">
        <v>7.782</v>
      </c>
      <c r="BC27">
        <v>24</v>
      </c>
      <c r="BD27">
        <v>29.901399999999999</v>
      </c>
      <c r="BE27">
        <v>24</v>
      </c>
      <c r="BF27">
        <v>21.408000000000001</v>
      </c>
      <c r="BG27">
        <v>24</v>
      </c>
      <c r="BH27">
        <v>85.731999999999999</v>
      </c>
      <c r="BI27">
        <v>24</v>
      </c>
      <c r="BJ27">
        <v>21.885000000000002</v>
      </c>
      <c r="BK27">
        <v>24</v>
      </c>
      <c r="BL27">
        <v>73.662499999999994</v>
      </c>
      <c r="BM27">
        <v>24</v>
      </c>
      <c r="BN27">
        <v>20.972999999999999</v>
      </c>
      <c r="BO27">
        <v>24</v>
      </c>
      <c r="BP27">
        <v>70.362700000000004</v>
      </c>
      <c r="BQ27">
        <v>24</v>
      </c>
      <c r="BR27">
        <v>16.927</v>
      </c>
      <c r="BS27">
        <v>24</v>
      </c>
      <c r="BT27">
        <v>62.881999999999998</v>
      </c>
      <c r="BU27">
        <v>24</v>
      </c>
      <c r="BV27">
        <v>6.3490000000000002</v>
      </c>
      <c r="BW27">
        <v>24</v>
      </c>
      <c r="BX27">
        <v>48.272199999999998</v>
      </c>
      <c r="BY27">
        <v>24</v>
      </c>
      <c r="BZ27">
        <v>16.864999999999998</v>
      </c>
      <c r="CA27">
        <v>24</v>
      </c>
      <c r="CB27">
        <v>40.198999999999998</v>
      </c>
      <c r="CC27">
        <v>24</v>
      </c>
      <c r="CD27">
        <v>62.655999999999999</v>
      </c>
      <c r="CE27">
        <v>24</v>
      </c>
      <c r="CF27">
        <v>75.686599999999999</v>
      </c>
      <c r="CG27">
        <v>24</v>
      </c>
      <c r="CH27">
        <v>7.835</v>
      </c>
      <c r="CI27">
        <v>24</v>
      </c>
      <c r="CJ27">
        <v>46.576999999999998</v>
      </c>
      <c r="CK27">
        <v>24</v>
      </c>
      <c r="CL27">
        <v>13.089</v>
      </c>
      <c r="CM27">
        <v>24</v>
      </c>
      <c r="CN27">
        <v>55.789000000000001</v>
      </c>
      <c r="CO27">
        <v>24</v>
      </c>
      <c r="CP27">
        <v>11.686999999999999</v>
      </c>
      <c r="CQ27">
        <v>24</v>
      </c>
      <c r="CR27">
        <v>30.466899999999999</v>
      </c>
      <c r="CS27">
        <v>24</v>
      </c>
      <c r="CT27">
        <v>18.859300000000001</v>
      </c>
      <c r="CU27">
        <v>24</v>
      </c>
      <c r="CV27">
        <v>57.871000000000002</v>
      </c>
      <c r="CW27">
        <v>24</v>
      </c>
      <c r="CX27">
        <v>33.338999999999999</v>
      </c>
      <c r="CY27">
        <v>24</v>
      </c>
      <c r="CZ27">
        <v>77.094399999999993</v>
      </c>
      <c r="DA27">
        <v>24</v>
      </c>
      <c r="DB27">
        <v>12.824</v>
      </c>
      <c r="DC27">
        <v>24</v>
      </c>
      <c r="DD27">
        <v>61.057899999999997</v>
      </c>
      <c r="DE27">
        <v>24</v>
      </c>
      <c r="DF27">
        <v>15.009</v>
      </c>
      <c r="DG27">
        <v>24</v>
      </c>
      <c r="DH27">
        <v>33.243899999999996</v>
      </c>
      <c r="DI27">
        <v>24</v>
      </c>
      <c r="DJ27">
        <v>12.170999999999999</v>
      </c>
      <c r="DK27">
        <v>24</v>
      </c>
      <c r="DL27">
        <v>45.435000000000002</v>
      </c>
      <c r="DM27">
        <v>24</v>
      </c>
      <c r="DN27">
        <v>11.173999999999999</v>
      </c>
      <c r="DO27">
        <v>24</v>
      </c>
      <c r="DP27">
        <v>80.61</v>
      </c>
      <c r="DQ27">
        <v>24</v>
      </c>
      <c r="DR27">
        <v>17.9298</v>
      </c>
      <c r="DS27">
        <v>24</v>
      </c>
      <c r="DT27">
        <v>79.995999999999995</v>
      </c>
    </row>
    <row r="28" spans="1:124" x14ac:dyDescent="0.65">
      <c r="A28">
        <v>25</v>
      </c>
      <c r="B28">
        <v>6.94</v>
      </c>
      <c r="C28">
        <v>25</v>
      </c>
      <c r="D28">
        <v>49.283700000000003</v>
      </c>
      <c r="E28">
        <v>25</v>
      </c>
      <c r="F28">
        <v>13.315300000000001</v>
      </c>
      <c r="G28">
        <v>25</v>
      </c>
      <c r="H28">
        <v>63.909199999999998</v>
      </c>
      <c r="I28">
        <v>25</v>
      </c>
      <c r="J28">
        <v>9.2949999999999999</v>
      </c>
      <c r="K28">
        <v>25</v>
      </c>
      <c r="L28">
        <v>46.762300000000003</v>
      </c>
      <c r="M28">
        <v>25</v>
      </c>
      <c r="N28">
        <v>4.2558999999999996</v>
      </c>
      <c r="O28">
        <v>25</v>
      </c>
      <c r="P28">
        <v>31.817900000000002</v>
      </c>
      <c r="Q28">
        <v>25</v>
      </c>
      <c r="R28">
        <v>23.253</v>
      </c>
      <c r="S28">
        <v>25</v>
      </c>
      <c r="T28">
        <v>64.756</v>
      </c>
      <c r="U28">
        <v>25</v>
      </c>
      <c r="V28">
        <v>19.463899999999999</v>
      </c>
      <c r="W28">
        <v>25</v>
      </c>
      <c r="X28">
        <v>36.0167</v>
      </c>
      <c r="Y28">
        <v>25</v>
      </c>
      <c r="Z28">
        <v>17.911000000000001</v>
      </c>
      <c r="AA28">
        <v>25</v>
      </c>
      <c r="AB28">
        <v>76.397999999999996</v>
      </c>
      <c r="AC28">
        <v>25</v>
      </c>
      <c r="AD28">
        <v>25.166</v>
      </c>
      <c r="AE28">
        <v>25</v>
      </c>
      <c r="AF28">
        <v>46.844000000000001</v>
      </c>
      <c r="AG28">
        <v>25</v>
      </c>
      <c r="AH28">
        <v>8.6859999999999999</v>
      </c>
      <c r="AI28">
        <v>25</v>
      </c>
      <c r="AJ28">
        <v>48.902999999999999</v>
      </c>
      <c r="AK28">
        <v>25</v>
      </c>
      <c r="AL28">
        <v>27.911000000000001</v>
      </c>
      <c r="AM28">
        <v>25</v>
      </c>
      <c r="AN28">
        <v>68.767799999999994</v>
      </c>
      <c r="AO28">
        <v>25</v>
      </c>
      <c r="AP28">
        <v>8.41</v>
      </c>
      <c r="AQ28">
        <v>25</v>
      </c>
      <c r="AR28">
        <v>37.53</v>
      </c>
      <c r="AS28">
        <v>25</v>
      </c>
      <c r="AT28">
        <v>14.404999999999999</v>
      </c>
      <c r="AU28">
        <v>25</v>
      </c>
      <c r="AV28">
        <v>34.981999999999999</v>
      </c>
      <c r="AW28">
        <v>25</v>
      </c>
      <c r="AX28">
        <v>7.6162999999999998</v>
      </c>
      <c r="AY28">
        <v>25</v>
      </c>
      <c r="AZ28">
        <v>50.357999999999997</v>
      </c>
      <c r="BA28">
        <v>25</v>
      </c>
      <c r="BB28">
        <v>9.2059999999999995</v>
      </c>
      <c r="BC28">
        <v>25</v>
      </c>
      <c r="BD28">
        <v>31.466799999999999</v>
      </c>
      <c r="BE28">
        <v>25</v>
      </c>
      <c r="BF28">
        <v>20.347999999999999</v>
      </c>
      <c r="BG28">
        <v>25</v>
      </c>
      <c r="BH28">
        <v>90.745000000000005</v>
      </c>
      <c r="BI28">
        <v>25</v>
      </c>
      <c r="BJ28">
        <v>24.783000000000001</v>
      </c>
      <c r="BK28">
        <v>25</v>
      </c>
      <c r="BL28">
        <v>94.221299999999999</v>
      </c>
      <c r="BM28">
        <v>25</v>
      </c>
      <c r="BN28">
        <v>23.675999999999998</v>
      </c>
      <c r="BO28">
        <v>25</v>
      </c>
      <c r="BP28">
        <v>75.609700000000004</v>
      </c>
      <c r="BQ28">
        <v>25</v>
      </c>
      <c r="BR28">
        <v>17.670999999999999</v>
      </c>
      <c r="BS28">
        <v>25</v>
      </c>
      <c r="BT28">
        <v>74.808999999999997</v>
      </c>
      <c r="BU28">
        <v>25</v>
      </c>
      <c r="BV28">
        <v>6.9050000000000002</v>
      </c>
      <c r="BW28">
        <v>25</v>
      </c>
      <c r="BX28">
        <v>53.005899999999997</v>
      </c>
      <c r="BY28">
        <v>25</v>
      </c>
      <c r="BZ28">
        <v>20.312999999999999</v>
      </c>
      <c r="CA28">
        <v>25</v>
      </c>
      <c r="CB28">
        <v>41.966999999999999</v>
      </c>
      <c r="CC28">
        <v>25</v>
      </c>
      <c r="CD28">
        <v>56.045000000000002</v>
      </c>
      <c r="CE28">
        <v>25</v>
      </c>
      <c r="CF28">
        <v>75.790199999999999</v>
      </c>
      <c r="CG28">
        <v>25</v>
      </c>
      <c r="CH28">
        <v>7.9390000000000001</v>
      </c>
      <c r="CI28">
        <v>25</v>
      </c>
      <c r="CJ28">
        <v>46.1646</v>
      </c>
      <c r="CK28">
        <v>25</v>
      </c>
      <c r="CL28">
        <v>15.228</v>
      </c>
      <c r="CM28">
        <v>25</v>
      </c>
      <c r="CN28">
        <v>53.756999999999998</v>
      </c>
      <c r="CO28">
        <v>25</v>
      </c>
      <c r="CP28">
        <v>11.298</v>
      </c>
      <c r="CQ28">
        <v>25</v>
      </c>
      <c r="CR28">
        <v>24.738600000000002</v>
      </c>
      <c r="CS28">
        <v>25</v>
      </c>
      <c r="CT28">
        <v>19.090299999999999</v>
      </c>
      <c r="CU28">
        <v>25</v>
      </c>
      <c r="CV28">
        <v>52.512999999999998</v>
      </c>
      <c r="CW28">
        <v>25</v>
      </c>
      <c r="CX28">
        <v>32.24</v>
      </c>
      <c r="CY28">
        <v>25</v>
      </c>
      <c r="CZ28">
        <v>79.48</v>
      </c>
      <c r="DA28">
        <v>25</v>
      </c>
      <c r="DB28">
        <v>13.349</v>
      </c>
      <c r="DC28">
        <v>25</v>
      </c>
      <c r="DD28">
        <v>69.281300000000002</v>
      </c>
      <c r="DE28">
        <v>25</v>
      </c>
      <c r="DF28">
        <v>18.867999999999999</v>
      </c>
      <c r="DG28">
        <v>25</v>
      </c>
      <c r="DH28">
        <v>37.750300000000003</v>
      </c>
      <c r="DI28">
        <v>25</v>
      </c>
      <c r="DJ28">
        <v>13.03</v>
      </c>
      <c r="DK28">
        <v>25</v>
      </c>
      <c r="DL28">
        <v>40.725000000000001</v>
      </c>
      <c r="DM28">
        <v>25</v>
      </c>
      <c r="DN28">
        <v>11.298</v>
      </c>
      <c r="DO28">
        <v>25</v>
      </c>
      <c r="DP28">
        <v>94.852000000000004</v>
      </c>
      <c r="DQ28">
        <v>25</v>
      </c>
      <c r="DR28">
        <v>18.087199999999999</v>
      </c>
      <c r="DS28">
        <v>25</v>
      </c>
      <c r="DT28">
        <v>77.512</v>
      </c>
    </row>
    <row r="29" spans="1:124" x14ac:dyDescent="0.65">
      <c r="A29">
        <v>26</v>
      </c>
      <c r="B29">
        <v>5.8559999999999999</v>
      </c>
      <c r="C29">
        <v>26</v>
      </c>
      <c r="D29">
        <v>48.605499999999999</v>
      </c>
      <c r="E29">
        <v>26</v>
      </c>
      <c r="F29">
        <v>12.4168</v>
      </c>
      <c r="G29">
        <v>26</v>
      </c>
      <c r="H29">
        <v>60.7776</v>
      </c>
      <c r="I29">
        <v>26</v>
      </c>
      <c r="J29">
        <v>10.045</v>
      </c>
      <c r="K29">
        <v>26</v>
      </c>
      <c r="L29">
        <v>45.541200000000003</v>
      </c>
      <c r="M29">
        <v>26</v>
      </c>
      <c r="N29">
        <v>4.2851999999999997</v>
      </c>
      <c r="O29">
        <v>26</v>
      </c>
      <c r="P29">
        <v>28.0886</v>
      </c>
      <c r="Q29">
        <v>26</v>
      </c>
      <c r="R29">
        <v>21.23</v>
      </c>
      <c r="S29">
        <v>26</v>
      </c>
      <c r="T29">
        <v>67.698999999999998</v>
      </c>
      <c r="U29">
        <v>26</v>
      </c>
      <c r="V29">
        <v>19.928999999999998</v>
      </c>
      <c r="W29">
        <v>26</v>
      </c>
      <c r="X29">
        <v>34.804900000000004</v>
      </c>
      <c r="Y29">
        <v>26</v>
      </c>
      <c r="Z29">
        <v>16.931999999999999</v>
      </c>
      <c r="AA29">
        <v>26</v>
      </c>
      <c r="AB29">
        <v>70.826999999999998</v>
      </c>
      <c r="AC29">
        <v>26</v>
      </c>
      <c r="AD29">
        <v>25.959</v>
      </c>
      <c r="AE29">
        <v>26</v>
      </c>
      <c r="AF29">
        <v>45.006</v>
      </c>
      <c r="AG29">
        <v>26</v>
      </c>
      <c r="AH29">
        <v>10.256</v>
      </c>
      <c r="AI29">
        <v>26</v>
      </c>
      <c r="AJ29">
        <v>51.805</v>
      </c>
      <c r="AK29">
        <v>26</v>
      </c>
      <c r="AL29">
        <v>32.014000000000003</v>
      </c>
      <c r="AM29">
        <v>26</v>
      </c>
      <c r="AN29">
        <v>75.223500000000001</v>
      </c>
      <c r="AO29">
        <v>26</v>
      </c>
      <c r="AP29">
        <v>9.1199999999999992</v>
      </c>
      <c r="AQ29">
        <v>26</v>
      </c>
      <c r="AR29">
        <v>40.119999999999997</v>
      </c>
      <c r="AS29">
        <v>26</v>
      </c>
      <c r="AT29">
        <v>15.525</v>
      </c>
      <c r="AU29">
        <v>26</v>
      </c>
      <c r="AV29">
        <v>30.506</v>
      </c>
      <c r="AW29">
        <v>26</v>
      </c>
      <c r="AX29">
        <v>7.5898000000000003</v>
      </c>
      <c r="AY29">
        <v>26</v>
      </c>
      <c r="AZ29">
        <v>55.38</v>
      </c>
      <c r="BA29">
        <v>26</v>
      </c>
      <c r="BB29">
        <v>6.6820000000000004</v>
      </c>
      <c r="BC29">
        <v>26</v>
      </c>
      <c r="BD29">
        <v>30.6585</v>
      </c>
      <c r="BE29">
        <v>26</v>
      </c>
      <c r="BF29">
        <v>20.488</v>
      </c>
      <c r="BG29">
        <v>26</v>
      </c>
      <c r="BH29">
        <v>96.62</v>
      </c>
      <c r="BI29">
        <v>26</v>
      </c>
      <c r="BJ29">
        <v>27.486999999999998</v>
      </c>
      <c r="BK29">
        <v>26</v>
      </c>
      <c r="BL29">
        <v>101.0136</v>
      </c>
      <c r="BM29">
        <v>26</v>
      </c>
      <c r="BN29">
        <v>23.815999999999999</v>
      </c>
      <c r="BO29">
        <v>26</v>
      </c>
      <c r="BP29">
        <v>72.0745</v>
      </c>
      <c r="BQ29">
        <v>26</v>
      </c>
      <c r="BR29">
        <v>20.013999999999999</v>
      </c>
      <c r="BS29">
        <v>26</v>
      </c>
      <c r="BT29">
        <v>83.075000000000003</v>
      </c>
      <c r="BU29">
        <v>26</v>
      </c>
      <c r="BV29">
        <v>5</v>
      </c>
      <c r="BW29">
        <v>26</v>
      </c>
      <c r="BX29">
        <v>49</v>
      </c>
      <c r="BY29">
        <v>26</v>
      </c>
      <c r="BZ29">
        <v>22.51</v>
      </c>
      <c r="CA29">
        <v>26</v>
      </c>
      <c r="CB29">
        <v>45.691000000000003</v>
      </c>
      <c r="CC29">
        <v>26</v>
      </c>
      <c r="CD29">
        <v>45.073</v>
      </c>
      <c r="CE29">
        <v>26</v>
      </c>
      <c r="CF29">
        <v>81.395899999999997</v>
      </c>
      <c r="CG29">
        <v>26</v>
      </c>
      <c r="CH29">
        <v>8.7789999999999999</v>
      </c>
      <c r="CI29">
        <v>26</v>
      </c>
      <c r="CJ29">
        <v>45.762900000000002</v>
      </c>
      <c r="CK29">
        <v>26</v>
      </c>
      <c r="CL29">
        <v>11.654999999999999</v>
      </c>
      <c r="CM29">
        <v>26</v>
      </c>
      <c r="CN29">
        <v>49.073</v>
      </c>
      <c r="CO29">
        <v>26</v>
      </c>
      <c r="CP29">
        <v>10.863</v>
      </c>
      <c r="CQ29">
        <v>26</v>
      </c>
      <c r="CR29">
        <v>27.245000000000001</v>
      </c>
      <c r="CS29">
        <v>26</v>
      </c>
      <c r="CT29">
        <v>20.665400000000002</v>
      </c>
      <c r="CU29">
        <v>26</v>
      </c>
      <c r="CV29">
        <v>45.54</v>
      </c>
      <c r="CW29">
        <v>26</v>
      </c>
      <c r="CX29">
        <v>32.941000000000003</v>
      </c>
      <c r="CY29">
        <v>26</v>
      </c>
      <c r="CZ29">
        <v>81.8416</v>
      </c>
      <c r="DA29">
        <v>26</v>
      </c>
      <c r="DB29">
        <v>13.677</v>
      </c>
      <c r="DC29">
        <v>26</v>
      </c>
      <c r="DD29">
        <v>75.532399999999996</v>
      </c>
      <c r="DE29">
        <v>26</v>
      </c>
      <c r="DF29">
        <v>26.007000000000001</v>
      </c>
      <c r="DG29">
        <v>26</v>
      </c>
      <c r="DH29">
        <v>43.703400000000002</v>
      </c>
      <c r="DI29">
        <v>26</v>
      </c>
      <c r="DJ29">
        <v>13.862</v>
      </c>
      <c r="DK29">
        <v>26</v>
      </c>
      <c r="DL29">
        <v>39.51</v>
      </c>
      <c r="DM29">
        <v>26</v>
      </c>
      <c r="DN29">
        <v>11.555</v>
      </c>
      <c r="DO29">
        <v>26</v>
      </c>
      <c r="DP29">
        <v>103.626</v>
      </c>
      <c r="DQ29">
        <v>26</v>
      </c>
      <c r="DR29">
        <v>17.285599999999999</v>
      </c>
      <c r="DS29">
        <v>26</v>
      </c>
      <c r="DT29">
        <v>75.606999999999999</v>
      </c>
    </row>
    <row r="30" spans="1:124" x14ac:dyDescent="0.65">
      <c r="A30">
        <v>27</v>
      </c>
      <c r="B30">
        <v>7.17</v>
      </c>
      <c r="C30">
        <v>27</v>
      </c>
      <c r="D30">
        <v>45.087200000000003</v>
      </c>
      <c r="E30">
        <v>27</v>
      </c>
      <c r="F30">
        <v>12.1035</v>
      </c>
      <c r="G30">
        <v>27</v>
      </c>
      <c r="H30">
        <v>55.0869</v>
      </c>
      <c r="I30">
        <v>27</v>
      </c>
      <c r="J30">
        <v>10.272</v>
      </c>
      <c r="K30">
        <v>27</v>
      </c>
      <c r="L30">
        <v>42.575200000000002</v>
      </c>
      <c r="M30">
        <v>27</v>
      </c>
      <c r="N30">
        <v>4.3731</v>
      </c>
      <c r="O30">
        <v>27</v>
      </c>
      <c r="P30">
        <v>26.17</v>
      </c>
      <c r="Q30">
        <v>27</v>
      </c>
      <c r="R30">
        <v>23.728999999999999</v>
      </c>
      <c r="S30">
        <v>27</v>
      </c>
      <c r="T30">
        <v>68.238</v>
      </c>
      <c r="U30">
        <v>27</v>
      </c>
      <c r="V30">
        <v>20.2089</v>
      </c>
      <c r="W30">
        <v>27</v>
      </c>
      <c r="X30">
        <v>33.785600000000002</v>
      </c>
      <c r="Y30">
        <v>27</v>
      </c>
      <c r="Z30">
        <v>16.96</v>
      </c>
      <c r="AA30">
        <v>27</v>
      </c>
      <c r="AB30">
        <v>67.174000000000007</v>
      </c>
      <c r="AC30">
        <v>27</v>
      </c>
      <c r="AD30">
        <v>23.611000000000001</v>
      </c>
      <c r="AE30">
        <v>27</v>
      </c>
      <c r="AF30">
        <v>42.447000000000003</v>
      </c>
      <c r="AG30">
        <v>27</v>
      </c>
      <c r="AH30">
        <v>8.9090000000000007</v>
      </c>
      <c r="AI30">
        <v>27</v>
      </c>
      <c r="AJ30">
        <v>53.688000000000002</v>
      </c>
      <c r="AK30">
        <v>27</v>
      </c>
      <c r="AL30">
        <v>37.643000000000001</v>
      </c>
      <c r="AM30">
        <v>27</v>
      </c>
      <c r="AN30">
        <v>86.393000000000001</v>
      </c>
      <c r="AO30">
        <v>27</v>
      </c>
      <c r="AP30">
        <v>9.94</v>
      </c>
      <c r="AQ30">
        <v>27</v>
      </c>
      <c r="AR30">
        <v>42.53</v>
      </c>
      <c r="AS30">
        <v>27</v>
      </c>
      <c r="AT30">
        <v>14.788</v>
      </c>
      <c r="AU30">
        <v>27</v>
      </c>
      <c r="AV30">
        <v>28.5</v>
      </c>
      <c r="AW30">
        <v>27</v>
      </c>
      <c r="AX30">
        <v>9.2728999999999999</v>
      </c>
      <c r="AY30">
        <v>27</v>
      </c>
      <c r="AZ30">
        <v>61.664000000000001</v>
      </c>
      <c r="BA30">
        <v>27</v>
      </c>
      <c r="BB30">
        <v>7.3109999999999999</v>
      </c>
      <c r="BC30">
        <v>27</v>
      </c>
      <c r="BD30">
        <v>30.5503</v>
      </c>
      <c r="BE30">
        <v>27</v>
      </c>
      <c r="BF30">
        <v>19.762</v>
      </c>
      <c r="BG30">
        <v>27</v>
      </c>
      <c r="BH30">
        <v>104.623</v>
      </c>
      <c r="BI30">
        <v>27</v>
      </c>
      <c r="BJ30">
        <v>28.56</v>
      </c>
      <c r="BK30">
        <v>27</v>
      </c>
      <c r="BL30">
        <v>104.4119</v>
      </c>
      <c r="BM30">
        <v>27</v>
      </c>
      <c r="BN30">
        <v>24.873999999999999</v>
      </c>
      <c r="BO30">
        <v>27</v>
      </c>
      <c r="BP30">
        <v>62.561100000000003</v>
      </c>
      <c r="BQ30">
        <v>27</v>
      </c>
      <c r="BR30">
        <v>19.297999999999998</v>
      </c>
      <c r="BS30">
        <v>27</v>
      </c>
      <c r="BT30">
        <v>87.97</v>
      </c>
      <c r="BU30">
        <v>27</v>
      </c>
      <c r="BV30">
        <v>6.3280000000000003</v>
      </c>
      <c r="BW30">
        <v>27</v>
      </c>
      <c r="BX30">
        <v>53.863999999999997</v>
      </c>
      <c r="BY30">
        <v>27</v>
      </c>
      <c r="BZ30">
        <v>23.402000000000001</v>
      </c>
      <c r="CA30">
        <v>27</v>
      </c>
      <c r="CB30">
        <v>51.759</v>
      </c>
      <c r="CC30">
        <v>27</v>
      </c>
      <c r="CD30">
        <v>37.274000000000001</v>
      </c>
      <c r="CE30">
        <v>27</v>
      </c>
      <c r="CF30">
        <v>94.560500000000005</v>
      </c>
      <c r="CG30">
        <v>27</v>
      </c>
      <c r="CH30">
        <v>7.984</v>
      </c>
      <c r="CI30">
        <v>27</v>
      </c>
      <c r="CJ30">
        <v>42.233800000000002</v>
      </c>
      <c r="CK30">
        <v>27</v>
      </c>
      <c r="CL30">
        <v>12.849</v>
      </c>
      <c r="CM30">
        <v>27</v>
      </c>
      <c r="CN30">
        <v>53.914000000000001</v>
      </c>
      <c r="CO30">
        <v>27</v>
      </c>
      <c r="CP30">
        <v>10.874000000000001</v>
      </c>
      <c r="CQ30">
        <v>27</v>
      </c>
      <c r="CR30">
        <v>28.732700000000001</v>
      </c>
      <c r="CS30">
        <v>27</v>
      </c>
      <c r="CT30">
        <v>20.5076</v>
      </c>
      <c r="CU30">
        <v>27</v>
      </c>
      <c r="CV30">
        <v>46.03</v>
      </c>
      <c r="CW30">
        <v>27</v>
      </c>
      <c r="CX30">
        <v>28.917000000000002</v>
      </c>
      <c r="CY30">
        <v>27</v>
      </c>
      <c r="CZ30">
        <v>81.356800000000007</v>
      </c>
      <c r="DA30">
        <v>27</v>
      </c>
      <c r="DB30">
        <v>12.957000000000001</v>
      </c>
      <c r="DC30">
        <v>27</v>
      </c>
      <c r="DD30">
        <v>80.435299999999998</v>
      </c>
      <c r="DE30">
        <v>27</v>
      </c>
      <c r="DF30">
        <v>32.067</v>
      </c>
      <c r="DG30">
        <v>27</v>
      </c>
      <c r="DH30">
        <v>41.640700000000002</v>
      </c>
      <c r="DI30">
        <v>27</v>
      </c>
      <c r="DJ30">
        <v>15.010999999999999</v>
      </c>
      <c r="DK30">
        <v>27</v>
      </c>
      <c r="DL30">
        <v>38.151000000000003</v>
      </c>
      <c r="DM30">
        <v>27</v>
      </c>
      <c r="DN30">
        <v>11.861000000000001</v>
      </c>
      <c r="DO30">
        <v>27</v>
      </c>
      <c r="DP30">
        <v>107.5</v>
      </c>
      <c r="DQ30">
        <v>27</v>
      </c>
      <c r="DR30">
        <v>17.53</v>
      </c>
      <c r="DS30">
        <v>27</v>
      </c>
      <c r="DT30">
        <v>73.483999999999995</v>
      </c>
    </row>
    <row r="31" spans="1:124" x14ac:dyDescent="0.65">
      <c r="A31">
        <v>28</v>
      </c>
      <c r="B31">
        <v>7.2960000000000003</v>
      </c>
      <c r="C31">
        <v>28</v>
      </c>
      <c r="D31">
        <v>41.333399999999997</v>
      </c>
      <c r="E31">
        <v>28</v>
      </c>
      <c r="F31">
        <v>12.0672</v>
      </c>
      <c r="G31">
        <v>28</v>
      </c>
      <c r="H31">
        <v>51.194499999999998</v>
      </c>
      <c r="I31">
        <v>28</v>
      </c>
      <c r="J31">
        <v>10.018000000000001</v>
      </c>
      <c r="K31">
        <v>28</v>
      </c>
      <c r="L31">
        <v>38.193899999999999</v>
      </c>
      <c r="M31">
        <v>28</v>
      </c>
      <c r="N31">
        <v>4.4610000000000003</v>
      </c>
      <c r="O31">
        <v>28</v>
      </c>
      <c r="P31">
        <v>25.1084</v>
      </c>
      <c r="Q31">
        <v>28</v>
      </c>
      <c r="R31">
        <v>25.782</v>
      </c>
      <c r="S31">
        <v>28</v>
      </c>
      <c r="T31">
        <v>67.918000000000006</v>
      </c>
      <c r="U31">
        <v>28</v>
      </c>
      <c r="V31">
        <v>20.896100000000001</v>
      </c>
      <c r="W31">
        <v>28</v>
      </c>
      <c r="X31">
        <v>33.668199999999999</v>
      </c>
      <c r="Y31">
        <v>28</v>
      </c>
      <c r="Z31">
        <v>17.120999999999999</v>
      </c>
      <c r="AA31">
        <v>28</v>
      </c>
      <c r="AB31">
        <v>63.792999999999999</v>
      </c>
      <c r="AC31">
        <v>28</v>
      </c>
      <c r="AD31">
        <v>20.100000000000001</v>
      </c>
      <c r="AE31">
        <v>28</v>
      </c>
      <c r="AF31">
        <v>38.484999999999999</v>
      </c>
      <c r="AG31">
        <v>28</v>
      </c>
      <c r="AH31">
        <v>10.412000000000001</v>
      </c>
      <c r="AI31">
        <v>28</v>
      </c>
      <c r="AJ31">
        <v>51.734000000000002</v>
      </c>
      <c r="AK31">
        <v>28</v>
      </c>
      <c r="AL31">
        <v>47.631</v>
      </c>
      <c r="AM31">
        <v>28</v>
      </c>
      <c r="AN31">
        <v>106.74039999999999</v>
      </c>
      <c r="AO31">
        <v>28</v>
      </c>
      <c r="AP31">
        <v>9</v>
      </c>
      <c r="AQ31">
        <v>28</v>
      </c>
      <c r="AR31">
        <v>41.94</v>
      </c>
      <c r="AS31">
        <v>28</v>
      </c>
      <c r="AT31">
        <v>17.015000000000001</v>
      </c>
      <c r="AU31">
        <v>28</v>
      </c>
      <c r="AV31">
        <v>27.946000000000002</v>
      </c>
      <c r="AW31">
        <v>28</v>
      </c>
      <c r="AX31">
        <v>10.4992</v>
      </c>
      <c r="AY31">
        <v>28</v>
      </c>
      <c r="AZ31">
        <v>63.78</v>
      </c>
      <c r="BA31">
        <v>28</v>
      </c>
      <c r="BB31">
        <v>7.0369999999999999</v>
      </c>
      <c r="BC31">
        <v>28</v>
      </c>
      <c r="BD31">
        <v>35.145299999999999</v>
      </c>
      <c r="BE31">
        <v>28</v>
      </c>
      <c r="BF31">
        <v>21.146000000000001</v>
      </c>
      <c r="BG31">
        <v>28</v>
      </c>
      <c r="BH31">
        <v>111.574</v>
      </c>
      <c r="BI31">
        <v>28</v>
      </c>
      <c r="BJ31">
        <v>28.59</v>
      </c>
      <c r="BK31">
        <v>28</v>
      </c>
      <c r="BL31">
        <v>93.186899999999994</v>
      </c>
      <c r="BM31">
        <v>28</v>
      </c>
      <c r="BN31">
        <v>24.821999999999999</v>
      </c>
      <c r="BO31">
        <v>28</v>
      </c>
      <c r="BP31">
        <v>52.260599999999997</v>
      </c>
      <c r="BQ31">
        <v>28</v>
      </c>
      <c r="BR31">
        <v>18.751000000000001</v>
      </c>
      <c r="BS31">
        <v>28</v>
      </c>
      <c r="BT31">
        <v>88.191999999999993</v>
      </c>
      <c r="BU31">
        <v>28</v>
      </c>
      <c r="BV31">
        <v>6.556</v>
      </c>
      <c r="BW31">
        <v>28</v>
      </c>
      <c r="BX31">
        <v>57.313699999999997</v>
      </c>
      <c r="BY31">
        <v>28</v>
      </c>
      <c r="BZ31">
        <v>19.809000000000001</v>
      </c>
      <c r="CA31">
        <v>28</v>
      </c>
      <c r="CB31">
        <v>56.545000000000002</v>
      </c>
      <c r="CC31">
        <v>28</v>
      </c>
      <c r="CD31">
        <v>27.806999999999999</v>
      </c>
      <c r="CE31">
        <v>28</v>
      </c>
      <c r="CF31">
        <v>113.6936</v>
      </c>
      <c r="CG31">
        <v>28</v>
      </c>
      <c r="CH31">
        <v>7.7889999999999997</v>
      </c>
      <c r="CI31">
        <v>28</v>
      </c>
      <c r="CJ31">
        <v>41.000700000000002</v>
      </c>
      <c r="CK31">
        <v>28</v>
      </c>
      <c r="CL31">
        <v>12.249000000000001</v>
      </c>
      <c r="CM31">
        <v>28</v>
      </c>
      <c r="CN31">
        <v>56.381</v>
      </c>
      <c r="CO31">
        <v>28</v>
      </c>
      <c r="CP31">
        <v>10.971</v>
      </c>
      <c r="CQ31">
        <v>28</v>
      </c>
      <c r="CR31">
        <v>30.517399999999999</v>
      </c>
      <c r="CS31">
        <v>28</v>
      </c>
      <c r="CT31">
        <v>19.919699999999999</v>
      </c>
      <c r="CU31">
        <v>28</v>
      </c>
      <c r="CV31">
        <v>54.786000000000001</v>
      </c>
      <c r="CW31">
        <v>28</v>
      </c>
      <c r="CX31">
        <v>27.780999999999999</v>
      </c>
      <c r="CY31">
        <v>28</v>
      </c>
      <c r="CZ31">
        <v>80.289599999999993</v>
      </c>
      <c r="DA31">
        <v>28</v>
      </c>
      <c r="DB31">
        <v>12.335000000000001</v>
      </c>
      <c r="DC31">
        <v>28</v>
      </c>
      <c r="DD31">
        <v>87.386600000000001</v>
      </c>
      <c r="DE31">
        <v>28</v>
      </c>
      <c r="DF31">
        <v>40.383000000000003</v>
      </c>
      <c r="DG31">
        <v>28</v>
      </c>
      <c r="DH31">
        <v>44.057899999999997</v>
      </c>
      <c r="DI31">
        <v>28</v>
      </c>
      <c r="DJ31">
        <v>18.774999999999999</v>
      </c>
      <c r="DK31">
        <v>28</v>
      </c>
      <c r="DL31">
        <v>36.610999999999997</v>
      </c>
      <c r="DM31">
        <v>28</v>
      </c>
      <c r="DN31">
        <v>12.827</v>
      </c>
      <c r="DO31">
        <v>28</v>
      </c>
      <c r="DP31">
        <v>108.655</v>
      </c>
      <c r="DQ31">
        <v>28</v>
      </c>
      <c r="DR31">
        <v>18.3644</v>
      </c>
      <c r="DS31">
        <v>28</v>
      </c>
      <c r="DT31">
        <v>77.808999999999997</v>
      </c>
    </row>
    <row r="32" spans="1:124" x14ac:dyDescent="0.65">
      <c r="A32">
        <v>29</v>
      </c>
      <c r="B32">
        <v>7</v>
      </c>
      <c r="C32">
        <v>29</v>
      </c>
      <c r="D32">
        <v>39.826500000000003</v>
      </c>
      <c r="E32">
        <v>29</v>
      </c>
      <c r="F32">
        <v>12.0672</v>
      </c>
      <c r="G32">
        <v>29</v>
      </c>
      <c r="H32">
        <v>54.97</v>
      </c>
      <c r="I32">
        <v>29</v>
      </c>
      <c r="J32">
        <v>10.708</v>
      </c>
      <c r="K32">
        <v>29</v>
      </c>
      <c r="L32">
        <v>33.951300000000003</v>
      </c>
      <c r="M32">
        <v>29</v>
      </c>
      <c r="N32">
        <v>4.0616000000000003</v>
      </c>
      <c r="O32">
        <v>29</v>
      </c>
      <c r="P32">
        <v>28.551100000000002</v>
      </c>
      <c r="Q32">
        <v>29</v>
      </c>
      <c r="R32">
        <v>26.023</v>
      </c>
      <c r="S32">
        <v>29</v>
      </c>
      <c r="T32">
        <v>69.430999999999997</v>
      </c>
      <c r="U32">
        <v>29</v>
      </c>
      <c r="V32">
        <v>19.204699999999999</v>
      </c>
      <c r="W32">
        <v>29</v>
      </c>
      <c r="X32">
        <v>33.2971</v>
      </c>
      <c r="Y32">
        <v>29</v>
      </c>
      <c r="Z32">
        <v>17.465</v>
      </c>
      <c r="AA32">
        <v>29</v>
      </c>
      <c r="AB32">
        <v>64.763999999999996</v>
      </c>
      <c r="AC32">
        <v>29</v>
      </c>
      <c r="AD32">
        <v>19.977</v>
      </c>
      <c r="AE32">
        <v>29</v>
      </c>
      <c r="AF32">
        <v>37.697000000000003</v>
      </c>
      <c r="AG32">
        <v>29</v>
      </c>
      <c r="AH32">
        <v>11</v>
      </c>
      <c r="AI32">
        <v>29</v>
      </c>
      <c r="AJ32">
        <v>46.332000000000001</v>
      </c>
      <c r="AK32">
        <v>29</v>
      </c>
      <c r="AL32">
        <v>64.721000000000004</v>
      </c>
      <c r="AM32">
        <v>29</v>
      </c>
      <c r="AN32">
        <v>121.63290000000001</v>
      </c>
      <c r="AO32">
        <v>29</v>
      </c>
      <c r="AP32">
        <v>8.4700000000000006</v>
      </c>
      <c r="AQ32">
        <v>29</v>
      </c>
      <c r="AR32">
        <v>41</v>
      </c>
      <c r="AS32">
        <v>29</v>
      </c>
      <c r="AT32">
        <v>20.108000000000001</v>
      </c>
      <c r="AU32">
        <v>29</v>
      </c>
      <c r="AV32">
        <v>29.114999999999998</v>
      </c>
      <c r="AW32">
        <v>29</v>
      </c>
      <c r="AX32">
        <v>10.3348</v>
      </c>
      <c r="AY32">
        <v>29</v>
      </c>
      <c r="AZ32">
        <v>67.078000000000003</v>
      </c>
      <c r="BA32">
        <v>29</v>
      </c>
      <c r="BB32">
        <v>7.3339999999999996</v>
      </c>
      <c r="BC32">
        <v>29</v>
      </c>
      <c r="BD32">
        <v>35.222499999999997</v>
      </c>
      <c r="BE32">
        <v>29</v>
      </c>
      <c r="BF32">
        <v>22.315999999999999</v>
      </c>
      <c r="BG32">
        <v>29</v>
      </c>
      <c r="BH32">
        <v>115.50700000000001</v>
      </c>
      <c r="BI32">
        <v>29</v>
      </c>
      <c r="BJ32">
        <v>29.774000000000001</v>
      </c>
      <c r="BK32">
        <v>29</v>
      </c>
      <c r="BL32">
        <v>79.680499999999995</v>
      </c>
      <c r="BM32">
        <v>29</v>
      </c>
      <c r="BN32">
        <v>24.933</v>
      </c>
      <c r="BO32">
        <v>29</v>
      </c>
      <c r="BP32">
        <v>42.965400000000002</v>
      </c>
      <c r="BQ32">
        <v>29</v>
      </c>
      <c r="BR32">
        <v>18.297000000000001</v>
      </c>
      <c r="BS32">
        <v>29</v>
      </c>
      <c r="BT32">
        <v>87.760999999999996</v>
      </c>
      <c r="BU32">
        <v>29</v>
      </c>
      <c r="BV32">
        <v>5.2430000000000003</v>
      </c>
      <c r="BW32">
        <v>29</v>
      </c>
      <c r="BX32">
        <v>59.470599999999997</v>
      </c>
      <c r="BY32">
        <v>29</v>
      </c>
      <c r="BZ32">
        <v>18.859000000000002</v>
      </c>
      <c r="CA32">
        <v>29</v>
      </c>
      <c r="CB32">
        <v>57.878999999999998</v>
      </c>
      <c r="CC32">
        <v>29</v>
      </c>
      <c r="CD32">
        <v>25.416</v>
      </c>
      <c r="CE32">
        <v>29</v>
      </c>
      <c r="CF32">
        <v>136.86869999999999</v>
      </c>
      <c r="CG32">
        <v>29</v>
      </c>
      <c r="CH32">
        <v>8.2270000000000003</v>
      </c>
      <c r="CI32">
        <v>29</v>
      </c>
      <c r="CJ32">
        <v>40.478000000000002</v>
      </c>
      <c r="CK32">
        <v>29</v>
      </c>
      <c r="CL32">
        <v>12.305</v>
      </c>
      <c r="CM32">
        <v>29</v>
      </c>
      <c r="CN32">
        <v>67.718000000000004</v>
      </c>
      <c r="CO32">
        <v>29</v>
      </c>
      <c r="CP32">
        <v>11.170999999999999</v>
      </c>
      <c r="CQ32">
        <v>29</v>
      </c>
      <c r="CR32">
        <v>30.954699999999999</v>
      </c>
      <c r="CS32">
        <v>29</v>
      </c>
      <c r="CT32">
        <v>22.459199999999999</v>
      </c>
      <c r="CU32">
        <v>29</v>
      </c>
      <c r="CV32">
        <v>59.829000000000001</v>
      </c>
      <c r="CW32">
        <v>29</v>
      </c>
      <c r="CX32">
        <v>32.238</v>
      </c>
      <c r="CY32">
        <v>29</v>
      </c>
      <c r="CZ32">
        <v>78.115200000000002</v>
      </c>
      <c r="DA32">
        <v>29</v>
      </c>
      <c r="DB32">
        <v>13.499000000000001</v>
      </c>
      <c r="DC32">
        <v>29</v>
      </c>
      <c r="DD32">
        <v>101.1574</v>
      </c>
      <c r="DE32">
        <v>29</v>
      </c>
      <c r="DF32">
        <v>41.712000000000003</v>
      </c>
      <c r="DG32">
        <v>29</v>
      </c>
      <c r="DH32">
        <v>48.910600000000002</v>
      </c>
      <c r="DI32">
        <v>29</v>
      </c>
      <c r="DJ32">
        <v>22.253</v>
      </c>
      <c r="DK32">
        <v>29</v>
      </c>
      <c r="DL32">
        <v>33.598999999999997</v>
      </c>
      <c r="DM32">
        <v>29</v>
      </c>
      <c r="DN32">
        <v>12.71</v>
      </c>
      <c r="DO32">
        <v>29</v>
      </c>
      <c r="DP32">
        <v>96.399000000000001</v>
      </c>
      <c r="DQ32">
        <v>29</v>
      </c>
      <c r="DR32">
        <v>18.922000000000001</v>
      </c>
      <c r="DS32">
        <v>29</v>
      </c>
      <c r="DT32">
        <v>79.597999999999999</v>
      </c>
    </row>
    <row r="33" spans="1:124" x14ac:dyDescent="0.65">
      <c r="A33">
        <v>30</v>
      </c>
      <c r="B33">
        <v>6.73</v>
      </c>
      <c r="C33">
        <v>30</v>
      </c>
      <c r="D33">
        <v>39.593499999999999</v>
      </c>
      <c r="E33">
        <v>30</v>
      </c>
      <c r="F33">
        <v>13.966699999999999</v>
      </c>
      <c r="G33">
        <v>30</v>
      </c>
      <c r="H33">
        <v>58.933900000000001</v>
      </c>
      <c r="I33">
        <v>30</v>
      </c>
      <c r="J33">
        <v>11.849</v>
      </c>
      <c r="K33">
        <v>30</v>
      </c>
      <c r="L33">
        <v>31.849599999999999</v>
      </c>
      <c r="M33">
        <v>30</v>
      </c>
      <c r="N33">
        <v>4.8838999999999997</v>
      </c>
      <c r="O33">
        <v>30</v>
      </c>
      <c r="P33">
        <v>30.4468</v>
      </c>
      <c r="Q33">
        <v>30</v>
      </c>
      <c r="R33">
        <v>25.617000000000001</v>
      </c>
      <c r="S33">
        <v>30</v>
      </c>
      <c r="T33">
        <v>72.126999999999995</v>
      </c>
      <c r="U33">
        <v>30</v>
      </c>
      <c r="V33">
        <v>20.677</v>
      </c>
      <c r="W33">
        <v>30</v>
      </c>
      <c r="X33">
        <v>34.0732</v>
      </c>
      <c r="Y33">
        <v>30</v>
      </c>
      <c r="Z33">
        <v>16.483000000000001</v>
      </c>
      <c r="AA33">
        <v>30</v>
      </c>
      <c r="AB33">
        <v>68.941000000000003</v>
      </c>
      <c r="AC33">
        <v>30</v>
      </c>
      <c r="AD33">
        <v>20.167000000000002</v>
      </c>
      <c r="AE33">
        <v>30</v>
      </c>
      <c r="AF33">
        <v>36.012</v>
      </c>
      <c r="AG33">
        <v>30</v>
      </c>
      <c r="AH33">
        <v>10.868</v>
      </c>
      <c r="AI33">
        <v>30</v>
      </c>
      <c r="AJ33">
        <v>43.899000000000001</v>
      </c>
      <c r="AK33">
        <v>30</v>
      </c>
      <c r="AL33">
        <v>85.051000000000002</v>
      </c>
      <c r="AM33">
        <v>30</v>
      </c>
      <c r="AN33">
        <v>132.73220000000001</v>
      </c>
      <c r="AO33">
        <v>30</v>
      </c>
      <c r="AP33">
        <v>8.5299999999999994</v>
      </c>
      <c r="AQ33">
        <v>30</v>
      </c>
      <c r="AR33">
        <v>43.65</v>
      </c>
      <c r="AS33">
        <v>30</v>
      </c>
      <c r="AT33">
        <v>17.719000000000001</v>
      </c>
      <c r="AU33">
        <v>30</v>
      </c>
      <c r="AV33">
        <v>33.103000000000002</v>
      </c>
      <c r="AW33">
        <v>30</v>
      </c>
      <c r="AX33">
        <v>10.1431</v>
      </c>
      <c r="AY33">
        <v>30</v>
      </c>
      <c r="AZ33">
        <v>66.484999999999999</v>
      </c>
      <c r="BA33">
        <v>30</v>
      </c>
      <c r="BB33">
        <v>6.2009999999999996</v>
      </c>
      <c r="BC33">
        <v>30</v>
      </c>
      <c r="BD33">
        <v>36.4191</v>
      </c>
      <c r="BE33">
        <v>30</v>
      </c>
      <c r="BF33">
        <v>26.071000000000002</v>
      </c>
      <c r="BG33">
        <v>30</v>
      </c>
      <c r="BH33">
        <v>114.282</v>
      </c>
      <c r="BI33">
        <v>30</v>
      </c>
      <c r="BJ33">
        <v>32.621000000000002</v>
      </c>
      <c r="BK33">
        <v>30</v>
      </c>
      <c r="BL33">
        <v>73.4542</v>
      </c>
      <c r="BM33">
        <v>30</v>
      </c>
      <c r="BN33">
        <v>24.434999999999999</v>
      </c>
      <c r="BO33">
        <v>30</v>
      </c>
      <c r="BP33">
        <v>36.933700000000002</v>
      </c>
      <c r="BQ33">
        <v>30</v>
      </c>
      <c r="BR33">
        <v>20.501999999999999</v>
      </c>
      <c r="BS33">
        <v>30</v>
      </c>
      <c r="BT33">
        <v>86.600999999999999</v>
      </c>
      <c r="BU33">
        <v>30</v>
      </c>
      <c r="BV33">
        <v>6.657</v>
      </c>
      <c r="BW33">
        <v>30</v>
      </c>
      <c r="BX33">
        <v>54.627400000000002</v>
      </c>
      <c r="BY33">
        <v>30</v>
      </c>
      <c r="BZ33">
        <v>14.907999999999999</v>
      </c>
      <c r="CA33">
        <v>30</v>
      </c>
      <c r="CB33">
        <v>58.753</v>
      </c>
      <c r="CC33">
        <v>30</v>
      </c>
      <c r="CD33">
        <v>24.346</v>
      </c>
      <c r="CE33">
        <v>30</v>
      </c>
      <c r="CF33">
        <v>147.99760000000001</v>
      </c>
      <c r="CG33">
        <v>30</v>
      </c>
      <c r="CH33">
        <v>8.0869999999999997</v>
      </c>
      <c r="CI33">
        <v>30</v>
      </c>
      <c r="CJ33">
        <v>38.803400000000003</v>
      </c>
      <c r="CK33">
        <v>30</v>
      </c>
      <c r="CL33">
        <v>17.439</v>
      </c>
      <c r="CM33">
        <v>30</v>
      </c>
      <c r="CN33">
        <v>72.629000000000005</v>
      </c>
      <c r="CO33">
        <v>30</v>
      </c>
      <c r="CP33">
        <v>13.356</v>
      </c>
      <c r="CQ33">
        <v>30</v>
      </c>
      <c r="CR33">
        <v>28.170500000000001</v>
      </c>
      <c r="CS33">
        <v>30</v>
      </c>
      <c r="CT33">
        <v>24.788399999999999</v>
      </c>
      <c r="CU33">
        <v>30</v>
      </c>
      <c r="CV33">
        <v>70.575000000000003</v>
      </c>
      <c r="CW33">
        <v>30</v>
      </c>
      <c r="CX33">
        <v>34</v>
      </c>
      <c r="CY33">
        <v>30</v>
      </c>
      <c r="CZ33">
        <v>75</v>
      </c>
      <c r="DA33">
        <v>30</v>
      </c>
      <c r="DB33">
        <v>14.068</v>
      </c>
      <c r="DC33">
        <v>30</v>
      </c>
      <c r="DD33">
        <v>115.0921</v>
      </c>
      <c r="DE33">
        <v>30</v>
      </c>
      <c r="DF33">
        <v>37.485999999999997</v>
      </c>
      <c r="DG33">
        <v>30</v>
      </c>
      <c r="DH33">
        <v>56.874200000000002</v>
      </c>
      <c r="DI33">
        <v>30</v>
      </c>
      <c r="DJ33">
        <v>28.254999999999999</v>
      </c>
      <c r="DK33">
        <v>30</v>
      </c>
      <c r="DL33">
        <v>31.911000000000001</v>
      </c>
      <c r="DM33">
        <v>30</v>
      </c>
      <c r="DN33">
        <v>11.3</v>
      </c>
      <c r="DO33">
        <v>30</v>
      </c>
      <c r="DP33">
        <v>90.725999999999999</v>
      </c>
      <c r="DQ33">
        <v>30</v>
      </c>
      <c r="DR33">
        <v>20.049499999999998</v>
      </c>
      <c r="DS33">
        <v>30</v>
      </c>
      <c r="DT33">
        <v>78.527000000000001</v>
      </c>
    </row>
    <row r="34" spans="1:124" x14ac:dyDescent="0.65">
      <c r="A34">
        <v>31</v>
      </c>
      <c r="B34">
        <v>7.78</v>
      </c>
      <c r="C34">
        <v>31</v>
      </c>
      <c r="D34">
        <v>40.9208</v>
      </c>
      <c r="E34">
        <v>31</v>
      </c>
      <c r="F34">
        <v>12.095000000000001</v>
      </c>
      <c r="G34">
        <v>31</v>
      </c>
      <c r="H34">
        <v>64.700900000000004</v>
      </c>
      <c r="I34">
        <v>31</v>
      </c>
      <c r="J34">
        <v>13.19</v>
      </c>
      <c r="K34">
        <v>31</v>
      </c>
      <c r="L34">
        <v>29.7501</v>
      </c>
      <c r="M34">
        <v>31</v>
      </c>
      <c r="N34">
        <v>3.8776999999999999</v>
      </c>
      <c r="O34">
        <v>31</v>
      </c>
      <c r="P34">
        <v>34.244799999999998</v>
      </c>
      <c r="Q34">
        <v>31</v>
      </c>
      <c r="R34">
        <v>25.417000000000002</v>
      </c>
      <c r="S34">
        <v>31</v>
      </c>
      <c r="T34">
        <v>75.998000000000005</v>
      </c>
      <c r="U34">
        <v>31</v>
      </c>
      <c r="V34">
        <v>19.729500000000002</v>
      </c>
      <c r="W34">
        <v>31</v>
      </c>
      <c r="X34">
        <v>36.024099999999997</v>
      </c>
      <c r="Y34">
        <v>31</v>
      </c>
      <c r="Z34">
        <v>15.679</v>
      </c>
      <c r="AA34">
        <v>31</v>
      </c>
      <c r="AB34">
        <v>73.203000000000003</v>
      </c>
      <c r="AC34">
        <v>31</v>
      </c>
      <c r="AD34">
        <v>21.033999999999999</v>
      </c>
      <c r="AE34">
        <v>31</v>
      </c>
      <c r="AF34">
        <v>36.511000000000003</v>
      </c>
      <c r="AG34">
        <v>31</v>
      </c>
      <c r="AH34">
        <v>9.702</v>
      </c>
      <c r="AI34">
        <v>31</v>
      </c>
      <c r="AJ34">
        <v>40.154000000000003</v>
      </c>
      <c r="AK34">
        <v>31</v>
      </c>
      <c r="AL34">
        <v>96.921999999999997</v>
      </c>
      <c r="AM34">
        <v>31</v>
      </c>
      <c r="AN34">
        <v>125.89360000000001</v>
      </c>
      <c r="AO34">
        <v>31</v>
      </c>
      <c r="AP34">
        <v>10.59</v>
      </c>
      <c r="AQ34">
        <v>31</v>
      </c>
      <c r="AR34">
        <v>44.41</v>
      </c>
      <c r="AS34">
        <v>31</v>
      </c>
      <c r="AT34">
        <v>18.920000000000002</v>
      </c>
      <c r="AU34">
        <v>31</v>
      </c>
      <c r="AV34">
        <v>38.804000000000002</v>
      </c>
      <c r="AW34">
        <v>31</v>
      </c>
      <c r="AX34">
        <v>10.432499999999999</v>
      </c>
      <c r="AY34">
        <v>31</v>
      </c>
      <c r="AZ34">
        <v>64.445999999999998</v>
      </c>
      <c r="BA34">
        <v>31</v>
      </c>
      <c r="BB34">
        <v>5.4989999999999997</v>
      </c>
      <c r="BC34">
        <v>31</v>
      </c>
      <c r="BD34">
        <v>39.177199999999999</v>
      </c>
      <c r="BE34">
        <v>31</v>
      </c>
      <c r="BF34">
        <v>27.420999999999999</v>
      </c>
      <c r="BG34">
        <v>31</v>
      </c>
      <c r="BH34">
        <v>114.071</v>
      </c>
      <c r="BI34">
        <v>31</v>
      </c>
      <c r="BJ34">
        <v>32.021999999999998</v>
      </c>
      <c r="BK34">
        <v>31</v>
      </c>
      <c r="BL34">
        <v>76.111800000000002</v>
      </c>
      <c r="BM34">
        <v>31</v>
      </c>
      <c r="BN34">
        <v>21.98</v>
      </c>
      <c r="BO34">
        <v>31</v>
      </c>
      <c r="BP34">
        <v>35.438600000000001</v>
      </c>
      <c r="BQ34">
        <v>31</v>
      </c>
      <c r="BR34">
        <v>20.943999999999999</v>
      </c>
      <c r="BS34">
        <v>31</v>
      </c>
      <c r="BT34">
        <v>87.102000000000004</v>
      </c>
      <c r="BU34">
        <v>31</v>
      </c>
      <c r="BV34">
        <v>7</v>
      </c>
      <c r="BW34">
        <v>31</v>
      </c>
      <c r="BX34">
        <v>49.959400000000002</v>
      </c>
      <c r="BY34">
        <v>31</v>
      </c>
      <c r="BZ34">
        <v>12.599</v>
      </c>
      <c r="CA34">
        <v>31</v>
      </c>
      <c r="CB34">
        <v>56.107999999999997</v>
      </c>
      <c r="CC34">
        <v>31</v>
      </c>
      <c r="CD34">
        <v>25.587</v>
      </c>
      <c r="CE34">
        <v>31</v>
      </c>
      <c r="CF34">
        <v>152.69309999999999</v>
      </c>
      <c r="CG34">
        <v>31</v>
      </c>
      <c r="CH34">
        <v>9.0139999999999993</v>
      </c>
      <c r="CI34">
        <v>31</v>
      </c>
      <c r="CJ34">
        <v>38.01</v>
      </c>
      <c r="CK34">
        <v>31</v>
      </c>
      <c r="CL34">
        <v>13.054</v>
      </c>
      <c r="CM34">
        <v>31</v>
      </c>
      <c r="CN34">
        <v>80.183999999999997</v>
      </c>
      <c r="CO34">
        <v>31</v>
      </c>
      <c r="CP34">
        <v>13.948</v>
      </c>
      <c r="CQ34">
        <v>31</v>
      </c>
      <c r="CR34">
        <v>28.584399999999999</v>
      </c>
      <c r="CS34">
        <v>31</v>
      </c>
      <c r="CT34">
        <v>24.502300000000002</v>
      </c>
      <c r="CU34">
        <v>31</v>
      </c>
      <c r="CV34">
        <v>78.015000000000001</v>
      </c>
      <c r="CW34">
        <v>31</v>
      </c>
      <c r="CX34">
        <v>29.93</v>
      </c>
      <c r="CY34">
        <v>31</v>
      </c>
      <c r="CZ34">
        <v>62.957799999999999</v>
      </c>
      <c r="DA34">
        <v>31</v>
      </c>
      <c r="DB34">
        <v>13.999000000000001</v>
      </c>
      <c r="DC34">
        <v>31</v>
      </c>
      <c r="DD34">
        <v>126.15179999999999</v>
      </c>
      <c r="DE34">
        <v>31</v>
      </c>
      <c r="DF34">
        <v>27.052</v>
      </c>
      <c r="DG34">
        <v>31</v>
      </c>
      <c r="DH34">
        <v>65.460700000000003</v>
      </c>
      <c r="DI34">
        <v>31</v>
      </c>
      <c r="DJ34">
        <v>24.573</v>
      </c>
      <c r="DK34">
        <v>31</v>
      </c>
      <c r="DL34">
        <v>30.991</v>
      </c>
      <c r="DM34">
        <v>31</v>
      </c>
      <c r="DN34">
        <v>12.849</v>
      </c>
      <c r="DO34">
        <v>31</v>
      </c>
      <c r="DP34">
        <v>89.007999999999996</v>
      </c>
      <c r="DQ34">
        <v>31</v>
      </c>
      <c r="DR34">
        <v>20.264500000000002</v>
      </c>
      <c r="DS34">
        <v>31</v>
      </c>
      <c r="DT34">
        <v>69.774000000000001</v>
      </c>
    </row>
    <row r="35" spans="1:124" x14ac:dyDescent="0.65">
      <c r="A35">
        <v>32</v>
      </c>
      <c r="B35">
        <v>7.4180000000000001</v>
      </c>
      <c r="C35">
        <v>32</v>
      </c>
      <c r="D35">
        <v>40.871299999999998</v>
      </c>
      <c r="E35">
        <v>32</v>
      </c>
      <c r="F35">
        <v>13.346299999999999</v>
      </c>
      <c r="G35">
        <v>32</v>
      </c>
      <c r="H35">
        <v>66.7059</v>
      </c>
      <c r="I35">
        <v>32</v>
      </c>
      <c r="J35">
        <v>13.036</v>
      </c>
      <c r="K35">
        <v>32</v>
      </c>
      <c r="L35">
        <v>31.7822</v>
      </c>
      <c r="M35">
        <v>32</v>
      </c>
      <c r="N35">
        <v>3.8126000000000002</v>
      </c>
      <c r="O35">
        <v>32</v>
      </c>
      <c r="P35">
        <v>37.441099999999999</v>
      </c>
      <c r="Q35">
        <v>32</v>
      </c>
      <c r="R35">
        <v>26.817</v>
      </c>
      <c r="S35">
        <v>32</v>
      </c>
      <c r="T35">
        <v>76.271000000000001</v>
      </c>
      <c r="U35">
        <v>32</v>
      </c>
      <c r="V35">
        <v>19.533899999999999</v>
      </c>
      <c r="W35">
        <v>32</v>
      </c>
      <c r="X35">
        <v>37.64</v>
      </c>
      <c r="Y35">
        <v>32</v>
      </c>
      <c r="Z35">
        <v>16.259</v>
      </c>
      <c r="AA35">
        <v>32</v>
      </c>
      <c r="AB35">
        <v>76.62</v>
      </c>
      <c r="AC35">
        <v>32</v>
      </c>
      <c r="AD35">
        <v>22.512</v>
      </c>
      <c r="AE35">
        <v>32</v>
      </c>
      <c r="AF35">
        <v>36.738999999999997</v>
      </c>
      <c r="AG35">
        <v>32</v>
      </c>
      <c r="AH35">
        <v>11.071999999999999</v>
      </c>
      <c r="AI35">
        <v>32</v>
      </c>
      <c r="AJ35">
        <v>44.119</v>
      </c>
      <c r="AK35">
        <v>32</v>
      </c>
      <c r="AL35">
        <v>91.093999999999994</v>
      </c>
      <c r="AM35">
        <v>32</v>
      </c>
      <c r="AN35">
        <v>118.68680000000001</v>
      </c>
      <c r="AO35">
        <v>32</v>
      </c>
      <c r="AP35">
        <v>10.41</v>
      </c>
      <c r="AQ35">
        <v>32</v>
      </c>
      <c r="AR35">
        <v>44.06</v>
      </c>
      <c r="AS35">
        <v>32</v>
      </c>
      <c r="AT35">
        <v>16.448</v>
      </c>
      <c r="AU35">
        <v>32</v>
      </c>
      <c r="AV35">
        <v>42.521000000000001</v>
      </c>
      <c r="AW35">
        <v>32</v>
      </c>
      <c r="AX35">
        <v>9.9796999999999993</v>
      </c>
      <c r="AY35">
        <v>32</v>
      </c>
      <c r="AZ35">
        <v>64.534999999999997</v>
      </c>
      <c r="BA35">
        <v>32</v>
      </c>
      <c r="BB35">
        <v>5.7869999999999999</v>
      </c>
      <c r="BC35">
        <v>32</v>
      </c>
      <c r="BD35">
        <v>45.466900000000003</v>
      </c>
      <c r="BE35">
        <v>32</v>
      </c>
      <c r="BF35">
        <v>28.963999999999999</v>
      </c>
      <c r="BG35">
        <v>32</v>
      </c>
      <c r="BH35">
        <v>111.315</v>
      </c>
      <c r="BI35">
        <v>32</v>
      </c>
      <c r="BJ35">
        <v>35.218000000000004</v>
      </c>
      <c r="BK35">
        <v>32</v>
      </c>
      <c r="BL35">
        <v>88.858199999999997</v>
      </c>
      <c r="BM35">
        <v>32</v>
      </c>
      <c r="BN35">
        <v>21.497</v>
      </c>
      <c r="BO35">
        <v>32</v>
      </c>
      <c r="BP35">
        <v>37.041699999999999</v>
      </c>
      <c r="BQ35">
        <v>32</v>
      </c>
      <c r="BR35">
        <v>19.471</v>
      </c>
      <c r="BS35">
        <v>32</v>
      </c>
      <c r="BT35">
        <v>83.522000000000006</v>
      </c>
      <c r="BU35">
        <v>32</v>
      </c>
      <c r="BV35">
        <v>7.2430000000000003</v>
      </c>
      <c r="BW35">
        <v>32</v>
      </c>
      <c r="BX35">
        <v>42.809100000000001</v>
      </c>
      <c r="BY35">
        <v>32</v>
      </c>
      <c r="BZ35">
        <v>11.557</v>
      </c>
      <c r="CA35">
        <v>32</v>
      </c>
      <c r="CB35">
        <v>49.45</v>
      </c>
      <c r="CC35">
        <v>32</v>
      </c>
      <c r="CD35">
        <v>24.225000000000001</v>
      </c>
      <c r="CE35">
        <v>32</v>
      </c>
      <c r="CF35">
        <v>143.5565</v>
      </c>
      <c r="CG35">
        <v>32</v>
      </c>
      <c r="CH35">
        <v>8.7240000000000002</v>
      </c>
      <c r="CI35">
        <v>32</v>
      </c>
      <c r="CJ35">
        <v>36.801400000000001</v>
      </c>
      <c r="CK35">
        <v>32</v>
      </c>
      <c r="CL35">
        <v>13.999000000000001</v>
      </c>
      <c r="CM35">
        <v>32</v>
      </c>
      <c r="CN35">
        <v>79.662000000000006</v>
      </c>
      <c r="CO35">
        <v>32</v>
      </c>
      <c r="CP35">
        <v>13.218</v>
      </c>
      <c r="CQ35">
        <v>32</v>
      </c>
      <c r="CR35">
        <v>28.884399999999999</v>
      </c>
      <c r="CS35">
        <v>32</v>
      </c>
      <c r="CT35">
        <v>25.950500000000002</v>
      </c>
      <c r="CU35">
        <v>32</v>
      </c>
      <c r="CV35">
        <v>85.433999999999997</v>
      </c>
      <c r="CW35">
        <v>32</v>
      </c>
      <c r="CX35">
        <v>30.494</v>
      </c>
      <c r="CY35">
        <v>32</v>
      </c>
      <c r="CZ35">
        <v>52.902999999999999</v>
      </c>
      <c r="DA35">
        <v>32</v>
      </c>
      <c r="DB35">
        <v>13.992000000000001</v>
      </c>
      <c r="DC35">
        <v>32</v>
      </c>
      <c r="DD35">
        <v>126.5192</v>
      </c>
      <c r="DE35">
        <v>32</v>
      </c>
      <c r="DF35">
        <v>22.042999999999999</v>
      </c>
      <c r="DG35">
        <v>32</v>
      </c>
      <c r="DH35">
        <v>75.075699999999998</v>
      </c>
      <c r="DI35">
        <v>32</v>
      </c>
      <c r="DJ35">
        <v>22.454000000000001</v>
      </c>
      <c r="DK35">
        <v>32</v>
      </c>
      <c r="DL35">
        <v>30.957000000000001</v>
      </c>
      <c r="DM35">
        <v>32</v>
      </c>
      <c r="DN35">
        <v>12.548999999999999</v>
      </c>
      <c r="DO35">
        <v>32</v>
      </c>
      <c r="DP35">
        <v>86.56</v>
      </c>
      <c r="DQ35">
        <v>32</v>
      </c>
      <c r="DR35">
        <v>23.959199999999999</v>
      </c>
      <c r="DS35">
        <v>32</v>
      </c>
      <c r="DT35">
        <v>55.222000000000001</v>
      </c>
    </row>
    <row r="36" spans="1:124" x14ac:dyDescent="0.65">
      <c r="A36">
        <v>33</v>
      </c>
      <c r="B36">
        <v>6.6749999999999998</v>
      </c>
      <c r="C36">
        <v>33</v>
      </c>
      <c r="D36">
        <v>40.327599999999997</v>
      </c>
      <c r="E36">
        <v>33</v>
      </c>
      <c r="F36">
        <v>13.2159</v>
      </c>
      <c r="G36">
        <v>33</v>
      </c>
      <c r="H36">
        <v>63.545499999999997</v>
      </c>
      <c r="I36">
        <v>33</v>
      </c>
      <c r="J36">
        <v>13.234</v>
      </c>
      <c r="K36">
        <v>33</v>
      </c>
      <c r="L36">
        <v>31.336600000000001</v>
      </c>
      <c r="M36">
        <v>33</v>
      </c>
      <c r="N36">
        <v>3.9005000000000001</v>
      </c>
      <c r="O36">
        <v>33</v>
      </c>
      <c r="P36">
        <v>39.471499999999999</v>
      </c>
      <c r="Q36">
        <v>33</v>
      </c>
      <c r="R36">
        <v>29.52</v>
      </c>
      <c r="S36">
        <v>33</v>
      </c>
      <c r="T36">
        <v>74.972999999999999</v>
      </c>
      <c r="U36">
        <v>33</v>
      </c>
      <c r="V36">
        <v>21.083100000000002</v>
      </c>
      <c r="W36">
        <v>33</v>
      </c>
      <c r="X36">
        <v>40.3767</v>
      </c>
      <c r="Y36">
        <v>33</v>
      </c>
      <c r="Z36">
        <v>16.643999999999998</v>
      </c>
      <c r="AA36">
        <v>33</v>
      </c>
      <c r="AB36">
        <v>80.790000000000006</v>
      </c>
      <c r="AC36">
        <v>33</v>
      </c>
      <c r="AD36">
        <v>24.623999999999999</v>
      </c>
      <c r="AE36">
        <v>33</v>
      </c>
      <c r="AF36">
        <v>38.252000000000002</v>
      </c>
      <c r="AG36">
        <v>33</v>
      </c>
      <c r="AH36">
        <v>11.827999999999999</v>
      </c>
      <c r="AI36">
        <v>33</v>
      </c>
      <c r="AJ36">
        <v>53.366999999999997</v>
      </c>
      <c r="AK36">
        <v>33</v>
      </c>
      <c r="AL36">
        <v>86.153999999999996</v>
      </c>
      <c r="AM36">
        <v>33</v>
      </c>
      <c r="AN36">
        <v>94.616200000000006</v>
      </c>
      <c r="AO36">
        <v>33</v>
      </c>
      <c r="AP36">
        <v>10.59</v>
      </c>
      <c r="AQ36">
        <v>33</v>
      </c>
      <c r="AR36">
        <v>43.41</v>
      </c>
      <c r="AS36">
        <v>33</v>
      </c>
      <c r="AT36">
        <v>16.015000000000001</v>
      </c>
      <c r="AU36">
        <v>33</v>
      </c>
      <c r="AV36">
        <v>45.588000000000001</v>
      </c>
      <c r="AW36">
        <v>33</v>
      </c>
      <c r="AX36">
        <v>10.978199999999999</v>
      </c>
      <c r="AY36">
        <v>33</v>
      </c>
      <c r="AZ36">
        <v>67.584000000000003</v>
      </c>
      <c r="BA36">
        <v>33</v>
      </c>
      <c r="BB36">
        <v>6.2930000000000001</v>
      </c>
      <c r="BC36">
        <v>33</v>
      </c>
      <c r="BD36">
        <v>53.706000000000003</v>
      </c>
      <c r="BE36">
        <v>33</v>
      </c>
      <c r="BF36">
        <v>28.652999999999999</v>
      </c>
      <c r="BG36">
        <v>33</v>
      </c>
      <c r="BH36">
        <v>109.65600000000001</v>
      </c>
      <c r="BI36">
        <v>33</v>
      </c>
      <c r="BJ36">
        <v>36.14</v>
      </c>
      <c r="BK36">
        <v>33</v>
      </c>
      <c r="BL36">
        <v>106.0385</v>
      </c>
      <c r="BM36">
        <v>33</v>
      </c>
      <c r="BN36">
        <v>23.614000000000001</v>
      </c>
      <c r="BO36">
        <v>33</v>
      </c>
      <c r="BP36">
        <v>41.689500000000002</v>
      </c>
      <c r="BQ36">
        <v>33</v>
      </c>
      <c r="BR36">
        <v>23.308</v>
      </c>
      <c r="BS36">
        <v>33</v>
      </c>
      <c r="BT36">
        <v>78.093000000000004</v>
      </c>
      <c r="BU36">
        <v>33</v>
      </c>
      <c r="BV36">
        <v>7.95</v>
      </c>
      <c r="BW36">
        <v>33</v>
      </c>
      <c r="BX36">
        <v>39.110599999999998</v>
      </c>
      <c r="BY36">
        <v>33</v>
      </c>
      <c r="BZ36">
        <v>11.029</v>
      </c>
      <c r="CA36">
        <v>33</v>
      </c>
      <c r="CB36">
        <v>46.177999999999997</v>
      </c>
      <c r="CC36">
        <v>33</v>
      </c>
      <c r="CD36">
        <v>23.218</v>
      </c>
      <c r="CE36">
        <v>33</v>
      </c>
      <c r="CF36">
        <v>124.8015</v>
      </c>
      <c r="CG36">
        <v>33</v>
      </c>
      <c r="CH36">
        <v>9.9139999999999997</v>
      </c>
      <c r="CI36">
        <v>33</v>
      </c>
      <c r="CJ36">
        <v>36.664499999999997</v>
      </c>
      <c r="CK36">
        <v>33</v>
      </c>
      <c r="CL36">
        <v>11.488</v>
      </c>
      <c r="CM36">
        <v>33</v>
      </c>
      <c r="CN36">
        <v>73.265000000000001</v>
      </c>
      <c r="CO36">
        <v>33</v>
      </c>
      <c r="CP36">
        <v>11.391999999999999</v>
      </c>
      <c r="CQ36">
        <v>33</v>
      </c>
      <c r="CR36">
        <v>28.255600000000001</v>
      </c>
      <c r="CS36">
        <v>33</v>
      </c>
      <c r="CT36">
        <v>24.2179</v>
      </c>
      <c r="CU36">
        <v>33</v>
      </c>
      <c r="CV36">
        <v>92.144999999999996</v>
      </c>
      <c r="CW36">
        <v>33</v>
      </c>
      <c r="CX36">
        <v>29.760999999999999</v>
      </c>
      <c r="CY36">
        <v>33</v>
      </c>
      <c r="CZ36">
        <v>48.792299999999997</v>
      </c>
      <c r="DA36">
        <v>33</v>
      </c>
      <c r="DB36">
        <v>16.616</v>
      </c>
      <c r="DC36">
        <v>33</v>
      </c>
      <c r="DD36">
        <v>116.6859</v>
      </c>
      <c r="DE36">
        <v>33</v>
      </c>
      <c r="DF36">
        <v>20.103999999999999</v>
      </c>
      <c r="DG36">
        <v>33</v>
      </c>
      <c r="DH36">
        <v>76.010999999999996</v>
      </c>
      <c r="DI36">
        <v>33</v>
      </c>
      <c r="DJ36">
        <v>18.622</v>
      </c>
      <c r="DK36">
        <v>33</v>
      </c>
      <c r="DL36">
        <v>32.74</v>
      </c>
      <c r="DM36">
        <v>33</v>
      </c>
      <c r="DN36">
        <v>13.625999999999999</v>
      </c>
      <c r="DO36">
        <v>33</v>
      </c>
      <c r="DP36">
        <v>83.635000000000005</v>
      </c>
      <c r="DQ36">
        <v>33</v>
      </c>
      <c r="DR36">
        <v>25.8202</v>
      </c>
      <c r="DS36">
        <v>33</v>
      </c>
      <c r="DT36">
        <v>46.606000000000002</v>
      </c>
    </row>
    <row r="37" spans="1:124" x14ac:dyDescent="0.65">
      <c r="A37">
        <v>34</v>
      </c>
      <c r="B37">
        <v>6.31</v>
      </c>
      <c r="C37">
        <v>34</v>
      </c>
      <c r="D37">
        <v>39.857900000000001</v>
      </c>
      <c r="E37">
        <v>34</v>
      </c>
      <c r="F37">
        <v>12.184799999999999</v>
      </c>
      <c r="G37">
        <v>34</v>
      </c>
      <c r="H37">
        <v>64.400400000000005</v>
      </c>
      <c r="I37">
        <v>34</v>
      </c>
      <c r="J37">
        <v>14.58</v>
      </c>
      <c r="K37">
        <v>34</v>
      </c>
      <c r="L37">
        <v>32.377000000000002</v>
      </c>
      <c r="M37">
        <v>34</v>
      </c>
      <c r="N37">
        <v>3.1301000000000001</v>
      </c>
      <c r="O37">
        <v>34</v>
      </c>
      <c r="P37">
        <v>39.955100000000002</v>
      </c>
      <c r="Q37">
        <v>34</v>
      </c>
      <c r="R37">
        <v>32.128</v>
      </c>
      <c r="S37">
        <v>34</v>
      </c>
      <c r="T37">
        <v>75.802999999999997</v>
      </c>
      <c r="U37">
        <v>34</v>
      </c>
      <c r="V37">
        <v>22.2224</v>
      </c>
      <c r="W37">
        <v>34</v>
      </c>
      <c r="X37">
        <v>41.9328</v>
      </c>
      <c r="Y37">
        <v>34</v>
      </c>
      <c r="Z37">
        <v>17.373000000000001</v>
      </c>
      <c r="AA37">
        <v>34</v>
      </c>
      <c r="AB37">
        <v>85.001999999999995</v>
      </c>
      <c r="AC37">
        <v>34</v>
      </c>
      <c r="AD37">
        <v>22.965</v>
      </c>
      <c r="AE37">
        <v>34</v>
      </c>
      <c r="AF37">
        <v>38.542000000000002</v>
      </c>
      <c r="AG37">
        <v>34</v>
      </c>
      <c r="AH37">
        <v>11.952999999999999</v>
      </c>
      <c r="AI37">
        <v>34</v>
      </c>
      <c r="AJ37">
        <v>56.976999999999997</v>
      </c>
      <c r="AK37">
        <v>34</v>
      </c>
      <c r="AL37">
        <v>73.89</v>
      </c>
      <c r="AM37">
        <v>34</v>
      </c>
      <c r="AN37">
        <v>81.024500000000003</v>
      </c>
      <c r="AO37">
        <v>34</v>
      </c>
      <c r="AP37">
        <v>12</v>
      </c>
      <c r="AQ37">
        <v>34</v>
      </c>
      <c r="AR37">
        <v>43.59</v>
      </c>
      <c r="AS37">
        <v>34</v>
      </c>
      <c r="AT37">
        <v>15.964</v>
      </c>
      <c r="AU37">
        <v>34</v>
      </c>
      <c r="AV37">
        <v>46.927</v>
      </c>
      <c r="AW37">
        <v>34</v>
      </c>
      <c r="AX37">
        <v>10.196300000000001</v>
      </c>
      <c r="AY37">
        <v>34</v>
      </c>
      <c r="AZ37">
        <v>73.733000000000004</v>
      </c>
      <c r="BA37">
        <v>34</v>
      </c>
      <c r="BB37">
        <v>6.3339999999999996</v>
      </c>
      <c r="BC37">
        <v>34</v>
      </c>
      <c r="BD37">
        <v>60.363999999999997</v>
      </c>
      <c r="BE37">
        <v>34</v>
      </c>
      <c r="BF37">
        <v>33.274999999999999</v>
      </c>
      <c r="BG37">
        <v>34</v>
      </c>
      <c r="BH37">
        <v>106.66200000000001</v>
      </c>
      <c r="BI37">
        <v>34</v>
      </c>
      <c r="BJ37">
        <v>37.869999999999997</v>
      </c>
      <c r="BK37">
        <v>34</v>
      </c>
      <c r="BL37">
        <v>111.9186</v>
      </c>
      <c r="BM37">
        <v>34</v>
      </c>
      <c r="BN37">
        <v>25.954999999999998</v>
      </c>
      <c r="BO37">
        <v>34</v>
      </c>
      <c r="BP37">
        <v>45.902999999999999</v>
      </c>
      <c r="BQ37">
        <v>34</v>
      </c>
      <c r="BR37">
        <v>24.244</v>
      </c>
      <c r="BS37">
        <v>34</v>
      </c>
      <c r="BT37">
        <v>67.105000000000004</v>
      </c>
      <c r="BU37">
        <v>34</v>
      </c>
      <c r="BV37">
        <v>7.3620000000000001</v>
      </c>
      <c r="BW37">
        <v>34</v>
      </c>
      <c r="BX37">
        <v>38.980699999999999</v>
      </c>
      <c r="BY37">
        <v>34</v>
      </c>
      <c r="BZ37">
        <v>10.176</v>
      </c>
      <c r="CA37">
        <v>34</v>
      </c>
      <c r="CB37">
        <v>46.798000000000002</v>
      </c>
      <c r="CC37">
        <v>34</v>
      </c>
      <c r="CD37">
        <v>22.763000000000002</v>
      </c>
      <c r="CE37">
        <v>34</v>
      </c>
      <c r="CF37">
        <v>99.644400000000005</v>
      </c>
      <c r="CG37">
        <v>34</v>
      </c>
      <c r="CH37">
        <v>11.298999999999999</v>
      </c>
      <c r="CI37">
        <v>34</v>
      </c>
      <c r="CJ37">
        <v>38.664499999999997</v>
      </c>
      <c r="CK37">
        <v>34</v>
      </c>
      <c r="CL37">
        <v>12.238</v>
      </c>
      <c r="CM37">
        <v>34</v>
      </c>
      <c r="CN37">
        <v>64.813999999999993</v>
      </c>
      <c r="CO37">
        <v>34</v>
      </c>
      <c r="CP37">
        <v>10.769</v>
      </c>
      <c r="CQ37">
        <v>34</v>
      </c>
      <c r="CR37">
        <v>30.0718</v>
      </c>
      <c r="CS37">
        <v>34</v>
      </c>
      <c r="CT37">
        <v>26.927900000000001</v>
      </c>
      <c r="CU37">
        <v>34</v>
      </c>
      <c r="CV37">
        <v>95.959000000000003</v>
      </c>
      <c r="CW37">
        <v>34</v>
      </c>
      <c r="CX37">
        <v>27.364000000000001</v>
      </c>
      <c r="CY37">
        <v>34</v>
      </c>
      <c r="CZ37">
        <v>43.405900000000003</v>
      </c>
      <c r="DA37">
        <v>34</v>
      </c>
      <c r="DB37">
        <v>15.894</v>
      </c>
      <c r="DC37">
        <v>34</v>
      </c>
      <c r="DD37">
        <v>102.5153</v>
      </c>
      <c r="DE37">
        <v>34</v>
      </c>
      <c r="DF37">
        <v>22.117999999999999</v>
      </c>
      <c r="DG37">
        <v>34</v>
      </c>
      <c r="DH37">
        <v>71.220299999999995</v>
      </c>
      <c r="DI37">
        <v>34</v>
      </c>
      <c r="DJ37">
        <v>15.32</v>
      </c>
      <c r="DK37">
        <v>34</v>
      </c>
      <c r="DL37">
        <v>34.551000000000002</v>
      </c>
      <c r="DM37">
        <v>34</v>
      </c>
      <c r="DN37">
        <v>15.865</v>
      </c>
      <c r="DO37">
        <v>34</v>
      </c>
      <c r="DP37">
        <v>77.805999999999997</v>
      </c>
      <c r="DQ37">
        <v>34</v>
      </c>
      <c r="DR37">
        <v>28.533899999999999</v>
      </c>
      <c r="DS37">
        <v>34</v>
      </c>
      <c r="DT37">
        <v>40.414000000000001</v>
      </c>
    </row>
    <row r="38" spans="1:124" x14ac:dyDescent="0.65">
      <c r="A38">
        <v>35</v>
      </c>
      <c r="B38">
        <v>7.4269999999999996</v>
      </c>
      <c r="C38">
        <v>35</v>
      </c>
      <c r="D38">
        <v>40.036999999999999</v>
      </c>
      <c r="E38">
        <v>35</v>
      </c>
      <c r="F38">
        <v>13.42</v>
      </c>
      <c r="G38">
        <v>35</v>
      </c>
      <c r="H38">
        <v>63.264499999999998</v>
      </c>
      <c r="I38">
        <v>35</v>
      </c>
      <c r="J38">
        <v>16.388000000000002</v>
      </c>
      <c r="K38">
        <v>35</v>
      </c>
      <c r="L38">
        <v>32.860199999999999</v>
      </c>
      <c r="M38">
        <v>35</v>
      </c>
      <c r="N38">
        <v>3.0638999999999998</v>
      </c>
      <c r="O38">
        <v>35</v>
      </c>
      <c r="P38">
        <v>38.2119</v>
      </c>
      <c r="Q38">
        <v>35</v>
      </c>
      <c r="R38">
        <v>33.368000000000002</v>
      </c>
      <c r="S38">
        <v>35</v>
      </c>
      <c r="T38">
        <v>75.697000000000003</v>
      </c>
      <c r="U38">
        <v>35</v>
      </c>
      <c r="V38">
        <v>21.0197</v>
      </c>
      <c r="W38">
        <v>35</v>
      </c>
      <c r="X38">
        <v>42.307200000000002</v>
      </c>
      <c r="Y38">
        <v>35</v>
      </c>
      <c r="Z38">
        <v>17.995999999999999</v>
      </c>
      <c r="AA38">
        <v>35</v>
      </c>
      <c r="AB38">
        <v>85.978999999999999</v>
      </c>
      <c r="AC38">
        <v>35</v>
      </c>
      <c r="AD38">
        <v>21.317</v>
      </c>
      <c r="AE38">
        <v>35</v>
      </c>
      <c r="AF38">
        <v>41.959000000000003</v>
      </c>
      <c r="AG38">
        <v>35</v>
      </c>
      <c r="AH38">
        <v>12.038</v>
      </c>
      <c r="AI38">
        <v>35</v>
      </c>
      <c r="AJ38">
        <v>57.078000000000003</v>
      </c>
      <c r="AK38">
        <v>35</v>
      </c>
      <c r="AL38">
        <v>60.682000000000002</v>
      </c>
      <c r="AM38">
        <v>35</v>
      </c>
      <c r="AN38">
        <v>69.7714</v>
      </c>
      <c r="AO38">
        <v>35</v>
      </c>
      <c r="AP38">
        <v>12</v>
      </c>
      <c r="AQ38">
        <v>35</v>
      </c>
      <c r="AR38">
        <v>45</v>
      </c>
      <c r="AS38">
        <v>35</v>
      </c>
      <c r="AT38">
        <v>14.678000000000001</v>
      </c>
      <c r="AU38">
        <v>35</v>
      </c>
      <c r="AV38">
        <v>44.073999999999998</v>
      </c>
      <c r="AW38">
        <v>35</v>
      </c>
      <c r="AX38">
        <v>9.4611000000000001</v>
      </c>
      <c r="AY38">
        <v>35</v>
      </c>
      <c r="AZ38">
        <v>79.563999999999993</v>
      </c>
      <c r="BA38">
        <v>35</v>
      </c>
      <c r="BB38">
        <v>5.4489999999999998</v>
      </c>
      <c r="BC38">
        <v>35</v>
      </c>
      <c r="BD38">
        <v>64.087100000000007</v>
      </c>
      <c r="BE38">
        <v>35</v>
      </c>
      <c r="BF38">
        <v>35.191000000000003</v>
      </c>
      <c r="BG38">
        <v>35</v>
      </c>
      <c r="BH38">
        <v>98.486999999999995</v>
      </c>
      <c r="BI38">
        <v>35</v>
      </c>
      <c r="BJ38">
        <v>40.387999999999998</v>
      </c>
      <c r="BK38">
        <v>35</v>
      </c>
      <c r="BL38">
        <v>101.8373</v>
      </c>
      <c r="BM38">
        <v>35</v>
      </c>
      <c r="BN38">
        <v>24.643000000000001</v>
      </c>
      <c r="BO38">
        <v>35</v>
      </c>
      <c r="BP38">
        <v>53.785400000000003</v>
      </c>
      <c r="BQ38">
        <v>35</v>
      </c>
      <c r="BR38">
        <v>23.454000000000001</v>
      </c>
      <c r="BS38">
        <v>35</v>
      </c>
      <c r="BT38">
        <v>58.500999999999998</v>
      </c>
      <c r="BU38">
        <v>35</v>
      </c>
      <c r="BV38">
        <v>6.7279999999999998</v>
      </c>
      <c r="BW38">
        <v>35</v>
      </c>
      <c r="BX38">
        <v>38.247100000000003</v>
      </c>
      <c r="BY38">
        <v>35</v>
      </c>
      <c r="BZ38">
        <v>10.894</v>
      </c>
      <c r="CA38">
        <v>35</v>
      </c>
      <c r="CB38">
        <v>49.234000000000002</v>
      </c>
      <c r="CC38">
        <v>35</v>
      </c>
      <c r="CD38">
        <v>23.759</v>
      </c>
      <c r="CE38">
        <v>35</v>
      </c>
      <c r="CF38">
        <v>81.708100000000002</v>
      </c>
      <c r="CG38">
        <v>35</v>
      </c>
      <c r="CH38">
        <v>11.936999999999999</v>
      </c>
      <c r="CI38">
        <v>35</v>
      </c>
      <c r="CJ38">
        <v>39.750700000000002</v>
      </c>
      <c r="CK38">
        <v>35</v>
      </c>
      <c r="CL38">
        <v>13.166</v>
      </c>
      <c r="CM38">
        <v>35</v>
      </c>
      <c r="CN38">
        <v>54.036000000000001</v>
      </c>
      <c r="CO38">
        <v>35</v>
      </c>
      <c r="CP38">
        <v>12.457000000000001</v>
      </c>
      <c r="CQ38">
        <v>35</v>
      </c>
      <c r="CR38">
        <v>33.493400000000001</v>
      </c>
      <c r="CS38">
        <v>35</v>
      </c>
      <c r="CT38">
        <v>30.966000000000001</v>
      </c>
      <c r="CU38">
        <v>35</v>
      </c>
      <c r="CV38">
        <v>87.834000000000003</v>
      </c>
      <c r="CW38">
        <v>35</v>
      </c>
      <c r="CX38">
        <v>27.582000000000001</v>
      </c>
      <c r="CY38">
        <v>35</v>
      </c>
      <c r="CZ38">
        <v>46.196800000000003</v>
      </c>
      <c r="DA38">
        <v>35</v>
      </c>
      <c r="DB38">
        <v>16.988</v>
      </c>
      <c r="DC38">
        <v>35</v>
      </c>
      <c r="DD38">
        <v>87.282600000000002</v>
      </c>
      <c r="DE38">
        <v>35</v>
      </c>
      <c r="DF38">
        <v>22.378</v>
      </c>
      <c r="DG38">
        <v>35</v>
      </c>
      <c r="DH38">
        <v>61.655700000000003</v>
      </c>
      <c r="DI38">
        <v>35</v>
      </c>
      <c r="DJ38">
        <v>13.455</v>
      </c>
      <c r="DK38">
        <v>35</v>
      </c>
      <c r="DL38">
        <v>37.232999999999997</v>
      </c>
      <c r="DM38">
        <v>35</v>
      </c>
      <c r="DN38">
        <v>15.05</v>
      </c>
      <c r="DO38">
        <v>35</v>
      </c>
      <c r="DP38">
        <v>65.186000000000007</v>
      </c>
      <c r="DQ38">
        <v>35</v>
      </c>
      <c r="DR38">
        <v>32.956099999999999</v>
      </c>
      <c r="DS38">
        <v>35</v>
      </c>
      <c r="DT38">
        <v>37.444000000000003</v>
      </c>
    </row>
    <row r="39" spans="1:124" x14ac:dyDescent="0.65">
      <c r="A39">
        <v>36</v>
      </c>
      <c r="B39">
        <v>7.2309999999999999</v>
      </c>
      <c r="C39">
        <v>36</v>
      </c>
      <c r="D39">
        <v>39.351700000000001</v>
      </c>
      <c r="E39">
        <v>36</v>
      </c>
      <c r="F39">
        <v>13.867699999999999</v>
      </c>
      <c r="G39">
        <v>36</v>
      </c>
      <c r="H39">
        <v>65.243799999999993</v>
      </c>
      <c r="I39">
        <v>36</v>
      </c>
      <c r="J39">
        <v>15.419</v>
      </c>
      <c r="K39">
        <v>36</v>
      </c>
      <c r="L39">
        <v>31.1785</v>
      </c>
      <c r="M39">
        <v>36</v>
      </c>
      <c r="N39">
        <v>4.3592000000000004</v>
      </c>
      <c r="O39">
        <v>36</v>
      </c>
      <c r="P39">
        <v>37.499699999999997</v>
      </c>
      <c r="Q39">
        <v>36</v>
      </c>
      <c r="R39">
        <v>36.052</v>
      </c>
      <c r="S39">
        <v>36</v>
      </c>
      <c r="T39">
        <v>73.991</v>
      </c>
      <c r="U39">
        <v>36</v>
      </c>
      <c r="V39">
        <v>21.367599999999999</v>
      </c>
      <c r="W39">
        <v>36</v>
      </c>
      <c r="X39">
        <v>42.156500000000001</v>
      </c>
      <c r="Y39">
        <v>36</v>
      </c>
      <c r="Z39">
        <v>19.192</v>
      </c>
      <c r="AA39">
        <v>36</v>
      </c>
      <c r="AB39">
        <v>84.144000000000005</v>
      </c>
      <c r="AC39">
        <v>36</v>
      </c>
      <c r="AD39">
        <v>23.375</v>
      </c>
      <c r="AE39">
        <v>36</v>
      </c>
      <c r="AF39">
        <v>48.323999999999998</v>
      </c>
      <c r="AG39">
        <v>36</v>
      </c>
      <c r="AH39">
        <v>12.387</v>
      </c>
      <c r="AI39">
        <v>36</v>
      </c>
      <c r="AJ39">
        <v>49.746000000000002</v>
      </c>
      <c r="AK39">
        <v>36</v>
      </c>
      <c r="AL39">
        <v>61.174999999999997</v>
      </c>
      <c r="AM39">
        <v>36</v>
      </c>
      <c r="AN39">
        <v>60.235199999999999</v>
      </c>
      <c r="AO39">
        <v>36</v>
      </c>
      <c r="AP39">
        <v>12</v>
      </c>
      <c r="AQ39">
        <v>36</v>
      </c>
      <c r="AR39">
        <v>45</v>
      </c>
      <c r="AS39">
        <v>36</v>
      </c>
      <c r="AT39">
        <v>14.996</v>
      </c>
      <c r="AU39">
        <v>36</v>
      </c>
      <c r="AV39">
        <v>42.954000000000001</v>
      </c>
      <c r="AW39">
        <v>36</v>
      </c>
      <c r="AX39">
        <v>9.5455000000000005</v>
      </c>
      <c r="AY39">
        <v>36</v>
      </c>
      <c r="AZ39">
        <v>84.697000000000003</v>
      </c>
      <c r="BA39">
        <v>36</v>
      </c>
      <c r="BB39">
        <v>5.1660000000000004</v>
      </c>
      <c r="BC39">
        <v>36</v>
      </c>
      <c r="BD39">
        <v>66.284099999999995</v>
      </c>
      <c r="BE39">
        <v>36</v>
      </c>
      <c r="BF39">
        <v>35.683999999999997</v>
      </c>
      <c r="BG39">
        <v>36</v>
      </c>
      <c r="BH39">
        <v>89.718999999999994</v>
      </c>
      <c r="BI39">
        <v>36</v>
      </c>
      <c r="BJ39">
        <v>40.978999999999999</v>
      </c>
      <c r="BK39">
        <v>36</v>
      </c>
      <c r="BL39">
        <v>92.930199999999999</v>
      </c>
      <c r="BM39">
        <v>36</v>
      </c>
      <c r="BN39">
        <v>26.460999999999999</v>
      </c>
      <c r="BO39">
        <v>36</v>
      </c>
      <c r="BP39">
        <v>59.265599999999999</v>
      </c>
      <c r="BQ39">
        <v>36</v>
      </c>
      <c r="BR39">
        <v>23.645</v>
      </c>
      <c r="BS39">
        <v>36</v>
      </c>
      <c r="BT39">
        <v>52.704000000000001</v>
      </c>
      <c r="BU39">
        <v>36</v>
      </c>
      <c r="BV39">
        <v>8</v>
      </c>
      <c r="BW39">
        <v>36</v>
      </c>
      <c r="BX39">
        <v>38.705599999999997</v>
      </c>
      <c r="BY39">
        <v>36</v>
      </c>
      <c r="BZ39">
        <v>9.5030000000000001</v>
      </c>
      <c r="CA39">
        <v>36</v>
      </c>
      <c r="CB39">
        <v>52.546999999999997</v>
      </c>
      <c r="CC39">
        <v>36</v>
      </c>
      <c r="CD39">
        <v>25.21</v>
      </c>
      <c r="CE39">
        <v>36</v>
      </c>
      <c r="CF39">
        <v>67.816199999999995</v>
      </c>
      <c r="CG39">
        <v>36</v>
      </c>
      <c r="CH39">
        <v>12.321999999999999</v>
      </c>
      <c r="CI39">
        <v>36</v>
      </c>
      <c r="CJ39">
        <v>43.535699999999999</v>
      </c>
      <c r="CK39">
        <v>36</v>
      </c>
      <c r="CL39">
        <v>13.853</v>
      </c>
      <c r="CM39">
        <v>36</v>
      </c>
      <c r="CN39">
        <v>48.451999999999998</v>
      </c>
      <c r="CO39">
        <v>36</v>
      </c>
      <c r="CP39">
        <v>11.465999999999999</v>
      </c>
      <c r="CQ39">
        <v>36</v>
      </c>
      <c r="CR39">
        <v>35.7988</v>
      </c>
      <c r="CS39">
        <v>36</v>
      </c>
      <c r="CT39">
        <v>27.692599999999999</v>
      </c>
      <c r="CU39">
        <v>36</v>
      </c>
      <c r="CV39">
        <v>81.173000000000002</v>
      </c>
      <c r="CW39">
        <v>36</v>
      </c>
      <c r="CX39">
        <v>32.869</v>
      </c>
      <c r="CY39">
        <v>36</v>
      </c>
      <c r="CZ39">
        <v>53.841099999999997</v>
      </c>
      <c r="DA39">
        <v>36</v>
      </c>
      <c r="DB39">
        <v>18.506</v>
      </c>
      <c r="DC39">
        <v>36</v>
      </c>
      <c r="DD39">
        <v>81.474500000000006</v>
      </c>
      <c r="DE39">
        <v>36</v>
      </c>
      <c r="DF39">
        <v>24.992000000000001</v>
      </c>
      <c r="DG39">
        <v>36</v>
      </c>
      <c r="DH39">
        <v>47.707000000000001</v>
      </c>
      <c r="DI39">
        <v>36</v>
      </c>
      <c r="DJ39">
        <v>12.988</v>
      </c>
      <c r="DK39">
        <v>36</v>
      </c>
      <c r="DL39">
        <v>42.505000000000003</v>
      </c>
      <c r="DM39">
        <v>36</v>
      </c>
      <c r="DN39">
        <v>17.186</v>
      </c>
      <c r="DO39">
        <v>36</v>
      </c>
      <c r="DP39">
        <v>57.610999999999997</v>
      </c>
      <c r="DQ39">
        <v>36</v>
      </c>
      <c r="DR39">
        <v>35.490200000000002</v>
      </c>
      <c r="DS39">
        <v>36</v>
      </c>
      <c r="DT39">
        <v>40.906999999999996</v>
      </c>
    </row>
    <row r="40" spans="1:124" x14ac:dyDescent="0.65">
      <c r="A40">
        <v>37</v>
      </c>
      <c r="B40">
        <v>7.24</v>
      </c>
      <c r="C40">
        <v>37</v>
      </c>
      <c r="D40">
        <v>39.760199999999998</v>
      </c>
      <c r="E40">
        <v>37</v>
      </c>
      <c r="F40">
        <v>12.5319</v>
      </c>
      <c r="G40">
        <v>37</v>
      </c>
      <c r="H40">
        <v>71.677800000000005</v>
      </c>
      <c r="I40">
        <v>37</v>
      </c>
      <c r="J40">
        <v>14.769</v>
      </c>
      <c r="K40">
        <v>37</v>
      </c>
      <c r="L40">
        <v>27.263300000000001</v>
      </c>
      <c r="M40">
        <v>37</v>
      </c>
      <c r="N40">
        <v>3.6478999999999999</v>
      </c>
      <c r="O40">
        <v>37</v>
      </c>
      <c r="P40">
        <v>36.214100000000002</v>
      </c>
      <c r="Q40">
        <v>37</v>
      </c>
      <c r="R40">
        <v>43.220999999999997</v>
      </c>
      <c r="S40">
        <v>37</v>
      </c>
      <c r="T40">
        <v>70.22</v>
      </c>
      <c r="U40">
        <v>37</v>
      </c>
      <c r="V40">
        <v>21.3186</v>
      </c>
      <c r="W40">
        <v>37</v>
      </c>
      <c r="X40">
        <v>42.2804</v>
      </c>
      <c r="Y40">
        <v>37</v>
      </c>
      <c r="Z40">
        <v>18.184999999999999</v>
      </c>
      <c r="AA40">
        <v>37</v>
      </c>
      <c r="AB40">
        <v>79.896000000000001</v>
      </c>
      <c r="AC40">
        <v>37</v>
      </c>
      <c r="AD40">
        <v>24.907</v>
      </c>
      <c r="AE40">
        <v>37</v>
      </c>
      <c r="AF40">
        <v>54.463999999999999</v>
      </c>
      <c r="AG40">
        <v>37</v>
      </c>
      <c r="AH40">
        <v>12.675000000000001</v>
      </c>
      <c r="AI40">
        <v>37</v>
      </c>
      <c r="AJ40">
        <v>43.276000000000003</v>
      </c>
      <c r="AK40">
        <v>37</v>
      </c>
      <c r="AL40">
        <v>77.721999999999994</v>
      </c>
      <c r="AM40">
        <v>37</v>
      </c>
      <c r="AN40">
        <v>58.973300000000002</v>
      </c>
      <c r="AO40">
        <v>37</v>
      </c>
      <c r="AP40">
        <v>13.59</v>
      </c>
      <c r="AQ40">
        <v>37</v>
      </c>
      <c r="AR40">
        <v>45.53</v>
      </c>
      <c r="AS40">
        <v>37</v>
      </c>
      <c r="AT40">
        <v>16.686</v>
      </c>
      <c r="AU40">
        <v>37</v>
      </c>
      <c r="AV40">
        <v>44.463000000000001</v>
      </c>
      <c r="AW40">
        <v>37</v>
      </c>
      <c r="AX40">
        <v>10.3314</v>
      </c>
      <c r="AY40">
        <v>37</v>
      </c>
      <c r="AZ40">
        <v>85.798000000000002</v>
      </c>
      <c r="BA40">
        <v>37</v>
      </c>
      <c r="BB40">
        <v>6.3949999999999996</v>
      </c>
      <c r="BC40">
        <v>37</v>
      </c>
      <c r="BD40">
        <v>71.263000000000005</v>
      </c>
      <c r="BE40">
        <v>37</v>
      </c>
      <c r="BF40">
        <v>39.658000000000001</v>
      </c>
      <c r="BG40">
        <v>37</v>
      </c>
      <c r="BH40">
        <v>86.322999999999993</v>
      </c>
      <c r="BI40">
        <v>37</v>
      </c>
      <c r="BJ40">
        <v>45.033000000000001</v>
      </c>
      <c r="BK40">
        <v>37</v>
      </c>
      <c r="BL40">
        <v>80.354799999999997</v>
      </c>
      <c r="BM40">
        <v>37</v>
      </c>
      <c r="BN40">
        <v>34.152999999999999</v>
      </c>
      <c r="BO40">
        <v>37</v>
      </c>
      <c r="BP40">
        <v>59.184199999999997</v>
      </c>
      <c r="BQ40">
        <v>37</v>
      </c>
      <c r="BR40">
        <v>24.475999999999999</v>
      </c>
      <c r="BS40">
        <v>37</v>
      </c>
      <c r="BT40">
        <v>56.536000000000001</v>
      </c>
      <c r="BU40">
        <v>37</v>
      </c>
      <c r="BV40">
        <v>8</v>
      </c>
      <c r="BW40">
        <v>37</v>
      </c>
      <c r="BX40">
        <v>34.676200000000001</v>
      </c>
      <c r="BY40">
        <v>37</v>
      </c>
      <c r="BZ40">
        <v>13.422000000000001</v>
      </c>
      <c r="CA40">
        <v>37</v>
      </c>
      <c r="CB40">
        <v>54.97</v>
      </c>
      <c r="CC40">
        <v>37</v>
      </c>
      <c r="CD40">
        <v>29.09</v>
      </c>
      <c r="CE40">
        <v>37</v>
      </c>
      <c r="CF40">
        <v>64.320400000000006</v>
      </c>
      <c r="CG40">
        <v>37</v>
      </c>
      <c r="CH40">
        <v>12.55</v>
      </c>
      <c r="CI40">
        <v>37</v>
      </c>
      <c r="CJ40">
        <v>47.607700000000001</v>
      </c>
      <c r="CK40">
        <v>37</v>
      </c>
      <c r="CL40">
        <v>14.612</v>
      </c>
      <c r="CM40">
        <v>37</v>
      </c>
      <c r="CN40">
        <v>51.104999999999997</v>
      </c>
      <c r="CO40">
        <v>37</v>
      </c>
      <c r="CP40">
        <v>12.451000000000001</v>
      </c>
      <c r="CQ40">
        <v>37</v>
      </c>
      <c r="CR40">
        <v>40.135300000000001</v>
      </c>
      <c r="CS40">
        <v>37</v>
      </c>
      <c r="CT40">
        <v>23.531199999999998</v>
      </c>
      <c r="CU40">
        <v>37</v>
      </c>
      <c r="CV40">
        <v>73.253</v>
      </c>
      <c r="CW40">
        <v>37</v>
      </c>
      <c r="CX40">
        <v>31.952999999999999</v>
      </c>
      <c r="CY40">
        <v>37</v>
      </c>
      <c r="CZ40">
        <v>59.041699999999999</v>
      </c>
      <c r="DA40">
        <v>37</v>
      </c>
      <c r="DB40">
        <v>17.914000000000001</v>
      </c>
      <c r="DC40">
        <v>37</v>
      </c>
      <c r="DD40">
        <v>80.060299999999998</v>
      </c>
      <c r="DE40">
        <v>37</v>
      </c>
      <c r="DF40">
        <v>26.146000000000001</v>
      </c>
      <c r="DG40">
        <v>37</v>
      </c>
      <c r="DH40">
        <v>41.375799999999998</v>
      </c>
      <c r="DI40">
        <v>37</v>
      </c>
      <c r="DJ40">
        <v>13.401999999999999</v>
      </c>
      <c r="DK40">
        <v>37</v>
      </c>
      <c r="DL40">
        <v>44.893999999999998</v>
      </c>
      <c r="DM40">
        <v>37</v>
      </c>
      <c r="DN40">
        <v>18.917999999999999</v>
      </c>
      <c r="DO40">
        <v>37</v>
      </c>
      <c r="DP40">
        <v>54.81</v>
      </c>
      <c r="DQ40">
        <v>37</v>
      </c>
      <c r="DR40">
        <v>37.965600000000002</v>
      </c>
      <c r="DS40">
        <v>37</v>
      </c>
      <c r="DT40">
        <v>50.485999999999997</v>
      </c>
    </row>
    <row r="41" spans="1:124" x14ac:dyDescent="0.65">
      <c r="A41">
        <v>38</v>
      </c>
      <c r="B41">
        <v>8.4130000000000003</v>
      </c>
      <c r="C41">
        <v>38</v>
      </c>
      <c r="D41">
        <v>38.587400000000002</v>
      </c>
      <c r="E41">
        <v>38</v>
      </c>
      <c r="F41">
        <v>13.298</v>
      </c>
      <c r="G41">
        <v>38</v>
      </c>
      <c r="H41">
        <v>78.002099999999999</v>
      </c>
      <c r="I41">
        <v>38</v>
      </c>
      <c r="J41">
        <v>13.834</v>
      </c>
      <c r="K41">
        <v>38</v>
      </c>
      <c r="L41">
        <v>23.455500000000001</v>
      </c>
      <c r="M41">
        <v>38</v>
      </c>
      <c r="N41">
        <v>4.0377999999999998</v>
      </c>
      <c r="O41">
        <v>38</v>
      </c>
      <c r="P41">
        <v>34.920499999999997</v>
      </c>
      <c r="Q41">
        <v>38</v>
      </c>
      <c r="R41">
        <v>45.798999999999999</v>
      </c>
      <c r="S41">
        <v>38</v>
      </c>
      <c r="T41">
        <v>65.730999999999995</v>
      </c>
      <c r="U41">
        <v>38</v>
      </c>
      <c r="V41">
        <v>21.412299999999998</v>
      </c>
      <c r="W41">
        <v>38</v>
      </c>
      <c r="X41">
        <v>40.520800000000001</v>
      </c>
      <c r="Y41">
        <v>38</v>
      </c>
      <c r="Z41">
        <v>19.11</v>
      </c>
      <c r="AA41">
        <v>38</v>
      </c>
      <c r="AB41">
        <v>75.760000000000005</v>
      </c>
      <c r="AC41">
        <v>38</v>
      </c>
      <c r="AD41">
        <v>23.946999999999999</v>
      </c>
      <c r="AE41">
        <v>38</v>
      </c>
      <c r="AF41">
        <v>62.685000000000002</v>
      </c>
      <c r="AG41">
        <v>38</v>
      </c>
      <c r="AH41">
        <v>11.711</v>
      </c>
      <c r="AI41">
        <v>38</v>
      </c>
      <c r="AJ41">
        <v>35.948999999999998</v>
      </c>
      <c r="AK41">
        <v>38</v>
      </c>
      <c r="AL41">
        <v>103.85899999999999</v>
      </c>
      <c r="AM41">
        <v>38</v>
      </c>
      <c r="AN41">
        <v>58.965200000000003</v>
      </c>
      <c r="AO41">
        <v>38</v>
      </c>
      <c r="AP41">
        <v>16.059999999999999</v>
      </c>
      <c r="AQ41">
        <v>38</v>
      </c>
      <c r="AR41">
        <v>48.65</v>
      </c>
      <c r="AS41">
        <v>38</v>
      </c>
      <c r="AT41">
        <v>14.91</v>
      </c>
      <c r="AU41">
        <v>38</v>
      </c>
      <c r="AV41">
        <v>48.747999999999998</v>
      </c>
      <c r="AW41">
        <v>38</v>
      </c>
      <c r="AX41">
        <v>12.3596</v>
      </c>
      <c r="AY41">
        <v>38</v>
      </c>
      <c r="AZ41">
        <v>82.418999999999997</v>
      </c>
      <c r="BA41">
        <v>38</v>
      </c>
      <c r="BB41">
        <v>7.3819999999999997</v>
      </c>
      <c r="BC41">
        <v>38</v>
      </c>
      <c r="BD41">
        <v>81.709599999999995</v>
      </c>
      <c r="BE41">
        <v>38</v>
      </c>
      <c r="BF41">
        <v>42.960999999999999</v>
      </c>
      <c r="BG41">
        <v>38</v>
      </c>
      <c r="BH41">
        <v>86.68</v>
      </c>
      <c r="BI41">
        <v>38</v>
      </c>
      <c r="BJ41">
        <v>40.857999999999997</v>
      </c>
      <c r="BK41">
        <v>38</v>
      </c>
      <c r="BL41">
        <v>78.279499999999999</v>
      </c>
      <c r="BM41">
        <v>38</v>
      </c>
      <c r="BN41">
        <v>39.595999999999997</v>
      </c>
      <c r="BO41">
        <v>38</v>
      </c>
      <c r="BP41">
        <v>58.736400000000003</v>
      </c>
      <c r="BQ41">
        <v>38</v>
      </c>
      <c r="BR41">
        <v>28.856999999999999</v>
      </c>
      <c r="BS41">
        <v>38</v>
      </c>
      <c r="BT41">
        <v>61.122</v>
      </c>
      <c r="BU41">
        <v>38</v>
      </c>
      <c r="BV41">
        <v>7.5</v>
      </c>
      <c r="BW41">
        <v>38</v>
      </c>
      <c r="BX41">
        <v>34.719900000000003</v>
      </c>
      <c r="BY41">
        <v>38</v>
      </c>
      <c r="BZ41">
        <v>19.789000000000001</v>
      </c>
      <c r="CA41">
        <v>38</v>
      </c>
      <c r="CB41">
        <v>58.093000000000004</v>
      </c>
      <c r="CC41">
        <v>38</v>
      </c>
      <c r="CD41">
        <v>32.258000000000003</v>
      </c>
      <c r="CE41">
        <v>38</v>
      </c>
      <c r="CF41">
        <v>66.675200000000004</v>
      </c>
      <c r="CG41">
        <v>38</v>
      </c>
      <c r="CH41">
        <v>14.303000000000001</v>
      </c>
      <c r="CI41">
        <v>38</v>
      </c>
      <c r="CJ41">
        <v>53.438800000000001</v>
      </c>
      <c r="CK41">
        <v>38</v>
      </c>
      <c r="CL41">
        <v>12.439</v>
      </c>
      <c r="CM41">
        <v>38</v>
      </c>
      <c r="CN41">
        <v>57.329000000000001</v>
      </c>
      <c r="CO41">
        <v>38</v>
      </c>
      <c r="CP41">
        <v>12.281000000000001</v>
      </c>
      <c r="CQ41">
        <v>38</v>
      </c>
      <c r="CR41">
        <v>48.2014</v>
      </c>
      <c r="CS41">
        <v>38</v>
      </c>
      <c r="CT41">
        <v>22.7681</v>
      </c>
      <c r="CU41">
        <v>38</v>
      </c>
      <c r="CV41">
        <v>69.72</v>
      </c>
      <c r="CW41">
        <v>38</v>
      </c>
      <c r="CX41">
        <v>36.558</v>
      </c>
      <c r="CY41">
        <v>38</v>
      </c>
      <c r="CZ41">
        <v>65.162899999999993</v>
      </c>
      <c r="DA41">
        <v>38</v>
      </c>
      <c r="DB41">
        <v>20.052</v>
      </c>
      <c r="DC41">
        <v>38</v>
      </c>
      <c r="DD41">
        <v>86.967299999999994</v>
      </c>
      <c r="DE41">
        <v>38</v>
      </c>
      <c r="DF41">
        <v>27.95</v>
      </c>
      <c r="DG41">
        <v>38</v>
      </c>
      <c r="DH41">
        <v>39.011200000000002</v>
      </c>
      <c r="DI41">
        <v>38</v>
      </c>
      <c r="DJ41">
        <v>14.002000000000001</v>
      </c>
      <c r="DK41">
        <v>38</v>
      </c>
      <c r="DL41">
        <v>44.268000000000001</v>
      </c>
      <c r="DM41">
        <v>38</v>
      </c>
      <c r="DN41">
        <v>20.523</v>
      </c>
      <c r="DO41">
        <v>38</v>
      </c>
      <c r="DP41">
        <v>55.264000000000003</v>
      </c>
      <c r="DQ41">
        <v>38</v>
      </c>
      <c r="DR41">
        <v>46.253300000000003</v>
      </c>
      <c r="DS41">
        <v>38</v>
      </c>
      <c r="DT41">
        <v>56.148000000000003</v>
      </c>
    </row>
    <row r="42" spans="1:124" x14ac:dyDescent="0.65">
      <c r="A42">
        <v>39</v>
      </c>
      <c r="B42">
        <v>7.9180000000000001</v>
      </c>
      <c r="C42">
        <v>39</v>
      </c>
      <c r="D42">
        <v>38.066099999999999</v>
      </c>
      <c r="E42">
        <v>39</v>
      </c>
      <c r="F42">
        <v>13.6959</v>
      </c>
      <c r="G42">
        <v>39</v>
      </c>
      <c r="H42">
        <v>87.454499999999996</v>
      </c>
      <c r="I42">
        <v>39</v>
      </c>
      <c r="J42">
        <v>13.571</v>
      </c>
      <c r="K42">
        <v>39</v>
      </c>
      <c r="L42">
        <v>20.980699999999999</v>
      </c>
      <c r="M42">
        <v>39</v>
      </c>
      <c r="N42">
        <v>4.8696000000000002</v>
      </c>
      <c r="O42">
        <v>39</v>
      </c>
      <c r="P42">
        <v>33.1053</v>
      </c>
      <c r="Q42">
        <v>39</v>
      </c>
      <c r="R42">
        <v>44.874000000000002</v>
      </c>
      <c r="S42">
        <v>39</v>
      </c>
      <c r="T42">
        <v>60.591999999999999</v>
      </c>
      <c r="U42">
        <v>39</v>
      </c>
      <c r="V42">
        <v>22.6921</v>
      </c>
      <c r="W42">
        <v>39</v>
      </c>
      <c r="X42">
        <v>39.6539</v>
      </c>
      <c r="Y42">
        <v>39</v>
      </c>
      <c r="Z42">
        <v>18.271000000000001</v>
      </c>
      <c r="AA42">
        <v>39</v>
      </c>
      <c r="AB42">
        <v>72.034000000000006</v>
      </c>
      <c r="AC42">
        <v>39</v>
      </c>
      <c r="AD42">
        <v>24.663</v>
      </c>
      <c r="AE42">
        <v>39</v>
      </c>
      <c r="AF42">
        <v>68.945999999999998</v>
      </c>
      <c r="AG42">
        <v>39</v>
      </c>
      <c r="AH42">
        <v>13.154</v>
      </c>
      <c r="AI42">
        <v>39</v>
      </c>
      <c r="AJ42">
        <v>34.880000000000003</v>
      </c>
      <c r="AK42">
        <v>39</v>
      </c>
      <c r="AL42">
        <v>124.129</v>
      </c>
      <c r="AM42">
        <v>39</v>
      </c>
      <c r="AN42">
        <v>56.377899999999997</v>
      </c>
      <c r="AO42">
        <v>39</v>
      </c>
      <c r="AP42">
        <v>15.94</v>
      </c>
      <c r="AQ42">
        <v>39</v>
      </c>
      <c r="AR42">
        <v>48.35</v>
      </c>
      <c r="AS42">
        <v>39</v>
      </c>
      <c r="AT42">
        <v>16.111000000000001</v>
      </c>
      <c r="AU42">
        <v>39</v>
      </c>
      <c r="AV42">
        <v>54.819000000000003</v>
      </c>
      <c r="AW42">
        <v>39</v>
      </c>
      <c r="AX42">
        <v>12.585599999999999</v>
      </c>
      <c r="AY42">
        <v>39</v>
      </c>
      <c r="AZ42">
        <v>74.227000000000004</v>
      </c>
      <c r="BA42">
        <v>39</v>
      </c>
      <c r="BB42">
        <v>7.3029999999999999</v>
      </c>
      <c r="BC42">
        <v>39</v>
      </c>
      <c r="BD42">
        <v>95.494399999999999</v>
      </c>
      <c r="BE42">
        <v>39</v>
      </c>
      <c r="BF42">
        <v>46.25</v>
      </c>
      <c r="BG42">
        <v>39</v>
      </c>
      <c r="BH42">
        <v>90.715999999999994</v>
      </c>
      <c r="BI42">
        <v>39</v>
      </c>
      <c r="BJ42">
        <v>41.591000000000001</v>
      </c>
      <c r="BK42">
        <v>39</v>
      </c>
      <c r="BL42">
        <v>82.132900000000006</v>
      </c>
      <c r="BM42">
        <v>39</v>
      </c>
      <c r="BN42">
        <v>52.892000000000003</v>
      </c>
      <c r="BO42">
        <v>39</v>
      </c>
      <c r="BP42">
        <v>61.549300000000002</v>
      </c>
      <c r="BQ42">
        <v>39</v>
      </c>
      <c r="BR42">
        <v>30.154</v>
      </c>
      <c r="BS42">
        <v>39</v>
      </c>
      <c r="BT42">
        <v>62.165999999999997</v>
      </c>
      <c r="BU42">
        <v>39</v>
      </c>
      <c r="BV42">
        <v>7.8449999999999998</v>
      </c>
      <c r="BW42">
        <v>39</v>
      </c>
      <c r="BX42">
        <v>35.347799999999999</v>
      </c>
      <c r="BY42">
        <v>39</v>
      </c>
      <c r="BZ42">
        <v>28.498999999999999</v>
      </c>
      <c r="CA42">
        <v>39</v>
      </c>
      <c r="CB42">
        <v>63.957000000000001</v>
      </c>
      <c r="CC42">
        <v>39</v>
      </c>
      <c r="CD42">
        <v>32.938000000000002</v>
      </c>
      <c r="CE42">
        <v>39</v>
      </c>
      <c r="CF42">
        <v>73.373699999999999</v>
      </c>
      <c r="CG42">
        <v>39</v>
      </c>
      <c r="CH42">
        <v>18.332999999999998</v>
      </c>
      <c r="CI42">
        <v>39</v>
      </c>
      <c r="CJ42">
        <v>60.1982</v>
      </c>
      <c r="CK42">
        <v>39</v>
      </c>
      <c r="CL42">
        <v>12.957000000000001</v>
      </c>
      <c r="CM42">
        <v>39</v>
      </c>
      <c r="CN42">
        <v>65.480999999999995</v>
      </c>
      <c r="CO42">
        <v>39</v>
      </c>
      <c r="CP42">
        <v>10.788</v>
      </c>
      <c r="CQ42">
        <v>39</v>
      </c>
      <c r="CR42">
        <v>55.098300000000002</v>
      </c>
      <c r="CS42">
        <v>39</v>
      </c>
      <c r="CT42">
        <v>22.964700000000001</v>
      </c>
      <c r="CU42">
        <v>39</v>
      </c>
      <c r="CV42">
        <v>71.545000000000002</v>
      </c>
      <c r="CW42">
        <v>39</v>
      </c>
      <c r="CX42">
        <v>43.973999999999997</v>
      </c>
      <c r="CY42">
        <v>39</v>
      </c>
      <c r="CZ42">
        <v>66.953199999999995</v>
      </c>
      <c r="DA42">
        <v>39</v>
      </c>
      <c r="DB42">
        <v>19.428000000000001</v>
      </c>
      <c r="DC42">
        <v>39</v>
      </c>
      <c r="DD42">
        <v>89.946200000000005</v>
      </c>
      <c r="DE42">
        <v>39</v>
      </c>
      <c r="DF42">
        <v>29.693999999999999</v>
      </c>
      <c r="DG42">
        <v>39</v>
      </c>
      <c r="DH42">
        <v>43.099699999999999</v>
      </c>
      <c r="DI42">
        <v>39</v>
      </c>
      <c r="DJ42">
        <v>12.866</v>
      </c>
      <c r="DK42">
        <v>39</v>
      </c>
      <c r="DL42">
        <v>41.802</v>
      </c>
      <c r="DM42">
        <v>39</v>
      </c>
      <c r="DN42">
        <v>22.082999999999998</v>
      </c>
      <c r="DO42">
        <v>39</v>
      </c>
      <c r="DP42">
        <v>64.816000000000003</v>
      </c>
      <c r="DQ42">
        <v>39</v>
      </c>
      <c r="DR42">
        <v>49.4069</v>
      </c>
      <c r="DS42">
        <v>39</v>
      </c>
      <c r="DT42">
        <v>59.234000000000002</v>
      </c>
    </row>
    <row r="43" spans="1:124" x14ac:dyDescent="0.65">
      <c r="A43">
        <v>40</v>
      </c>
      <c r="B43">
        <v>8.4589999999999996</v>
      </c>
      <c r="C43">
        <v>40</v>
      </c>
      <c r="D43">
        <v>39.262700000000002</v>
      </c>
      <c r="E43">
        <v>40</v>
      </c>
      <c r="F43">
        <v>12.7601</v>
      </c>
      <c r="G43">
        <v>40</v>
      </c>
      <c r="H43">
        <v>94.302400000000006</v>
      </c>
      <c r="I43">
        <v>40</v>
      </c>
      <c r="J43">
        <v>13.858000000000001</v>
      </c>
      <c r="K43">
        <v>40</v>
      </c>
      <c r="L43">
        <v>20.260100000000001</v>
      </c>
      <c r="M43">
        <v>40</v>
      </c>
      <c r="N43">
        <v>4.6025</v>
      </c>
      <c r="O43">
        <v>40</v>
      </c>
      <c r="P43">
        <v>31.905200000000001</v>
      </c>
      <c r="Q43">
        <v>40</v>
      </c>
      <c r="R43">
        <v>44.527000000000001</v>
      </c>
      <c r="S43">
        <v>40</v>
      </c>
      <c r="T43">
        <v>61.561</v>
      </c>
      <c r="U43">
        <v>40</v>
      </c>
      <c r="V43">
        <v>28.793199999999999</v>
      </c>
      <c r="W43">
        <v>40</v>
      </c>
      <c r="X43">
        <v>38.1614</v>
      </c>
      <c r="Y43">
        <v>40</v>
      </c>
      <c r="Z43">
        <v>18.864000000000001</v>
      </c>
      <c r="AA43">
        <v>40</v>
      </c>
      <c r="AB43">
        <v>69.016999999999996</v>
      </c>
      <c r="AC43">
        <v>40</v>
      </c>
      <c r="AD43">
        <v>24.414000000000001</v>
      </c>
      <c r="AE43">
        <v>40</v>
      </c>
      <c r="AF43">
        <v>68.05</v>
      </c>
      <c r="AG43">
        <v>40</v>
      </c>
      <c r="AH43">
        <v>13.282</v>
      </c>
      <c r="AI43">
        <v>40</v>
      </c>
      <c r="AJ43">
        <v>39.499000000000002</v>
      </c>
      <c r="AK43">
        <v>40</v>
      </c>
      <c r="AL43">
        <v>121.117</v>
      </c>
      <c r="AM43">
        <v>40</v>
      </c>
      <c r="AN43">
        <v>53.825000000000003</v>
      </c>
      <c r="AO43">
        <v>40</v>
      </c>
      <c r="AP43">
        <v>14.47</v>
      </c>
      <c r="AQ43">
        <v>40</v>
      </c>
      <c r="AR43">
        <v>43.88</v>
      </c>
      <c r="AS43">
        <v>40</v>
      </c>
      <c r="AT43">
        <v>14.678000000000001</v>
      </c>
      <c r="AU43">
        <v>40</v>
      </c>
      <c r="AV43">
        <v>59.168999999999997</v>
      </c>
      <c r="AW43">
        <v>40</v>
      </c>
      <c r="AX43">
        <v>11.472099999999999</v>
      </c>
      <c r="AY43">
        <v>40</v>
      </c>
      <c r="AZ43">
        <v>63.765999999999998</v>
      </c>
      <c r="BA43">
        <v>40</v>
      </c>
      <c r="BB43">
        <v>7.3049999999999997</v>
      </c>
      <c r="BC43">
        <v>40</v>
      </c>
      <c r="BD43">
        <v>108.1818</v>
      </c>
      <c r="BE43">
        <v>40</v>
      </c>
      <c r="BF43">
        <v>48.034999999999997</v>
      </c>
      <c r="BG43">
        <v>40</v>
      </c>
      <c r="BH43">
        <v>94.284999999999997</v>
      </c>
      <c r="BI43">
        <v>40</v>
      </c>
      <c r="BJ43">
        <v>41.76</v>
      </c>
      <c r="BK43">
        <v>40</v>
      </c>
      <c r="BL43">
        <v>86.231399999999994</v>
      </c>
      <c r="BM43">
        <v>40</v>
      </c>
      <c r="BN43">
        <v>71.013999999999996</v>
      </c>
      <c r="BO43">
        <v>40</v>
      </c>
      <c r="BP43">
        <v>67.3553</v>
      </c>
      <c r="BQ43">
        <v>40</v>
      </c>
      <c r="BR43">
        <v>29.975000000000001</v>
      </c>
      <c r="BS43">
        <v>40</v>
      </c>
      <c r="BT43">
        <v>58.134</v>
      </c>
      <c r="BU43">
        <v>40</v>
      </c>
      <c r="BV43">
        <v>7.91</v>
      </c>
      <c r="BW43">
        <v>40</v>
      </c>
      <c r="BX43">
        <v>35.989899999999999</v>
      </c>
      <c r="BY43">
        <v>40</v>
      </c>
      <c r="BZ43">
        <v>32.476999999999997</v>
      </c>
      <c r="CA43">
        <v>40</v>
      </c>
      <c r="CB43">
        <v>73.870999999999995</v>
      </c>
      <c r="CC43">
        <v>40</v>
      </c>
      <c r="CD43">
        <v>34.997</v>
      </c>
      <c r="CE43">
        <v>40</v>
      </c>
      <c r="CF43">
        <v>87.358000000000004</v>
      </c>
      <c r="CG43">
        <v>40</v>
      </c>
      <c r="CH43">
        <v>23.353999999999999</v>
      </c>
      <c r="CI43">
        <v>40</v>
      </c>
      <c r="CJ43">
        <v>68.197400000000002</v>
      </c>
      <c r="CK43">
        <v>40</v>
      </c>
      <c r="CL43">
        <v>13.172000000000001</v>
      </c>
      <c r="CM43">
        <v>40</v>
      </c>
      <c r="CN43">
        <v>71.602000000000004</v>
      </c>
      <c r="CO43">
        <v>40</v>
      </c>
      <c r="CP43">
        <v>14.083</v>
      </c>
      <c r="CQ43">
        <v>40</v>
      </c>
      <c r="CR43">
        <v>57.612400000000001</v>
      </c>
      <c r="CS43">
        <v>40</v>
      </c>
      <c r="CT43">
        <v>25.8033</v>
      </c>
      <c r="CU43">
        <v>40</v>
      </c>
      <c r="CV43">
        <v>83.378</v>
      </c>
      <c r="CW43">
        <v>40</v>
      </c>
      <c r="CX43">
        <v>42.582999999999998</v>
      </c>
      <c r="CY43">
        <v>40</v>
      </c>
      <c r="CZ43">
        <v>75.836100000000002</v>
      </c>
      <c r="DA43">
        <v>40</v>
      </c>
      <c r="DB43">
        <v>19.042000000000002</v>
      </c>
      <c r="DC43">
        <v>40</v>
      </c>
      <c r="DD43">
        <v>89.430899999999994</v>
      </c>
      <c r="DE43">
        <v>40</v>
      </c>
      <c r="DF43">
        <v>33.451000000000001</v>
      </c>
      <c r="DG43">
        <v>40</v>
      </c>
      <c r="DH43">
        <v>47.922400000000003</v>
      </c>
      <c r="DI43">
        <v>40</v>
      </c>
      <c r="DJ43">
        <v>12.468999999999999</v>
      </c>
      <c r="DK43">
        <v>40</v>
      </c>
      <c r="DL43">
        <v>39.758000000000003</v>
      </c>
      <c r="DM43">
        <v>40</v>
      </c>
      <c r="DN43">
        <v>25.574999999999999</v>
      </c>
      <c r="DO43">
        <v>40</v>
      </c>
      <c r="DP43">
        <v>78.271000000000001</v>
      </c>
      <c r="DQ43">
        <v>40</v>
      </c>
      <c r="DR43">
        <v>48.559399999999997</v>
      </c>
      <c r="DS43">
        <v>40</v>
      </c>
      <c r="DT43">
        <v>63.389000000000003</v>
      </c>
    </row>
    <row r="44" spans="1:124" x14ac:dyDescent="0.65">
      <c r="A44">
        <v>41</v>
      </c>
      <c r="B44">
        <v>7.35</v>
      </c>
      <c r="C44">
        <v>41</v>
      </c>
      <c r="D44">
        <v>39.106400000000001</v>
      </c>
      <c r="E44">
        <v>41</v>
      </c>
      <c r="F44">
        <v>13.5893</v>
      </c>
      <c r="G44">
        <v>41</v>
      </c>
      <c r="H44">
        <v>98.734200000000001</v>
      </c>
      <c r="I44">
        <v>41</v>
      </c>
      <c r="J44">
        <v>13.756</v>
      </c>
      <c r="K44">
        <v>41</v>
      </c>
      <c r="L44">
        <v>20.918099999999999</v>
      </c>
      <c r="M44">
        <v>41</v>
      </c>
      <c r="N44">
        <v>4.0864000000000003</v>
      </c>
      <c r="O44">
        <v>41</v>
      </c>
      <c r="P44">
        <v>30.5929</v>
      </c>
      <c r="Q44">
        <v>41</v>
      </c>
      <c r="R44">
        <v>49.143999999999998</v>
      </c>
      <c r="S44">
        <v>41</v>
      </c>
      <c r="T44">
        <v>63.381999999999998</v>
      </c>
      <c r="U44">
        <v>41</v>
      </c>
      <c r="V44">
        <v>38.5764</v>
      </c>
      <c r="W44">
        <v>41</v>
      </c>
      <c r="X44">
        <v>37.836399999999998</v>
      </c>
      <c r="Y44">
        <v>41</v>
      </c>
      <c r="Z44">
        <v>18.623000000000001</v>
      </c>
      <c r="AA44">
        <v>41</v>
      </c>
      <c r="AB44">
        <v>69.245000000000005</v>
      </c>
      <c r="AC44">
        <v>41</v>
      </c>
      <c r="AD44">
        <v>23.984000000000002</v>
      </c>
      <c r="AE44">
        <v>41</v>
      </c>
      <c r="AF44">
        <v>65.629000000000005</v>
      </c>
      <c r="AG44">
        <v>41</v>
      </c>
      <c r="AH44">
        <v>13.382999999999999</v>
      </c>
      <c r="AI44">
        <v>41</v>
      </c>
      <c r="AJ44">
        <v>45.078000000000003</v>
      </c>
      <c r="AK44">
        <v>41</v>
      </c>
      <c r="AL44">
        <v>113.908</v>
      </c>
      <c r="AM44">
        <v>41</v>
      </c>
      <c r="AN44">
        <v>57.685899999999997</v>
      </c>
      <c r="AO44">
        <v>41</v>
      </c>
      <c r="AP44">
        <v>12.961600000000001</v>
      </c>
      <c r="AQ44">
        <v>41</v>
      </c>
      <c r="AR44">
        <v>42.379399999999997</v>
      </c>
      <c r="AS44">
        <v>41</v>
      </c>
      <c r="AT44">
        <v>14.993</v>
      </c>
      <c r="AU44">
        <v>41</v>
      </c>
      <c r="AV44">
        <v>59.329000000000001</v>
      </c>
      <c r="AW44">
        <v>41</v>
      </c>
      <c r="AX44">
        <v>10.485799999999999</v>
      </c>
      <c r="AY44">
        <v>41</v>
      </c>
      <c r="AZ44">
        <v>58.36</v>
      </c>
      <c r="BA44">
        <v>41</v>
      </c>
      <c r="BB44">
        <v>8</v>
      </c>
      <c r="BC44">
        <v>41</v>
      </c>
      <c r="BD44">
        <v>113.7884</v>
      </c>
      <c r="BE44">
        <v>41</v>
      </c>
      <c r="BF44">
        <v>55.661999999999999</v>
      </c>
      <c r="BG44">
        <v>41</v>
      </c>
      <c r="BH44">
        <v>99.825000000000003</v>
      </c>
      <c r="BI44">
        <v>41</v>
      </c>
      <c r="BJ44">
        <v>44.725000000000001</v>
      </c>
      <c r="BK44">
        <v>41</v>
      </c>
      <c r="BL44">
        <v>90.829599999999999</v>
      </c>
      <c r="BM44">
        <v>41</v>
      </c>
      <c r="BN44">
        <v>85.539000000000001</v>
      </c>
      <c r="BO44">
        <v>41</v>
      </c>
      <c r="BP44">
        <v>75.643799999999999</v>
      </c>
      <c r="BQ44">
        <v>41</v>
      </c>
      <c r="BR44">
        <v>30.571000000000002</v>
      </c>
      <c r="BS44">
        <v>41</v>
      </c>
      <c r="BT44">
        <v>55.113999999999997</v>
      </c>
      <c r="BU44">
        <v>41</v>
      </c>
      <c r="BV44">
        <v>7.8710000000000004</v>
      </c>
      <c r="BW44">
        <v>41</v>
      </c>
      <c r="BX44">
        <v>40.464799999999997</v>
      </c>
      <c r="BY44">
        <v>41</v>
      </c>
      <c r="BZ44">
        <v>31.965</v>
      </c>
      <c r="CA44">
        <v>41</v>
      </c>
      <c r="CB44">
        <v>88.738</v>
      </c>
      <c r="CC44">
        <v>41</v>
      </c>
      <c r="CD44">
        <v>39.182000000000002</v>
      </c>
      <c r="CE44">
        <v>41</v>
      </c>
      <c r="CF44">
        <v>100.9585</v>
      </c>
      <c r="CG44">
        <v>41</v>
      </c>
      <c r="CH44">
        <v>34.241</v>
      </c>
      <c r="CI44">
        <v>41</v>
      </c>
      <c r="CJ44">
        <v>74.590199999999996</v>
      </c>
      <c r="CK44">
        <v>41</v>
      </c>
      <c r="CL44">
        <v>11.994999999999999</v>
      </c>
      <c r="CM44">
        <v>41</v>
      </c>
      <c r="CN44">
        <v>78.260999999999996</v>
      </c>
      <c r="CO44">
        <v>41</v>
      </c>
      <c r="CP44">
        <v>12.561999999999999</v>
      </c>
      <c r="CQ44">
        <v>41</v>
      </c>
      <c r="CR44">
        <v>55.951500000000003</v>
      </c>
      <c r="CS44">
        <v>41</v>
      </c>
      <c r="CT44">
        <v>23.795000000000002</v>
      </c>
      <c r="CU44">
        <v>41</v>
      </c>
      <c r="CV44">
        <v>89.783000000000001</v>
      </c>
      <c r="CW44">
        <v>41</v>
      </c>
      <c r="CX44">
        <v>43.156999999999996</v>
      </c>
      <c r="CY44">
        <v>41</v>
      </c>
      <c r="CZ44">
        <v>73.135599999999997</v>
      </c>
      <c r="DA44">
        <v>41</v>
      </c>
      <c r="DB44">
        <v>22.186</v>
      </c>
      <c r="DC44">
        <v>41</v>
      </c>
      <c r="DD44">
        <v>91.079599999999999</v>
      </c>
      <c r="DE44">
        <v>41</v>
      </c>
      <c r="DF44">
        <v>38.584000000000003</v>
      </c>
      <c r="DG44">
        <v>41</v>
      </c>
      <c r="DH44">
        <v>51.271700000000003</v>
      </c>
      <c r="DI44">
        <v>41</v>
      </c>
      <c r="DJ44">
        <v>14.141</v>
      </c>
      <c r="DK44">
        <v>41</v>
      </c>
      <c r="DL44">
        <v>41.101999999999997</v>
      </c>
      <c r="DM44">
        <v>41</v>
      </c>
      <c r="DN44">
        <v>30.1</v>
      </c>
      <c r="DO44">
        <v>41</v>
      </c>
      <c r="DP44">
        <v>90.097999999999999</v>
      </c>
      <c r="DQ44">
        <v>41</v>
      </c>
      <c r="DR44">
        <v>51.162999999999997</v>
      </c>
      <c r="DS44">
        <v>41</v>
      </c>
      <c r="DT44">
        <v>62.215000000000003</v>
      </c>
    </row>
    <row r="45" spans="1:124" x14ac:dyDescent="0.65">
      <c r="A45">
        <v>42</v>
      </c>
      <c r="B45">
        <v>7.1319999999999997</v>
      </c>
      <c r="C45">
        <v>42</v>
      </c>
      <c r="D45">
        <v>38.075499999999998</v>
      </c>
      <c r="E45">
        <v>42</v>
      </c>
      <c r="F45">
        <v>14.0556</v>
      </c>
      <c r="G45">
        <v>42</v>
      </c>
      <c r="H45">
        <v>99.690399999999997</v>
      </c>
      <c r="I45">
        <v>42</v>
      </c>
      <c r="J45">
        <v>11.481999999999999</v>
      </c>
      <c r="K45">
        <v>42</v>
      </c>
      <c r="L45">
        <v>23.700600000000001</v>
      </c>
      <c r="M45">
        <v>42</v>
      </c>
      <c r="N45">
        <v>4.8437999999999999</v>
      </c>
      <c r="O45">
        <v>42</v>
      </c>
      <c r="P45">
        <v>31.2958</v>
      </c>
      <c r="Q45">
        <v>42</v>
      </c>
      <c r="R45">
        <v>49.06</v>
      </c>
      <c r="S45">
        <v>42</v>
      </c>
      <c r="T45">
        <v>68.662000000000006</v>
      </c>
      <c r="U45">
        <v>42</v>
      </c>
      <c r="V45">
        <v>48.944600000000001</v>
      </c>
      <c r="W45">
        <v>42</v>
      </c>
      <c r="X45">
        <v>35.355499999999999</v>
      </c>
      <c r="Y45">
        <v>42</v>
      </c>
      <c r="Z45">
        <v>18.899999999999999</v>
      </c>
      <c r="AA45">
        <v>42</v>
      </c>
      <c r="AB45">
        <v>68.784999999999997</v>
      </c>
      <c r="AC45">
        <v>42</v>
      </c>
      <c r="AD45">
        <v>26.634</v>
      </c>
      <c r="AE45">
        <v>42</v>
      </c>
      <c r="AF45">
        <v>63.524999999999999</v>
      </c>
      <c r="AG45">
        <v>42</v>
      </c>
      <c r="AH45">
        <v>14.545999999999999</v>
      </c>
      <c r="AI45">
        <v>42</v>
      </c>
      <c r="AJ45">
        <v>51.298000000000002</v>
      </c>
      <c r="AK45">
        <v>42</v>
      </c>
      <c r="AL45">
        <v>113.285</v>
      </c>
      <c r="AM45">
        <v>42</v>
      </c>
      <c r="AN45">
        <v>67.773899999999998</v>
      </c>
      <c r="AO45">
        <v>42</v>
      </c>
      <c r="AP45">
        <v>12.684100000000001</v>
      </c>
      <c r="AQ45">
        <v>42</v>
      </c>
      <c r="AR45">
        <v>46.133000000000003</v>
      </c>
      <c r="AS45">
        <v>42</v>
      </c>
      <c r="AT45">
        <v>15.987</v>
      </c>
      <c r="AU45">
        <v>42</v>
      </c>
      <c r="AV45">
        <v>55.808999999999997</v>
      </c>
      <c r="AW45">
        <v>42</v>
      </c>
      <c r="AX45">
        <v>11.092000000000001</v>
      </c>
      <c r="AY45">
        <v>42</v>
      </c>
      <c r="AZ45">
        <v>58.290999999999997</v>
      </c>
      <c r="BA45">
        <v>42</v>
      </c>
      <c r="BB45">
        <v>8.0950000000000006</v>
      </c>
      <c r="BC45">
        <v>42</v>
      </c>
      <c r="BD45">
        <v>110.2544</v>
      </c>
      <c r="BE45">
        <v>42</v>
      </c>
      <c r="BF45">
        <v>62.246000000000002</v>
      </c>
      <c r="BG45">
        <v>42</v>
      </c>
      <c r="BH45">
        <v>105.087</v>
      </c>
      <c r="BI45">
        <v>42</v>
      </c>
      <c r="BJ45">
        <v>47.921999999999997</v>
      </c>
      <c r="BK45">
        <v>42</v>
      </c>
      <c r="BL45">
        <v>97.380899999999997</v>
      </c>
      <c r="BM45">
        <v>42</v>
      </c>
      <c r="BN45">
        <v>91.688999999999993</v>
      </c>
      <c r="BO45">
        <v>42</v>
      </c>
      <c r="BP45">
        <v>84.111699999999999</v>
      </c>
      <c r="BQ45">
        <v>42</v>
      </c>
      <c r="BR45">
        <v>32.991</v>
      </c>
      <c r="BS45">
        <v>42</v>
      </c>
      <c r="BT45">
        <v>50.311</v>
      </c>
      <c r="BU45">
        <v>42</v>
      </c>
      <c r="BV45">
        <v>7.5289999999999999</v>
      </c>
      <c r="BW45">
        <v>42</v>
      </c>
      <c r="BX45">
        <v>46.296100000000003</v>
      </c>
      <c r="BY45">
        <v>42</v>
      </c>
      <c r="BZ45">
        <v>25.141999999999999</v>
      </c>
      <c r="CA45">
        <v>42</v>
      </c>
      <c r="CB45">
        <v>100.096</v>
      </c>
      <c r="CC45">
        <v>42</v>
      </c>
      <c r="CD45">
        <v>40.843000000000004</v>
      </c>
      <c r="CE45">
        <v>42</v>
      </c>
      <c r="CF45">
        <v>117.7381</v>
      </c>
      <c r="CG45">
        <v>42</v>
      </c>
      <c r="CH45">
        <v>28.475000000000001</v>
      </c>
      <c r="CI45">
        <v>42</v>
      </c>
      <c r="CJ45">
        <v>72.930999999999997</v>
      </c>
      <c r="CK45">
        <v>42</v>
      </c>
      <c r="CL45">
        <v>11.991</v>
      </c>
      <c r="CM45">
        <v>42</v>
      </c>
      <c r="CN45">
        <v>79.92</v>
      </c>
      <c r="CO45">
        <v>42</v>
      </c>
      <c r="CP45">
        <v>11.481</v>
      </c>
      <c r="CQ45">
        <v>42</v>
      </c>
      <c r="CR45">
        <v>49.216299999999997</v>
      </c>
      <c r="CS45">
        <v>42</v>
      </c>
      <c r="CT45">
        <v>23.497499999999999</v>
      </c>
      <c r="CU45">
        <v>42</v>
      </c>
      <c r="CV45">
        <v>96.596000000000004</v>
      </c>
      <c r="CW45">
        <v>42</v>
      </c>
      <c r="CX45">
        <v>60.244</v>
      </c>
      <c r="CY45">
        <v>42</v>
      </c>
      <c r="CZ45">
        <v>73.948599999999999</v>
      </c>
      <c r="DA45">
        <v>42</v>
      </c>
      <c r="DB45">
        <v>24.771999999999998</v>
      </c>
      <c r="DC45">
        <v>42</v>
      </c>
      <c r="DD45">
        <v>88.217699999999994</v>
      </c>
      <c r="DE45">
        <v>42</v>
      </c>
      <c r="DF45">
        <v>37.99</v>
      </c>
      <c r="DG45">
        <v>42</v>
      </c>
      <c r="DH45">
        <v>49.060400000000001</v>
      </c>
      <c r="DI45">
        <v>42</v>
      </c>
      <c r="DJ45">
        <v>14.795999999999999</v>
      </c>
      <c r="DK45">
        <v>42</v>
      </c>
      <c r="DL45">
        <v>39.959000000000003</v>
      </c>
      <c r="DM45">
        <v>42</v>
      </c>
      <c r="DN45">
        <v>35.219000000000001</v>
      </c>
      <c r="DO45">
        <v>42</v>
      </c>
      <c r="DP45">
        <v>93.105999999999995</v>
      </c>
      <c r="DQ45">
        <v>42</v>
      </c>
      <c r="DR45">
        <v>59.112400000000001</v>
      </c>
      <c r="DS45">
        <v>42</v>
      </c>
      <c r="DT45">
        <v>67.069999999999993</v>
      </c>
    </row>
    <row r="46" spans="1:124" x14ac:dyDescent="0.65">
      <c r="A46">
        <v>43</v>
      </c>
      <c r="B46">
        <v>7.7919999999999998</v>
      </c>
      <c r="C46">
        <v>43</v>
      </c>
      <c r="D46">
        <v>37.727800000000002</v>
      </c>
      <c r="E46">
        <v>43</v>
      </c>
      <c r="F46">
        <v>15.1655</v>
      </c>
      <c r="G46">
        <v>43</v>
      </c>
      <c r="H46">
        <v>95.595699999999994</v>
      </c>
      <c r="I46">
        <v>43</v>
      </c>
      <c r="J46">
        <v>12.641999999999999</v>
      </c>
      <c r="K46">
        <v>43</v>
      </c>
      <c r="L46">
        <v>26.139600000000002</v>
      </c>
      <c r="M46">
        <v>43</v>
      </c>
      <c r="N46">
        <v>5.2663000000000002</v>
      </c>
      <c r="O46">
        <v>43</v>
      </c>
      <c r="P46">
        <v>34.146900000000002</v>
      </c>
      <c r="Q46">
        <v>43</v>
      </c>
      <c r="R46">
        <v>50.423999999999999</v>
      </c>
      <c r="S46">
        <v>43</v>
      </c>
      <c r="T46">
        <v>75.47</v>
      </c>
      <c r="U46">
        <v>43</v>
      </c>
      <c r="V46">
        <v>53.844000000000001</v>
      </c>
      <c r="W46">
        <v>43</v>
      </c>
      <c r="X46">
        <v>32.785299999999999</v>
      </c>
      <c r="Y46">
        <v>43</v>
      </c>
      <c r="Z46">
        <v>19.652999999999999</v>
      </c>
      <c r="AA46">
        <v>43</v>
      </c>
      <c r="AB46">
        <v>67.668000000000006</v>
      </c>
      <c r="AC46">
        <v>43</v>
      </c>
      <c r="AD46">
        <v>19.91</v>
      </c>
      <c r="AE46">
        <v>43</v>
      </c>
      <c r="AF46">
        <v>63.070999999999998</v>
      </c>
      <c r="AG46">
        <v>43</v>
      </c>
      <c r="AH46">
        <v>15.286</v>
      </c>
      <c r="AI46">
        <v>43</v>
      </c>
      <c r="AJ46">
        <v>53.542000000000002</v>
      </c>
      <c r="AK46">
        <v>43</v>
      </c>
      <c r="AL46">
        <v>103.79300000000001</v>
      </c>
      <c r="AM46">
        <v>43</v>
      </c>
      <c r="AN46">
        <v>81.176699999999997</v>
      </c>
      <c r="AO46">
        <v>43</v>
      </c>
      <c r="AP46">
        <v>13.0806</v>
      </c>
      <c r="AQ46">
        <v>43</v>
      </c>
      <c r="AR46">
        <v>54.367600000000003</v>
      </c>
      <c r="AS46">
        <v>43</v>
      </c>
      <c r="AT46">
        <v>15.82</v>
      </c>
      <c r="AU46">
        <v>43</v>
      </c>
      <c r="AV46">
        <v>54.976999999999997</v>
      </c>
      <c r="AW46">
        <v>43</v>
      </c>
      <c r="AX46">
        <v>13.1113</v>
      </c>
      <c r="AY46">
        <v>43</v>
      </c>
      <c r="AZ46">
        <v>64.016999999999996</v>
      </c>
      <c r="BA46">
        <v>43</v>
      </c>
      <c r="BB46">
        <v>8.9559999999999995</v>
      </c>
      <c r="BC46">
        <v>43</v>
      </c>
      <c r="BD46">
        <v>97.843699999999998</v>
      </c>
      <c r="BE46">
        <v>43</v>
      </c>
      <c r="BF46">
        <v>64.546999999999997</v>
      </c>
      <c r="BG46">
        <v>43</v>
      </c>
      <c r="BH46">
        <v>112.071</v>
      </c>
      <c r="BI46">
        <v>43</v>
      </c>
      <c r="BJ46">
        <v>50.070999999999998</v>
      </c>
      <c r="BK46">
        <v>43</v>
      </c>
      <c r="BL46">
        <v>108.881</v>
      </c>
      <c r="BM46">
        <v>43</v>
      </c>
      <c r="BN46">
        <v>88.825999999999993</v>
      </c>
      <c r="BO46">
        <v>43</v>
      </c>
      <c r="BP46">
        <v>91.921000000000006</v>
      </c>
      <c r="BQ46">
        <v>43</v>
      </c>
      <c r="BR46">
        <v>32.677</v>
      </c>
      <c r="BS46">
        <v>43</v>
      </c>
      <c r="BT46">
        <v>46.3</v>
      </c>
      <c r="BU46">
        <v>43</v>
      </c>
      <c r="BV46">
        <v>8.0609999999999999</v>
      </c>
      <c r="BW46">
        <v>43</v>
      </c>
      <c r="BX46">
        <v>62.891599999999997</v>
      </c>
      <c r="BY46">
        <v>43</v>
      </c>
      <c r="BZ46">
        <v>17.87</v>
      </c>
      <c r="CA46">
        <v>43</v>
      </c>
      <c r="CB46">
        <v>106.05200000000001</v>
      </c>
      <c r="CC46">
        <v>43</v>
      </c>
      <c r="CD46">
        <v>45.875999999999998</v>
      </c>
      <c r="CE46">
        <v>43</v>
      </c>
      <c r="CF46">
        <v>121.1746</v>
      </c>
      <c r="CG46">
        <v>43</v>
      </c>
      <c r="CH46">
        <v>20.02</v>
      </c>
      <c r="CI46">
        <v>43</v>
      </c>
      <c r="CJ46">
        <v>66.918499999999995</v>
      </c>
      <c r="CK46">
        <v>43</v>
      </c>
      <c r="CL46">
        <v>14.624000000000001</v>
      </c>
      <c r="CM46">
        <v>43</v>
      </c>
      <c r="CN46">
        <v>79.001000000000005</v>
      </c>
      <c r="CO46">
        <v>43</v>
      </c>
      <c r="CP46">
        <v>9.4589999999999996</v>
      </c>
      <c r="CQ46">
        <v>43</v>
      </c>
      <c r="CR46">
        <v>41.375399999999999</v>
      </c>
      <c r="CS46">
        <v>43</v>
      </c>
      <c r="CT46">
        <v>24.0517</v>
      </c>
      <c r="CU46">
        <v>43</v>
      </c>
      <c r="CV46">
        <v>92.795000000000002</v>
      </c>
      <c r="CW46">
        <v>43</v>
      </c>
      <c r="CX46">
        <v>73.421000000000006</v>
      </c>
      <c r="CY46">
        <v>43</v>
      </c>
      <c r="CZ46">
        <v>71.519599999999997</v>
      </c>
      <c r="DA46">
        <v>43</v>
      </c>
      <c r="DB46">
        <v>27.452999999999999</v>
      </c>
      <c r="DC46">
        <v>43</v>
      </c>
      <c r="DD46">
        <v>85.515299999999996</v>
      </c>
      <c r="DE46">
        <v>43</v>
      </c>
      <c r="DF46">
        <v>38.832999999999998</v>
      </c>
      <c r="DG46">
        <v>43</v>
      </c>
      <c r="DH46">
        <v>44.387</v>
      </c>
      <c r="DI46">
        <v>43</v>
      </c>
      <c r="DJ46">
        <v>13.595000000000001</v>
      </c>
      <c r="DK46">
        <v>43</v>
      </c>
      <c r="DL46">
        <v>42.399000000000001</v>
      </c>
      <c r="DM46">
        <v>43</v>
      </c>
      <c r="DN46">
        <v>41.414000000000001</v>
      </c>
      <c r="DO46">
        <v>43</v>
      </c>
      <c r="DP46">
        <v>98.584999999999994</v>
      </c>
      <c r="DQ46">
        <v>43</v>
      </c>
      <c r="DR46">
        <v>62.639400000000002</v>
      </c>
      <c r="DS46">
        <v>43</v>
      </c>
      <c r="DT46">
        <v>69.498000000000005</v>
      </c>
    </row>
    <row r="47" spans="1:124" x14ac:dyDescent="0.65">
      <c r="A47">
        <v>44</v>
      </c>
      <c r="B47">
        <v>7.9619999999999997</v>
      </c>
      <c r="C47">
        <v>44</v>
      </c>
      <c r="D47">
        <v>38.481900000000003</v>
      </c>
      <c r="E47">
        <v>44</v>
      </c>
      <c r="F47">
        <v>15.6234</v>
      </c>
      <c r="G47">
        <v>44</v>
      </c>
      <c r="H47">
        <v>92.972499999999997</v>
      </c>
      <c r="I47">
        <v>44</v>
      </c>
      <c r="J47">
        <v>11.526</v>
      </c>
      <c r="K47">
        <v>44</v>
      </c>
      <c r="L47">
        <v>28.259699999999999</v>
      </c>
      <c r="M47">
        <v>44</v>
      </c>
      <c r="N47">
        <v>4.2347999999999999</v>
      </c>
      <c r="O47">
        <v>44</v>
      </c>
      <c r="P47">
        <v>39.382100000000001</v>
      </c>
      <c r="Q47">
        <v>44</v>
      </c>
      <c r="R47">
        <v>58.948999999999998</v>
      </c>
      <c r="S47">
        <v>44</v>
      </c>
      <c r="T47">
        <v>80.477000000000004</v>
      </c>
      <c r="U47">
        <v>44</v>
      </c>
      <c r="V47">
        <v>52.548400000000001</v>
      </c>
      <c r="W47">
        <v>44</v>
      </c>
      <c r="X47">
        <v>30.063600000000001</v>
      </c>
      <c r="Y47">
        <v>44</v>
      </c>
      <c r="Z47">
        <v>19.276</v>
      </c>
      <c r="AA47">
        <v>44</v>
      </c>
      <c r="AB47">
        <v>65.760999999999996</v>
      </c>
      <c r="AC47">
        <v>44</v>
      </c>
      <c r="AD47">
        <v>19.376999999999999</v>
      </c>
      <c r="AE47">
        <v>44</v>
      </c>
      <c r="AF47">
        <v>62.267000000000003</v>
      </c>
      <c r="AG47">
        <v>44</v>
      </c>
      <c r="AH47">
        <v>15.472</v>
      </c>
      <c r="AI47">
        <v>44</v>
      </c>
      <c r="AJ47">
        <v>53.165999999999997</v>
      </c>
      <c r="AK47">
        <v>44</v>
      </c>
      <c r="AL47">
        <v>81.355999999999995</v>
      </c>
      <c r="AM47">
        <v>44</v>
      </c>
      <c r="AN47">
        <v>88.543999999999997</v>
      </c>
      <c r="AO47">
        <v>44</v>
      </c>
      <c r="AP47">
        <v>12.812900000000001</v>
      </c>
      <c r="AQ47">
        <v>44</v>
      </c>
      <c r="AR47">
        <v>59.400599999999997</v>
      </c>
      <c r="AS47">
        <v>44</v>
      </c>
      <c r="AT47">
        <v>17.997</v>
      </c>
      <c r="AU47">
        <v>44</v>
      </c>
      <c r="AV47">
        <v>58.424999999999997</v>
      </c>
      <c r="AW47">
        <v>44</v>
      </c>
      <c r="AX47">
        <v>13.649699999999999</v>
      </c>
      <c r="AY47">
        <v>44</v>
      </c>
      <c r="AZ47">
        <v>74.709999999999994</v>
      </c>
      <c r="BA47">
        <v>44</v>
      </c>
      <c r="BB47">
        <v>8.3309999999999995</v>
      </c>
      <c r="BC47">
        <v>44</v>
      </c>
      <c r="BD47">
        <v>77.402000000000001</v>
      </c>
      <c r="BE47">
        <v>44</v>
      </c>
      <c r="BF47">
        <v>64.888000000000005</v>
      </c>
      <c r="BG47">
        <v>44</v>
      </c>
      <c r="BH47">
        <v>114.184</v>
      </c>
      <c r="BI47">
        <v>44</v>
      </c>
      <c r="BJ47">
        <v>55.582000000000001</v>
      </c>
      <c r="BK47">
        <v>44</v>
      </c>
      <c r="BL47">
        <v>117.7967</v>
      </c>
      <c r="BM47">
        <v>44</v>
      </c>
      <c r="BN47">
        <v>77.671999999999997</v>
      </c>
      <c r="BO47">
        <v>44</v>
      </c>
      <c r="BP47">
        <v>91.476100000000002</v>
      </c>
      <c r="BQ47">
        <v>44</v>
      </c>
      <c r="BR47">
        <v>37.567999999999998</v>
      </c>
      <c r="BS47">
        <v>44</v>
      </c>
      <c r="BT47">
        <v>48.978000000000002</v>
      </c>
      <c r="BU47">
        <v>44</v>
      </c>
      <c r="BV47">
        <v>8.0640000000000001</v>
      </c>
      <c r="BW47">
        <v>44</v>
      </c>
      <c r="BX47">
        <v>89.061700000000002</v>
      </c>
      <c r="BY47">
        <v>44</v>
      </c>
      <c r="BZ47">
        <v>12.968</v>
      </c>
      <c r="CA47">
        <v>44</v>
      </c>
      <c r="CB47">
        <v>105.06</v>
      </c>
      <c r="CC47">
        <v>44</v>
      </c>
      <c r="CD47">
        <v>46.496000000000002</v>
      </c>
      <c r="CE47">
        <v>44</v>
      </c>
      <c r="CF47">
        <v>123.5386</v>
      </c>
      <c r="CG47">
        <v>44</v>
      </c>
      <c r="CH47">
        <v>16.402999999999999</v>
      </c>
      <c r="CI47">
        <v>44</v>
      </c>
      <c r="CJ47">
        <v>58.487400000000001</v>
      </c>
      <c r="CK47">
        <v>44</v>
      </c>
      <c r="CL47">
        <v>13.143000000000001</v>
      </c>
      <c r="CM47">
        <v>44</v>
      </c>
      <c r="CN47">
        <v>74.536000000000001</v>
      </c>
      <c r="CO47">
        <v>44</v>
      </c>
      <c r="CP47">
        <v>11.552</v>
      </c>
      <c r="CQ47">
        <v>44</v>
      </c>
      <c r="CR47">
        <v>33.435400000000001</v>
      </c>
      <c r="CS47">
        <v>44</v>
      </c>
      <c r="CT47">
        <v>26.464500000000001</v>
      </c>
      <c r="CU47">
        <v>44</v>
      </c>
      <c r="CV47">
        <v>84.171000000000006</v>
      </c>
      <c r="CW47">
        <v>44</v>
      </c>
      <c r="CX47">
        <v>91.646000000000001</v>
      </c>
      <c r="CY47">
        <v>44</v>
      </c>
      <c r="CZ47">
        <v>67.293899999999994</v>
      </c>
      <c r="DA47">
        <v>44</v>
      </c>
      <c r="DB47">
        <v>26.933</v>
      </c>
      <c r="DC47">
        <v>44</v>
      </c>
      <c r="DD47">
        <v>88.530500000000004</v>
      </c>
      <c r="DE47">
        <v>44</v>
      </c>
      <c r="DF47">
        <v>37.799999999999997</v>
      </c>
      <c r="DG47">
        <v>44</v>
      </c>
      <c r="DH47">
        <v>40.933500000000002</v>
      </c>
      <c r="DI47">
        <v>44</v>
      </c>
      <c r="DJ47">
        <v>13.163</v>
      </c>
      <c r="DK47">
        <v>44</v>
      </c>
      <c r="DL47">
        <v>47.667000000000002</v>
      </c>
      <c r="DM47">
        <v>44</v>
      </c>
      <c r="DN47">
        <v>48.43</v>
      </c>
      <c r="DO47">
        <v>44</v>
      </c>
      <c r="DP47">
        <v>103.779</v>
      </c>
      <c r="DQ47">
        <v>44</v>
      </c>
      <c r="DR47">
        <v>64.140699999999995</v>
      </c>
      <c r="DS47">
        <v>44</v>
      </c>
      <c r="DT47">
        <v>74.108000000000004</v>
      </c>
    </row>
    <row r="48" spans="1:124" x14ac:dyDescent="0.65">
      <c r="A48">
        <v>45</v>
      </c>
      <c r="B48">
        <v>8.2739999999999991</v>
      </c>
      <c r="C48">
        <v>45</v>
      </c>
      <c r="D48">
        <v>43.656700000000001</v>
      </c>
      <c r="E48">
        <v>45</v>
      </c>
      <c r="F48">
        <v>15.2051</v>
      </c>
      <c r="G48">
        <v>45</v>
      </c>
      <c r="H48">
        <v>94.003</v>
      </c>
      <c r="I48">
        <v>45</v>
      </c>
      <c r="J48">
        <v>10.773999999999999</v>
      </c>
      <c r="K48">
        <v>45</v>
      </c>
      <c r="L48">
        <v>29.680499999999999</v>
      </c>
      <c r="M48">
        <v>45</v>
      </c>
      <c r="N48">
        <v>4.1916000000000002</v>
      </c>
      <c r="O48">
        <v>45</v>
      </c>
      <c r="P48">
        <v>40.781500000000001</v>
      </c>
      <c r="Q48">
        <v>45</v>
      </c>
      <c r="R48">
        <v>68.319000000000003</v>
      </c>
      <c r="S48">
        <v>45</v>
      </c>
      <c r="T48">
        <v>83.31</v>
      </c>
      <c r="U48">
        <v>45</v>
      </c>
      <c r="V48">
        <v>46.357900000000001</v>
      </c>
      <c r="W48">
        <v>45</v>
      </c>
      <c r="X48">
        <v>29.674800000000001</v>
      </c>
      <c r="Y48">
        <v>45</v>
      </c>
      <c r="Z48">
        <v>19.123999999999999</v>
      </c>
      <c r="AA48">
        <v>45</v>
      </c>
      <c r="AB48">
        <v>63.27</v>
      </c>
      <c r="AC48">
        <v>45</v>
      </c>
      <c r="AD48">
        <v>22.713999999999999</v>
      </c>
      <c r="AE48">
        <v>45</v>
      </c>
      <c r="AF48">
        <v>62.572000000000003</v>
      </c>
      <c r="AG48">
        <v>45</v>
      </c>
      <c r="AH48">
        <v>17.338000000000001</v>
      </c>
      <c r="AI48">
        <v>45</v>
      </c>
      <c r="AJ48">
        <v>50.268000000000001</v>
      </c>
      <c r="AK48">
        <v>45</v>
      </c>
      <c r="AL48">
        <v>66.587999999999994</v>
      </c>
      <c r="AM48">
        <v>45</v>
      </c>
      <c r="AN48">
        <v>87.409400000000005</v>
      </c>
      <c r="AO48">
        <v>45</v>
      </c>
      <c r="AP48">
        <v>13.269399999999999</v>
      </c>
      <c r="AQ48">
        <v>45</v>
      </c>
      <c r="AR48">
        <v>61.048299999999998</v>
      </c>
      <c r="AS48">
        <v>45</v>
      </c>
      <c r="AT48">
        <v>20.559000000000001</v>
      </c>
      <c r="AU48">
        <v>45</v>
      </c>
      <c r="AV48">
        <v>63.973999999999997</v>
      </c>
      <c r="AW48">
        <v>45</v>
      </c>
      <c r="AX48">
        <v>16.2242</v>
      </c>
      <c r="AY48">
        <v>45</v>
      </c>
      <c r="AZ48">
        <v>85.119</v>
      </c>
      <c r="BA48">
        <v>45</v>
      </c>
      <c r="BB48">
        <v>8.14</v>
      </c>
      <c r="BC48">
        <v>45</v>
      </c>
      <c r="BD48">
        <v>55.909700000000001</v>
      </c>
      <c r="BE48">
        <v>45</v>
      </c>
      <c r="BF48">
        <v>76.995999999999995</v>
      </c>
      <c r="BG48">
        <v>45</v>
      </c>
      <c r="BH48">
        <v>110.74299999999999</v>
      </c>
      <c r="BI48">
        <v>45</v>
      </c>
      <c r="BJ48">
        <v>67.754999999999995</v>
      </c>
      <c r="BK48">
        <v>45</v>
      </c>
      <c r="BL48">
        <v>124.65770000000001</v>
      </c>
      <c r="BM48">
        <v>45</v>
      </c>
      <c r="BN48">
        <v>99.391000000000005</v>
      </c>
      <c r="BO48">
        <v>45</v>
      </c>
      <c r="BP48">
        <v>85.957300000000004</v>
      </c>
      <c r="BQ48">
        <v>45</v>
      </c>
      <c r="BR48">
        <v>42.731999999999999</v>
      </c>
      <c r="BS48">
        <v>45</v>
      </c>
      <c r="BT48">
        <v>55.290999999999997</v>
      </c>
      <c r="BU48">
        <v>45</v>
      </c>
      <c r="BV48">
        <v>8.3620000000000001</v>
      </c>
      <c r="BW48">
        <v>45</v>
      </c>
      <c r="BX48">
        <v>108.2149</v>
      </c>
      <c r="BY48">
        <v>45</v>
      </c>
      <c r="BZ48">
        <v>11.372999999999999</v>
      </c>
      <c r="CA48">
        <v>45</v>
      </c>
      <c r="CB48">
        <v>101.32599999999999</v>
      </c>
      <c r="CC48">
        <v>45</v>
      </c>
      <c r="CD48">
        <v>48.975000000000001</v>
      </c>
      <c r="CE48">
        <v>45</v>
      </c>
      <c r="CF48">
        <v>118.71720000000001</v>
      </c>
      <c r="CG48">
        <v>45</v>
      </c>
      <c r="CH48">
        <v>14.297000000000001</v>
      </c>
      <c r="CI48">
        <v>45</v>
      </c>
      <c r="CJ48">
        <v>51.270699999999998</v>
      </c>
      <c r="CK48">
        <v>45</v>
      </c>
      <c r="CL48">
        <v>12.709</v>
      </c>
      <c r="CM48">
        <v>45</v>
      </c>
      <c r="CN48">
        <v>69.713999999999999</v>
      </c>
      <c r="CO48">
        <v>45</v>
      </c>
      <c r="CP48">
        <v>14.486000000000001</v>
      </c>
      <c r="CQ48">
        <v>45</v>
      </c>
      <c r="CR48">
        <v>29.984000000000002</v>
      </c>
      <c r="CS48">
        <v>45</v>
      </c>
      <c r="CT48">
        <v>26.4285</v>
      </c>
      <c r="CU48">
        <v>45</v>
      </c>
      <c r="CV48">
        <v>70.641999999999996</v>
      </c>
      <c r="CW48">
        <v>45</v>
      </c>
      <c r="CX48">
        <v>108.264</v>
      </c>
      <c r="CY48">
        <v>45</v>
      </c>
      <c r="CZ48">
        <v>68.816400000000002</v>
      </c>
      <c r="DA48">
        <v>45</v>
      </c>
      <c r="DB48">
        <v>31.228000000000002</v>
      </c>
      <c r="DC48">
        <v>45</v>
      </c>
      <c r="DD48">
        <v>84.763400000000004</v>
      </c>
      <c r="DE48">
        <v>45</v>
      </c>
      <c r="DF48">
        <v>49.536000000000001</v>
      </c>
      <c r="DG48">
        <v>45</v>
      </c>
      <c r="DH48">
        <v>47.607199999999999</v>
      </c>
      <c r="DI48">
        <v>45</v>
      </c>
      <c r="DJ48">
        <v>12.516</v>
      </c>
      <c r="DK48">
        <v>45</v>
      </c>
      <c r="DL48">
        <v>48.758000000000003</v>
      </c>
      <c r="DM48">
        <v>45</v>
      </c>
      <c r="DN48">
        <v>56.201000000000001</v>
      </c>
      <c r="DO48">
        <v>45</v>
      </c>
      <c r="DP48">
        <v>100.27500000000001</v>
      </c>
      <c r="DQ48">
        <v>45</v>
      </c>
      <c r="DR48">
        <v>65.388599999999997</v>
      </c>
      <c r="DS48">
        <v>45</v>
      </c>
      <c r="DT48">
        <v>81.096999999999994</v>
      </c>
    </row>
    <row r="49" spans="1:124" x14ac:dyDescent="0.65">
      <c r="A49">
        <v>46</v>
      </c>
      <c r="B49">
        <v>8.1989999999999998</v>
      </c>
      <c r="C49">
        <v>46</v>
      </c>
      <c r="D49">
        <v>52.603200000000001</v>
      </c>
      <c r="E49">
        <v>46</v>
      </c>
      <c r="F49">
        <v>14.0542</v>
      </c>
      <c r="G49">
        <v>46</v>
      </c>
      <c r="H49">
        <v>93.9071</v>
      </c>
      <c r="I49">
        <v>46</v>
      </c>
      <c r="J49">
        <v>11.95</v>
      </c>
      <c r="K49">
        <v>46</v>
      </c>
      <c r="L49">
        <v>29.377400000000002</v>
      </c>
      <c r="M49">
        <v>46</v>
      </c>
      <c r="N49">
        <v>4.4743000000000004</v>
      </c>
      <c r="O49">
        <v>46</v>
      </c>
      <c r="P49">
        <v>41.577300000000001</v>
      </c>
      <c r="Q49">
        <v>46</v>
      </c>
      <c r="R49">
        <v>71.025000000000006</v>
      </c>
      <c r="S49">
        <v>46</v>
      </c>
      <c r="T49">
        <v>81.983000000000004</v>
      </c>
      <c r="U49">
        <v>46</v>
      </c>
      <c r="V49">
        <v>37.546199999999999</v>
      </c>
      <c r="W49">
        <v>46</v>
      </c>
      <c r="X49">
        <v>30.757300000000001</v>
      </c>
      <c r="Y49">
        <v>46</v>
      </c>
      <c r="Z49">
        <v>19.463000000000001</v>
      </c>
      <c r="AA49">
        <v>46</v>
      </c>
      <c r="AB49">
        <v>62.1</v>
      </c>
      <c r="AC49">
        <v>46</v>
      </c>
      <c r="AD49">
        <v>24.38</v>
      </c>
      <c r="AE49">
        <v>46</v>
      </c>
      <c r="AF49">
        <v>67.364999999999995</v>
      </c>
      <c r="AG49">
        <v>46</v>
      </c>
      <c r="AH49">
        <v>20.792999999999999</v>
      </c>
      <c r="AI49">
        <v>46</v>
      </c>
      <c r="AJ49">
        <v>45.667999999999999</v>
      </c>
      <c r="AK49">
        <v>46</v>
      </c>
      <c r="AL49">
        <v>59.113</v>
      </c>
      <c r="AM49">
        <v>46</v>
      </c>
      <c r="AN49">
        <v>85.475300000000004</v>
      </c>
      <c r="AO49">
        <v>46</v>
      </c>
      <c r="AP49">
        <v>12.1562</v>
      </c>
      <c r="AQ49">
        <v>46</v>
      </c>
      <c r="AR49">
        <v>57.337000000000003</v>
      </c>
      <c r="AS49">
        <v>46</v>
      </c>
      <c r="AT49">
        <v>23.268000000000001</v>
      </c>
      <c r="AU49">
        <v>46</v>
      </c>
      <c r="AV49">
        <v>70.313999999999993</v>
      </c>
      <c r="AW49">
        <v>46</v>
      </c>
      <c r="AX49">
        <v>20.7851</v>
      </c>
      <c r="AY49">
        <v>46</v>
      </c>
      <c r="AZ49">
        <v>88.102000000000004</v>
      </c>
      <c r="BA49">
        <v>46</v>
      </c>
      <c r="BB49">
        <v>8</v>
      </c>
      <c r="BC49">
        <v>46</v>
      </c>
      <c r="BD49">
        <v>40.278700000000001</v>
      </c>
      <c r="BE49">
        <v>46</v>
      </c>
      <c r="BF49">
        <v>86.296999999999997</v>
      </c>
      <c r="BG49">
        <v>46</v>
      </c>
      <c r="BH49">
        <v>104.172</v>
      </c>
      <c r="BI49">
        <v>46</v>
      </c>
      <c r="BJ49">
        <v>86.965999999999994</v>
      </c>
      <c r="BK49">
        <v>46</v>
      </c>
      <c r="BL49">
        <v>119.8456</v>
      </c>
      <c r="BM49">
        <v>46</v>
      </c>
      <c r="BN49">
        <v>150.4</v>
      </c>
      <c r="BO49">
        <v>46</v>
      </c>
      <c r="BP49">
        <v>71.598100000000002</v>
      </c>
      <c r="BQ49">
        <v>46</v>
      </c>
      <c r="BR49">
        <v>43.645000000000003</v>
      </c>
      <c r="BS49">
        <v>46</v>
      </c>
      <c r="BT49">
        <v>64.882999999999996</v>
      </c>
      <c r="BU49">
        <v>46</v>
      </c>
      <c r="BV49">
        <v>8.9390000000000001</v>
      </c>
      <c r="BW49">
        <v>46</v>
      </c>
      <c r="BX49">
        <v>115.61539999999999</v>
      </c>
      <c r="BY49">
        <v>46</v>
      </c>
      <c r="BZ49">
        <v>11.590999999999999</v>
      </c>
      <c r="CA49">
        <v>46</v>
      </c>
      <c r="CB49">
        <v>97.929000000000002</v>
      </c>
      <c r="CC49">
        <v>46</v>
      </c>
      <c r="CD49">
        <v>50.043999999999997</v>
      </c>
      <c r="CE49">
        <v>46</v>
      </c>
      <c r="CF49">
        <v>115.7871</v>
      </c>
      <c r="CG49">
        <v>46</v>
      </c>
      <c r="CH49">
        <v>14.891999999999999</v>
      </c>
      <c r="CI49">
        <v>46</v>
      </c>
      <c r="CJ49">
        <v>44.631300000000003</v>
      </c>
      <c r="CK49">
        <v>46</v>
      </c>
      <c r="CL49">
        <v>13.375999999999999</v>
      </c>
      <c r="CM49">
        <v>46</v>
      </c>
      <c r="CN49">
        <v>66.195999999999998</v>
      </c>
      <c r="CO49">
        <v>46</v>
      </c>
      <c r="CP49">
        <v>11.849</v>
      </c>
      <c r="CQ49">
        <v>46</v>
      </c>
      <c r="CR49">
        <v>29.445699999999999</v>
      </c>
      <c r="CS49">
        <v>46</v>
      </c>
      <c r="CT49">
        <v>25.028300000000002</v>
      </c>
      <c r="CU49">
        <v>46</v>
      </c>
      <c r="CV49">
        <v>60.716000000000001</v>
      </c>
      <c r="CW49">
        <v>46</v>
      </c>
      <c r="CX49">
        <v>96.528999999999996</v>
      </c>
      <c r="CY49">
        <v>46</v>
      </c>
      <c r="CZ49">
        <v>61.660699999999999</v>
      </c>
      <c r="DA49">
        <v>46</v>
      </c>
      <c r="DB49">
        <v>40.106999999999999</v>
      </c>
      <c r="DC49">
        <v>46</v>
      </c>
      <c r="DD49">
        <v>79.6691</v>
      </c>
      <c r="DE49">
        <v>46</v>
      </c>
      <c r="DF49">
        <v>62.161000000000001</v>
      </c>
      <c r="DG49">
        <v>46</v>
      </c>
      <c r="DH49">
        <v>61.353099999999998</v>
      </c>
      <c r="DI49">
        <v>46</v>
      </c>
      <c r="DJ49">
        <v>13.552</v>
      </c>
      <c r="DK49">
        <v>46</v>
      </c>
      <c r="DL49">
        <v>48.23</v>
      </c>
      <c r="DM49">
        <v>46</v>
      </c>
      <c r="DN49">
        <v>63.613999999999997</v>
      </c>
      <c r="DO49">
        <v>46</v>
      </c>
      <c r="DP49">
        <v>98.691999999999993</v>
      </c>
      <c r="DQ49">
        <v>46</v>
      </c>
      <c r="DR49">
        <v>63.577100000000002</v>
      </c>
      <c r="DS49">
        <v>46</v>
      </c>
      <c r="DT49">
        <v>89.385999999999996</v>
      </c>
    </row>
    <row r="50" spans="1:124" x14ac:dyDescent="0.65">
      <c r="A50">
        <v>47</v>
      </c>
      <c r="B50">
        <v>8.3149999999999995</v>
      </c>
      <c r="C50">
        <v>47</v>
      </c>
      <c r="D50">
        <v>66.005899999999997</v>
      </c>
      <c r="E50">
        <v>47</v>
      </c>
      <c r="F50">
        <v>14.202400000000001</v>
      </c>
      <c r="G50">
        <v>47</v>
      </c>
      <c r="H50">
        <v>96.241299999999995</v>
      </c>
      <c r="I50">
        <v>47</v>
      </c>
      <c r="J50">
        <v>10.662000000000001</v>
      </c>
      <c r="K50">
        <v>47</v>
      </c>
      <c r="L50">
        <v>29.159800000000001</v>
      </c>
      <c r="M50">
        <v>47</v>
      </c>
      <c r="N50">
        <v>5</v>
      </c>
      <c r="O50">
        <v>47</v>
      </c>
      <c r="P50">
        <v>38.919499999999999</v>
      </c>
      <c r="Q50">
        <v>47</v>
      </c>
      <c r="R50">
        <v>75.483000000000004</v>
      </c>
      <c r="S50">
        <v>47</v>
      </c>
      <c r="T50">
        <v>79.590999999999994</v>
      </c>
      <c r="U50">
        <v>47</v>
      </c>
      <c r="V50">
        <v>31.461500000000001</v>
      </c>
      <c r="W50">
        <v>47</v>
      </c>
      <c r="X50">
        <v>34.773699999999998</v>
      </c>
      <c r="Y50">
        <v>47</v>
      </c>
      <c r="Z50">
        <v>20.71</v>
      </c>
      <c r="AA50">
        <v>47</v>
      </c>
      <c r="AB50">
        <v>62.356999999999999</v>
      </c>
      <c r="AC50">
        <v>47</v>
      </c>
      <c r="AD50">
        <v>22.898</v>
      </c>
      <c r="AE50">
        <v>47</v>
      </c>
      <c r="AF50">
        <v>67.194999999999993</v>
      </c>
      <c r="AG50">
        <v>47</v>
      </c>
      <c r="AH50">
        <v>19.437000000000001</v>
      </c>
      <c r="AI50">
        <v>47</v>
      </c>
      <c r="AJ50">
        <v>40.978999999999999</v>
      </c>
      <c r="AK50">
        <v>47</v>
      </c>
      <c r="AL50">
        <v>53.094999999999999</v>
      </c>
      <c r="AM50">
        <v>47</v>
      </c>
      <c r="AN50">
        <v>78.793499999999995</v>
      </c>
      <c r="AO50">
        <v>47</v>
      </c>
      <c r="AP50">
        <v>12.3744</v>
      </c>
      <c r="AQ50">
        <v>47</v>
      </c>
      <c r="AR50">
        <v>54.270800000000001</v>
      </c>
      <c r="AS50">
        <v>47</v>
      </c>
      <c r="AT50">
        <v>26.559000000000001</v>
      </c>
      <c r="AU50">
        <v>47</v>
      </c>
      <c r="AV50">
        <v>80.221999999999994</v>
      </c>
      <c r="AW50">
        <v>47</v>
      </c>
      <c r="AX50">
        <v>24.4298</v>
      </c>
      <c r="AY50">
        <v>47</v>
      </c>
      <c r="AZ50">
        <v>81.861000000000004</v>
      </c>
      <c r="BA50">
        <v>47</v>
      </c>
      <c r="BB50">
        <v>8.3580000000000005</v>
      </c>
      <c r="BC50">
        <v>47</v>
      </c>
      <c r="BD50">
        <v>31.778199999999998</v>
      </c>
      <c r="BE50">
        <v>47</v>
      </c>
      <c r="BF50">
        <v>87.81</v>
      </c>
      <c r="BG50">
        <v>47</v>
      </c>
      <c r="BH50">
        <v>95.8</v>
      </c>
      <c r="BI50">
        <v>47</v>
      </c>
      <c r="BJ50">
        <v>111.166</v>
      </c>
      <c r="BK50">
        <v>47</v>
      </c>
      <c r="BL50">
        <v>110.2954</v>
      </c>
      <c r="BM50">
        <v>47</v>
      </c>
      <c r="BN50">
        <v>181.935</v>
      </c>
      <c r="BO50">
        <v>47</v>
      </c>
      <c r="BP50">
        <v>58.899500000000003</v>
      </c>
      <c r="BQ50">
        <v>47</v>
      </c>
      <c r="BR50">
        <v>48.718000000000004</v>
      </c>
      <c r="BS50">
        <v>47</v>
      </c>
      <c r="BT50">
        <v>75.099000000000004</v>
      </c>
      <c r="BU50">
        <v>47</v>
      </c>
      <c r="BV50">
        <v>11.036</v>
      </c>
      <c r="BW50">
        <v>47</v>
      </c>
      <c r="BX50">
        <v>106.4962</v>
      </c>
      <c r="BY50">
        <v>47</v>
      </c>
      <c r="BZ50">
        <v>12.202</v>
      </c>
      <c r="CA50">
        <v>47</v>
      </c>
      <c r="CB50">
        <v>95.403000000000006</v>
      </c>
      <c r="CC50">
        <v>47</v>
      </c>
      <c r="CD50">
        <v>57.42</v>
      </c>
      <c r="CE50">
        <v>47</v>
      </c>
      <c r="CF50">
        <v>109.994</v>
      </c>
      <c r="CG50">
        <v>47</v>
      </c>
      <c r="CH50">
        <v>16.827999999999999</v>
      </c>
      <c r="CI50">
        <v>47</v>
      </c>
      <c r="CJ50">
        <v>44.5456</v>
      </c>
      <c r="CK50">
        <v>47</v>
      </c>
      <c r="CL50">
        <v>14.06</v>
      </c>
      <c r="CM50">
        <v>47</v>
      </c>
      <c r="CN50">
        <v>64.649000000000001</v>
      </c>
      <c r="CO50">
        <v>47</v>
      </c>
      <c r="CP50">
        <v>13.574999999999999</v>
      </c>
      <c r="CQ50">
        <v>47</v>
      </c>
      <c r="CR50">
        <v>31.922899999999998</v>
      </c>
      <c r="CS50">
        <v>47</v>
      </c>
      <c r="CT50">
        <v>27.683700000000002</v>
      </c>
      <c r="CU50">
        <v>47</v>
      </c>
      <c r="CV50">
        <v>53.625</v>
      </c>
      <c r="CW50">
        <v>47</v>
      </c>
      <c r="CX50">
        <v>112.339</v>
      </c>
      <c r="CY50">
        <v>47</v>
      </c>
      <c r="CZ50">
        <v>61.187800000000003</v>
      </c>
      <c r="DA50">
        <v>47</v>
      </c>
      <c r="DB50">
        <v>57.735999999999997</v>
      </c>
      <c r="DC50">
        <v>47</v>
      </c>
      <c r="DD50">
        <v>77.5886</v>
      </c>
      <c r="DE50">
        <v>47</v>
      </c>
      <c r="DF50">
        <v>73.322999999999993</v>
      </c>
      <c r="DG50">
        <v>47</v>
      </c>
      <c r="DH50">
        <v>75.640500000000003</v>
      </c>
      <c r="DI50">
        <v>47</v>
      </c>
      <c r="DJ50">
        <v>14.145</v>
      </c>
      <c r="DK50">
        <v>47</v>
      </c>
      <c r="DL50">
        <v>46.878999999999998</v>
      </c>
      <c r="DM50">
        <v>47</v>
      </c>
      <c r="DN50">
        <v>79.906999999999996</v>
      </c>
      <c r="DO50">
        <v>47</v>
      </c>
      <c r="DP50">
        <v>94.034999999999997</v>
      </c>
      <c r="DQ50">
        <v>47</v>
      </c>
      <c r="DR50">
        <v>68.189599999999999</v>
      </c>
      <c r="DS50">
        <v>47</v>
      </c>
      <c r="DT50">
        <v>94.225999999999999</v>
      </c>
    </row>
    <row r="51" spans="1:124" x14ac:dyDescent="0.65">
      <c r="A51">
        <v>48</v>
      </c>
      <c r="B51">
        <v>8.8420000000000005</v>
      </c>
      <c r="C51">
        <v>48</v>
      </c>
      <c r="D51">
        <v>75.391099999999994</v>
      </c>
      <c r="E51">
        <v>48</v>
      </c>
      <c r="F51">
        <v>15.8375</v>
      </c>
      <c r="G51">
        <v>48</v>
      </c>
      <c r="H51">
        <v>100.1403</v>
      </c>
      <c r="I51">
        <v>48</v>
      </c>
      <c r="J51">
        <v>12.787000000000001</v>
      </c>
      <c r="K51">
        <v>48</v>
      </c>
      <c r="L51">
        <v>31.610900000000001</v>
      </c>
      <c r="M51">
        <v>48</v>
      </c>
      <c r="N51">
        <v>4.6166999999999998</v>
      </c>
      <c r="O51">
        <v>48</v>
      </c>
      <c r="P51">
        <v>36.172899999999998</v>
      </c>
      <c r="Q51">
        <v>48</v>
      </c>
      <c r="R51">
        <v>81.48</v>
      </c>
      <c r="S51">
        <v>48</v>
      </c>
      <c r="T51">
        <v>78.186000000000007</v>
      </c>
      <c r="U51">
        <v>48</v>
      </c>
      <c r="V51">
        <v>28.0671</v>
      </c>
      <c r="W51">
        <v>48</v>
      </c>
      <c r="X51">
        <v>40.580199999999998</v>
      </c>
      <c r="Y51">
        <v>48</v>
      </c>
      <c r="Z51">
        <v>21.577000000000002</v>
      </c>
      <c r="AA51">
        <v>48</v>
      </c>
      <c r="AB51">
        <v>62.584000000000003</v>
      </c>
      <c r="AC51">
        <v>48</v>
      </c>
      <c r="AD51">
        <v>25.693000000000001</v>
      </c>
      <c r="AE51">
        <v>48</v>
      </c>
      <c r="AF51">
        <v>61.23</v>
      </c>
      <c r="AG51">
        <v>48</v>
      </c>
      <c r="AH51">
        <v>19.827999999999999</v>
      </c>
      <c r="AI51">
        <v>48</v>
      </c>
      <c r="AJ51">
        <v>40.082999999999998</v>
      </c>
      <c r="AK51">
        <v>48</v>
      </c>
      <c r="AL51">
        <v>48.274999999999999</v>
      </c>
      <c r="AM51">
        <v>48</v>
      </c>
      <c r="AN51">
        <v>75.766199999999998</v>
      </c>
      <c r="AO51">
        <v>48</v>
      </c>
      <c r="AP51">
        <v>12.7501</v>
      </c>
      <c r="AQ51">
        <v>48</v>
      </c>
      <c r="AR51">
        <v>49.214199999999998</v>
      </c>
      <c r="AS51">
        <v>48</v>
      </c>
      <c r="AT51">
        <v>24.722999999999999</v>
      </c>
      <c r="AU51">
        <v>48</v>
      </c>
      <c r="AV51">
        <v>82.48</v>
      </c>
      <c r="AW51">
        <v>48</v>
      </c>
      <c r="AX51">
        <v>26.451499999999999</v>
      </c>
      <c r="AY51">
        <v>48</v>
      </c>
      <c r="AZ51">
        <v>75.994</v>
      </c>
      <c r="BA51">
        <v>48</v>
      </c>
      <c r="BB51">
        <v>9.5960000000000001</v>
      </c>
      <c r="BC51">
        <v>48</v>
      </c>
      <c r="BD51">
        <v>29.600999999999999</v>
      </c>
      <c r="BE51">
        <v>48</v>
      </c>
      <c r="BF51">
        <v>88.564999999999998</v>
      </c>
      <c r="BG51">
        <v>48</v>
      </c>
      <c r="BH51">
        <v>83.981999999999999</v>
      </c>
      <c r="BI51">
        <v>48</v>
      </c>
      <c r="BJ51">
        <v>118.908</v>
      </c>
      <c r="BK51">
        <v>48</v>
      </c>
      <c r="BL51">
        <v>89.384</v>
      </c>
      <c r="BM51">
        <v>48</v>
      </c>
      <c r="BN51">
        <v>196.65100000000001</v>
      </c>
      <c r="BO51">
        <v>48</v>
      </c>
      <c r="BP51">
        <v>57.076799999999999</v>
      </c>
      <c r="BQ51">
        <v>48</v>
      </c>
      <c r="BR51">
        <v>51.865000000000002</v>
      </c>
      <c r="BS51">
        <v>48</v>
      </c>
      <c r="BT51">
        <v>84.073999999999998</v>
      </c>
      <c r="BU51">
        <v>48</v>
      </c>
      <c r="BV51">
        <v>10.663</v>
      </c>
      <c r="BW51">
        <v>48</v>
      </c>
      <c r="BX51">
        <v>90.191999999999993</v>
      </c>
      <c r="BY51">
        <v>48</v>
      </c>
      <c r="BZ51">
        <v>11.957000000000001</v>
      </c>
      <c r="CA51">
        <v>48</v>
      </c>
      <c r="CB51">
        <v>89.099000000000004</v>
      </c>
      <c r="CC51">
        <v>48</v>
      </c>
      <c r="CD51">
        <v>64.658000000000001</v>
      </c>
      <c r="CE51">
        <v>48</v>
      </c>
      <c r="CF51">
        <v>103.5249</v>
      </c>
      <c r="CG51">
        <v>48</v>
      </c>
      <c r="CH51">
        <v>16.294</v>
      </c>
      <c r="CI51">
        <v>48</v>
      </c>
      <c r="CJ51">
        <v>48.210500000000003</v>
      </c>
      <c r="CK51">
        <v>48</v>
      </c>
      <c r="CL51">
        <v>14.741</v>
      </c>
      <c r="CM51">
        <v>48</v>
      </c>
      <c r="CN51">
        <v>66.527000000000001</v>
      </c>
      <c r="CO51">
        <v>48</v>
      </c>
      <c r="CP51">
        <v>11.98</v>
      </c>
      <c r="CQ51">
        <v>48</v>
      </c>
      <c r="CR51">
        <v>34.1036</v>
      </c>
      <c r="CS51">
        <v>48</v>
      </c>
      <c r="CT51">
        <v>36.422499999999999</v>
      </c>
      <c r="CU51">
        <v>48</v>
      </c>
      <c r="CV51">
        <v>54.128</v>
      </c>
      <c r="CW51">
        <v>48</v>
      </c>
      <c r="CX51">
        <v>168.096</v>
      </c>
      <c r="CY51">
        <v>48</v>
      </c>
      <c r="CZ51">
        <v>63.257300000000001</v>
      </c>
      <c r="DA51">
        <v>48</v>
      </c>
      <c r="DB51">
        <v>77.72</v>
      </c>
      <c r="DC51">
        <v>48</v>
      </c>
      <c r="DD51">
        <v>73.023099999999999</v>
      </c>
      <c r="DE51">
        <v>48</v>
      </c>
      <c r="DF51">
        <v>84.41</v>
      </c>
      <c r="DG51">
        <v>48</v>
      </c>
      <c r="DH51">
        <v>83.558000000000007</v>
      </c>
      <c r="DI51">
        <v>48</v>
      </c>
      <c r="DJ51">
        <v>14.659000000000001</v>
      </c>
      <c r="DK51">
        <v>48</v>
      </c>
      <c r="DL51">
        <v>43.773000000000003</v>
      </c>
      <c r="DM51">
        <v>48</v>
      </c>
      <c r="DN51">
        <v>113.417</v>
      </c>
      <c r="DO51">
        <v>48</v>
      </c>
      <c r="DP51">
        <v>90.888000000000005</v>
      </c>
      <c r="DQ51">
        <v>48</v>
      </c>
      <c r="DR51">
        <v>87.830100000000002</v>
      </c>
      <c r="DS51">
        <v>48</v>
      </c>
      <c r="DT51">
        <v>94.606999999999999</v>
      </c>
    </row>
    <row r="52" spans="1:124" x14ac:dyDescent="0.65">
      <c r="A52">
        <v>49</v>
      </c>
      <c r="B52">
        <v>8.7370000000000001</v>
      </c>
      <c r="C52">
        <v>49</v>
      </c>
      <c r="D52">
        <v>77.662099999999995</v>
      </c>
      <c r="E52">
        <v>49</v>
      </c>
      <c r="F52">
        <v>16.506399999999999</v>
      </c>
      <c r="G52">
        <v>49</v>
      </c>
      <c r="H52">
        <v>99.907899999999998</v>
      </c>
      <c r="I52">
        <v>49</v>
      </c>
      <c r="J52">
        <v>12</v>
      </c>
      <c r="K52">
        <v>49</v>
      </c>
      <c r="L52">
        <v>32.037300000000002</v>
      </c>
      <c r="M52">
        <v>49</v>
      </c>
      <c r="N52">
        <v>4.8491999999999997</v>
      </c>
      <c r="O52">
        <v>49</v>
      </c>
      <c r="P52">
        <v>33.117100000000001</v>
      </c>
      <c r="Q52">
        <v>49</v>
      </c>
      <c r="R52">
        <v>88.99</v>
      </c>
      <c r="S52">
        <v>49</v>
      </c>
      <c r="T52">
        <v>75.89</v>
      </c>
      <c r="U52">
        <v>49</v>
      </c>
      <c r="V52">
        <v>25.6999</v>
      </c>
      <c r="W52">
        <v>49</v>
      </c>
      <c r="X52">
        <v>48.579300000000003</v>
      </c>
      <c r="Y52">
        <v>49</v>
      </c>
      <c r="Z52">
        <v>22.504000000000001</v>
      </c>
      <c r="AA52">
        <v>49</v>
      </c>
      <c r="AB52">
        <v>60.731000000000002</v>
      </c>
      <c r="AC52">
        <v>49</v>
      </c>
      <c r="AD52">
        <v>25.925000000000001</v>
      </c>
      <c r="AE52">
        <v>49</v>
      </c>
      <c r="AF52">
        <v>57.061</v>
      </c>
      <c r="AG52">
        <v>49</v>
      </c>
      <c r="AH52">
        <v>20.896000000000001</v>
      </c>
      <c r="AI52">
        <v>49</v>
      </c>
      <c r="AJ52">
        <v>43.143000000000001</v>
      </c>
      <c r="AK52">
        <v>49</v>
      </c>
      <c r="AL52">
        <v>44.15</v>
      </c>
      <c r="AM52">
        <v>49</v>
      </c>
      <c r="AN52">
        <v>77.322500000000005</v>
      </c>
      <c r="AO52">
        <v>49</v>
      </c>
      <c r="AP52">
        <v>12.9339</v>
      </c>
      <c r="AQ52">
        <v>49</v>
      </c>
      <c r="AR52">
        <v>47.578200000000002</v>
      </c>
      <c r="AS52">
        <v>49</v>
      </c>
      <c r="AT52">
        <v>24.803999999999998</v>
      </c>
      <c r="AU52">
        <v>49</v>
      </c>
      <c r="AV52">
        <v>79.572999999999993</v>
      </c>
      <c r="AW52">
        <v>49</v>
      </c>
      <c r="AX52">
        <v>34.327800000000003</v>
      </c>
      <c r="AY52">
        <v>49</v>
      </c>
      <c r="AZ52">
        <v>73.558000000000007</v>
      </c>
      <c r="BA52">
        <v>49</v>
      </c>
      <c r="BB52">
        <v>10.23</v>
      </c>
      <c r="BC52">
        <v>49</v>
      </c>
      <c r="BD52">
        <v>30.841699999999999</v>
      </c>
      <c r="BE52">
        <v>49</v>
      </c>
      <c r="BF52">
        <v>99.858999999999995</v>
      </c>
      <c r="BG52">
        <v>49</v>
      </c>
      <c r="BH52">
        <v>77.706999999999994</v>
      </c>
      <c r="BI52">
        <v>49</v>
      </c>
      <c r="BJ52">
        <v>110.25700000000001</v>
      </c>
      <c r="BK52">
        <v>49</v>
      </c>
      <c r="BL52">
        <v>78.180199999999999</v>
      </c>
      <c r="BM52">
        <v>49</v>
      </c>
      <c r="BN52">
        <v>166.41300000000001</v>
      </c>
      <c r="BO52">
        <v>49</v>
      </c>
      <c r="BP52">
        <v>60.676099999999998</v>
      </c>
      <c r="BQ52">
        <v>49</v>
      </c>
      <c r="BR52">
        <v>58.253999999999998</v>
      </c>
      <c r="BS52">
        <v>49</v>
      </c>
      <c r="BT52">
        <v>85.677000000000007</v>
      </c>
      <c r="BU52">
        <v>49</v>
      </c>
      <c r="BV52">
        <v>10.535</v>
      </c>
      <c r="BW52">
        <v>49</v>
      </c>
      <c r="BX52">
        <v>75.329300000000003</v>
      </c>
      <c r="BY52">
        <v>49</v>
      </c>
      <c r="BZ52">
        <v>11.481</v>
      </c>
      <c r="CA52">
        <v>49</v>
      </c>
      <c r="CB52">
        <v>76.602999999999994</v>
      </c>
      <c r="CC52">
        <v>49</v>
      </c>
      <c r="CD52">
        <v>64.686999999999998</v>
      </c>
      <c r="CE52">
        <v>49</v>
      </c>
      <c r="CF52">
        <v>99.973399999999998</v>
      </c>
      <c r="CG52">
        <v>49</v>
      </c>
      <c r="CH52">
        <v>15.731</v>
      </c>
      <c r="CI52">
        <v>49</v>
      </c>
      <c r="CJ52">
        <v>52.037300000000002</v>
      </c>
      <c r="CK52">
        <v>49</v>
      </c>
      <c r="CL52">
        <v>17.408999999999999</v>
      </c>
      <c r="CM52">
        <v>49</v>
      </c>
      <c r="CN52">
        <v>67.347999999999999</v>
      </c>
      <c r="CO52">
        <v>49</v>
      </c>
      <c r="CP52">
        <v>13.081</v>
      </c>
      <c r="CQ52">
        <v>49</v>
      </c>
      <c r="CR52">
        <v>34.216099999999997</v>
      </c>
      <c r="CS52">
        <v>49</v>
      </c>
      <c r="CT52">
        <v>43.650799999999997</v>
      </c>
      <c r="CU52">
        <v>49</v>
      </c>
      <c r="CV52">
        <v>56.622</v>
      </c>
      <c r="CW52">
        <v>49</v>
      </c>
      <c r="CX52">
        <v>228.06200000000001</v>
      </c>
      <c r="CY52">
        <v>49</v>
      </c>
      <c r="CZ52">
        <v>66.194400000000002</v>
      </c>
      <c r="DA52">
        <v>49</v>
      </c>
      <c r="DB52">
        <v>89.162000000000006</v>
      </c>
      <c r="DC52">
        <v>49</v>
      </c>
      <c r="DD52">
        <v>67.984300000000005</v>
      </c>
      <c r="DE52">
        <v>49</v>
      </c>
      <c r="DF52">
        <v>124.708</v>
      </c>
      <c r="DG52">
        <v>49</v>
      </c>
      <c r="DH52">
        <v>82.416200000000003</v>
      </c>
      <c r="DI52">
        <v>49</v>
      </c>
      <c r="DJ52">
        <v>15.528</v>
      </c>
      <c r="DK52">
        <v>49</v>
      </c>
      <c r="DL52">
        <v>39.491999999999997</v>
      </c>
      <c r="DM52">
        <v>49</v>
      </c>
      <c r="DN52">
        <v>170.679</v>
      </c>
      <c r="DO52">
        <v>49</v>
      </c>
      <c r="DP52">
        <v>88.932000000000002</v>
      </c>
      <c r="DQ52">
        <v>49</v>
      </c>
      <c r="DR52">
        <v>101.7873</v>
      </c>
      <c r="DS52">
        <v>49</v>
      </c>
      <c r="DT52">
        <v>90.608000000000004</v>
      </c>
    </row>
    <row r="53" spans="1:124" x14ac:dyDescent="0.65">
      <c r="A53">
        <v>50</v>
      </c>
      <c r="B53">
        <v>8.0050000000000008</v>
      </c>
      <c r="C53">
        <v>50</v>
      </c>
      <c r="D53">
        <v>72.750699999999995</v>
      </c>
      <c r="E53">
        <v>50</v>
      </c>
      <c r="F53">
        <v>16.834399999999999</v>
      </c>
      <c r="G53">
        <v>50</v>
      </c>
      <c r="H53">
        <v>95.525499999999994</v>
      </c>
      <c r="I53">
        <v>50</v>
      </c>
      <c r="J53">
        <v>10.577</v>
      </c>
      <c r="K53">
        <v>50</v>
      </c>
      <c r="L53">
        <v>32.225900000000003</v>
      </c>
      <c r="M53">
        <v>50</v>
      </c>
      <c r="N53">
        <v>4.7882999999999996</v>
      </c>
      <c r="O53">
        <v>50</v>
      </c>
      <c r="P53">
        <v>34.015599999999999</v>
      </c>
      <c r="Q53">
        <v>50</v>
      </c>
      <c r="R53">
        <v>97.361999999999995</v>
      </c>
      <c r="S53">
        <v>50</v>
      </c>
      <c r="T53">
        <v>74.995999999999995</v>
      </c>
      <c r="U53">
        <v>50</v>
      </c>
      <c r="V53">
        <v>24.295400000000001</v>
      </c>
      <c r="W53">
        <v>50</v>
      </c>
      <c r="X53">
        <v>57.424700000000001</v>
      </c>
      <c r="Y53">
        <v>50</v>
      </c>
      <c r="Z53">
        <v>22.003</v>
      </c>
      <c r="AA53">
        <v>50</v>
      </c>
      <c r="AB53">
        <v>57.027999999999999</v>
      </c>
      <c r="AC53">
        <v>50</v>
      </c>
      <c r="AD53">
        <v>27.614999999999998</v>
      </c>
      <c r="AE53">
        <v>50</v>
      </c>
      <c r="AF53">
        <v>52.921999999999997</v>
      </c>
      <c r="AG53">
        <v>50</v>
      </c>
      <c r="AH53">
        <v>20.666</v>
      </c>
      <c r="AI53">
        <v>50</v>
      </c>
      <c r="AJ53">
        <v>48.71</v>
      </c>
      <c r="AK53">
        <v>50</v>
      </c>
      <c r="AL53">
        <v>38.164999999999999</v>
      </c>
      <c r="AM53">
        <v>50</v>
      </c>
      <c r="AN53">
        <v>85.423900000000003</v>
      </c>
      <c r="AO53">
        <v>50</v>
      </c>
      <c r="AP53">
        <v>14.3728</v>
      </c>
      <c r="AQ53">
        <v>50</v>
      </c>
      <c r="AR53">
        <v>45.113100000000003</v>
      </c>
      <c r="AS53">
        <v>50</v>
      </c>
      <c r="AT53">
        <v>25.071000000000002</v>
      </c>
      <c r="AU53">
        <v>50</v>
      </c>
      <c r="AV53">
        <v>75.962999999999994</v>
      </c>
      <c r="AW53">
        <v>50</v>
      </c>
      <c r="AX53">
        <v>51.027799999999999</v>
      </c>
      <c r="AY53">
        <v>50</v>
      </c>
      <c r="AZ53">
        <v>78.222999999999999</v>
      </c>
      <c r="BA53">
        <v>50</v>
      </c>
      <c r="BB53">
        <v>11.689</v>
      </c>
      <c r="BC53">
        <v>50</v>
      </c>
      <c r="BD53">
        <v>30.179200000000002</v>
      </c>
      <c r="BE53">
        <v>50</v>
      </c>
      <c r="BF53">
        <v>115.98</v>
      </c>
      <c r="BG53">
        <v>50</v>
      </c>
      <c r="BH53">
        <v>75.650999999999996</v>
      </c>
      <c r="BI53">
        <v>50</v>
      </c>
      <c r="BJ53">
        <v>101.408</v>
      </c>
      <c r="BK53">
        <v>50</v>
      </c>
      <c r="BL53">
        <v>73.482799999999997</v>
      </c>
      <c r="BM53">
        <v>50</v>
      </c>
      <c r="BN53">
        <v>130.87200000000001</v>
      </c>
      <c r="BO53">
        <v>50</v>
      </c>
      <c r="BP53">
        <v>68.048599999999993</v>
      </c>
      <c r="BQ53">
        <v>50</v>
      </c>
      <c r="BR53">
        <v>67.763999999999996</v>
      </c>
      <c r="BS53">
        <v>50</v>
      </c>
      <c r="BT53">
        <v>82.326999999999998</v>
      </c>
      <c r="BU53">
        <v>50</v>
      </c>
      <c r="BV53">
        <v>10.763</v>
      </c>
      <c r="BW53">
        <v>50</v>
      </c>
      <c r="BX53">
        <v>72.200999999999993</v>
      </c>
      <c r="BY53">
        <v>50</v>
      </c>
      <c r="BZ53">
        <v>11.272</v>
      </c>
      <c r="CA53">
        <v>50</v>
      </c>
      <c r="CB53">
        <v>59.704999999999998</v>
      </c>
      <c r="CC53">
        <v>50</v>
      </c>
      <c r="CD53">
        <v>73.182000000000002</v>
      </c>
      <c r="CE53">
        <v>50</v>
      </c>
      <c r="CF53">
        <v>90.272999999999996</v>
      </c>
      <c r="CG53">
        <v>50</v>
      </c>
      <c r="CH53">
        <v>16.888999999999999</v>
      </c>
      <c r="CI53">
        <v>50</v>
      </c>
      <c r="CJ53">
        <v>53.523200000000003</v>
      </c>
      <c r="CK53">
        <v>50</v>
      </c>
      <c r="CL53">
        <v>16</v>
      </c>
      <c r="CM53">
        <v>50</v>
      </c>
      <c r="CN53">
        <v>68.043000000000006</v>
      </c>
      <c r="CO53">
        <v>50</v>
      </c>
      <c r="CP53">
        <v>13.708</v>
      </c>
      <c r="CQ53">
        <v>50</v>
      </c>
      <c r="CR53">
        <v>32.547499999999999</v>
      </c>
      <c r="CS53">
        <v>50</v>
      </c>
      <c r="CT53">
        <v>46.691899999999997</v>
      </c>
      <c r="CU53">
        <v>50</v>
      </c>
      <c r="CV53">
        <v>59.991</v>
      </c>
      <c r="CW53">
        <v>50</v>
      </c>
      <c r="CX53">
        <v>248.35400000000001</v>
      </c>
      <c r="CY53">
        <v>50</v>
      </c>
      <c r="CZ53">
        <v>73.135800000000003</v>
      </c>
      <c r="DA53">
        <v>50</v>
      </c>
      <c r="DB53">
        <v>104.47499999999999</v>
      </c>
      <c r="DC53">
        <v>50</v>
      </c>
      <c r="DD53">
        <v>73.378299999999996</v>
      </c>
      <c r="DE53">
        <v>50</v>
      </c>
      <c r="DF53">
        <v>162.96199999999999</v>
      </c>
      <c r="DG53">
        <v>50</v>
      </c>
      <c r="DH53">
        <v>71.337199999999996</v>
      </c>
      <c r="DI53">
        <v>50</v>
      </c>
      <c r="DJ53">
        <v>15.444000000000001</v>
      </c>
      <c r="DK53">
        <v>50</v>
      </c>
      <c r="DL53">
        <v>37.646999999999998</v>
      </c>
      <c r="DM53">
        <v>50</v>
      </c>
      <c r="DN53">
        <v>206.94900000000001</v>
      </c>
      <c r="DO53">
        <v>50</v>
      </c>
      <c r="DP53">
        <v>94.850999999999999</v>
      </c>
      <c r="DQ53">
        <v>50</v>
      </c>
      <c r="DR53">
        <v>96.770700000000005</v>
      </c>
      <c r="DS53">
        <v>50</v>
      </c>
      <c r="DT53">
        <v>84.903999999999996</v>
      </c>
    </row>
    <row r="54" spans="1:124" x14ac:dyDescent="0.65">
      <c r="A54">
        <v>51</v>
      </c>
      <c r="B54">
        <v>8.2949999999999999</v>
      </c>
      <c r="C54">
        <v>51</v>
      </c>
      <c r="D54">
        <v>62.621200000000002</v>
      </c>
      <c r="E54">
        <v>51</v>
      </c>
      <c r="F54">
        <v>17.9421</v>
      </c>
      <c r="G54">
        <v>51</v>
      </c>
      <c r="H54">
        <v>89.1678</v>
      </c>
      <c r="I54">
        <v>51</v>
      </c>
      <c r="J54">
        <v>11.791</v>
      </c>
      <c r="K54">
        <v>51</v>
      </c>
      <c r="L54">
        <v>30.6798</v>
      </c>
      <c r="M54">
        <v>51</v>
      </c>
      <c r="N54">
        <v>4.8532999999999999</v>
      </c>
      <c r="O54">
        <v>51</v>
      </c>
      <c r="P54">
        <v>37.115900000000003</v>
      </c>
      <c r="Q54">
        <v>51</v>
      </c>
      <c r="R54">
        <v>105.639</v>
      </c>
      <c r="S54">
        <v>51</v>
      </c>
      <c r="T54">
        <v>74.421000000000006</v>
      </c>
      <c r="U54">
        <v>51</v>
      </c>
      <c r="V54">
        <v>24.875</v>
      </c>
      <c r="W54">
        <v>51</v>
      </c>
      <c r="X54">
        <v>64.178299999999993</v>
      </c>
      <c r="Y54">
        <v>51</v>
      </c>
      <c r="Z54">
        <v>24.222999999999999</v>
      </c>
      <c r="AA54">
        <v>51</v>
      </c>
      <c r="AB54">
        <v>55.246000000000002</v>
      </c>
      <c r="AC54">
        <v>51</v>
      </c>
      <c r="AD54">
        <v>24.338999999999999</v>
      </c>
      <c r="AE54">
        <v>51</v>
      </c>
      <c r="AF54">
        <v>53.652000000000001</v>
      </c>
      <c r="AG54">
        <v>51</v>
      </c>
      <c r="AH54">
        <v>20.739000000000001</v>
      </c>
      <c r="AI54">
        <v>51</v>
      </c>
      <c r="AJ54">
        <v>55.469000000000001</v>
      </c>
      <c r="AK54">
        <v>51</v>
      </c>
      <c r="AL54">
        <v>35.414999999999999</v>
      </c>
      <c r="AM54">
        <v>51</v>
      </c>
      <c r="AN54">
        <v>89.712400000000002</v>
      </c>
      <c r="AO54">
        <v>51</v>
      </c>
      <c r="AP54">
        <v>15.2408</v>
      </c>
      <c r="AQ54">
        <v>51</v>
      </c>
      <c r="AR54">
        <v>43.137099999999997</v>
      </c>
      <c r="AS54">
        <v>51</v>
      </c>
      <c r="AT54">
        <v>27.853999999999999</v>
      </c>
      <c r="AU54">
        <v>51</v>
      </c>
      <c r="AV54">
        <v>70.262</v>
      </c>
      <c r="AW54">
        <v>51</v>
      </c>
      <c r="AX54">
        <v>75.805000000000007</v>
      </c>
      <c r="AY54">
        <v>51</v>
      </c>
      <c r="AZ54">
        <v>90.233999999999995</v>
      </c>
      <c r="BA54">
        <v>51</v>
      </c>
      <c r="BB54">
        <v>11.859</v>
      </c>
      <c r="BC54">
        <v>51</v>
      </c>
      <c r="BD54">
        <v>30.340299999999999</v>
      </c>
      <c r="BE54">
        <v>51</v>
      </c>
      <c r="BF54">
        <v>127.31699999999999</v>
      </c>
      <c r="BG54">
        <v>51</v>
      </c>
      <c r="BH54">
        <v>93.153000000000006</v>
      </c>
      <c r="BI54">
        <v>51</v>
      </c>
      <c r="BJ54">
        <v>93.653999999999996</v>
      </c>
      <c r="BK54">
        <v>51</v>
      </c>
      <c r="BL54">
        <v>76.786000000000001</v>
      </c>
      <c r="BM54">
        <v>51</v>
      </c>
      <c r="BN54">
        <v>94.936999999999998</v>
      </c>
      <c r="BO54">
        <v>51</v>
      </c>
      <c r="BP54">
        <v>78.338899999999995</v>
      </c>
      <c r="BQ54">
        <v>51</v>
      </c>
      <c r="BR54">
        <v>77.649000000000001</v>
      </c>
      <c r="BS54">
        <v>51</v>
      </c>
      <c r="BT54">
        <v>75.203000000000003</v>
      </c>
      <c r="BU54">
        <v>51</v>
      </c>
      <c r="BV54">
        <v>10.696999999999999</v>
      </c>
      <c r="BW54">
        <v>51</v>
      </c>
      <c r="BX54">
        <v>75.646000000000001</v>
      </c>
      <c r="BY54">
        <v>51</v>
      </c>
      <c r="BZ54">
        <v>10.375999999999999</v>
      </c>
      <c r="CA54">
        <v>51</v>
      </c>
      <c r="CB54">
        <v>44.655000000000001</v>
      </c>
      <c r="CC54">
        <v>51</v>
      </c>
      <c r="CD54">
        <v>97.694000000000003</v>
      </c>
      <c r="CE54">
        <v>51</v>
      </c>
      <c r="CF54">
        <v>77.884900000000002</v>
      </c>
      <c r="CG54">
        <v>51</v>
      </c>
      <c r="CH54">
        <v>20.706</v>
      </c>
      <c r="CI54">
        <v>51</v>
      </c>
      <c r="CJ54">
        <v>52.863799999999998</v>
      </c>
      <c r="CK54">
        <v>51</v>
      </c>
      <c r="CL54">
        <v>15.993</v>
      </c>
      <c r="CM54">
        <v>51</v>
      </c>
      <c r="CN54">
        <v>68.89</v>
      </c>
      <c r="CO54">
        <v>51</v>
      </c>
      <c r="CP54">
        <v>13.224</v>
      </c>
      <c r="CQ54">
        <v>51</v>
      </c>
      <c r="CR54">
        <v>29.325199999999999</v>
      </c>
      <c r="CS54">
        <v>51</v>
      </c>
      <c r="CT54">
        <v>46.2517</v>
      </c>
      <c r="CU54">
        <v>51</v>
      </c>
      <c r="CV54">
        <v>63.125999999999998</v>
      </c>
      <c r="CW54">
        <v>51</v>
      </c>
      <c r="CX54">
        <v>221.52799999999999</v>
      </c>
      <c r="CY54">
        <v>51</v>
      </c>
      <c r="CZ54">
        <v>83.328599999999994</v>
      </c>
      <c r="DA54">
        <v>51</v>
      </c>
      <c r="DB54">
        <v>154.44399999999999</v>
      </c>
      <c r="DC54">
        <v>51</v>
      </c>
      <c r="DD54">
        <v>78.903599999999997</v>
      </c>
      <c r="DE54">
        <v>51</v>
      </c>
      <c r="DF54">
        <v>187.89</v>
      </c>
      <c r="DG54">
        <v>51</v>
      </c>
      <c r="DH54">
        <v>62.41</v>
      </c>
      <c r="DI54">
        <v>51</v>
      </c>
      <c r="DJ54">
        <v>15.502000000000001</v>
      </c>
      <c r="DK54">
        <v>51</v>
      </c>
      <c r="DL54">
        <v>38.006999999999998</v>
      </c>
      <c r="DM54">
        <v>51</v>
      </c>
      <c r="DN54">
        <v>208.095</v>
      </c>
      <c r="DO54">
        <v>51</v>
      </c>
      <c r="DP54">
        <v>90.754000000000005</v>
      </c>
      <c r="DQ54">
        <v>51</v>
      </c>
      <c r="DR54">
        <v>86.750399999999999</v>
      </c>
      <c r="DS54">
        <v>51</v>
      </c>
      <c r="DT54">
        <v>82.156000000000006</v>
      </c>
    </row>
    <row r="55" spans="1:124" x14ac:dyDescent="0.65">
      <c r="A55">
        <v>52</v>
      </c>
      <c r="B55">
        <v>9.6189999999999998</v>
      </c>
      <c r="C55">
        <v>52</v>
      </c>
      <c r="D55">
        <v>53.536200000000001</v>
      </c>
      <c r="E55">
        <v>52</v>
      </c>
      <c r="F55">
        <v>18.8978</v>
      </c>
      <c r="G55">
        <v>52</v>
      </c>
      <c r="H55">
        <v>80.507900000000006</v>
      </c>
      <c r="I55">
        <v>52</v>
      </c>
      <c r="J55">
        <v>13.121</v>
      </c>
      <c r="K55">
        <v>52</v>
      </c>
      <c r="L55">
        <v>28.7624</v>
      </c>
      <c r="M55">
        <v>52</v>
      </c>
      <c r="N55">
        <v>6.1177999999999999</v>
      </c>
      <c r="O55">
        <v>52</v>
      </c>
      <c r="P55">
        <v>40.207099999999997</v>
      </c>
      <c r="Q55">
        <v>52</v>
      </c>
      <c r="R55">
        <v>108.90600000000001</v>
      </c>
      <c r="S55">
        <v>52</v>
      </c>
      <c r="T55">
        <v>78.111999999999995</v>
      </c>
      <c r="U55">
        <v>52</v>
      </c>
      <c r="V55">
        <v>28.082699999999999</v>
      </c>
      <c r="W55">
        <v>52</v>
      </c>
      <c r="X55">
        <v>67.390100000000004</v>
      </c>
      <c r="Y55">
        <v>52</v>
      </c>
      <c r="Z55">
        <v>25.960999999999999</v>
      </c>
      <c r="AA55">
        <v>52</v>
      </c>
      <c r="AB55">
        <v>51.926000000000002</v>
      </c>
      <c r="AC55">
        <v>52</v>
      </c>
      <c r="AD55">
        <v>23.931999999999999</v>
      </c>
      <c r="AE55">
        <v>52</v>
      </c>
      <c r="AF55">
        <v>55.283000000000001</v>
      </c>
      <c r="AG55">
        <v>52</v>
      </c>
      <c r="AH55">
        <v>21.981000000000002</v>
      </c>
      <c r="AI55">
        <v>52</v>
      </c>
      <c r="AJ55">
        <v>62.17</v>
      </c>
      <c r="AK55">
        <v>52</v>
      </c>
      <c r="AL55">
        <v>37.08</v>
      </c>
      <c r="AM55">
        <v>52</v>
      </c>
      <c r="AN55">
        <v>78.625799999999998</v>
      </c>
      <c r="AO55">
        <v>52</v>
      </c>
      <c r="AP55">
        <v>16.675799999999999</v>
      </c>
      <c r="AQ55">
        <v>52</v>
      </c>
      <c r="AR55">
        <v>40.301900000000003</v>
      </c>
      <c r="AS55">
        <v>52</v>
      </c>
      <c r="AT55">
        <v>31.783999999999999</v>
      </c>
      <c r="AU55">
        <v>52</v>
      </c>
      <c r="AV55">
        <v>63.921999999999997</v>
      </c>
      <c r="AW55">
        <v>52</v>
      </c>
      <c r="AX55">
        <v>92.435400000000001</v>
      </c>
      <c r="AY55">
        <v>52</v>
      </c>
      <c r="AZ55">
        <v>105.681</v>
      </c>
      <c r="BA55">
        <v>52</v>
      </c>
      <c r="BB55">
        <v>12.364000000000001</v>
      </c>
      <c r="BC55">
        <v>52</v>
      </c>
      <c r="BD55">
        <v>30.512699999999999</v>
      </c>
      <c r="BE55">
        <v>52</v>
      </c>
      <c r="BF55">
        <v>159.298</v>
      </c>
      <c r="BG55">
        <v>52</v>
      </c>
      <c r="BH55">
        <v>117.535</v>
      </c>
      <c r="BI55">
        <v>52</v>
      </c>
      <c r="BJ55">
        <v>101.32</v>
      </c>
      <c r="BK55">
        <v>52</v>
      </c>
      <c r="BL55">
        <v>89.465800000000002</v>
      </c>
      <c r="BM55">
        <v>52</v>
      </c>
      <c r="BN55">
        <v>85.141000000000005</v>
      </c>
      <c r="BO55">
        <v>52</v>
      </c>
      <c r="BP55">
        <v>86.242699999999999</v>
      </c>
      <c r="BQ55">
        <v>52</v>
      </c>
      <c r="BR55">
        <v>97.543000000000006</v>
      </c>
      <c r="BS55">
        <v>52</v>
      </c>
      <c r="BT55">
        <v>64.649000000000001</v>
      </c>
      <c r="BU55">
        <v>52</v>
      </c>
      <c r="BV55">
        <v>10.484</v>
      </c>
      <c r="BW55">
        <v>52</v>
      </c>
      <c r="BX55">
        <v>76.1815</v>
      </c>
      <c r="BY55">
        <v>52</v>
      </c>
      <c r="BZ55">
        <v>10.694000000000001</v>
      </c>
      <c r="CA55">
        <v>52</v>
      </c>
      <c r="CB55">
        <v>34.015999999999998</v>
      </c>
      <c r="CC55">
        <v>52</v>
      </c>
      <c r="CD55">
        <v>127.065</v>
      </c>
      <c r="CE55">
        <v>52</v>
      </c>
      <c r="CF55">
        <v>72.325299999999999</v>
      </c>
      <c r="CG55">
        <v>52</v>
      </c>
      <c r="CH55">
        <v>24.829000000000001</v>
      </c>
      <c r="CI55">
        <v>52</v>
      </c>
      <c r="CJ55">
        <v>48.935600000000001</v>
      </c>
      <c r="CK55">
        <v>52</v>
      </c>
      <c r="CL55">
        <v>14.561999999999999</v>
      </c>
      <c r="CM55">
        <v>52</v>
      </c>
      <c r="CN55">
        <v>67.400999999999996</v>
      </c>
      <c r="CO55">
        <v>52</v>
      </c>
      <c r="CP55">
        <v>15.186999999999999</v>
      </c>
      <c r="CQ55">
        <v>52</v>
      </c>
      <c r="CR55">
        <v>29.8416</v>
      </c>
      <c r="CS55">
        <v>52</v>
      </c>
      <c r="CT55">
        <v>60.026299999999999</v>
      </c>
      <c r="CU55">
        <v>52</v>
      </c>
      <c r="CV55">
        <v>61.741999999999997</v>
      </c>
      <c r="CW55">
        <v>52</v>
      </c>
      <c r="CX55">
        <v>164.23</v>
      </c>
      <c r="CY55">
        <v>52</v>
      </c>
      <c r="CZ55">
        <v>85.627799999999993</v>
      </c>
      <c r="DA55">
        <v>52</v>
      </c>
      <c r="DB55">
        <v>203.69900000000001</v>
      </c>
      <c r="DC55">
        <v>52</v>
      </c>
      <c r="DD55">
        <v>89.820099999999996</v>
      </c>
      <c r="DE55">
        <v>52</v>
      </c>
      <c r="DF55">
        <v>175.45</v>
      </c>
      <c r="DG55">
        <v>52</v>
      </c>
      <c r="DH55">
        <v>61.53</v>
      </c>
      <c r="DI55">
        <v>52</v>
      </c>
      <c r="DJ55">
        <v>16.303000000000001</v>
      </c>
      <c r="DK55">
        <v>52</v>
      </c>
      <c r="DL55">
        <v>37.417000000000002</v>
      </c>
      <c r="DM55">
        <v>52</v>
      </c>
      <c r="DN55">
        <v>177.614</v>
      </c>
      <c r="DO55">
        <v>52</v>
      </c>
      <c r="DP55">
        <v>83.912999999999997</v>
      </c>
      <c r="DQ55">
        <v>52</v>
      </c>
      <c r="DR55">
        <v>91.3446</v>
      </c>
      <c r="DS55">
        <v>52</v>
      </c>
      <c r="DT55">
        <v>85.566999999999993</v>
      </c>
    </row>
    <row r="56" spans="1:124" x14ac:dyDescent="0.65">
      <c r="A56">
        <v>53</v>
      </c>
      <c r="B56">
        <v>8.73</v>
      </c>
      <c r="C56">
        <v>53</v>
      </c>
      <c r="D56">
        <v>48.703200000000002</v>
      </c>
      <c r="E56">
        <v>53</v>
      </c>
      <c r="F56">
        <v>18.536000000000001</v>
      </c>
      <c r="G56">
        <v>53</v>
      </c>
      <c r="H56">
        <v>72.5364</v>
      </c>
      <c r="I56">
        <v>53</v>
      </c>
      <c r="J56">
        <v>14.19</v>
      </c>
      <c r="K56">
        <v>53</v>
      </c>
      <c r="L56">
        <v>26.945</v>
      </c>
      <c r="M56">
        <v>53</v>
      </c>
      <c r="N56">
        <v>5</v>
      </c>
      <c r="O56">
        <v>53</v>
      </c>
      <c r="P56">
        <v>42.979199999999999</v>
      </c>
      <c r="Q56">
        <v>53</v>
      </c>
      <c r="R56">
        <v>120.634</v>
      </c>
      <c r="S56">
        <v>53</v>
      </c>
      <c r="T56">
        <v>81.012</v>
      </c>
      <c r="U56">
        <v>53</v>
      </c>
      <c r="V56">
        <v>35.307600000000001</v>
      </c>
      <c r="W56">
        <v>53</v>
      </c>
      <c r="X56">
        <v>66.076800000000006</v>
      </c>
      <c r="Y56">
        <v>53</v>
      </c>
      <c r="Z56">
        <v>25.684000000000001</v>
      </c>
      <c r="AA56">
        <v>53</v>
      </c>
      <c r="AB56">
        <v>48.457000000000001</v>
      </c>
      <c r="AC56">
        <v>53</v>
      </c>
      <c r="AD56">
        <v>22.484999999999999</v>
      </c>
      <c r="AE56">
        <v>53</v>
      </c>
      <c r="AF56">
        <v>58.914000000000001</v>
      </c>
      <c r="AG56">
        <v>53</v>
      </c>
      <c r="AH56">
        <v>22.207999999999998</v>
      </c>
      <c r="AI56">
        <v>53</v>
      </c>
      <c r="AJ56">
        <v>58.225999999999999</v>
      </c>
      <c r="AK56">
        <v>53</v>
      </c>
      <c r="AL56">
        <v>34.002000000000002</v>
      </c>
      <c r="AM56">
        <v>53</v>
      </c>
      <c r="AN56">
        <v>72.462199999999996</v>
      </c>
      <c r="AO56">
        <v>53</v>
      </c>
      <c r="AP56">
        <v>16.638100000000001</v>
      </c>
      <c r="AQ56">
        <v>53</v>
      </c>
      <c r="AR56">
        <v>44.672899999999998</v>
      </c>
      <c r="AS56">
        <v>53</v>
      </c>
      <c r="AT56">
        <v>29.489000000000001</v>
      </c>
      <c r="AU56">
        <v>53</v>
      </c>
      <c r="AV56">
        <v>59.07</v>
      </c>
      <c r="AW56">
        <v>53</v>
      </c>
      <c r="AX56">
        <v>91.351200000000006</v>
      </c>
      <c r="AY56">
        <v>53</v>
      </c>
      <c r="AZ56">
        <v>115.93</v>
      </c>
      <c r="BA56">
        <v>53</v>
      </c>
      <c r="BB56">
        <v>14.189</v>
      </c>
      <c r="BC56">
        <v>53</v>
      </c>
      <c r="BD56">
        <v>29.114100000000001</v>
      </c>
      <c r="BE56">
        <v>53</v>
      </c>
      <c r="BF56">
        <v>215.85900000000001</v>
      </c>
      <c r="BG56">
        <v>53</v>
      </c>
      <c r="BH56">
        <v>143.46299999999999</v>
      </c>
      <c r="BI56">
        <v>53</v>
      </c>
      <c r="BJ56">
        <v>122.294</v>
      </c>
      <c r="BK56">
        <v>53</v>
      </c>
      <c r="BL56">
        <v>101.82680000000001</v>
      </c>
      <c r="BM56">
        <v>53</v>
      </c>
      <c r="BN56">
        <v>91.147000000000006</v>
      </c>
      <c r="BO56">
        <v>53</v>
      </c>
      <c r="BP56">
        <v>93.211500000000001</v>
      </c>
      <c r="BQ56">
        <v>53</v>
      </c>
      <c r="BR56">
        <v>123.20699999999999</v>
      </c>
      <c r="BS56">
        <v>53</v>
      </c>
      <c r="BT56">
        <v>58.731000000000002</v>
      </c>
      <c r="BU56">
        <v>53</v>
      </c>
      <c r="BV56">
        <v>11.862</v>
      </c>
      <c r="BW56">
        <v>53</v>
      </c>
      <c r="BX56">
        <v>75.643299999999996</v>
      </c>
      <c r="BY56">
        <v>53</v>
      </c>
      <c r="BZ56">
        <v>11</v>
      </c>
      <c r="CA56">
        <v>53</v>
      </c>
      <c r="CB56">
        <v>31.064</v>
      </c>
      <c r="CC56">
        <v>53</v>
      </c>
      <c r="CD56">
        <v>156.77000000000001</v>
      </c>
      <c r="CE56">
        <v>53</v>
      </c>
      <c r="CF56">
        <v>76.661100000000005</v>
      </c>
      <c r="CG56">
        <v>53</v>
      </c>
      <c r="CH56">
        <v>25.86</v>
      </c>
      <c r="CI56">
        <v>53</v>
      </c>
      <c r="CJ56">
        <v>45.975000000000001</v>
      </c>
      <c r="CK56">
        <v>53</v>
      </c>
      <c r="CL56">
        <v>15.554</v>
      </c>
      <c r="CM56">
        <v>53</v>
      </c>
      <c r="CN56">
        <v>63.215000000000003</v>
      </c>
      <c r="CO56">
        <v>53</v>
      </c>
      <c r="CP56">
        <v>15.451000000000001</v>
      </c>
      <c r="CQ56">
        <v>53</v>
      </c>
      <c r="CR56">
        <v>33.4435</v>
      </c>
      <c r="CS56">
        <v>53</v>
      </c>
      <c r="CT56">
        <v>74.977199999999996</v>
      </c>
      <c r="CU56">
        <v>53</v>
      </c>
      <c r="CV56">
        <v>53.186</v>
      </c>
      <c r="CW56">
        <v>53</v>
      </c>
      <c r="CX56">
        <v>108.009</v>
      </c>
      <c r="CY56">
        <v>53</v>
      </c>
      <c r="CZ56">
        <v>88.611999999999995</v>
      </c>
      <c r="DA56">
        <v>53</v>
      </c>
      <c r="DB56">
        <v>205.54</v>
      </c>
      <c r="DC56">
        <v>53</v>
      </c>
      <c r="DD56">
        <v>94.4114</v>
      </c>
      <c r="DE56">
        <v>53</v>
      </c>
      <c r="DF56">
        <v>131.44</v>
      </c>
      <c r="DG56">
        <v>53</v>
      </c>
      <c r="DH56">
        <v>67.3</v>
      </c>
      <c r="DI56">
        <v>53</v>
      </c>
      <c r="DJ56">
        <v>16.285</v>
      </c>
      <c r="DK56">
        <v>53</v>
      </c>
      <c r="DL56">
        <v>36.994</v>
      </c>
      <c r="DM56">
        <v>53</v>
      </c>
      <c r="DN56">
        <v>165.23400000000001</v>
      </c>
      <c r="DO56">
        <v>53</v>
      </c>
      <c r="DP56">
        <v>70.063000000000002</v>
      </c>
      <c r="DQ56">
        <v>53</v>
      </c>
      <c r="DR56">
        <v>101.0762</v>
      </c>
      <c r="DS56">
        <v>53</v>
      </c>
      <c r="DT56">
        <v>92.757999999999996</v>
      </c>
    </row>
    <row r="57" spans="1:124" x14ac:dyDescent="0.65">
      <c r="A57">
        <v>54</v>
      </c>
      <c r="B57">
        <v>8.9540000000000006</v>
      </c>
      <c r="C57">
        <v>54</v>
      </c>
      <c r="D57">
        <v>47.670200000000001</v>
      </c>
      <c r="E57">
        <v>54</v>
      </c>
      <c r="F57">
        <v>19.130099999999999</v>
      </c>
      <c r="G57">
        <v>54</v>
      </c>
      <c r="H57">
        <v>67.163799999999995</v>
      </c>
      <c r="I57">
        <v>54</v>
      </c>
      <c r="J57">
        <v>15.257</v>
      </c>
      <c r="K57">
        <v>54</v>
      </c>
      <c r="L57">
        <v>26.913799999999998</v>
      </c>
      <c r="M57">
        <v>54</v>
      </c>
      <c r="N57">
        <v>5</v>
      </c>
      <c r="O57">
        <v>54</v>
      </c>
      <c r="P57">
        <v>43.870100000000001</v>
      </c>
      <c r="Q57">
        <v>54</v>
      </c>
      <c r="R57">
        <v>118.65</v>
      </c>
      <c r="S57">
        <v>54</v>
      </c>
      <c r="T57">
        <v>90.084000000000003</v>
      </c>
      <c r="U57">
        <v>54</v>
      </c>
      <c r="V57">
        <v>45.488199999999999</v>
      </c>
      <c r="W57">
        <v>54</v>
      </c>
      <c r="X57">
        <v>63.627899999999997</v>
      </c>
      <c r="Y57">
        <v>54</v>
      </c>
      <c r="Z57">
        <v>28.547999999999998</v>
      </c>
      <c r="AA57">
        <v>54</v>
      </c>
      <c r="AB57">
        <v>46.244999999999997</v>
      </c>
      <c r="AC57">
        <v>54</v>
      </c>
      <c r="AD57">
        <v>23.463000000000001</v>
      </c>
      <c r="AE57">
        <v>54</v>
      </c>
      <c r="AF57">
        <v>56.436999999999998</v>
      </c>
      <c r="AG57">
        <v>54</v>
      </c>
      <c r="AH57">
        <v>24.324999999999999</v>
      </c>
      <c r="AI57">
        <v>54</v>
      </c>
      <c r="AJ57">
        <v>50.317</v>
      </c>
      <c r="AK57">
        <v>54</v>
      </c>
      <c r="AL57">
        <v>31.236000000000001</v>
      </c>
      <c r="AM57">
        <v>54</v>
      </c>
      <c r="AN57">
        <v>66.437100000000001</v>
      </c>
      <c r="AO57">
        <v>54</v>
      </c>
      <c r="AP57">
        <v>18.047999999999998</v>
      </c>
      <c r="AQ57">
        <v>54</v>
      </c>
      <c r="AR57">
        <v>43.045699999999997</v>
      </c>
      <c r="AS57">
        <v>54</v>
      </c>
      <c r="AT57">
        <v>30.966000000000001</v>
      </c>
      <c r="AU57">
        <v>54</v>
      </c>
      <c r="AV57">
        <v>51.966000000000001</v>
      </c>
      <c r="AW57">
        <v>54</v>
      </c>
      <c r="AX57">
        <v>84.305999999999997</v>
      </c>
      <c r="AY57">
        <v>54</v>
      </c>
      <c r="AZ57">
        <v>117.87</v>
      </c>
      <c r="BA57">
        <v>54</v>
      </c>
      <c r="BB57">
        <v>16.937999999999999</v>
      </c>
      <c r="BC57">
        <v>54</v>
      </c>
      <c r="BD57">
        <v>29.7439</v>
      </c>
      <c r="BE57">
        <v>54</v>
      </c>
      <c r="BF57">
        <v>240.10400000000001</v>
      </c>
      <c r="BG57">
        <v>54</v>
      </c>
      <c r="BH57">
        <v>167.583</v>
      </c>
      <c r="BI57">
        <v>54</v>
      </c>
      <c r="BJ57">
        <v>132.74799999999999</v>
      </c>
      <c r="BK57">
        <v>54</v>
      </c>
      <c r="BL57">
        <v>113.9415</v>
      </c>
      <c r="BM57">
        <v>54</v>
      </c>
      <c r="BN57">
        <v>101.759</v>
      </c>
      <c r="BO57">
        <v>54</v>
      </c>
      <c r="BP57">
        <v>94.631699999999995</v>
      </c>
      <c r="BQ57">
        <v>54</v>
      </c>
      <c r="BR57">
        <v>151.596</v>
      </c>
      <c r="BS57">
        <v>54</v>
      </c>
      <c r="BT57">
        <v>58.179000000000002</v>
      </c>
      <c r="BU57">
        <v>54</v>
      </c>
      <c r="BV57">
        <v>11.115</v>
      </c>
      <c r="BW57">
        <v>54</v>
      </c>
      <c r="BX57">
        <v>64.851500000000001</v>
      </c>
      <c r="BY57">
        <v>54</v>
      </c>
      <c r="BZ57">
        <v>11</v>
      </c>
      <c r="CA57">
        <v>54</v>
      </c>
      <c r="CB57">
        <v>35.734000000000002</v>
      </c>
      <c r="CC57">
        <v>54</v>
      </c>
      <c r="CD57">
        <v>144.48699999999999</v>
      </c>
      <c r="CE57">
        <v>54</v>
      </c>
      <c r="CF57">
        <v>89.155500000000004</v>
      </c>
      <c r="CG57">
        <v>54</v>
      </c>
      <c r="CH57">
        <v>32.173000000000002</v>
      </c>
      <c r="CI57">
        <v>54</v>
      </c>
      <c r="CJ57">
        <v>43.985300000000002</v>
      </c>
      <c r="CK57">
        <v>54</v>
      </c>
      <c r="CL57">
        <v>18.001000000000001</v>
      </c>
      <c r="CM57">
        <v>54</v>
      </c>
      <c r="CN57">
        <v>60.177</v>
      </c>
      <c r="CO57">
        <v>54</v>
      </c>
      <c r="CP57">
        <v>15.951000000000001</v>
      </c>
      <c r="CQ57">
        <v>54</v>
      </c>
      <c r="CR57">
        <v>38.377000000000002</v>
      </c>
      <c r="CS57">
        <v>54</v>
      </c>
      <c r="CT57">
        <v>81.645600000000002</v>
      </c>
      <c r="CU57">
        <v>54</v>
      </c>
      <c r="CV57">
        <v>47.149000000000001</v>
      </c>
      <c r="CW57">
        <v>54</v>
      </c>
      <c r="CX57">
        <v>68.180000000000007</v>
      </c>
      <c r="CY57">
        <v>54</v>
      </c>
      <c r="CZ57">
        <v>85.552899999999994</v>
      </c>
      <c r="DA57">
        <v>54</v>
      </c>
      <c r="DB57">
        <v>167.05600000000001</v>
      </c>
      <c r="DC57">
        <v>54</v>
      </c>
      <c r="DD57">
        <v>98.37</v>
      </c>
      <c r="DE57">
        <v>54</v>
      </c>
      <c r="DF57">
        <v>99.05</v>
      </c>
      <c r="DG57">
        <v>54</v>
      </c>
      <c r="DH57">
        <v>73.59</v>
      </c>
      <c r="DI57">
        <v>54</v>
      </c>
      <c r="DJ57">
        <v>16.591000000000001</v>
      </c>
      <c r="DK57">
        <v>54</v>
      </c>
      <c r="DL57">
        <v>38.606000000000002</v>
      </c>
      <c r="DM57">
        <v>54</v>
      </c>
      <c r="DN57">
        <v>186.75</v>
      </c>
      <c r="DO57">
        <v>54</v>
      </c>
      <c r="DP57">
        <v>60.197000000000003</v>
      </c>
      <c r="DQ57">
        <v>54</v>
      </c>
      <c r="DR57">
        <v>97.554400000000001</v>
      </c>
      <c r="DS57">
        <v>54</v>
      </c>
      <c r="DT57">
        <v>98.667000000000002</v>
      </c>
    </row>
    <row r="58" spans="1:124" x14ac:dyDescent="0.65">
      <c r="A58">
        <v>55</v>
      </c>
      <c r="B58">
        <v>9.2889999999999997</v>
      </c>
      <c r="C58">
        <v>55</v>
      </c>
      <c r="D58">
        <v>44.308</v>
      </c>
      <c r="E58">
        <v>55</v>
      </c>
      <c r="F58">
        <v>19.466000000000001</v>
      </c>
      <c r="G58">
        <v>55</v>
      </c>
      <c r="H58">
        <v>64.455399999999997</v>
      </c>
      <c r="I58">
        <v>55</v>
      </c>
      <c r="J58">
        <v>13.234</v>
      </c>
      <c r="K58">
        <v>55</v>
      </c>
      <c r="L58">
        <v>28.977</v>
      </c>
      <c r="M58">
        <v>55</v>
      </c>
      <c r="N58">
        <v>5.4527000000000001</v>
      </c>
      <c r="O58">
        <v>55</v>
      </c>
      <c r="P58">
        <v>41.234400000000001</v>
      </c>
      <c r="Q58">
        <v>55</v>
      </c>
      <c r="R58">
        <v>104.636</v>
      </c>
      <c r="S58">
        <v>55</v>
      </c>
      <c r="T58">
        <v>93.418999999999997</v>
      </c>
      <c r="U58">
        <v>55</v>
      </c>
      <c r="V58">
        <v>53.4998</v>
      </c>
      <c r="W58">
        <v>55</v>
      </c>
      <c r="X58">
        <v>57.720700000000001</v>
      </c>
      <c r="Y58">
        <v>55</v>
      </c>
      <c r="Z58">
        <v>30.126999999999999</v>
      </c>
      <c r="AA58">
        <v>55</v>
      </c>
      <c r="AB58">
        <v>44.313000000000002</v>
      </c>
      <c r="AC58">
        <v>55</v>
      </c>
      <c r="AD58">
        <v>24.641999999999999</v>
      </c>
      <c r="AE58">
        <v>55</v>
      </c>
      <c r="AF58">
        <v>52.107999999999997</v>
      </c>
      <c r="AG58">
        <v>55</v>
      </c>
      <c r="AH58">
        <v>26.189</v>
      </c>
      <c r="AI58">
        <v>55</v>
      </c>
      <c r="AJ58">
        <v>42.493000000000002</v>
      </c>
      <c r="AK58">
        <v>55</v>
      </c>
      <c r="AL58">
        <v>28.228000000000002</v>
      </c>
      <c r="AM58">
        <v>55</v>
      </c>
      <c r="AN58">
        <v>66.772599999999997</v>
      </c>
      <c r="AO58">
        <v>55</v>
      </c>
      <c r="AP58">
        <v>18.048999999999999</v>
      </c>
      <c r="AQ58">
        <v>55</v>
      </c>
      <c r="AR58">
        <v>44.007800000000003</v>
      </c>
      <c r="AS58">
        <v>55</v>
      </c>
      <c r="AT58">
        <v>29.899000000000001</v>
      </c>
      <c r="AU58">
        <v>55</v>
      </c>
      <c r="AV58">
        <v>46.362000000000002</v>
      </c>
      <c r="AW58">
        <v>55</v>
      </c>
      <c r="AX58">
        <v>71.480900000000005</v>
      </c>
      <c r="AY58">
        <v>55</v>
      </c>
      <c r="AZ58">
        <v>111.46599999999999</v>
      </c>
      <c r="BA58">
        <v>55</v>
      </c>
      <c r="BB58">
        <v>17.317</v>
      </c>
      <c r="BC58">
        <v>55</v>
      </c>
      <c r="BD58">
        <v>30.336600000000001</v>
      </c>
      <c r="BE58">
        <v>55</v>
      </c>
      <c r="BF58">
        <v>207.87</v>
      </c>
      <c r="BG58">
        <v>55</v>
      </c>
      <c r="BH58">
        <v>181.99299999999999</v>
      </c>
      <c r="BI58">
        <v>55</v>
      </c>
      <c r="BJ58">
        <v>129.76599999999999</v>
      </c>
      <c r="BK58">
        <v>55</v>
      </c>
      <c r="BL58">
        <v>117.5797</v>
      </c>
      <c r="BM58">
        <v>55</v>
      </c>
      <c r="BN58">
        <v>102.253</v>
      </c>
      <c r="BO58">
        <v>55</v>
      </c>
      <c r="BP58">
        <v>91.372799999999998</v>
      </c>
      <c r="BQ58">
        <v>55</v>
      </c>
      <c r="BR58">
        <v>158.40899999999999</v>
      </c>
      <c r="BS58">
        <v>55</v>
      </c>
      <c r="BT58">
        <v>61.39</v>
      </c>
      <c r="BU58">
        <v>55</v>
      </c>
      <c r="BV58">
        <v>12.172000000000001</v>
      </c>
      <c r="BW58">
        <v>55</v>
      </c>
      <c r="BX58">
        <v>60.414900000000003</v>
      </c>
      <c r="BY58">
        <v>55</v>
      </c>
      <c r="BZ58">
        <v>11.955</v>
      </c>
      <c r="CA58">
        <v>55</v>
      </c>
      <c r="CB58">
        <v>41.109000000000002</v>
      </c>
      <c r="CC58">
        <v>55</v>
      </c>
      <c r="CD58">
        <v>120.06</v>
      </c>
      <c r="CE58">
        <v>55</v>
      </c>
      <c r="CF58">
        <v>106.2042</v>
      </c>
      <c r="CG58">
        <v>55</v>
      </c>
      <c r="CH58">
        <v>34.491</v>
      </c>
      <c r="CI58">
        <v>55</v>
      </c>
      <c r="CJ58">
        <v>41.458500000000001</v>
      </c>
      <c r="CK58">
        <v>55</v>
      </c>
      <c r="CL58">
        <v>19.030999999999999</v>
      </c>
      <c r="CM58">
        <v>55</v>
      </c>
      <c r="CN58">
        <v>59.789000000000001</v>
      </c>
      <c r="CO58">
        <v>55</v>
      </c>
      <c r="CP58">
        <v>15.893000000000001</v>
      </c>
      <c r="CQ58">
        <v>55</v>
      </c>
      <c r="CR58">
        <v>40.706699999999998</v>
      </c>
      <c r="CS58">
        <v>55</v>
      </c>
      <c r="CT58">
        <v>76.839699999999993</v>
      </c>
      <c r="CU58">
        <v>55</v>
      </c>
      <c r="CV58">
        <v>39.799999999999997</v>
      </c>
      <c r="CW58">
        <v>55</v>
      </c>
      <c r="CX58">
        <v>49.963999999999999</v>
      </c>
      <c r="CY58">
        <v>55</v>
      </c>
      <c r="CZ58">
        <v>83.489500000000007</v>
      </c>
      <c r="DA58">
        <v>55</v>
      </c>
      <c r="DB58">
        <v>117.53</v>
      </c>
      <c r="DC58">
        <v>55</v>
      </c>
      <c r="DD58">
        <v>104.0676</v>
      </c>
      <c r="DE58">
        <v>55</v>
      </c>
      <c r="DF58">
        <v>99.42</v>
      </c>
      <c r="DG58">
        <v>55</v>
      </c>
      <c r="DH58">
        <v>73.41</v>
      </c>
      <c r="DI58">
        <v>55</v>
      </c>
      <c r="DJ58">
        <v>18.061</v>
      </c>
      <c r="DK58">
        <v>55</v>
      </c>
      <c r="DL58">
        <v>40.280999999999999</v>
      </c>
      <c r="DM58">
        <v>55</v>
      </c>
      <c r="DN58">
        <v>224.99199999999999</v>
      </c>
      <c r="DO58">
        <v>55</v>
      </c>
      <c r="DP58">
        <v>59.08</v>
      </c>
      <c r="DQ58">
        <v>55</v>
      </c>
      <c r="DR58">
        <v>84.782899999999998</v>
      </c>
      <c r="DS58">
        <v>55</v>
      </c>
      <c r="DT58">
        <v>98.257000000000005</v>
      </c>
    </row>
    <row r="59" spans="1:124" x14ac:dyDescent="0.65">
      <c r="A59">
        <v>56</v>
      </c>
      <c r="B59">
        <v>8.6720000000000006</v>
      </c>
      <c r="C59">
        <v>56</v>
      </c>
      <c r="D59">
        <v>41.6586</v>
      </c>
      <c r="E59">
        <v>56</v>
      </c>
      <c r="F59">
        <v>20.284700000000001</v>
      </c>
      <c r="G59">
        <v>56</v>
      </c>
      <c r="H59">
        <v>62.888399999999997</v>
      </c>
      <c r="I59">
        <v>56</v>
      </c>
      <c r="J59">
        <v>10.513</v>
      </c>
      <c r="K59">
        <v>56</v>
      </c>
      <c r="L59">
        <v>31.8</v>
      </c>
      <c r="M59">
        <v>56</v>
      </c>
      <c r="N59">
        <v>5.1096000000000004</v>
      </c>
      <c r="O59">
        <v>56</v>
      </c>
      <c r="P59">
        <v>37.4193</v>
      </c>
      <c r="Q59">
        <v>56</v>
      </c>
      <c r="R59">
        <v>82.635999999999996</v>
      </c>
      <c r="S59">
        <v>56</v>
      </c>
      <c r="T59">
        <v>95.802999999999997</v>
      </c>
      <c r="U59">
        <v>56</v>
      </c>
      <c r="V59">
        <v>51.488599999999998</v>
      </c>
      <c r="W59">
        <v>56</v>
      </c>
      <c r="X59">
        <v>53.621200000000002</v>
      </c>
      <c r="Y59">
        <v>56</v>
      </c>
      <c r="Z59">
        <v>31.262</v>
      </c>
      <c r="AA59">
        <v>56</v>
      </c>
      <c r="AB59">
        <v>45.273000000000003</v>
      </c>
      <c r="AC59">
        <v>56</v>
      </c>
      <c r="AD59">
        <v>27.347999999999999</v>
      </c>
      <c r="AE59">
        <v>56</v>
      </c>
      <c r="AF59">
        <v>46.713999999999999</v>
      </c>
      <c r="AG59">
        <v>56</v>
      </c>
      <c r="AH59">
        <v>25.756</v>
      </c>
      <c r="AI59">
        <v>56</v>
      </c>
      <c r="AJ59">
        <v>36.731999999999999</v>
      </c>
      <c r="AK59">
        <v>56</v>
      </c>
      <c r="AL59">
        <v>22.417000000000002</v>
      </c>
      <c r="AM59">
        <v>56</v>
      </c>
      <c r="AN59">
        <v>65.253</v>
      </c>
      <c r="AO59">
        <v>56</v>
      </c>
      <c r="AP59">
        <v>25.686800000000002</v>
      </c>
      <c r="AQ59">
        <v>56</v>
      </c>
      <c r="AR59">
        <v>44.284799999999997</v>
      </c>
      <c r="AS59">
        <v>56</v>
      </c>
      <c r="AT59">
        <v>30.498999999999999</v>
      </c>
      <c r="AU59">
        <v>56</v>
      </c>
      <c r="AV59">
        <v>47.165999999999997</v>
      </c>
      <c r="AW59">
        <v>56</v>
      </c>
      <c r="AX59">
        <v>64.357900000000001</v>
      </c>
      <c r="AY59">
        <v>56</v>
      </c>
      <c r="AZ59">
        <v>110.586</v>
      </c>
      <c r="BA59">
        <v>56</v>
      </c>
      <c r="BB59">
        <v>19.817</v>
      </c>
      <c r="BC59">
        <v>56</v>
      </c>
      <c r="BD59">
        <v>31.3186</v>
      </c>
      <c r="BE59">
        <v>56</v>
      </c>
      <c r="BF59">
        <v>157.874</v>
      </c>
      <c r="BG59">
        <v>56</v>
      </c>
      <c r="BH59">
        <v>179.17599999999999</v>
      </c>
      <c r="BI59">
        <v>56</v>
      </c>
      <c r="BJ59">
        <v>103.307</v>
      </c>
      <c r="BK59">
        <v>56</v>
      </c>
      <c r="BL59">
        <v>110.37520000000001</v>
      </c>
      <c r="BM59">
        <v>56</v>
      </c>
      <c r="BN59">
        <v>92.108999999999995</v>
      </c>
      <c r="BO59">
        <v>56</v>
      </c>
      <c r="BP59">
        <v>85.997399999999999</v>
      </c>
      <c r="BQ59">
        <v>56</v>
      </c>
      <c r="BR59">
        <v>161.82499999999999</v>
      </c>
      <c r="BS59">
        <v>56</v>
      </c>
      <c r="BT59">
        <v>68.632000000000005</v>
      </c>
      <c r="BU59">
        <v>56</v>
      </c>
      <c r="BV59">
        <v>12.613</v>
      </c>
      <c r="BW59">
        <v>56</v>
      </c>
      <c r="BX59">
        <v>55.526600000000002</v>
      </c>
      <c r="BY59">
        <v>56</v>
      </c>
      <c r="BZ59">
        <v>14.771000000000001</v>
      </c>
      <c r="CA59">
        <v>56</v>
      </c>
      <c r="CB59">
        <v>44.317999999999998</v>
      </c>
      <c r="CC59">
        <v>56</v>
      </c>
      <c r="CD59">
        <v>86.512</v>
      </c>
      <c r="CE59">
        <v>56</v>
      </c>
      <c r="CF59">
        <v>114.16160000000001</v>
      </c>
      <c r="CG59">
        <v>56</v>
      </c>
      <c r="CH59">
        <v>40.040999999999997</v>
      </c>
      <c r="CI59">
        <v>56</v>
      </c>
      <c r="CJ59">
        <v>41.338099999999997</v>
      </c>
      <c r="CK59">
        <v>56</v>
      </c>
      <c r="CL59">
        <v>21.73</v>
      </c>
      <c r="CM59">
        <v>56</v>
      </c>
      <c r="CN59">
        <v>57.814999999999998</v>
      </c>
      <c r="CO59">
        <v>56</v>
      </c>
      <c r="CP59">
        <v>18.085999999999999</v>
      </c>
      <c r="CQ59">
        <v>56</v>
      </c>
      <c r="CR59">
        <v>39.941299999999998</v>
      </c>
      <c r="CS59">
        <v>56</v>
      </c>
      <c r="CT59">
        <v>64.817800000000005</v>
      </c>
      <c r="CU59">
        <v>56</v>
      </c>
      <c r="CV59">
        <v>34.662999999999997</v>
      </c>
      <c r="CW59">
        <v>56</v>
      </c>
      <c r="CX59">
        <v>46.604999999999997</v>
      </c>
      <c r="CY59">
        <v>56</v>
      </c>
      <c r="CZ59">
        <v>82.883499999999998</v>
      </c>
      <c r="DA59">
        <v>56</v>
      </c>
      <c r="DB59">
        <v>87.507000000000005</v>
      </c>
      <c r="DC59">
        <v>56</v>
      </c>
      <c r="DD59">
        <v>114.5506</v>
      </c>
      <c r="DE59">
        <v>56</v>
      </c>
      <c r="DF59">
        <v>97.685000000000002</v>
      </c>
      <c r="DG59">
        <v>56</v>
      </c>
      <c r="DH59">
        <v>67.915599999999998</v>
      </c>
      <c r="DI59">
        <v>56</v>
      </c>
      <c r="DJ59">
        <v>19.006</v>
      </c>
      <c r="DK59">
        <v>56</v>
      </c>
      <c r="DL59">
        <v>43</v>
      </c>
      <c r="DM59">
        <v>56</v>
      </c>
      <c r="DN59">
        <v>234.619</v>
      </c>
      <c r="DO59">
        <v>56</v>
      </c>
      <c r="DP59">
        <v>67.599999999999994</v>
      </c>
      <c r="DQ59">
        <v>56</v>
      </c>
      <c r="DR59">
        <v>65.049099999999996</v>
      </c>
      <c r="DS59">
        <v>56</v>
      </c>
      <c r="DT59">
        <v>89.201999999999998</v>
      </c>
    </row>
    <row r="60" spans="1:124" x14ac:dyDescent="0.65">
      <c r="A60">
        <v>57</v>
      </c>
      <c r="B60">
        <v>9.9269999999999996</v>
      </c>
      <c r="C60">
        <v>57</v>
      </c>
      <c r="D60">
        <v>39.292000000000002</v>
      </c>
      <c r="E60">
        <v>57</v>
      </c>
      <c r="F60">
        <v>22.9314</v>
      </c>
      <c r="G60">
        <v>57</v>
      </c>
      <c r="H60">
        <v>63.371899999999997</v>
      </c>
      <c r="I60">
        <v>57</v>
      </c>
      <c r="J60">
        <v>8.6370000000000005</v>
      </c>
      <c r="K60">
        <v>57</v>
      </c>
      <c r="L60">
        <v>37.244700000000002</v>
      </c>
      <c r="M60">
        <v>57</v>
      </c>
      <c r="N60">
        <v>5.6242999999999999</v>
      </c>
      <c r="O60">
        <v>57</v>
      </c>
      <c r="P60">
        <v>36.834499999999998</v>
      </c>
      <c r="Q60">
        <v>57</v>
      </c>
      <c r="R60">
        <v>71.757999999999996</v>
      </c>
      <c r="S60">
        <v>57</v>
      </c>
      <c r="T60">
        <v>95.061999999999998</v>
      </c>
      <c r="U60">
        <v>57</v>
      </c>
      <c r="V60">
        <v>42.676200000000001</v>
      </c>
      <c r="W60">
        <v>57</v>
      </c>
      <c r="X60">
        <v>51.133099999999999</v>
      </c>
      <c r="Y60">
        <v>57</v>
      </c>
      <c r="Z60">
        <v>36.064999999999998</v>
      </c>
      <c r="AA60">
        <v>57</v>
      </c>
      <c r="AB60">
        <v>47.98</v>
      </c>
      <c r="AC60">
        <v>57</v>
      </c>
      <c r="AD60">
        <v>27.007000000000001</v>
      </c>
      <c r="AE60">
        <v>57</v>
      </c>
      <c r="AF60">
        <v>45.805</v>
      </c>
      <c r="AG60">
        <v>57</v>
      </c>
      <c r="AH60">
        <v>26.6</v>
      </c>
      <c r="AI60">
        <v>57</v>
      </c>
      <c r="AJ60">
        <v>35.567999999999998</v>
      </c>
      <c r="AK60">
        <v>57</v>
      </c>
      <c r="AL60">
        <v>18.984999999999999</v>
      </c>
      <c r="AM60">
        <v>57</v>
      </c>
      <c r="AN60">
        <v>69.126599999999996</v>
      </c>
      <c r="AO60">
        <v>57</v>
      </c>
      <c r="AP60">
        <v>29.331199999999999</v>
      </c>
      <c r="AQ60">
        <v>57</v>
      </c>
      <c r="AR60">
        <v>45.606099999999998</v>
      </c>
      <c r="AS60">
        <v>57</v>
      </c>
      <c r="AT60">
        <v>30.443999999999999</v>
      </c>
      <c r="AU60">
        <v>57</v>
      </c>
      <c r="AV60">
        <v>53.319000000000003</v>
      </c>
      <c r="AW60">
        <v>57</v>
      </c>
      <c r="AX60">
        <v>69.177700000000002</v>
      </c>
      <c r="AY60">
        <v>57</v>
      </c>
      <c r="AZ60">
        <v>121.84699999999999</v>
      </c>
      <c r="BA60">
        <v>57</v>
      </c>
      <c r="BB60">
        <v>22.946999999999999</v>
      </c>
      <c r="BC60">
        <v>57</v>
      </c>
      <c r="BD60">
        <v>36.787700000000001</v>
      </c>
      <c r="BE60">
        <v>57</v>
      </c>
      <c r="BF60">
        <v>130.86799999999999</v>
      </c>
      <c r="BG60">
        <v>57</v>
      </c>
      <c r="BH60">
        <v>161.756</v>
      </c>
      <c r="BI60">
        <v>57</v>
      </c>
      <c r="BJ60">
        <v>71.328000000000003</v>
      </c>
      <c r="BK60">
        <v>57</v>
      </c>
      <c r="BL60">
        <v>100.2529</v>
      </c>
      <c r="BM60">
        <v>57</v>
      </c>
      <c r="BN60">
        <v>77.590999999999994</v>
      </c>
      <c r="BO60">
        <v>57</v>
      </c>
      <c r="BP60">
        <v>82.723600000000005</v>
      </c>
      <c r="BQ60">
        <v>57</v>
      </c>
      <c r="BR60">
        <v>145.04400000000001</v>
      </c>
      <c r="BS60">
        <v>57</v>
      </c>
      <c r="BT60">
        <v>76.281000000000006</v>
      </c>
      <c r="BU60">
        <v>57</v>
      </c>
      <c r="BV60">
        <v>14.298999999999999</v>
      </c>
      <c r="BW60">
        <v>57</v>
      </c>
      <c r="BX60">
        <v>51.683900000000001</v>
      </c>
      <c r="BY60">
        <v>57</v>
      </c>
      <c r="BZ60">
        <v>16.594000000000001</v>
      </c>
      <c r="CA60">
        <v>57</v>
      </c>
      <c r="CB60">
        <v>46.853000000000002</v>
      </c>
      <c r="CC60">
        <v>57</v>
      </c>
      <c r="CD60">
        <v>65.629000000000005</v>
      </c>
      <c r="CE60">
        <v>57</v>
      </c>
      <c r="CF60">
        <v>114.4851</v>
      </c>
      <c r="CG60">
        <v>57</v>
      </c>
      <c r="CH60">
        <v>43.128999999999998</v>
      </c>
      <c r="CI60">
        <v>57</v>
      </c>
      <c r="CJ60">
        <v>44.245800000000003</v>
      </c>
      <c r="CK60">
        <v>57</v>
      </c>
      <c r="CL60">
        <v>23.658999999999999</v>
      </c>
      <c r="CM60">
        <v>57</v>
      </c>
      <c r="CN60">
        <v>50.523000000000003</v>
      </c>
      <c r="CO60">
        <v>57</v>
      </c>
      <c r="CP60">
        <v>23.143999999999998</v>
      </c>
      <c r="CQ60">
        <v>57</v>
      </c>
      <c r="CR60">
        <v>37.3765</v>
      </c>
      <c r="CS60">
        <v>57</v>
      </c>
      <c r="CT60">
        <v>52.161000000000001</v>
      </c>
      <c r="CU60">
        <v>57</v>
      </c>
      <c r="CV60">
        <v>36.057000000000002</v>
      </c>
      <c r="CW60">
        <v>57</v>
      </c>
      <c r="CX60">
        <v>40.536999999999999</v>
      </c>
      <c r="CY60">
        <v>57</v>
      </c>
      <c r="CZ60">
        <v>86.7761</v>
      </c>
      <c r="DA60">
        <v>57</v>
      </c>
      <c r="DB60">
        <v>84.314999999999998</v>
      </c>
      <c r="DC60">
        <v>57</v>
      </c>
      <c r="DD60">
        <v>126.47669999999999</v>
      </c>
      <c r="DE60">
        <v>57</v>
      </c>
      <c r="DF60">
        <v>102.98699999999999</v>
      </c>
      <c r="DG60">
        <v>57</v>
      </c>
      <c r="DH60">
        <v>56.378500000000003</v>
      </c>
      <c r="DI60">
        <v>57</v>
      </c>
      <c r="DJ60">
        <v>20.117999999999999</v>
      </c>
      <c r="DK60">
        <v>57</v>
      </c>
      <c r="DL60">
        <v>46.692</v>
      </c>
      <c r="DM60">
        <v>57</v>
      </c>
      <c r="DN60">
        <v>230.87299999999999</v>
      </c>
      <c r="DO60">
        <v>57</v>
      </c>
      <c r="DP60">
        <v>85.337000000000003</v>
      </c>
      <c r="DQ60">
        <v>57</v>
      </c>
      <c r="DR60">
        <v>51.0961</v>
      </c>
      <c r="DS60">
        <v>57</v>
      </c>
      <c r="DT60">
        <v>69.83</v>
      </c>
    </row>
    <row r="61" spans="1:124" x14ac:dyDescent="0.65">
      <c r="A61">
        <v>58</v>
      </c>
      <c r="B61">
        <v>9.5009999999999994</v>
      </c>
      <c r="C61">
        <v>58</v>
      </c>
      <c r="D61">
        <v>40.057200000000002</v>
      </c>
      <c r="E61">
        <v>58</v>
      </c>
      <c r="F61">
        <v>24.3108</v>
      </c>
      <c r="G61">
        <v>58</v>
      </c>
      <c r="H61">
        <v>67.743700000000004</v>
      </c>
      <c r="I61">
        <v>58</v>
      </c>
      <c r="J61">
        <v>11</v>
      </c>
      <c r="K61">
        <v>58</v>
      </c>
      <c r="L61">
        <v>39.001199999999997</v>
      </c>
      <c r="M61">
        <v>58</v>
      </c>
      <c r="N61">
        <v>4.5646000000000004</v>
      </c>
      <c r="O61">
        <v>58</v>
      </c>
      <c r="P61">
        <v>36.531100000000002</v>
      </c>
      <c r="Q61">
        <v>58</v>
      </c>
      <c r="R61">
        <v>62.628999999999998</v>
      </c>
      <c r="S61">
        <v>58</v>
      </c>
      <c r="T61">
        <v>91.923000000000002</v>
      </c>
      <c r="U61">
        <v>58</v>
      </c>
      <c r="V61">
        <v>34.847999999999999</v>
      </c>
      <c r="W61">
        <v>58</v>
      </c>
      <c r="X61">
        <v>48.088500000000003</v>
      </c>
      <c r="Y61">
        <v>58</v>
      </c>
      <c r="Z61">
        <v>45.25</v>
      </c>
      <c r="AA61">
        <v>58</v>
      </c>
      <c r="AB61">
        <v>50.575000000000003</v>
      </c>
      <c r="AC61">
        <v>58</v>
      </c>
      <c r="AD61">
        <v>22.995999999999999</v>
      </c>
      <c r="AE61">
        <v>58</v>
      </c>
      <c r="AF61">
        <v>47.465000000000003</v>
      </c>
      <c r="AG61">
        <v>58</v>
      </c>
      <c r="AH61">
        <v>25.472000000000001</v>
      </c>
      <c r="AI61">
        <v>58</v>
      </c>
      <c r="AJ61">
        <v>37.223999999999997</v>
      </c>
      <c r="AK61">
        <v>58</v>
      </c>
      <c r="AL61">
        <v>18.088999999999999</v>
      </c>
      <c r="AM61">
        <v>58</v>
      </c>
      <c r="AN61">
        <v>76.142499999999998</v>
      </c>
      <c r="AO61">
        <v>58</v>
      </c>
      <c r="AP61">
        <v>30.198</v>
      </c>
      <c r="AQ61">
        <v>58</v>
      </c>
      <c r="AR61">
        <v>40.799700000000001</v>
      </c>
      <c r="AS61">
        <v>58</v>
      </c>
      <c r="AT61">
        <v>35.139000000000003</v>
      </c>
      <c r="AU61">
        <v>58</v>
      </c>
      <c r="AV61">
        <v>59.436</v>
      </c>
      <c r="AW61">
        <v>58</v>
      </c>
      <c r="AX61">
        <v>83.960800000000006</v>
      </c>
      <c r="AY61">
        <v>58</v>
      </c>
      <c r="AZ61">
        <v>140.04499999999999</v>
      </c>
      <c r="BA61">
        <v>58</v>
      </c>
      <c r="BB61">
        <v>24.210999999999999</v>
      </c>
      <c r="BC61">
        <v>58</v>
      </c>
      <c r="BD61">
        <v>44.521799999999999</v>
      </c>
      <c r="BE61">
        <v>58</v>
      </c>
      <c r="BF61">
        <v>122.428</v>
      </c>
      <c r="BG61">
        <v>58</v>
      </c>
      <c r="BH61">
        <v>136.756</v>
      </c>
      <c r="BI61">
        <v>58</v>
      </c>
      <c r="BJ61">
        <v>52.273000000000003</v>
      </c>
      <c r="BK61">
        <v>58</v>
      </c>
      <c r="BL61">
        <v>88.704999999999998</v>
      </c>
      <c r="BM61">
        <v>58</v>
      </c>
      <c r="BN61">
        <v>62.884</v>
      </c>
      <c r="BO61">
        <v>58</v>
      </c>
      <c r="BP61">
        <v>81.354500000000002</v>
      </c>
      <c r="BQ61">
        <v>58</v>
      </c>
      <c r="BR61">
        <v>128.80699999999999</v>
      </c>
      <c r="BS61">
        <v>58</v>
      </c>
      <c r="BT61">
        <v>85.063999999999993</v>
      </c>
      <c r="BU61">
        <v>58</v>
      </c>
      <c r="BV61">
        <v>16.111999999999998</v>
      </c>
      <c r="BW61">
        <v>58</v>
      </c>
      <c r="BX61">
        <v>49.128599999999999</v>
      </c>
      <c r="BY61">
        <v>58</v>
      </c>
      <c r="BZ61">
        <v>16.983000000000001</v>
      </c>
      <c r="CA61">
        <v>58</v>
      </c>
      <c r="CB61">
        <v>50.966999999999999</v>
      </c>
      <c r="CC61">
        <v>58</v>
      </c>
      <c r="CD61">
        <v>63.783999999999999</v>
      </c>
      <c r="CE61">
        <v>58</v>
      </c>
      <c r="CF61">
        <v>105.9996</v>
      </c>
      <c r="CG61">
        <v>58</v>
      </c>
      <c r="CH61">
        <v>46.597999999999999</v>
      </c>
      <c r="CI61">
        <v>58</v>
      </c>
      <c r="CJ61">
        <v>50.349800000000002</v>
      </c>
      <c r="CK61">
        <v>58</v>
      </c>
      <c r="CL61">
        <v>26.49</v>
      </c>
      <c r="CM61">
        <v>58</v>
      </c>
      <c r="CN61">
        <v>45.557000000000002</v>
      </c>
      <c r="CO61">
        <v>58</v>
      </c>
      <c r="CP61">
        <v>29.788</v>
      </c>
      <c r="CQ61">
        <v>58</v>
      </c>
      <c r="CR61">
        <v>36.255899999999997</v>
      </c>
      <c r="CS61">
        <v>58</v>
      </c>
      <c r="CT61">
        <v>53.226599999999998</v>
      </c>
      <c r="CU61">
        <v>58</v>
      </c>
      <c r="CV61">
        <v>37.497</v>
      </c>
      <c r="CW61">
        <v>58</v>
      </c>
      <c r="CX61">
        <v>37.417000000000002</v>
      </c>
      <c r="CY61">
        <v>58</v>
      </c>
      <c r="CZ61">
        <v>92.806600000000003</v>
      </c>
      <c r="DA61">
        <v>58</v>
      </c>
      <c r="DB61">
        <v>88.385999999999996</v>
      </c>
      <c r="DC61">
        <v>58</v>
      </c>
      <c r="DD61">
        <v>130.90369999999999</v>
      </c>
      <c r="DE61">
        <v>58</v>
      </c>
      <c r="DF61">
        <v>121.765</v>
      </c>
      <c r="DG61">
        <v>58</v>
      </c>
      <c r="DH61">
        <v>43.085599999999999</v>
      </c>
      <c r="DI61">
        <v>58</v>
      </c>
      <c r="DJ61">
        <v>20.852</v>
      </c>
      <c r="DK61">
        <v>58</v>
      </c>
      <c r="DL61">
        <v>49.689</v>
      </c>
      <c r="DM61">
        <v>58</v>
      </c>
      <c r="DN61">
        <v>193.018</v>
      </c>
      <c r="DO61">
        <v>58</v>
      </c>
      <c r="DP61">
        <v>100.349</v>
      </c>
      <c r="DQ61">
        <v>58</v>
      </c>
      <c r="DR61">
        <v>49.186199999999999</v>
      </c>
      <c r="DS61">
        <v>58</v>
      </c>
      <c r="DT61">
        <v>56.468000000000004</v>
      </c>
    </row>
    <row r="62" spans="1:124" x14ac:dyDescent="0.65">
      <c r="A62">
        <v>59</v>
      </c>
      <c r="B62">
        <v>10.909000000000001</v>
      </c>
      <c r="C62">
        <v>59</v>
      </c>
      <c r="D62">
        <v>41.537300000000002</v>
      </c>
      <c r="E62">
        <v>59</v>
      </c>
      <c r="F62">
        <v>27.632899999999999</v>
      </c>
      <c r="G62">
        <v>59</v>
      </c>
      <c r="H62">
        <v>78.936300000000003</v>
      </c>
      <c r="I62">
        <v>59</v>
      </c>
      <c r="J62">
        <v>10.622</v>
      </c>
      <c r="K62">
        <v>59</v>
      </c>
      <c r="L62">
        <v>39.985199999999999</v>
      </c>
      <c r="M62">
        <v>59</v>
      </c>
      <c r="N62">
        <v>5.5507999999999997</v>
      </c>
      <c r="O62">
        <v>59</v>
      </c>
      <c r="P62">
        <v>39.817900000000002</v>
      </c>
      <c r="Q62">
        <v>59</v>
      </c>
      <c r="R62">
        <v>55.841999999999999</v>
      </c>
      <c r="S62">
        <v>59</v>
      </c>
      <c r="T62">
        <v>85.691000000000003</v>
      </c>
      <c r="U62">
        <v>59</v>
      </c>
      <c r="V62">
        <v>24.500699999999998</v>
      </c>
      <c r="W62">
        <v>59</v>
      </c>
      <c r="X62">
        <v>45.177700000000002</v>
      </c>
      <c r="Y62">
        <v>59</v>
      </c>
      <c r="Z62">
        <v>56.796999999999997</v>
      </c>
      <c r="AA62">
        <v>59</v>
      </c>
      <c r="AB62">
        <v>53.298999999999999</v>
      </c>
      <c r="AC62">
        <v>59</v>
      </c>
      <c r="AD62">
        <v>19.785</v>
      </c>
      <c r="AE62">
        <v>59</v>
      </c>
      <c r="AF62">
        <v>51.017000000000003</v>
      </c>
      <c r="AG62">
        <v>59</v>
      </c>
      <c r="AH62">
        <v>22.722999999999999</v>
      </c>
      <c r="AI62">
        <v>59</v>
      </c>
      <c r="AJ62">
        <v>43.231000000000002</v>
      </c>
      <c r="AK62">
        <v>59</v>
      </c>
      <c r="AL62">
        <v>15.516999999999999</v>
      </c>
      <c r="AM62">
        <v>59</v>
      </c>
      <c r="AN62">
        <v>76.476200000000006</v>
      </c>
      <c r="AO62">
        <v>59</v>
      </c>
      <c r="AP62">
        <v>30.292400000000001</v>
      </c>
      <c r="AQ62">
        <v>59</v>
      </c>
      <c r="AR62">
        <v>46.256999999999998</v>
      </c>
      <c r="AS62">
        <v>59</v>
      </c>
      <c r="AT62">
        <v>42.341999999999999</v>
      </c>
      <c r="AU62">
        <v>59</v>
      </c>
      <c r="AV62">
        <v>64.751000000000005</v>
      </c>
      <c r="AW62">
        <v>59</v>
      </c>
      <c r="AX62">
        <v>95.005799999999994</v>
      </c>
      <c r="AY62">
        <v>59</v>
      </c>
      <c r="AZ62">
        <v>150.18</v>
      </c>
      <c r="BA62">
        <v>59</v>
      </c>
      <c r="BB62">
        <v>25.931999999999999</v>
      </c>
      <c r="BC62">
        <v>59</v>
      </c>
      <c r="BD62">
        <v>53.444000000000003</v>
      </c>
      <c r="BE62">
        <v>59</v>
      </c>
      <c r="BF62">
        <v>119.377</v>
      </c>
      <c r="BG62">
        <v>59</v>
      </c>
      <c r="BH62">
        <v>114.402</v>
      </c>
      <c r="BI62">
        <v>59</v>
      </c>
      <c r="BJ62">
        <v>45.912999999999997</v>
      </c>
      <c r="BK62">
        <v>59</v>
      </c>
      <c r="BL62">
        <v>76.595399999999998</v>
      </c>
      <c r="BM62">
        <v>59</v>
      </c>
      <c r="BN62">
        <v>50.81</v>
      </c>
      <c r="BO62">
        <v>59</v>
      </c>
      <c r="BP62">
        <v>76.240200000000002</v>
      </c>
      <c r="BQ62">
        <v>59</v>
      </c>
      <c r="BR62">
        <v>109.374</v>
      </c>
      <c r="BS62">
        <v>59</v>
      </c>
      <c r="BT62">
        <v>94.596999999999994</v>
      </c>
      <c r="BU62">
        <v>59</v>
      </c>
      <c r="BV62">
        <v>18.312999999999999</v>
      </c>
      <c r="BW62">
        <v>59</v>
      </c>
      <c r="BX62">
        <v>46.240699999999997</v>
      </c>
      <c r="BY62">
        <v>59</v>
      </c>
      <c r="BZ62">
        <v>18.806000000000001</v>
      </c>
      <c r="CA62">
        <v>59</v>
      </c>
      <c r="CB62">
        <v>57.518000000000001</v>
      </c>
      <c r="CC62">
        <v>59</v>
      </c>
      <c r="CD62">
        <v>61.484999999999999</v>
      </c>
      <c r="CE62">
        <v>59</v>
      </c>
      <c r="CF62">
        <v>93.069800000000001</v>
      </c>
      <c r="CG62">
        <v>59</v>
      </c>
      <c r="CH62">
        <v>50.314</v>
      </c>
      <c r="CI62">
        <v>59</v>
      </c>
      <c r="CJ62">
        <v>57.168100000000003</v>
      </c>
      <c r="CK62">
        <v>59</v>
      </c>
      <c r="CL62">
        <v>24.145</v>
      </c>
      <c r="CM62">
        <v>59</v>
      </c>
      <c r="CN62">
        <v>41.948</v>
      </c>
      <c r="CO62">
        <v>59</v>
      </c>
      <c r="CP62">
        <v>36.277000000000001</v>
      </c>
      <c r="CQ62">
        <v>59</v>
      </c>
      <c r="CR62">
        <v>39.647100000000002</v>
      </c>
      <c r="CS62">
        <v>59</v>
      </c>
      <c r="CT62">
        <v>48.262900000000002</v>
      </c>
      <c r="CU62">
        <v>59</v>
      </c>
      <c r="CV62">
        <v>39.942999999999998</v>
      </c>
      <c r="CW62">
        <v>59</v>
      </c>
      <c r="CX62">
        <v>33.274000000000001</v>
      </c>
      <c r="CY62">
        <v>59</v>
      </c>
      <c r="CZ62">
        <v>90.7423</v>
      </c>
      <c r="DA62">
        <v>59</v>
      </c>
      <c r="DB62">
        <v>102.101</v>
      </c>
      <c r="DC62">
        <v>59</v>
      </c>
      <c r="DD62">
        <v>122.8348</v>
      </c>
      <c r="DE62">
        <v>59</v>
      </c>
      <c r="DF62">
        <v>136.46899999999999</v>
      </c>
      <c r="DG62">
        <v>59</v>
      </c>
      <c r="DH62">
        <v>33.760100000000001</v>
      </c>
      <c r="DI62">
        <v>59</v>
      </c>
      <c r="DJ62">
        <v>21.638000000000002</v>
      </c>
      <c r="DK62">
        <v>59</v>
      </c>
      <c r="DL62">
        <v>49.258000000000003</v>
      </c>
      <c r="DM62">
        <v>59</v>
      </c>
      <c r="DN62">
        <v>152.87799999999999</v>
      </c>
      <c r="DO62">
        <v>59</v>
      </c>
      <c r="DP62">
        <v>107.70099999999999</v>
      </c>
      <c r="DQ62">
        <v>59</v>
      </c>
      <c r="DR62">
        <v>45.564</v>
      </c>
      <c r="DS62">
        <v>59</v>
      </c>
      <c r="DT62">
        <v>48.012999999999998</v>
      </c>
    </row>
    <row r="63" spans="1:124" x14ac:dyDescent="0.65">
      <c r="A63">
        <v>60</v>
      </c>
      <c r="B63">
        <v>9.4749999999999996</v>
      </c>
      <c r="C63">
        <v>60</v>
      </c>
      <c r="D63">
        <v>45.008499999999998</v>
      </c>
      <c r="E63">
        <v>60</v>
      </c>
      <c r="F63">
        <v>36.015599999999999</v>
      </c>
      <c r="G63">
        <v>60</v>
      </c>
      <c r="H63">
        <v>92.828299999999999</v>
      </c>
      <c r="I63">
        <v>60</v>
      </c>
      <c r="J63">
        <v>10.385999999999999</v>
      </c>
      <c r="K63">
        <v>60</v>
      </c>
      <c r="L63">
        <v>42.1312</v>
      </c>
      <c r="M63">
        <v>60</v>
      </c>
      <c r="N63">
        <v>5.2866</v>
      </c>
      <c r="O63">
        <v>60</v>
      </c>
      <c r="P63">
        <v>45.220100000000002</v>
      </c>
      <c r="Q63">
        <v>60</v>
      </c>
      <c r="R63">
        <v>51.781999999999996</v>
      </c>
      <c r="S63">
        <v>60</v>
      </c>
      <c r="T63">
        <v>78.257999999999996</v>
      </c>
      <c r="U63">
        <v>60</v>
      </c>
      <c r="V63">
        <v>21.200700000000001</v>
      </c>
      <c r="W63">
        <v>60</v>
      </c>
      <c r="X63">
        <v>42.667299999999997</v>
      </c>
      <c r="Y63">
        <v>60</v>
      </c>
      <c r="Z63">
        <v>65.697999999999993</v>
      </c>
      <c r="AA63">
        <v>60</v>
      </c>
      <c r="AB63">
        <v>52.332000000000001</v>
      </c>
      <c r="AC63">
        <v>60</v>
      </c>
      <c r="AD63">
        <v>25.699000000000002</v>
      </c>
      <c r="AE63">
        <v>60</v>
      </c>
      <c r="AF63">
        <v>50.944000000000003</v>
      </c>
      <c r="AG63">
        <v>60</v>
      </c>
      <c r="AH63">
        <v>24.126999999999999</v>
      </c>
      <c r="AI63">
        <v>60</v>
      </c>
      <c r="AJ63">
        <v>54.676000000000002</v>
      </c>
      <c r="AK63">
        <v>60</v>
      </c>
      <c r="AL63">
        <v>14.227</v>
      </c>
      <c r="AM63">
        <v>60</v>
      </c>
      <c r="AN63">
        <v>72.184399999999997</v>
      </c>
      <c r="AO63">
        <v>60</v>
      </c>
      <c r="AP63">
        <v>34.416899999999998</v>
      </c>
      <c r="AQ63">
        <v>60</v>
      </c>
      <c r="AR63">
        <v>51.997100000000003</v>
      </c>
      <c r="AS63">
        <v>60</v>
      </c>
      <c r="AT63">
        <v>56.362000000000002</v>
      </c>
      <c r="AU63">
        <v>60</v>
      </c>
      <c r="AV63">
        <v>70.231999999999999</v>
      </c>
      <c r="AW63">
        <v>60</v>
      </c>
      <c r="AX63">
        <v>97.164100000000005</v>
      </c>
      <c r="AY63">
        <v>60</v>
      </c>
      <c r="AZ63">
        <v>142.99199999999999</v>
      </c>
      <c r="BA63">
        <v>60</v>
      </c>
      <c r="BB63">
        <v>27.657</v>
      </c>
      <c r="BC63">
        <v>60</v>
      </c>
      <c r="BD63">
        <v>63.732500000000002</v>
      </c>
      <c r="BE63">
        <v>60</v>
      </c>
      <c r="BF63">
        <v>102.68300000000001</v>
      </c>
      <c r="BG63">
        <v>60</v>
      </c>
      <c r="BH63">
        <v>104.526</v>
      </c>
      <c r="BI63">
        <v>60</v>
      </c>
      <c r="BJ63">
        <v>41.793999999999997</v>
      </c>
      <c r="BK63">
        <v>60</v>
      </c>
      <c r="BL63">
        <v>66.226100000000002</v>
      </c>
      <c r="BQ63">
        <v>60</v>
      </c>
      <c r="BR63">
        <v>94.44</v>
      </c>
      <c r="BS63">
        <v>60</v>
      </c>
      <c r="BT63">
        <v>103.56399999999999</v>
      </c>
      <c r="BU63">
        <v>60</v>
      </c>
      <c r="BV63">
        <v>20.071999999999999</v>
      </c>
      <c r="BW63">
        <v>60</v>
      </c>
      <c r="BX63">
        <v>40.449100000000001</v>
      </c>
      <c r="BY63">
        <v>60</v>
      </c>
      <c r="BZ63">
        <v>22.515999999999998</v>
      </c>
      <c r="CA63">
        <v>60</v>
      </c>
      <c r="CB63">
        <v>66.084000000000003</v>
      </c>
      <c r="CC63">
        <v>60</v>
      </c>
      <c r="CD63">
        <v>54.338999999999999</v>
      </c>
      <c r="CE63">
        <v>60</v>
      </c>
      <c r="CF63">
        <v>79.216300000000004</v>
      </c>
      <c r="CG63">
        <v>60</v>
      </c>
      <c r="CH63">
        <v>55.472000000000001</v>
      </c>
      <c r="CI63">
        <v>60</v>
      </c>
      <c r="CJ63">
        <v>63.557600000000001</v>
      </c>
      <c r="CK63">
        <v>60</v>
      </c>
      <c r="CL63">
        <v>23.315000000000001</v>
      </c>
      <c r="CM63">
        <v>60</v>
      </c>
      <c r="CN63">
        <v>45.625999999999998</v>
      </c>
      <c r="CO63">
        <v>60</v>
      </c>
      <c r="CP63">
        <v>39.212000000000003</v>
      </c>
      <c r="CQ63">
        <v>60</v>
      </c>
      <c r="CR63">
        <v>51.4589</v>
      </c>
      <c r="CS63">
        <v>60</v>
      </c>
      <c r="CT63">
        <v>38.004300000000001</v>
      </c>
      <c r="CU63">
        <v>60</v>
      </c>
      <c r="CV63">
        <v>45.243000000000002</v>
      </c>
      <c r="CW63">
        <v>60</v>
      </c>
      <c r="CX63">
        <v>27.902000000000001</v>
      </c>
      <c r="CY63">
        <v>60</v>
      </c>
      <c r="CZ63">
        <v>88.159700000000001</v>
      </c>
      <c r="DA63">
        <v>60</v>
      </c>
      <c r="DB63">
        <v>120.04</v>
      </c>
      <c r="DC63">
        <v>60</v>
      </c>
      <c r="DD63">
        <v>111.12820000000001</v>
      </c>
      <c r="DE63">
        <v>60</v>
      </c>
      <c r="DF63">
        <v>129.96799999999999</v>
      </c>
      <c r="DG63">
        <v>60</v>
      </c>
      <c r="DH63">
        <v>29.123899999999999</v>
      </c>
      <c r="DI63">
        <v>60</v>
      </c>
      <c r="DJ63">
        <v>23.667000000000002</v>
      </c>
      <c r="DK63">
        <v>60</v>
      </c>
      <c r="DL63">
        <v>45.091000000000001</v>
      </c>
      <c r="DM63">
        <v>60</v>
      </c>
      <c r="DN63">
        <v>107.98</v>
      </c>
      <c r="DO63">
        <v>60</v>
      </c>
      <c r="DP63">
        <v>106.038</v>
      </c>
      <c r="DQ63">
        <v>60</v>
      </c>
      <c r="DR63">
        <v>42.445099999999996</v>
      </c>
      <c r="DS63">
        <v>60</v>
      </c>
      <c r="DT63">
        <v>49.246000000000002</v>
      </c>
    </row>
    <row r="64" spans="1:124" x14ac:dyDescent="0.65">
      <c r="A64">
        <v>61</v>
      </c>
      <c r="B64">
        <v>9.2870000000000008</v>
      </c>
      <c r="C64">
        <v>61</v>
      </c>
      <c r="D64">
        <v>47.4176</v>
      </c>
      <c r="E64">
        <v>61</v>
      </c>
      <c r="F64">
        <v>45.561500000000002</v>
      </c>
      <c r="G64">
        <v>61</v>
      </c>
      <c r="H64">
        <v>103.38630000000001</v>
      </c>
      <c r="I64">
        <v>61</v>
      </c>
      <c r="J64">
        <v>10.201000000000001</v>
      </c>
      <c r="K64">
        <v>61</v>
      </c>
      <c r="L64">
        <v>43.487400000000001</v>
      </c>
      <c r="M64">
        <v>61</v>
      </c>
      <c r="N64">
        <v>5.4465000000000003</v>
      </c>
      <c r="O64">
        <v>61</v>
      </c>
      <c r="P64">
        <v>47.835299999999997</v>
      </c>
      <c r="Q64">
        <v>61</v>
      </c>
      <c r="R64">
        <v>49.371000000000002</v>
      </c>
      <c r="S64">
        <v>61</v>
      </c>
      <c r="T64">
        <v>74.724999999999994</v>
      </c>
      <c r="U64">
        <v>61</v>
      </c>
      <c r="V64">
        <v>18.818000000000001</v>
      </c>
      <c r="W64">
        <v>61</v>
      </c>
      <c r="X64">
        <v>36.6629</v>
      </c>
      <c r="Y64">
        <v>61</v>
      </c>
      <c r="Z64">
        <v>67.567999999999998</v>
      </c>
      <c r="AA64">
        <v>61</v>
      </c>
      <c r="AB64">
        <v>51.22</v>
      </c>
      <c r="AC64">
        <v>61</v>
      </c>
      <c r="AD64">
        <v>27.699000000000002</v>
      </c>
      <c r="AE64">
        <v>61</v>
      </c>
      <c r="AF64">
        <v>47.88</v>
      </c>
      <c r="AG64">
        <v>61</v>
      </c>
      <c r="AH64">
        <v>26.757999999999999</v>
      </c>
      <c r="AI64">
        <v>61</v>
      </c>
      <c r="AJ64">
        <v>63.031999999999996</v>
      </c>
      <c r="AK64">
        <v>61</v>
      </c>
      <c r="AL64">
        <v>13.956</v>
      </c>
      <c r="AM64">
        <v>61</v>
      </c>
      <c r="AN64">
        <v>67.082599999999999</v>
      </c>
      <c r="AO64">
        <v>61</v>
      </c>
      <c r="AP64">
        <v>45.5306</v>
      </c>
      <c r="AQ64">
        <v>61</v>
      </c>
      <c r="AR64">
        <v>64.888300000000001</v>
      </c>
      <c r="AS64">
        <v>61</v>
      </c>
      <c r="AT64">
        <v>77.945999999999998</v>
      </c>
      <c r="AU64">
        <v>61</v>
      </c>
      <c r="AV64">
        <v>81.947000000000003</v>
      </c>
      <c r="AW64">
        <v>61</v>
      </c>
      <c r="AX64">
        <v>98.872299999999996</v>
      </c>
      <c r="AY64">
        <v>61</v>
      </c>
      <c r="AZ64">
        <v>128.012</v>
      </c>
      <c r="BA64">
        <v>61</v>
      </c>
      <c r="BB64">
        <v>38.253</v>
      </c>
      <c r="BC64">
        <v>61</v>
      </c>
      <c r="BD64">
        <v>68.809899999999999</v>
      </c>
      <c r="BE64">
        <v>61</v>
      </c>
      <c r="BF64">
        <v>83.334999999999994</v>
      </c>
      <c r="BG64">
        <v>61</v>
      </c>
      <c r="BH64">
        <v>95.929000000000002</v>
      </c>
      <c r="BI64">
        <v>61</v>
      </c>
      <c r="BJ64">
        <v>38.631</v>
      </c>
      <c r="BK64">
        <v>61</v>
      </c>
      <c r="BL64">
        <v>65.566100000000006</v>
      </c>
      <c r="BQ64">
        <v>61</v>
      </c>
      <c r="BR64">
        <v>82.56</v>
      </c>
      <c r="BS64">
        <v>61</v>
      </c>
      <c r="BT64">
        <v>109.90900000000001</v>
      </c>
      <c r="BU64">
        <v>61</v>
      </c>
      <c r="BV64">
        <v>22.658000000000001</v>
      </c>
      <c r="BW64">
        <v>61</v>
      </c>
      <c r="BX64">
        <v>35.4803</v>
      </c>
      <c r="BY64">
        <v>61</v>
      </c>
      <c r="BZ64">
        <v>29.204999999999998</v>
      </c>
      <c r="CA64">
        <v>61</v>
      </c>
      <c r="CB64">
        <v>71.486000000000004</v>
      </c>
      <c r="CC64">
        <v>61</v>
      </c>
      <c r="CD64">
        <v>46.283999999999999</v>
      </c>
      <c r="CE64">
        <v>61</v>
      </c>
      <c r="CF64">
        <v>68.852699999999999</v>
      </c>
      <c r="CG64">
        <v>61</v>
      </c>
      <c r="CH64">
        <v>55.338000000000001</v>
      </c>
      <c r="CI64">
        <v>61</v>
      </c>
      <c r="CJ64">
        <v>70.2376</v>
      </c>
      <c r="CK64">
        <v>61</v>
      </c>
      <c r="CL64">
        <v>21.923999999999999</v>
      </c>
      <c r="CM64">
        <v>61</v>
      </c>
      <c r="CN64">
        <v>50.267000000000003</v>
      </c>
      <c r="CO64">
        <v>61</v>
      </c>
      <c r="CP64">
        <v>40.052999999999997</v>
      </c>
      <c r="CQ64">
        <v>61</v>
      </c>
      <c r="CR64">
        <v>69.373599999999996</v>
      </c>
      <c r="CS64">
        <v>61</v>
      </c>
      <c r="CT64">
        <v>31.118099999999998</v>
      </c>
      <c r="CU64">
        <v>61</v>
      </c>
      <c r="CV64">
        <v>49.613</v>
      </c>
      <c r="CW64">
        <v>61</v>
      </c>
      <c r="CX64">
        <v>24.434999999999999</v>
      </c>
      <c r="CY64">
        <v>61</v>
      </c>
      <c r="CZ64">
        <v>76.091999999999999</v>
      </c>
      <c r="DA64">
        <v>61</v>
      </c>
      <c r="DB64">
        <v>149.44800000000001</v>
      </c>
      <c r="DC64">
        <v>61</v>
      </c>
      <c r="DD64">
        <v>89.617999999999995</v>
      </c>
      <c r="DE64">
        <v>61</v>
      </c>
      <c r="DF64">
        <v>109.825</v>
      </c>
      <c r="DG64">
        <v>61</v>
      </c>
      <c r="DH64">
        <v>29.76</v>
      </c>
      <c r="DI64">
        <v>61</v>
      </c>
      <c r="DJ64">
        <v>28.268000000000001</v>
      </c>
      <c r="DK64">
        <v>61</v>
      </c>
      <c r="DL64">
        <v>40.537999999999997</v>
      </c>
      <c r="DM64">
        <v>61</v>
      </c>
      <c r="DN64">
        <v>72.052000000000007</v>
      </c>
      <c r="DO64">
        <v>61</v>
      </c>
      <c r="DP64">
        <v>94.962000000000003</v>
      </c>
      <c r="DQ64">
        <v>61</v>
      </c>
      <c r="DR64">
        <v>35.507199999999997</v>
      </c>
      <c r="DS64">
        <v>61</v>
      </c>
      <c r="DT64">
        <v>60.253999999999998</v>
      </c>
    </row>
    <row r="65" spans="1:124" x14ac:dyDescent="0.65">
      <c r="A65">
        <v>62</v>
      </c>
      <c r="B65">
        <v>10.026</v>
      </c>
      <c r="C65">
        <v>62</v>
      </c>
      <c r="D65">
        <v>44.940199999999997</v>
      </c>
      <c r="E65">
        <v>62</v>
      </c>
      <c r="F65">
        <v>56.55</v>
      </c>
      <c r="G65">
        <v>62</v>
      </c>
      <c r="H65">
        <v>108.0459</v>
      </c>
      <c r="I65">
        <v>62</v>
      </c>
      <c r="J65">
        <v>10.044</v>
      </c>
      <c r="K65">
        <v>62</v>
      </c>
      <c r="L65">
        <v>46.355699999999999</v>
      </c>
      <c r="M65">
        <v>62</v>
      </c>
      <c r="N65">
        <v>4.2111999999999998</v>
      </c>
      <c r="O65">
        <v>62</v>
      </c>
      <c r="P65">
        <v>47.580800000000004</v>
      </c>
      <c r="Q65">
        <v>62</v>
      </c>
      <c r="R65">
        <v>43.957999999999998</v>
      </c>
      <c r="S65">
        <v>62</v>
      </c>
      <c r="T65">
        <v>74.510000000000005</v>
      </c>
      <c r="U65">
        <v>62</v>
      </c>
      <c r="V65">
        <v>18.913499999999999</v>
      </c>
      <c r="W65">
        <v>62</v>
      </c>
      <c r="X65">
        <v>31.5899</v>
      </c>
      <c r="Y65">
        <v>62</v>
      </c>
      <c r="Z65">
        <v>60.598999999999997</v>
      </c>
      <c r="AA65">
        <v>62</v>
      </c>
      <c r="AB65">
        <v>51.512</v>
      </c>
      <c r="AC65">
        <v>62</v>
      </c>
      <c r="AD65">
        <v>22.431999999999999</v>
      </c>
      <c r="AE65">
        <v>62</v>
      </c>
      <c r="AF65">
        <v>41.103000000000002</v>
      </c>
      <c r="AG65">
        <v>62</v>
      </c>
      <c r="AH65">
        <v>28.718</v>
      </c>
      <c r="AI65">
        <v>62</v>
      </c>
      <c r="AJ65">
        <v>65.942999999999998</v>
      </c>
      <c r="AO65">
        <v>62</v>
      </c>
      <c r="AP65">
        <v>70.256</v>
      </c>
      <c r="AQ65">
        <v>62</v>
      </c>
      <c r="AR65">
        <v>87.533799999999999</v>
      </c>
      <c r="AS65">
        <v>62</v>
      </c>
      <c r="AT65">
        <v>91.222999999999999</v>
      </c>
      <c r="AU65">
        <v>62</v>
      </c>
      <c r="AV65">
        <v>93.471000000000004</v>
      </c>
      <c r="AW65">
        <v>62</v>
      </c>
      <c r="AX65">
        <v>86.918300000000002</v>
      </c>
      <c r="AY65">
        <v>62</v>
      </c>
      <c r="AZ65">
        <v>101.944</v>
      </c>
      <c r="BA65">
        <v>62</v>
      </c>
      <c r="BB65">
        <v>41.688000000000002</v>
      </c>
      <c r="BC65">
        <v>62</v>
      </c>
      <c r="BD65">
        <v>70.267300000000006</v>
      </c>
      <c r="BE65">
        <v>62</v>
      </c>
      <c r="BF65">
        <v>80.935000000000002</v>
      </c>
      <c r="BG65">
        <v>62</v>
      </c>
      <c r="BH65">
        <v>92.814999999999998</v>
      </c>
      <c r="BI65">
        <v>62</v>
      </c>
      <c r="BJ65">
        <v>37.607999999999997</v>
      </c>
      <c r="BK65">
        <v>62</v>
      </c>
      <c r="BL65">
        <v>68.021199999999993</v>
      </c>
      <c r="BQ65">
        <v>62</v>
      </c>
      <c r="BR65">
        <v>83.326999999999998</v>
      </c>
      <c r="BS65">
        <v>62</v>
      </c>
      <c r="BT65">
        <v>110.387</v>
      </c>
      <c r="BU65">
        <v>62</v>
      </c>
      <c r="BV65">
        <v>26.492000000000001</v>
      </c>
      <c r="BW65">
        <v>62</v>
      </c>
      <c r="BX65">
        <v>34.002299999999998</v>
      </c>
      <c r="BY65">
        <v>62</v>
      </c>
      <c r="BZ65">
        <v>38.773000000000003</v>
      </c>
      <c r="CA65">
        <v>62</v>
      </c>
      <c r="CB65">
        <v>76.043999999999997</v>
      </c>
      <c r="CC65">
        <v>62</v>
      </c>
      <c r="CD65">
        <v>38.731999999999999</v>
      </c>
      <c r="CE65">
        <v>62</v>
      </c>
      <c r="CF65">
        <v>62.344799999999999</v>
      </c>
      <c r="CG65">
        <v>62</v>
      </c>
      <c r="CH65">
        <v>50.838999999999999</v>
      </c>
      <c r="CI65">
        <v>62</v>
      </c>
      <c r="CJ65">
        <v>74.458600000000004</v>
      </c>
      <c r="CK65">
        <v>62</v>
      </c>
      <c r="CL65">
        <v>21.707000000000001</v>
      </c>
      <c r="CM65">
        <v>62</v>
      </c>
      <c r="CN65">
        <v>59.481999999999999</v>
      </c>
      <c r="CO65">
        <v>62</v>
      </c>
      <c r="CP65">
        <v>46.607999999999997</v>
      </c>
      <c r="CQ65">
        <v>62</v>
      </c>
      <c r="CR65">
        <v>88.725399999999993</v>
      </c>
      <c r="CS65">
        <v>62</v>
      </c>
      <c r="CT65">
        <v>31.630400000000002</v>
      </c>
      <c r="CU65">
        <v>62</v>
      </c>
      <c r="CV65">
        <v>51.125</v>
      </c>
      <c r="CW65">
        <v>62</v>
      </c>
      <c r="CX65">
        <v>22.568999999999999</v>
      </c>
      <c r="CY65">
        <v>62</v>
      </c>
      <c r="CZ65">
        <v>58.698799999999999</v>
      </c>
      <c r="DA65">
        <v>62</v>
      </c>
      <c r="DB65">
        <v>176.506</v>
      </c>
      <c r="DC65">
        <v>62</v>
      </c>
      <c r="DD65">
        <v>76.44</v>
      </c>
      <c r="DE65">
        <v>62</v>
      </c>
      <c r="DF65">
        <v>83.033000000000001</v>
      </c>
      <c r="DG65">
        <v>62</v>
      </c>
      <c r="DH65">
        <v>37.443300000000001</v>
      </c>
      <c r="DI65">
        <v>62</v>
      </c>
      <c r="DJ65">
        <v>36.963000000000001</v>
      </c>
      <c r="DK65">
        <v>62</v>
      </c>
      <c r="DL65">
        <v>37.226999999999997</v>
      </c>
      <c r="DQ65">
        <v>62</v>
      </c>
      <c r="DR65">
        <v>32.585999999999999</v>
      </c>
      <c r="DS65">
        <v>62</v>
      </c>
      <c r="DT65">
        <v>69.802000000000007</v>
      </c>
    </row>
    <row r="66" spans="1:124" x14ac:dyDescent="0.65">
      <c r="A66">
        <v>63</v>
      </c>
      <c r="B66">
        <v>9.75</v>
      </c>
      <c r="C66">
        <v>63</v>
      </c>
      <c r="D66">
        <v>40.7883</v>
      </c>
      <c r="E66">
        <v>63</v>
      </c>
      <c r="F66">
        <v>71.969899999999996</v>
      </c>
      <c r="G66">
        <v>63</v>
      </c>
      <c r="H66">
        <v>103.15989999999999</v>
      </c>
      <c r="I66">
        <v>63</v>
      </c>
      <c r="J66">
        <v>12.677</v>
      </c>
      <c r="K66">
        <v>63</v>
      </c>
      <c r="L66">
        <v>49.638399999999997</v>
      </c>
      <c r="M66">
        <v>63</v>
      </c>
      <c r="N66">
        <v>4.5007000000000001</v>
      </c>
      <c r="O66">
        <v>63</v>
      </c>
      <c r="P66">
        <v>44.933</v>
      </c>
      <c r="Q66">
        <v>63</v>
      </c>
      <c r="R66">
        <v>41.779000000000003</v>
      </c>
      <c r="S66">
        <v>63</v>
      </c>
      <c r="T66">
        <v>75.116</v>
      </c>
      <c r="U66">
        <v>63</v>
      </c>
      <c r="V66">
        <v>17.847100000000001</v>
      </c>
      <c r="W66">
        <v>63</v>
      </c>
      <c r="X66">
        <v>27.463000000000001</v>
      </c>
      <c r="Y66">
        <v>63</v>
      </c>
      <c r="Z66">
        <v>50.427999999999997</v>
      </c>
      <c r="AA66">
        <v>63</v>
      </c>
      <c r="AB66">
        <v>50.082000000000001</v>
      </c>
      <c r="AC66">
        <v>63</v>
      </c>
      <c r="AD66">
        <v>25.95</v>
      </c>
      <c r="AE66">
        <v>63</v>
      </c>
      <c r="AF66">
        <v>36.298999999999999</v>
      </c>
      <c r="AG66">
        <v>63</v>
      </c>
      <c r="AH66">
        <v>27.286000000000001</v>
      </c>
      <c r="AI66">
        <v>63</v>
      </c>
      <c r="AJ66">
        <v>67.968000000000004</v>
      </c>
      <c r="AO66">
        <v>63</v>
      </c>
      <c r="AP66">
        <v>96.339500000000001</v>
      </c>
      <c r="AQ66">
        <v>63</v>
      </c>
      <c r="AR66">
        <v>109.5441</v>
      </c>
      <c r="AS66">
        <v>63</v>
      </c>
      <c r="AT66">
        <v>88.712000000000003</v>
      </c>
      <c r="AU66">
        <v>63</v>
      </c>
      <c r="AV66">
        <v>103.526</v>
      </c>
      <c r="AW66">
        <v>63</v>
      </c>
      <c r="AX66">
        <v>73.064400000000006</v>
      </c>
      <c r="AY66">
        <v>63</v>
      </c>
      <c r="AZ66">
        <v>76.528000000000006</v>
      </c>
      <c r="BA66">
        <v>63</v>
      </c>
      <c r="BB66">
        <v>46.314999999999998</v>
      </c>
      <c r="BC66">
        <v>63</v>
      </c>
      <c r="BD66">
        <v>65.697800000000001</v>
      </c>
      <c r="BE66">
        <v>63</v>
      </c>
      <c r="BF66">
        <v>69.867000000000004</v>
      </c>
      <c r="BG66">
        <v>63</v>
      </c>
      <c r="BH66">
        <v>92.414000000000001</v>
      </c>
      <c r="BI66">
        <v>63</v>
      </c>
      <c r="BJ66">
        <v>34.917999999999999</v>
      </c>
      <c r="BK66">
        <v>63</v>
      </c>
      <c r="BL66">
        <v>70.2286</v>
      </c>
      <c r="BQ66">
        <v>63</v>
      </c>
      <c r="BR66">
        <v>84.289000000000001</v>
      </c>
      <c r="BS66">
        <v>63</v>
      </c>
      <c r="BT66">
        <v>106.193</v>
      </c>
      <c r="BU66">
        <v>63</v>
      </c>
      <c r="BV66">
        <v>30.053999999999998</v>
      </c>
      <c r="BW66">
        <v>63</v>
      </c>
      <c r="BX66">
        <v>36.6785</v>
      </c>
      <c r="BY66">
        <v>63</v>
      </c>
      <c r="BZ66">
        <v>46.351999999999997</v>
      </c>
      <c r="CA66">
        <v>63</v>
      </c>
      <c r="CB66">
        <v>77.353999999999999</v>
      </c>
      <c r="CC66">
        <v>63</v>
      </c>
      <c r="CD66">
        <v>37.176000000000002</v>
      </c>
      <c r="CE66">
        <v>63</v>
      </c>
      <c r="CF66">
        <v>60.1798</v>
      </c>
      <c r="CG66">
        <v>63</v>
      </c>
      <c r="CH66">
        <v>53.134</v>
      </c>
      <c r="CI66">
        <v>63</v>
      </c>
      <c r="CJ66">
        <v>78.422700000000006</v>
      </c>
      <c r="CK66">
        <v>63</v>
      </c>
      <c r="CL66">
        <v>21.062999999999999</v>
      </c>
      <c r="CM66">
        <v>63</v>
      </c>
      <c r="CN66">
        <v>63.508000000000003</v>
      </c>
      <c r="CO66">
        <v>63</v>
      </c>
      <c r="CP66">
        <v>53.204999999999998</v>
      </c>
      <c r="CQ66">
        <v>63</v>
      </c>
      <c r="CR66">
        <v>103.8128</v>
      </c>
      <c r="CS66">
        <v>63</v>
      </c>
      <c r="CT66">
        <v>31.892399999999999</v>
      </c>
      <c r="CU66">
        <v>63</v>
      </c>
      <c r="CV66">
        <v>49.19</v>
      </c>
      <c r="CW66">
        <v>63</v>
      </c>
      <c r="CX66">
        <v>23.213999999999999</v>
      </c>
      <c r="CY66">
        <v>63</v>
      </c>
      <c r="CZ66">
        <v>42.991700000000002</v>
      </c>
      <c r="DA66">
        <v>63</v>
      </c>
      <c r="DB66">
        <v>185.154</v>
      </c>
      <c r="DC66">
        <v>63</v>
      </c>
      <c r="DD66">
        <v>68.740099999999998</v>
      </c>
      <c r="DE66">
        <v>63</v>
      </c>
      <c r="DF66">
        <v>57.575000000000003</v>
      </c>
      <c r="DG66">
        <v>63</v>
      </c>
      <c r="DH66">
        <v>42.9514</v>
      </c>
      <c r="DI66">
        <v>63</v>
      </c>
      <c r="DJ66">
        <v>44.098999999999997</v>
      </c>
      <c r="DK66">
        <v>63</v>
      </c>
      <c r="DL66">
        <v>37.225000000000001</v>
      </c>
      <c r="DQ66">
        <v>63</v>
      </c>
      <c r="DR66">
        <v>26.867100000000001</v>
      </c>
      <c r="DS66">
        <v>63</v>
      </c>
      <c r="DT66">
        <v>69.989000000000004</v>
      </c>
    </row>
    <row r="67" spans="1:124" x14ac:dyDescent="0.65">
      <c r="A67">
        <v>64</v>
      </c>
      <c r="B67">
        <v>10.295</v>
      </c>
      <c r="C67">
        <v>64</v>
      </c>
      <c r="D67">
        <v>37.451300000000003</v>
      </c>
      <c r="E67">
        <v>64</v>
      </c>
      <c r="F67">
        <v>90.590800000000002</v>
      </c>
      <c r="G67">
        <v>64</v>
      </c>
      <c r="H67">
        <v>88.895899999999997</v>
      </c>
      <c r="I67">
        <v>64</v>
      </c>
      <c r="J67">
        <v>8.7680000000000007</v>
      </c>
      <c r="K67">
        <v>64</v>
      </c>
      <c r="L67">
        <v>48.6053</v>
      </c>
      <c r="M67">
        <v>64</v>
      </c>
      <c r="N67">
        <v>5.7133000000000003</v>
      </c>
      <c r="O67">
        <v>64</v>
      </c>
      <c r="P67">
        <v>42.305900000000001</v>
      </c>
      <c r="Q67">
        <v>64</v>
      </c>
      <c r="R67">
        <v>39.918999999999997</v>
      </c>
      <c r="S67">
        <v>64</v>
      </c>
      <c r="T67">
        <v>77.805999999999997</v>
      </c>
      <c r="U67">
        <v>64</v>
      </c>
      <c r="V67">
        <v>17.056000000000001</v>
      </c>
      <c r="W67">
        <v>64</v>
      </c>
      <c r="X67">
        <v>26.1449</v>
      </c>
      <c r="Y67">
        <v>64</v>
      </c>
      <c r="Z67">
        <v>44.012999999999998</v>
      </c>
      <c r="AA67">
        <v>64</v>
      </c>
      <c r="AB67">
        <v>51.939</v>
      </c>
      <c r="AC67">
        <v>64</v>
      </c>
      <c r="AD67">
        <v>26.956</v>
      </c>
      <c r="AE67">
        <v>64</v>
      </c>
      <c r="AF67">
        <v>34.429000000000002</v>
      </c>
      <c r="AG67">
        <v>64</v>
      </c>
      <c r="AH67">
        <v>29.704000000000001</v>
      </c>
      <c r="AI67">
        <v>64</v>
      </c>
      <c r="AJ67">
        <v>65.394999999999996</v>
      </c>
      <c r="AO67">
        <v>64</v>
      </c>
      <c r="AP67">
        <v>105.572</v>
      </c>
      <c r="AQ67">
        <v>64</v>
      </c>
      <c r="AR67">
        <v>116.06229999999999</v>
      </c>
      <c r="AS67">
        <v>64</v>
      </c>
      <c r="AT67">
        <v>84.542000000000002</v>
      </c>
      <c r="AU67">
        <v>64</v>
      </c>
      <c r="AV67">
        <v>106.794</v>
      </c>
      <c r="AW67">
        <v>64</v>
      </c>
      <c r="AX67">
        <v>54.5991</v>
      </c>
      <c r="AY67">
        <v>64</v>
      </c>
      <c r="AZ67">
        <v>67.207999999999998</v>
      </c>
      <c r="BA67">
        <v>64</v>
      </c>
      <c r="BB67">
        <v>66.682000000000002</v>
      </c>
      <c r="BC67">
        <v>64</v>
      </c>
      <c r="BD67">
        <v>58.651499999999999</v>
      </c>
      <c r="BE67">
        <v>64</v>
      </c>
      <c r="BF67">
        <v>60.926000000000002</v>
      </c>
      <c r="BG67">
        <v>64</v>
      </c>
      <c r="BH67">
        <v>91.965999999999994</v>
      </c>
      <c r="BI67">
        <v>64</v>
      </c>
      <c r="BJ67">
        <v>31.088000000000001</v>
      </c>
      <c r="BK67">
        <v>64</v>
      </c>
      <c r="BL67">
        <v>70.175600000000003</v>
      </c>
      <c r="BQ67">
        <v>64</v>
      </c>
      <c r="BR67">
        <v>84.557000000000002</v>
      </c>
      <c r="BS67">
        <v>64</v>
      </c>
      <c r="BT67">
        <v>98.387</v>
      </c>
      <c r="BU67">
        <v>64</v>
      </c>
      <c r="BV67">
        <v>31.707000000000001</v>
      </c>
      <c r="BW67">
        <v>64</v>
      </c>
      <c r="BX67">
        <v>45.564599999999999</v>
      </c>
      <c r="BY67">
        <v>64</v>
      </c>
      <c r="BZ67">
        <v>50.566000000000003</v>
      </c>
      <c r="CA67">
        <v>64</v>
      </c>
      <c r="CB67">
        <v>81.349000000000004</v>
      </c>
      <c r="CC67">
        <v>64</v>
      </c>
      <c r="CD67">
        <v>33.655000000000001</v>
      </c>
      <c r="CE67">
        <v>64</v>
      </c>
      <c r="CF67">
        <v>59.829000000000001</v>
      </c>
      <c r="CG67">
        <v>64</v>
      </c>
      <c r="CH67">
        <v>57.106999999999999</v>
      </c>
      <c r="CI67">
        <v>64</v>
      </c>
      <c r="CJ67">
        <v>80.109499999999997</v>
      </c>
      <c r="CK67">
        <v>64</v>
      </c>
      <c r="CL67">
        <v>21.623000000000001</v>
      </c>
      <c r="CM67">
        <v>64</v>
      </c>
      <c r="CN67">
        <v>61.018000000000001</v>
      </c>
      <c r="CO67">
        <v>64</v>
      </c>
      <c r="CP67">
        <v>57.350999999999999</v>
      </c>
      <c r="CQ67">
        <v>64</v>
      </c>
      <c r="CR67">
        <v>103.63379999999999</v>
      </c>
      <c r="CS67">
        <v>64</v>
      </c>
      <c r="CT67">
        <v>32.353299999999997</v>
      </c>
      <c r="CU67">
        <v>64</v>
      </c>
      <c r="CV67">
        <v>43.668999999999997</v>
      </c>
      <c r="CW67">
        <v>64</v>
      </c>
      <c r="CX67">
        <v>22.41</v>
      </c>
      <c r="CY67">
        <v>64</v>
      </c>
      <c r="CZ67">
        <v>32.867699999999999</v>
      </c>
      <c r="DA67">
        <v>64</v>
      </c>
      <c r="DB67">
        <v>168.1</v>
      </c>
      <c r="DC67">
        <v>64</v>
      </c>
      <c r="DD67">
        <v>70.504499999999993</v>
      </c>
      <c r="DE67">
        <v>64</v>
      </c>
      <c r="DF67">
        <v>42.231999999999999</v>
      </c>
      <c r="DG67">
        <v>64</v>
      </c>
      <c r="DH67">
        <v>48.238199999999999</v>
      </c>
      <c r="DI67">
        <v>64</v>
      </c>
      <c r="DJ67">
        <v>46.938000000000002</v>
      </c>
      <c r="DK67">
        <v>64</v>
      </c>
      <c r="DL67">
        <v>41.807000000000002</v>
      </c>
      <c r="DQ67">
        <v>64</v>
      </c>
      <c r="DR67">
        <v>25.1159</v>
      </c>
      <c r="DS67">
        <v>64</v>
      </c>
      <c r="DT67">
        <v>64.578999999999994</v>
      </c>
    </row>
    <row r="68" spans="1:124" x14ac:dyDescent="0.65">
      <c r="A68">
        <v>65</v>
      </c>
      <c r="B68">
        <v>11.188000000000001</v>
      </c>
      <c r="C68">
        <v>65</v>
      </c>
      <c r="D68">
        <v>33.25</v>
      </c>
      <c r="E68">
        <v>65</v>
      </c>
      <c r="F68">
        <v>101.3477</v>
      </c>
      <c r="G68">
        <v>65</v>
      </c>
      <c r="H68">
        <v>72.482500000000002</v>
      </c>
      <c r="I68">
        <v>65</v>
      </c>
      <c r="J68">
        <v>9.5079999999999991</v>
      </c>
      <c r="K68">
        <v>65</v>
      </c>
      <c r="L68">
        <v>45.285899999999998</v>
      </c>
      <c r="M68">
        <v>65</v>
      </c>
      <c r="N68">
        <v>5.3029000000000002</v>
      </c>
      <c r="O68">
        <v>65</v>
      </c>
      <c r="P68">
        <v>41.145600000000002</v>
      </c>
      <c r="Q68">
        <v>65</v>
      </c>
      <c r="R68">
        <v>38.567999999999998</v>
      </c>
      <c r="S68">
        <v>65</v>
      </c>
      <c r="T68">
        <v>76.466999999999999</v>
      </c>
      <c r="U68">
        <v>65</v>
      </c>
      <c r="V68">
        <v>17.224499999999999</v>
      </c>
      <c r="W68">
        <v>65</v>
      </c>
      <c r="X68">
        <v>25.775500000000001</v>
      </c>
      <c r="Y68">
        <v>65</v>
      </c>
      <c r="Z68">
        <v>42.784999999999997</v>
      </c>
      <c r="AA68">
        <v>65</v>
      </c>
      <c r="AB68">
        <v>54.110999999999997</v>
      </c>
      <c r="AC68">
        <v>65</v>
      </c>
      <c r="AD68">
        <v>27.074000000000002</v>
      </c>
      <c r="AE68">
        <v>65</v>
      </c>
      <c r="AF68">
        <v>35.956000000000003</v>
      </c>
      <c r="AG68">
        <v>65</v>
      </c>
      <c r="AH68">
        <v>32.521000000000001</v>
      </c>
      <c r="AI68">
        <v>65</v>
      </c>
      <c r="AJ68">
        <v>63.323999999999998</v>
      </c>
      <c r="AO68">
        <v>65</v>
      </c>
      <c r="AP68">
        <v>96.749799999999993</v>
      </c>
      <c r="AQ68">
        <v>65</v>
      </c>
      <c r="AR68">
        <v>111.4128</v>
      </c>
      <c r="AS68">
        <v>65</v>
      </c>
      <c r="AT68">
        <v>95.212999999999994</v>
      </c>
      <c r="AU68">
        <v>65</v>
      </c>
      <c r="AV68">
        <v>104.621</v>
      </c>
      <c r="AW68">
        <v>65</v>
      </c>
      <c r="AX68">
        <v>33.519100000000002</v>
      </c>
      <c r="AY68">
        <v>65</v>
      </c>
      <c r="AZ68">
        <v>63.040999999999997</v>
      </c>
      <c r="BA68">
        <v>65</v>
      </c>
      <c r="BB68">
        <v>89.975999999999999</v>
      </c>
      <c r="BC68">
        <v>65</v>
      </c>
      <c r="BD68">
        <v>52.546300000000002</v>
      </c>
      <c r="BE68">
        <v>65</v>
      </c>
      <c r="BF68">
        <v>50.936999999999998</v>
      </c>
      <c r="BG68">
        <v>65</v>
      </c>
      <c r="BH68">
        <v>90.257000000000005</v>
      </c>
      <c r="BI68">
        <v>65</v>
      </c>
      <c r="BJ68">
        <v>27.466000000000001</v>
      </c>
      <c r="BK68">
        <v>65</v>
      </c>
      <c r="BL68">
        <v>66.975099999999998</v>
      </c>
      <c r="BQ68">
        <v>65</v>
      </c>
      <c r="BR68">
        <v>78.09</v>
      </c>
      <c r="BS68">
        <v>65</v>
      </c>
      <c r="BT68">
        <v>87.254999999999995</v>
      </c>
      <c r="BU68">
        <v>65</v>
      </c>
      <c r="BV68">
        <v>29.111000000000001</v>
      </c>
      <c r="BW68">
        <v>65</v>
      </c>
      <c r="BX68">
        <v>58.543599999999998</v>
      </c>
      <c r="BY68">
        <v>65</v>
      </c>
      <c r="BZ68">
        <v>75.552000000000007</v>
      </c>
      <c r="CA68">
        <v>65</v>
      </c>
      <c r="CB68">
        <v>91.745999999999995</v>
      </c>
      <c r="CC68">
        <v>65</v>
      </c>
      <c r="CD68">
        <v>34.429000000000002</v>
      </c>
      <c r="CE68">
        <v>65</v>
      </c>
      <c r="CF68">
        <v>63.0092</v>
      </c>
      <c r="CG68">
        <v>65</v>
      </c>
      <c r="CH68">
        <v>60.161000000000001</v>
      </c>
      <c r="CI68">
        <v>65</v>
      </c>
      <c r="CJ68">
        <v>83.036299999999997</v>
      </c>
      <c r="CK68">
        <v>65</v>
      </c>
      <c r="CL68">
        <v>24.3</v>
      </c>
      <c r="CM68">
        <v>65</v>
      </c>
      <c r="CN68">
        <v>59.280999999999999</v>
      </c>
      <c r="CO68">
        <v>65</v>
      </c>
      <c r="CP68">
        <v>57.024000000000001</v>
      </c>
      <c r="CQ68">
        <v>65</v>
      </c>
      <c r="CR68">
        <v>93.8429</v>
      </c>
      <c r="CS68">
        <v>65</v>
      </c>
      <c r="CT68">
        <v>35.851199999999999</v>
      </c>
      <c r="CU68">
        <v>65</v>
      </c>
      <c r="CV68">
        <v>36.100999999999999</v>
      </c>
      <c r="CW68">
        <v>65</v>
      </c>
      <c r="CX68">
        <v>19.864999999999998</v>
      </c>
      <c r="CY68">
        <v>65</v>
      </c>
      <c r="CZ68">
        <v>25.8047</v>
      </c>
      <c r="DA68">
        <v>65</v>
      </c>
      <c r="DB68">
        <v>124.47799999999999</v>
      </c>
      <c r="DC68">
        <v>65</v>
      </c>
      <c r="DD68">
        <v>74.586200000000005</v>
      </c>
      <c r="DE68">
        <v>65</v>
      </c>
      <c r="DF68">
        <v>34.066000000000003</v>
      </c>
      <c r="DG68">
        <v>65</v>
      </c>
      <c r="DH68">
        <v>50.120899999999999</v>
      </c>
      <c r="DI68">
        <v>65</v>
      </c>
      <c r="DJ68">
        <v>57.079000000000001</v>
      </c>
      <c r="DK68">
        <v>65</v>
      </c>
      <c r="DL68">
        <v>49.929000000000002</v>
      </c>
    </row>
    <row r="69" spans="1:124" x14ac:dyDescent="0.65">
      <c r="A69">
        <v>66</v>
      </c>
      <c r="B69">
        <v>12.241</v>
      </c>
      <c r="C69">
        <v>66</v>
      </c>
      <c r="D69">
        <v>33.6633</v>
      </c>
      <c r="E69">
        <v>66</v>
      </c>
      <c r="F69">
        <v>99.585400000000007</v>
      </c>
      <c r="G69">
        <v>66</v>
      </c>
      <c r="H69">
        <v>64.819100000000006</v>
      </c>
      <c r="I69">
        <v>66</v>
      </c>
      <c r="J69">
        <v>9.548</v>
      </c>
      <c r="K69">
        <v>66</v>
      </c>
      <c r="L69">
        <v>40.1815</v>
      </c>
      <c r="M69">
        <v>66</v>
      </c>
      <c r="N69">
        <v>5.9347000000000003</v>
      </c>
      <c r="O69">
        <v>66</v>
      </c>
      <c r="P69">
        <v>40.4786</v>
      </c>
      <c r="Q69">
        <v>66</v>
      </c>
      <c r="R69">
        <v>34.484999999999999</v>
      </c>
      <c r="S69">
        <v>66</v>
      </c>
      <c r="T69">
        <v>73.052999999999997</v>
      </c>
      <c r="U69">
        <v>66</v>
      </c>
      <c r="V69">
        <v>16.433199999999999</v>
      </c>
      <c r="W69">
        <v>66</v>
      </c>
      <c r="X69">
        <v>26.566800000000001</v>
      </c>
      <c r="Y69">
        <v>66</v>
      </c>
      <c r="Z69">
        <v>44.573</v>
      </c>
      <c r="AA69">
        <v>66</v>
      </c>
      <c r="AB69">
        <v>58.823</v>
      </c>
      <c r="AC69">
        <v>66</v>
      </c>
      <c r="AD69">
        <v>27.667000000000002</v>
      </c>
      <c r="AE69">
        <v>66</v>
      </c>
      <c r="AF69">
        <v>38.822000000000003</v>
      </c>
      <c r="AG69">
        <v>66</v>
      </c>
      <c r="AH69">
        <v>34.323999999999998</v>
      </c>
      <c r="AI69">
        <v>66</v>
      </c>
      <c r="AJ69">
        <v>59.887999999999998</v>
      </c>
      <c r="AO69">
        <v>66</v>
      </c>
      <c r="AP69">
        <v>71.892700000000005</v>
      </c>
      <c r="AQ69">
        <v>66</v>
      </c>
      <c r="AR69">
        <v>99.5274</v>
      </c>
      <c r="AS69">
        <v>66</v>
      </c>
      <c r="AT69">
        <v>116.23699999999999</v>
      </c>
      <c r="AU69">
        <v>66</v>
      </c>
      <c r="AV69">
        <v>94.147999999999996</v>
      </c>
      <c r="AW69">
        <v>66</v>
      </c>
      <c r="AX69">
        <v>22.690200000000001</v>
      </c>
      <c r="AY69">
        <v>66</v>
      </c>
      <c r="AZ69">
        <v>63.036999999999999</v>
      </c>
      <c r="BA69">
        <v>66</v>
      </c>
      <c r="BB69">
        <v>107.01</v>
      </c>
      <c r="BC69">
        <v>66</v>
      </c>
      <c r="BD69">
        <v>48.578200000000002</v>
      </c>
      <c r="BE69">
        <v>66</v>
      </c>
      <c r="BF69">
        <v>50.911999999999999</v>
      </c>
      <c r="BG69">
        <v>66</v>
      </c>
      <c r="BH69">
        <v>95.588999999999999</v>
      </c>
      <c r="BI69">
        <v>66</v>
      </c>
      <c r="BJ69">
        <v>26.552</v>
      </c>
      <c r="BK69">
        <v>66</v>
      </c>
      <c r="BL69">
        <v>62.7241</v>
      </c>
      <c r="BQ69">
        <v>66</v>
      </c>
      <c r="BR69">
        <v>69.463999999999999</v>
      </c>
      <c r="BS69">
        <v>66</v>
      </c>
      <c r="BT69">
        <v>76.978999999999999</v>
      </c>
      <c r="BU69">
        <v>66</v>
      </c>
      <c r="BV69">
        <v>29.233000000000001</v>
      </c>
      <c r="BW69">
        <v>66</v>
      </c>
      <c r="BX69">
        <v>71.400700000000001</v>
      </c>
      <c r="BY69">
        <v>66</v>
      </c>
      <c r="BZ69">
        <v>123.95</v>
      </c>
      <c r="CA69">
        <v>66</v>
      </c>
      <c r="CB69">
        <v>108.59</v>
      </c>
      <c r="CC69">
        <v>66</v>
      </c>
      <c r="CD69">
        <v>31.042000000000002</v>
      </c>
      <c r="CE69">
        <v>66</v>
      </c>
      <c r="CF69">
        <v>67.448400000000007</v>
      </c>
      <c r="CG69">
        <v>66</v>
      </c>
      <c r="CH69">
        <v>64.100999999999999</v>
      </c>
      <c r="CI69">
        <v>66</v>
      </c>
      <c r="CJ69">
        <v>82.631900000000002</v>
      </c>
      <c r="CK69">
        <v>66</v>
      </c>
      <c r="CL69">
        <v>25.959</v>
      </c>
      <c r="CM69">
        <v>66</v>
      </c>
      <c r="CN69">
        <v>61.581000000000003</v>
      </c>
      <c r="CO69">
        <v>66</v>
      </c>
      <c r="CP69">
        <v>60.887</v>
      </c>
      <c r="CQ69">
        <v>66</v>
      </c>
      <c r="CR69">
        <v>81.601299999999995</v>
      </c>
      <c r="CS69">
        <v>66</v>
      </c>
      <c r="CT69">
        <v>37.5032</v>
      </c>
      <c r="CU69">
        <v>66</v>
      </c>
      <c r="CV69">
        <v>38.518000000000001</v>
      </c>
      <c r="CW69">
        <v>66</v>
      </c>
      <c r="CX69">
        <v>20.786999999999999</v>
      </c>
      <c r="CY69">
        <v>66</v>
      </c>
      <c r="CZ69">
        <v>22.733799999999999</v>
      </c>
      <c r="DA69">
        <v>66</v>
      </c>
      <c r="DB69">
        <v>76.709000000000003</v>
      </c>
      <c r="DC69">
        <v>66</v>
      </c>
      <c r="DD69">
        <v>73.880499999999998</v>
      </c>
      <c r="DE69">
        <v>66</v>
      </c>
      <c r="DF69">
        <v>34.363</v>
      </c>
      <c r="DG69">
        <v>66</v>
      </c>
      <c r="DH69">
        <v>48.134399999999999</v>
      </c>
      <c r="DI69">
        <v>66</v>
      </c>
      <c r="DJ69">
        <v>81.706999999999994</v>
      </c>
      <c r="DK69">
        <v>66</v>
      </c>
      <c r="DL69">
        <v>63.723999999999997</v>
      </c>
    </row>
    <row r="70" spans="1:124" x14ac:dyDescent="0.65">
      <c r="A70">
        <v>67</v>
      </c>
      <c r="B70">
        <v>10.957000000000001</v>
      </c>
      <c r="C70">
        <v>67</v>
      </c>
      <c r="D70">
        <v>36.2744</v>
      </c>
      <c r="E70">
        <v>67</v>
      </c>
      <c r="F70">
        <v>84.028099999999995</v>
      </c>
      <c r="G70">
        <v>67</v>
      </c>
      <c r="H70">
        <v>69.040300000000002</v>
      </c>
      <c r="I70">
        <v>67</v>
      </c>
      <c r="J70">
        <v>9.1329999999999991</v>
      </c>
      <c r="K70">
        <v>67</v>
      </c>
      <c r="L70">
        <v>36.7562</v>
      </c>
      <c r="M70">
        <v>67</v>
      </c>
      <c r="N70">
        <v>6.6001000000000003</v>
      </c>
      <c r="O70">
        <v>67</v>
      </c>
      <c r="P70">
        <v>42.225999999999999</v>
      </c>
      <c r="Q70">
        <v>67</v>
      </c>
      <c r="R70">
        <v>33.194000000000003</v>
      </c>
      <c r="S70">
        <v>67</v>
      </c>
      <c r="T70">
        <v>67.325000000000003</v>
      </c>
      <c r="U70">
        <v>67</v>
      </c>
      <c r="V70">
        <v>16.071000000000002</v>
      </c>
      <c r="W70">
        <v>67</v>
      </c>
      <c r="X70">
        <v>26.1052</v>
      </c>
      <c r="Y70">
        <v>67</v>
      </c>
      <c r="Z70">
        <v>52.006</v>
      </c>
      <c r="AA70">
        <v>67</v>
      </c>
      <c r="AB70">
        <v>65.570999999999998</v>
      </c>
      <c r="AC70">
        <v>67</v>
      </c>
      <c r="AD70">
        <v>26.091999999999999</v>
      </c>
      <c r="AE70">
        <v>67</v>
      </c>
      <c r="AF70">
        <v>42.814999999999998</v>
      </c>
      <c r="AG70">
        <v>67</v>
      </c>
      <c r="AH70">
        <v>36.627000000000002</v>
      </c>
      <c r="AI70">
        <v>67</v>
      </c>
      <c r="AJ70">
        <v>56.62</v>
      </c>
      <c r="AO70">
        <v>67</v>
      </c>
      <c r="AP70">
        <v>45.693600000000004</v>
      </c>
      <c r="AQ70">
        <v>67</v>
      </c>
      <c r="AR70">
        <v>80.462500000000006</v>
      </c>
      <c r="AS70">
        <v>67</v>
      </c>
      <c r="AT70">
        <v>115.45099999999999</v>
      </c>
      <c r="AU70">
        <v>67</v>
      </c>
      <c r="AV70">
        <v>77.234999999999999</v>
      </c>
      <c r="AW70">
        <v>67</v>
      </c>
      <c r="AX70">
        <v>19.984400000000001</v>
      </c>
      <c r="AY70">
        <v>67</v>
      </c>
      <c r="AZ70">
        <v>63.817</v>
      </c>
      <c r="BA70">
        <v>67</v>
      </c>
      <c r="BB70">
        <v>99.045000000000002</v>
      </c>
      <c r="BC70">
        <v>67</v>
      </c>
      <c r="BD70">
        <v>49.8964</v>
      </c>
      <c r="BE70">
        <v>67</v>
      </c>
      <c r="BF70">
        <v>43.792000000000002</v>
      </c>
      <c r="BG70">
        <v>67</v>
      </c>
      <c r="BH70">
        <v>103.48699999999999</v>
      </c>
      <c r="BI70">
        <v>67</v>
      </c>
      <c r="BJ70">
        <v>27</v>
      </c>
      <c r="BK70">
        <v>67</v>
      </c>
      <c r="BL70">
        <v>64.294600000000003</v>
      </c>
      <c r="BQ70">
        <v>67</v>
      </c>
      <c r="BR70">
        <v>67.242999999999995</v>
      </c>
      <c r="BS70">
        <v>67</v>
      </c>
      <c r="BT70">
        <v>72.980999999999995</v>
      </c>
      <c r="BU70">
        <v>67</v>
      </c>
      <c r="BV70">
        <v>29.324000000000002</v>
      </c>
      <c r="BW70">
        <v>67</v>
      </c>
      <c r="BX70">
        <v>81.749899999999997</v>
      </c>
      <c r="BY70">
        <v>67</v>
      </c>
      <c r="BZ70">
        <v>179.827</v>
      </c>
      <c r="CA70">
        <v>67</v>
      </c>
      <c r="CB70">
        <v>125.04600000000001</v>
      </c>
      <c r="CC70">
        <v>67</v>
      </c>
      <c r="CD70">
        <v>31.478999999999999</v>
      </c>
      <c r="CE70">
        <v>67</v>
      </c>
      <c r="CF70">
        <v>68.060199999999995</v>
      </c>
      <c r="CG70">
        <v>67</v>
      </c>
      <c r="CH70">
        <v>79.316000000000003</v>
      </c>
      <c r="CI70">
        <v>67</v>
      </c>
      <c r="CJ70">
        <v>82.579800000000006</v>
      </c>
      <c r="CK70">
        <v>67</v>
      </c>
      <c r="CL70">
        <v>27.222000000000001</v>
      </c>
      <c r="CM70">
        <v>67</v>
      </c>
      <c r="CN70">
        <v>68.150999999999996</v>
      </c>
      <c r="CO70">
        <v>67</v>
      </c>
      <c r="CP70">
        <v>67.111999999999995</v>
      </c>
      <c r="CQ70">
        <v>67</v>
      </c>
      <c r="CR70">
        <v>69.471500000000006</v>
      </c>
      <c r="CS70">
        <v>67</v>
      </c>
      <c r="CT70">
        <v>38.314300000000003</v>
      </c>
      <c r="CU70">
        <v>67</v>
      </c>
      <c r="CV70">
        <v>41.789000000000001</v>
      </c>
      <c r="CW70">
        <v>67</v>
      </c>
      <c r="CX70">
        <v>19.847000000000001</v>
      </c>
      <c r="CY70">
        <v>67</v>
      </c>
      <c r="CZ70">
        <v>21.935300000000002</v>
      </c>
      <c r="DA70">
        <v>67</v>
      </c>
      <c r="DB70">
        <v>62.795000000000002</v>
      </c>
      <c r="DC70">
        <v>67</v>
      </c>
      <c r="DD70">
        <v>65.850099999999998</v>
      </c>
      <c r="DE70">
        <v>67</v>
      </c>
      <c r="DF70">
        <v>30.736000000000001</v>
      </c>
      <c r="DG70">
        <v>67</v>
      </c>
      <c r="DH70">
        <v>41.418100000000003</v>
      </c>
      <c r="DI70">
        <v>67</v>
      </c>
      <c r="DJ70">
        <v>117.71599999999999</v>
      </c>
      <c r="DK70">
        <v>67</v>
      </c>
      <c r="DL70">
        <v>82.102999999999994</v>
      </c>
    </row>
    <row r="71" spans="1:124" x14ac:dyDescent="0.65">
      <c r="A71">
        <v>68</v>
      </c>
      <c r="B71">
        <v>10.5</v>
      </c>
      <c r="C71">
        <v>68</v>
      </c>
      <c r="D71">
        <v>41.846200000000003</v>
      </c>
      <c r="E71">
        <v>68</v>
      </c>
      <c r="F71">
        <v>58.391300000000001</v>
      </c>
      <c r="G71">
        <v>68</v>
      </c>
      <c r="H71">
        <v>82.291200000000003</v>
      </c>
      <c r="I71">
        <v>68</v>
      </c>
      <c r="J71">
        <v>9.7759999999999998</v>
      </c>
      <c r="K71">
        <v>68</v>
      </c>
      <c r="L71">
        <v>35.976300000000002</v>
      </c>
      <c r="M71">
        <v>68</v>
      </c>
      <c r="N71">
        <v>6.4775999999999998</v>
      </c>
      <c r="O71">
        <v>68</v>
      </c>
      <c r="P71">
        <v>43.948999999999998</v>
      </c>
      <c r="Q71">
        <v>68</v>
      </c>
      <c r="R71">
        <v>33.948999999999998</v>
      </c>
      <c r="S71">
        <v>68</v>
      </c>
      <c r="T71">
        <v>59.168999999999997</v>
      </c>
      <c r="Y71">
        <v>68</v>
      </c>
      <c r="Z71">
        <v>77.385999999999996</v>
      </c>
      <c r="AA71">
        <v>68</v>
      </c>
      <c r="AB71">
        <v>71.897999999999996</v>
      </c>
      <c r="AC71">
        <v>68</v>
      </c>
      <c r="AD71">
        <v>27.530999999999999</v>
      </c>
      <c r="AE71">
        <v>68</v>
      </c>
      <c r="AF71">
        <v>46.847999999999999</v>
      </c>
      <c r="AG71">
        <v>68</v>
      </c>
      <c r="AH71">
        <v>40.527999999999999</v>
      </c>
      <c r="AI71">
        <v>68</v>
      </c>
      <c r="AJ71">
        <v>52.637</v>
      </c>
      <c r="AO71">
        <v>68</v>
      </c>
      <c r="AP71">
        <v>31.116</v>
      </c>
      <c r="AQ71">
        <v>68</v>
      </c>
      <c r="AR71">
        <v>69.047799999999995</v>
      </c>
      <c r="AS71">
        <v>68</v>
      </c>
      <c r="AT71">
        <v>103.328</v>
      </c>
      <c r="AU71">
        <v>68</v>
      </c>
      <c r="AV71">
        <v>59.414000000000001</v>
      </c>
      <c r="AW71">
        <v>68</v>
      </c>
      <c r="AX71">
        <v>19.336099999999998</v>
      </c>
      <c r="AY71">
        <v>68</v>
      </c>
      <c r="AZ71">
        <v>60.023000000000003</v>
      </c>
      <c r="BA71">
        <v>68</v>
      </c>
      <c r="BB71">
        <v>96.62</v>
      </c>
      <c r="BC71">
        <v>68</v>
      </c>
      <c r="BD71">
        <v>57.950200000000002</v>
      </c>
      <c r="BE71">
        <v>68</v>
      </c>
      <c r="BF71">
        <v>37.158000000000001</v>
      </c>
      <c r="BG71">
        <v>68</v>
      </c>
      <c r="BH71">
        <v>109.129</v>
      </c>
      <c r="BI71">
        <v>68</v>
      </c>
      <c r="BJ71">
        <v>24.879000000000001</v>
      </c>
      <c r="BK71">
        <v>68</v>
      </c>
      <c r="BL71">
        <v>76.653700000000001</v>
      </c>
      <c r="BQ71">
        <v>68</v>
      </c>
      <c r="BR71">
        <v>59.890999999999998</v>
      </c>
      <c r="BS71">
        <v>68</v>
      </c>
      <c r="BT71">
        <v>67.734999999999999</v>
      </c>
      <c r="BU71">
        <v>68</v>
      </c>
      <c r="BV71">
        <v>36.618000000000002</v>
      </c>
      <c r="BW71">
        <v>68</v>
      </c>
      <c r="BX71">
        <v>79.241500000000002</v>
      </c>
      <c r="BY71">
        <v>68</v>
      </c>
      <c r="BZ71">
        <v>213.83099999999999</v>
      </c>
      <c r="CA71">
        <v>68</v>
      </c>
      <c r="CB71">
        <v>134.018</v>
      </c>
      <c r="CC71">
        <v>68</v>
      </c>
      <c r="CD71">
        <v>30.116</v>
      </c>
      <c r="CE71">
        <v>68</v>
      </c>
      <c r="CF71">
        <v>65.117800000000003</v>
      </c>
      <c r="CG71">
        <v>68</v>
      </c>
      <c r="CH71">
        <v>110.504</v>
      </c>
      <c r="CI71">
        <v>68</v>
      </c>
      <c r="CJ71">
        <v>79.055499999999995</v>
      </c>
      <c r="CK71">
        <v>68</v>
      </c>
      <c r="CL71">
        <v>31.521000000000001</v>
      </c>
      <c r="CM71">
        <v>68</v>
      </c>
      <c r="CN71">
        <v>76.739000000000004</v>
      </c>
      <c r="CO71">
        <v>68</v>
      </c>
      <c r="CP71">
        <v>61.969000000000001</v>
      </c>
      <c r="CQ71">
        <v>68</v>
      </c>
      <c r="CR71">
        <v>60.509500000000003</v>
      </c>
      <c r="CS71">
        <v>68</v>
      </c>
      <c r="CT71">
        <v>37.203299999999999</v>
      </c>
      <c r="CU71">
        <v>68</v>
      </c>
      <c r="CV71">
        <v>51.804000000000002</v>
      </c>
      <c r="DE71">
        <v>68</v>
      </c>
      <c r="DF71">
        <v>25.312000000000001</v>
      </c>
      <c r="DG71">
        <v>68</v>
      </c>
      <c r="DH71">
        <v>35.4983</v>
      </c>
      <c r="DI71">
        <v>68</v>
      </c>
      <c r="DJ71">
        <v>155.47499999999999</v>
      </c>
      <c r="DK71">
        <v>68</v>
      </c>
      <c r="DL71">
        <v>98.731999999999999</v>
      </c>
    </row>
    <row r="72" spans="1:124" x14ac:dyDescent="0.65">
      <c r="A72">
        <v>69</v>
      </c>
      <c r="B72">
        <v>11.606999999999999</v>
      </c>
      <c r="C72">
        <v>69</v>
      </c>
      <c r="D72">
        <v>48.022399999999998</v>
      </c>
      <c r="E72">
        <v>69</v>
      </c>
      <c r="F72">
        <v>40.928899999999999</v>
      </c>
      <c r="G72">
        <v>69</v>
      </c>
      <c r="H72">
        <v>96.001800000000003</v>
      </c>
      <c r="I72">
        <v>69</v>
      </c>
      <c r="J72">
        <v>9.8559999999999999</v>
      </c>
      <c r="K72">
        <v>69</v>
      </c>
      <c r="L72">
        <v>36.638199999999998</v>
      </c>
      <c r="M72">
        <v>69</v>
      </c>
      <c r="N72">
        <v>6.5594000000000001</v>
      </c>
      <c r="O72">
        <v>69</v>
      </c>
      <c r="P72">
        <v>45.2483</v>
      </c>
      <c r="Q72">
        <v>69</v>
      </c>
      <c r="R72">
        <v>28.405999999999999</v>
      </c>
      <c r="S72">
        <v>69</v>
      </c>
      <c r="T72">
        <v>49.822000000000003</v>
      </c>
      <c r="Y72">
        <v>69</v>
      </c>
      <c r="Z72">
        <v>108.99</v>
      </c>
      <c r="AA72">
        <v>69</v>
      </c>
      <c r="AB72">
        <v>77.325000000000003</v>
      </c>
      <c r="AC72">
        <v>69</v>
      </c>
      <c r="AD72">
        <v>28.582000000000001</v>
      </c>
      <c r="AE72">
        <v>69</v>
      </c>
      <c r="AF72">
        <v>54.527000000000001</v>
      </c>
      <c r="AG72">
        <v>69</v>
      </c>
      <c r="AH72">
        <v>43.774000000000001</v>
      </c>
      <c r="AI72">
        <v>69</v>
      </c>
      <c r="AJ72">
        <v>52.758000000000003</v>
      </c>
      <c r="AO72">
        <v>69</v>
      </c>
      <c r="AP72">
        <v>24.0822</v>
      </c>
      <c r="AQ72">
        <v>69</v>
      </c>
      <c r="AR72">
        <v>61.855400000000003</v>
      </c>
      <c r="AS72">
        <v>69</v>
      </c>
      <c r="AT72">
        <v>80.265000000000001</v>
      </c>
      <c r="AU72">
        <v>69</v>
      </c>
      <c r="AV72">
        <v>48.975000000000001</v>
      </c>
      <c r="AW72">
        <v>69</v>
      </c>
      <c r="AX72">
        <v>18.046500000000002</v>
      </c>
      <c r="AY72">
        <v>69</v>
      </c>
      <c r="AZ72">
        <v>55.683</v>
      </c>
      <c r="BA72">
        <v>69</v>
      </c>
      <c r="BB72">
        <v>112.739</v>
      </c>
      <c r="BC72">
        <v>69</v>
      </c>
      <c r="BD72">
        <v>67.829700000000003</v>
      </c>
      <c r="BE72">
        <v>69</v>
      </c>
      <c r="BF72">
        <v>37.677999999999997</v>
      </c>
      <c r="BG72">
        <v>69</v>
      </c>
      <c r="BH72">
        <v>118.496</v>
      </c>
      <c r="BI72">
        <v>69</v>
      </c>
      <c r="BJ72">
        <v>23.456</v>
      </c>
      <c r="BK72">
        <v>69</v>
      </c>
      <c r="BL72">
        <v>93.634600000000006</v>
      </c>
      <c r="BQ72">
        <v>69</v>
      </c>
      <c r="BR72">
        <v>49.784999999999997</v>
      </c>
      <c r="BS72">
        <v>69</v>
      </c>
      <c r="BT72">
        <v>60.03</v>
      </c>
      <c r="BU72">
        <v>69</v>
      </c>
      <c r="BV72">
        <v>54.585000000000001</v>
      </c>
      <c r="BW72">
        <v>69</v>
      </c>
      <c r="BX72">
        <v>72.2941</v>
      </c>
      <c r="BY72">
        <v>69</v>
      </c>
      <c r="BZ72">
        <v>174.221</v>
      </c>
      <c r="CA72">
        <v>69</v>
      </c>
      <c r="CB72">
        <v>129.42400000000001</v>
      </c>
      <c r="CC72">
        <v>69</v>
      </c>
      <c r="CD72">
        <v>28.683</v>
      </c>
      <c r="CE72">
        <v>69</v>
      </c>
      <c r="CF72">
        <v>57.504399999999997</v>
      </c>
      <c r="CG72">
        <v>69</v>
      </c>
      <c r="CH72">
        <v>142.28399999999999</v>
      </c>
      <c r="CI72">
        <v>69</v>
      </c>
      <c r="CJ72">
        <v>79.197299999999998</v>
      </c>
      <c r="CK72">
        <v>69</v>
      </c>
      <c r="CL72">
        <v>31.036999999999999</v>
      </c>
      <c r="CM72">
        <v>69</v>
      </c>
      <c r="CN72">
        <v>84.741</v>
      </c>
      <c r="CO72">
        <v>69</v>
      </c>
      <c r="CP72">
        <v>49.226999999999997</v>
      </c>
      <c r="CQ72">
        <v>69</v>
      </c>
      <c r="CR72">
        <v>60.275399999999998</v>
      </c>
      <c r="CS72">
        <v>69</v>
      </c>
      <c r="CT72">
        <v>37.520200000000003</v>
      </c>
      <c r="CU72">
        <v>69</v>
      </c>
      <c r="CV72">
        <v>61.536000000000001</v>
      </c>
      <c r="DE72">
        <v>69</v>
      </c>
      <c r="DF72">
        <v>20.202000000000002</v>
      </c>
      <c r="DG72">
        <v>69</v>
      </c>
      <c r="DH72">
        <v>30.693899999999999</v>
      </c>
      <c r="DI72">
        <v>69</v>
      </c>
      <c r="DJ72">
        <v>177.73599999999999</v>
      </c>
      <c r="DK72">
        <v>69</v>
      </c>
      <c r="DL72">
        <v>110.34699999999999</v>
      </c>
    </row>
    <row r="73" spans="1:124" x14ac:dyDescent="0.65">
      <c r="A73">
        <v>70</v>
      </c>
      <c r="B73">
        <v>11.159000000000001</v>
      </c>
      <c r="C73">
        <v>70</v>
      </c>
      <c r="D73">
        <v>53.380600000000001</v>
      </c>
      <c r="E73">
        <v>70</v>
      </c>
      <c r="F73">
        <v>33.942300000000003</v>
      </c>
      <c r="G73">
        <v>70</v>
      </c>
      <c r="H73">
        <v>104.3121</v>
      </c>
      <c r="I73">
        <v>70</v>
      </c>
      <c r="J73">
        <v>9.9730000000000008</v>
      </c>
      <c r="K73">
        <v>70</v>
      </c>
      <c r="L73">
        <v>37.796599999999998</v>
      </c>
      <c r="M73">
        <v>70</v>
      </c>
      <c r="N73">
        <v>5.8106999999999998</v>
      </c>
      <c r="O73">
        <v>70</v>
      </c>
      <c r="P73">
        <v>46.207099999999997</v>
      </c>
      <c r="Q73">
        <v>70</v>
      </c>
      <c r="R73">
        <v>28.033999999999999</v>
      </c>
      <c r="S73">
        <v>70</v>
      </c>
      <c r="T73">
        <v>43.872</v>
      </c>
      <c r="Y73">
        <v>70</v>
      </c>
      <c r="Z73">
        <v>131.48699999999999</v>
      </c>
      <c r="AA73">
        <v>70</v>
      </c>
      <c r="AB73">
        <v>78.641999999999996</v>
      </c>
      <c r="AC73">
        <v>70</v>
      </c>
      <c r="AD73">
        <v>29.071000000000002</v>
      </c>
      <c r="AE73">
        <v>70</v>
      </c>
      <c r="AF73">
        <v>57.238999999999997</v>
      </c>
      <c r="AG73">
        <v>70</v>
      </c>
      <c r="AH73">
        <v>44.777000000000001</v>
      </c>
      <c r="AI73">
        <v>70</v>
      </c>
      <c r="AJ73">
        <v>50.274000000000001</v>
      </c>
      <c r="AO73">
        <v>70</v>
      </c>
      <c r="AP73">
        <v>20.616900000000001</v>
      </c>
      <c r="AQ73">
        <v>70</v>
      </c>
      <c r="AR73">
        <v>59.955500000000001</v>
      </c>
      <c r="AS73">
        <v>70</v>
      </c>
      <c r="AT73">
        <v>59.273000000000003</v>
      </c>
      <c r="AU73">
        <v>70</v>
      </c>
      <c r="AV73">
        <v>42.845999999999997</v>
      </c>
      <c r="AW73">
        <v>70</v>
      </c>
      <c r="AX73">
        <v>16.3293</v>
      </c>
      <c r="AY73">
        <v>70</v>
      </c>
      <c r="AZ73">
        <v>52.143000000000001</v>
      </c>
      <c r="BA73">
        <v>70</v>
      </c>
      <c r="BB73">
        <v>134.99600000000001</v>
      </c>
      <c r="BC73">
        <v>70</v>
      </c>
      <c r="BD73">
        <v>76.864400000000003</v>
      </c>
      <c r="BE73">
        <v>70</v>
      </c>
      <c r="BF73">
        <v>30.600999999999999</v>
      </c>
      <c r="BG73">
        <v>70</v>
      </c>
      <c r="BH73">
        <v>123.218</v>
      </c>
      <c r="BI73">
        <v>70</v>
      </c>
      <c r="BJ73">
        <v>23.106999999999999</v>
      </c>
      <c r="BK73">
        <v>70</v>
      </c>
      <c r="BL73">
        <v>107.3689</v>
      </c>
      <c r="BQ73">
        <v>70</v>
      </c>
      <c r="BR73">
        <v>44.414999999999999</v>
      </c>
      <c r="BS73">
        <v>70</v>
      </c>
      <c r="BT73">
        <v>51.762</v>
      </c>
      <c r="BU73">
        <v>70</v>
      </c>
      <c r="BV73">
        <v>81.337000000000003</v>
      </c>
      <c r="BW73">
        <v>70</v>
      </c>
      <c r="BX73">
        <v>66.7166</v>
      </c>
      <c r="BY73">
        <v>70</v>
      </c>
      <c r="BZ73">
        <v>132.30799999999999</v>
      </c>
      <c r="CA73">
        <v>70</v>
      </c>
      <c r="CB73">
        <v>117.377</v>
      </c>
      <c r="CG73">
        <v>70</v>
      </c>
      <c r="CH73">
        <v>158.82400000000001</v>
      </c>
      <c r="CI73">
        <v>70</v>
      </c>
      <c r="CJ73">
        <v>80.919899999999998</v>
      </c>
      <c r="CK73">
        <v>70</v>
      </c>
      <c r="CL73">
        <v>39.975000000000001</v>
      </c>
      <c r="CM73">
        <v>70</v>
      </c>
      <c r="CN73">
        <v>80.671999999999997</v>
      </c>
      <c r="CO73">
        <v>70</v>
      </c>
      <c r="CP73">
        <v>41.649000000000001</v>
      </c>
      <c r="CQ73">
        <v>70</v>
      </c>
      <c r="CR73">
        <v>67.766999999999996</v>
      </c>
      <c r="CS73">
        <v>70</v>
      </c>
      <c r="CT73">
        <v>47.797499999999999</v>
      </c>
      <c r="CU73">
        <v>70</v>
      </c>
      <c r="CV73">
        <v>68.725999999999999</v>
      </c>
      <c r="DE73">
        <v>70</v>
      </c>
      <c r="DF73">
        <v>20.965</v>
      </c>
      <c r="DG73">
        <v>70</v>
      </c>
      <c r="DH73">
        <v>28.698599999999999</v>
      </c>
      <c r="DI73">
        <v>70</v>
      </c>
      <c r="DJ73">
        <v>169.471</v>
      </c>
      <c r="DK73">
        <v>70</v>
      </c>
      <c r="DL73">
        <v>111.57</v>
      </c>
    </row>
    <row r="74" spans="1:124" x14ac:dyDescent="0.65">
      <c r="A74">
        <v>71</v>
      </c>
      <c r="B74">
        <v>10.573</v>
      </c>
      <c r="C74">
        <v>71</v>
      </c>
      <c r="D74">
        <v>58.418300000000002</v>
      </c>
      <c r="E74">
        <v>71</v>
      </c>
      <c r="F74">
        <v>30.496600000000001</v>
      </c>
      <c r="G74">
        <v>71</v>
      </c>
      <c r="H74">
        <v>107.7384</v>
      </c>
      <c r="I74">
        <v>71</v>
      </c>
      <c r="J74">
        <v>10.443</v>
      </c>
      <c r="K74">
        <v>71</v>
      </c>
      <c r="L74">
        <v>39.544499999999999</v>
      </c>
      <c r="M74">
        <v>71</v>
      </c>
      <c r="N74">
        <v>5.7257999999999996</v>
      </c>
      <c r="O74">
        <v>71</v>
      </c>
      <c r="P74">
        <v>45.411700000000003</v>
      </c>
      <c r="Q74">
        <v>71</v>
      </c>
      <c r="R74">
        <v>23.495000000000001</v>
      </c>
      <c r="S74">
        <v>71</v>
      </c>
      <c r="T74">
        <v>41.228000000000002</v>
      </c>
      <c r="Y74">
        <v>71</v>
      </c>
      <c r="Z74">
        <v>135.512</v>
      </c>
      <c r="AA74">
        <v>71</v>
      </c>
      <c r="AB74">
        <v>81.290999999999997</v>
      </c>
      <c r="AC74">
        <v>71</v>
      </c>
      <c r="AD74">
        <v>29.887</v>
      </c>
      <c r="AE74">
        <v>71</v>
      </c>
      <c r="AF74">
        <v>57.064999999999998</v>
      </c>
      <c r="AG74">
        <v>71</v>
      </c>
      <c r="AH74">
        <v>51.643000000000001</v>
      </c>
      <c r="AI74">
        <v>71</v>
      </c>
      <c r="AJ74">
        <v>46.972999999999999</v>
      </c>
      <c r="AO74">
        <v>71</v>
      </c>
      <c r="AP74">
        <v>16.937000000000001</v>
      </c>
      <c r="AQ74">
        <v>71</v>
      </c>
      <c r="AR74">
        <v>60.965600000000002</v>
      </c>
      <c r="AS74">
        <v>71</v>
      </c>
      <c r="AT74">
        <v>42.036000000000001</v>
      </c>
      <c r="AU74">
        <v>71</v>
      </c>
      <c r="AV74">
        <v>41.024000000000001</v>
      </c>
      <c r="AW74">
        <v>71</v>
      </c>
      <c r="AX74">
        <v>16.955500000000001</v>
      </c>
      <c r="AY74">
        <v>71</v>
      </c>
      <c r="AZ74">
        <v>48.253999999999998</v>
      </c>
      <c r="BA74">
        <v>71</v>
      </c>
      <c r="BB74">
        <v>132.23099999999999</v>
      </c>
      <c r="BC74">
        <v>71</v>
      </c>
      <c r="BD74">
        <v>77.228700000000003</v>
      </c>
      <c r="BE74">
        <v>71</v>
      </c>
      <c r="BF74">
        <v>28.373999999999999</v>
      </c>
      <c r="BG74">
        <v>71</v>
      </c>
      <c r="BH74">
        <v>127.139</v>
      </c>
      <c r="BI74">
        <v>71</v>
      </c>
      <c r="BJ74">
        <v>22.388000000000002</v>
      </c>
      <c r="BK74">
        <v>71</v>
      </c>
      <c r="BL74">
        <v>111.124</v>
      </c>
      <c r="BQ74">
        <v>71</v>
      </c>
      <c r="BR74">
        <v>40.072000000000003</v>
      </c>
      <c r="BS74">
        <v>71</v>
      </c>
      <c r="BT74">
        <v>43.997</v>
      </c>
      <c r="BU74">
        <v>71</v>
      </c>
      <c r="BV74">
        <v>116.40600000000001</v>
      </c>
      <c r="BW74">
        <v>71</v>
      </c>
      <c r="BX74">
        <v>67.628900000000002</v>
      </c>
      <c r="BY74">
        <v>71</v>
      </c>
      <c r="BZ74">
        <v>96.043999999999997</v>
      </c>
      <c r="CA74">
        <v>71</v>
      </c>
      <c r="CB74">
        <v>103.31399999999999</v>
      </c>
      <c r="CG74">
        <v>71</v>
      </c>
      <c r="CH74">
        <v>159.41200000000001</v>
      </c>
      <c r="CI74">
        <v>71</v>
      </c>
      <c r="CJ74">
        <v>86.887900000000002</v>
      </c>
      <c r="CK74">
        <v>71</v>
      </c>
      <c r="CL74">
        <v>44.034999999999997</v>
      </c>
      <c r="CM74">
        <v>71</v>
      </c>
      <c r="CN74">
        <v>71.376000000000005</v>
      </c>
      <c r="CO74">
        <v>71</v>
      </c>
      <c r="CP74">
        <v>41.341999999999999</v>
      </c>
      <c r="CQ74">
        <v>71</v>
      </c>
      <c r="CR74">
        <v>75.674599999999998</v>
      </c>
      <c r="CS74">
        <v>71</v>
      </c>
      <c r="CT74">
        <v>60.991199999999999</v>
      </c>
      <c r="CU74">
        <v>71</v>
      </c>
      <c r="CV74">
        <v>76.512</v>
      </c>
      <c r="DI74">
        <v>71</v>
      </c>
      <c r="DJ74">
        <v>140.411</v>
      </c>
      <c r="DK74">
        <v>71</v>
      </c>
      <c r="DL74">
        <v>98.504000000000005</v>
      </c>
    </row>
    <row r="75" spans="1:124" x14ac:dyDescent="0.65">
      <c r="A75">
        <v>72</v>
      </c>
      <c r="B75">
        <v>12.694000000000001</v>
      </c>
      <c r="C75">
        <v>72</v>
      </c>
      <c r="D75">
        <v>60.602499999999999</v>
      </c>
      <c r="E75">
        <v>72</v>
      </c>
      <c r="F75">
        <v>28.5015</v>
      </c>
      <c r="G75">
        <v>72</v>
      </c>
      <c r="H75">
        <v>106.5479</v>
      </c>
      <c r="I75">
        <v>72</v>
      </c>
      <c r="J75">
        <v>11.367000000000001</v>
      </c>
      <c r="K75">
        <v>72</v>
      </c>
      <c r="L75">
        <v>39.104900000000001</v>
      </c>
      <c r="M75">
        <v>72</v>
      </c>
      <c r="N75">
        <v>5.6115000000000004</v>
      </c>
      <c r="O75">
        <v>72</v>
      </c>
      <c r="P75">
        <v>43.217599999999997</v>
      </c>
      <c r="Q75">
        <v>72</v>
      </c>
      <c r="R75">
        <v>24.417000000000002</v>
      </c>
      <c r="S75">
        <v>72</v>
      </c>
      <c r="T75">
        <v>43.295999999999999</v>
      </c>
      <c r="Y75">
        <v>72</v>
      </c>
      <c r="Z75">
        <v>115.419</v>
      </c>
      <c r="AA75">
        <v>72</v>
      </c>
      <c r="AB75">
        <v>80.941000000000003</v>
      </c>
      <c r="AC75">
        <v>72</v>
      </c>
      <c r="AD75">
        <v>28.776</v>
      </c>
      <c r="AE75">
        <v>72</v>
      </c>
      <c r="AF75">
        <v>57.268000000000001</v>
      </c>
      <c r="AG75">
        <v>72</v>
      </c>
      <c r="AH75">
        <v>71.709000000000003</v>
      </c>
      <c r="AI75">
        <v>72</v>
      </c>
      <c r="AJ75">
        <v>42.100999999999999</v>
      </c>
      <c r="AO75">
        <v>72</v>
      </c>
      <c r="AP75">
        <v>14.349</v>
      </c>
      <c r="AQ75">
        <v>72</v>
      </c>
      <c r="AR75">
        <v>59.787999999999997</v>
      </c>
      <c r="AS75">
        <v>72</v>
      </c>
      <c r="AT75">
        <v>36.206000000000003</v>
      </c>
      <c r="AU75">
        <v>72</v>
      </c>
      <c r="AV75">
        <v>44.787999999999997</v>
      </c>
      <c r="BA75">
        <v>72</v>
      </c>
      <c r="BB75">
        <v>96.891000000000005</v>
      </c>
      <c r="BC75">
        <v>72</v>
      </c>
      <c r="BD75">
        <v>75.749899999999997</v>
      </c>
      <c r="BE75">
        <v>72</v>
      </c>
      <c r="BF75">
        <v>26.768000000000001</v>
      </c>
      <c r="BG75">
        <v>72</v>
      </c>
      <c r="BH75">
        <v>126.56100000000001</v>
      </c>
      <c r="BQ75">
        <v>72</v>
      </c>
      <c r="BR75">
        <v>36.337000000000003</v>
      </c>
      <c r="BS75">
        <v>72</v>
      </c>
      <c r="BT75">
        <v>39.036999999999999</v>
      </c>
      <c r="BU75">
        <v>72</v>
      </c>
      <c r="BV75">
        <v>140.80500000000001</v>
      </c>
      <c r="BW75">
        <v>72</v>
      </c>
      <c r="BX75">
        <v>71.712000000000003</v>
      </c>
      <c r="BY75">
        <v>72</v>
      </c>
      <c r="BZ75">
        <v>87.173000000000002</v>
      </c>
      <c r="CA75">
        <v>72</v>
      </c>
      <c r="CB75">
        <v>96.028999999999996</v>
      </c>
      <c r="CG75">
        <v>72</v>
      </c>
      <c r="CH75">
        <v>151.119</v>
      </c>
      <c r="CI75">
        <v>72</v>
      </c>
      <c r="CJ75">
        <v>95.816999999999993</v>
      </c>
      <c r="CK75">
        <v>72</v>
      </c>
      <c r="CL75">
        <v>50.768000000000001</v>
      </c>
      <c r="CM75">
        <v>72</v>
      </c>
      <c r="CN75">
        <v>60.162999999999997</v>
      </c>
      <c r="CO75">
        <v>72</v>
      </c>
      <c r="CP75">
        <v>41.676000000000002</v>
      </c>
      <c r="CQ75">
        <v>72</v>
      </c>
      <c r="CR75">
        <v>79.145300000000006</v>
      </c>
      <c r="CS75">
        <v>72</v>
      </c>
      <c r="CT75">
        <v>65.6464</v>
      </c>
      <c r="CU75">
        <v>72</v>
      </c>
      <c r="CV75">
        <v>75.870999999999995</v>
      </c>
      <c r="DI75">
        <v>72</v>
      </c>
      <c r="DJ75">
        <v>119.285</v>
      </c>
      <c r="DK75">
        <v>72</v>
      </c>
      <c r="DL75">
        <v>77.234999999999999</v>
      </c>
    </row>
    <row r="76" spans="1:124" x14ac:dyDescent="0.65">
      <c r="A76">
        <v>73</v>
      </c>
      <c r="B76">
        <v>11.917</v>
      </c>
      <c r="C76">
        <v>73</v>
      </c>
      <c r="D76">
        <v>59.200099999999999</v>
      </c>
      <c r="E76">
        <v>73</v>
      </c>
      <c r="F76">
        <v>27.008400000000002</v>
      </c>
      <c r="G76">
        <v>73</v>
      </c>
      <c r="H76">
        <v>104.33240000000001</v>
      </c>
      <c r="I76">
        <v>73</v>
      </c>
      <c r="J76">
        <v>13.065</v>
      </c>
      <c r="K76">
        <v>73</v>
      </c>
      <c r="L76">
        <v>38.872399999999999</v>
      </c>
      <c r="M76">
        <v>73</v>
      </c>
      <c r="N76">
        <v>6.2336999999999998</v>
      </c>
      <c r="O76">
        <v>73</v>
      </c>
      <c r="P76">
        <v>40.974499999999999</v>
      </c>
      <c r="Q76">
        <v>73</v>
      </c>
      <c r="R76">
        <v>25.068999999999999</v>
      </c>
      <c r="S76">
        <v>73</v>
      </c>
      <c r="T76">
        <v>46.636000000000003</v>
      </c>
      <c r="Y76">
        <v>73</v>
      </c>
      <c r="Z76">
        <v>96.141999999999996</v>
      </c>
      <c r="AA76">
        <v>73</v>
      </c>
      <c r="AB76">
        <v>81.103999999999999</v>
      </c>
      <c r="AC76">
        <v>73</v>
      </c>
      <c r="AD76">
        <v>31.21</v>
      </c>
      <c r="AE76">
        <v>73</v>
      </c>
      <c r="AF76">
        <v>53.411999999999999</v>
      </c>
      <c r="AG76">
        <v>73</v>
      </c>
      <c r="AH76">
        <v>93.59</v>
      </c>
      <c r="AI76">
        <v>73</v>
      </c>
      <c r="AJ76">
        <v>38.975000000000001</v>
      </c>
      <c r="AO76">
        <v>73</v>
      </c>
      <c r="AP76">
        <v>12.958500000000001</v>
      </c>
      <c r="AQ76">
        <v>73</v>
      </c>
      <c r="AR76">
        <v>57.776699999999998</v>
      </c>
      <c r="AS76">
        <v>73</v>
      </c>
      <c r="AT76">
        <v>33.923999999999999</v>
      </c>
      <c r="AU76">
        <v>73</v>
      </c>
      <c r="AV76">
        <v>47.226999999999997</v>
      </c>
      <c r="BA76">
        <v>73</v>
      </c>
      <c r="BB76">
        <v>86.531999999999996</v>
      </c>
      <c r="BC76">
        <v>73</v>
      </c>
      <c r="BD76">
        <v>64.059899999999999</v>
      </c>
      <c r="BE76">
        <v>73</v>
      </c>
      <c r="BF76">
        <v>27.350999999999999</v>
      </c>
      <c r="BG76">
        <v>73</v>
      </c>
      <c r="BH76">
        <v>119.396</v>
      </c>
      <c r="BQ76">
        <v>73</v>
      </c>
      <c r="BR76">
        <v>32.768999999999998</v>
      </c>
      <c r="BS76">
        <v>73</v>
      </c>
      <c r="BT76">
        <v>35.186999999999998</v>
      </c>
      <c r="BU76">
        <v>73</v>
      </c>
      <c r="BV76">
        <v>157.791</v>
      </c>
      <c r="BW76">
        <v>73</v>
      </c>
      <c r="BX76">
        <v>74.452500000000001</v>
      </c>
      <c r="BY76">
        <v>73</v>
      </c>
      <c r="BZ76">
        <v>88.108000000000004</v>
      </c>
      <c r="CA76">
        <v>73</v>
      </c>
      <c r="CB76">
        <v>89.215000000000003</v>
      </c>
      <c r="CG76">
        <v>73</v>
      </c>
      <c r="CH76">
        <v>144.584</v>
      </c>
      <c r="CI76">
        <v>73</v>
      </c>
      <c r="CJ76">
        <v>102.3544</v>
      </c>
      <c r="CK76">
        <v>73</v>
      </c>
      <c r="CL76">
        <v>65.433000000000007</v>
      </c>
      <c r="CM76">
        <v>73</v>
      </c>
      <c r="CN76">
        <v>53.767000000000003</v>
      </c>
      <c r="CO76">
        <v>73</v>
      </c>
      <c r="CP76">
        <v>45.115000000000002</v>
      </c>
      <c r="CQ76">
        <v>73</v>
      </c>
      <c r="CR76">
        <v>73.472399999999993</v>
      </c>
      <c r="CS76">
        <v>73</v>
      </c>
      <c r="CT76">
        <v>73.024799999999999</v>
      </c>
      <c r="CU76">
        <v>73</v>
      </c>
      <c r="CV76">
        <v>75.745000000000005</v>
      </c>
      <c r="DI76">
        <v>73</v>
      </c>
      <c r="DJ76">
        <v>110.596</v>
      </c>
      <c r="DK76">
        <v>73</v>
      </c>
      <c r="DL76">
        <v>57.423000000000002</v>
      </c>
    </row>
    <row r="77" spans="1:124" x14ac:dyDescent="0.65">
      <c r="A77">
        <v>74</v>
      </c>
      <c r="B77">
        <v>12.311999999999999</v>
      </c>
      <c r="C77">
        <v>74</v>
      </c>
      <c r="D77">
        <v>59.043500000000002</v>
      </c>
      <c r="E77">
        <v>74</v>
      </c>
      <c r="F77">
        <v>24.706800000000001</v>
      </c>
      <c r="G77">
        <v>74</v>
      </c>
      <c r="H77">
        <v>103.9601</v>
      </c>
      <c r="I77">
        <v>74</v>
      </c>
      <c r="J77">
        <v>10.28</v>
      </c>
      <c r="K77">
        <v>74</v>
      </c>
      <c r="L77">
        <v>37.343299999999999</v>
      </c>
      <c r="M77">
        <v>74</v>
      </c>
      <c r="N77">
        <v>6.7582000000000004</v>
      </c>
      <c r="O77">
        <v>74</v>
      </c>
      <c r="P77">
        <v>38.640999999999998</v>
      </c>
      <c r="Q77">
        <v>74</v>
      </c>
      <c r="R77">
        <v>25.798999999999999</v>
      </c>
      <c r="S77">
        <v>74</v>
      </c>
      <c r="T77">
        <v>50.353999999999999</v>
      </c>
      <c r="Y77">
        <v>74</v>
      </c>
      <c r="Z77">
        <v>77.233000000000004</v>
      </c>
      <c r="AA77">
        <v>74</v>
      </c>
      <c r="AB77">
        <v>82.69</v>
      </c>
      <c r="AC77">
        <v>74</v>
      </c>
      <c r="AD77">
        <v>31.431999999999999</v>
      </c>
      <c r="AE77">
        <v>74</v>
      </c>
      <c r="AF77">
        <v>48.912999999999997</v>
      </c>
      <c r="AG77">
        <v>74</v>
      </c>
      <c r="AH77">
        <v>123.42700000000001</v>
      </c>
      <c r="AI77">
        <v>74</v>
      </c>
      <c r="AJ77">
        <v>36.753999999999998</v>
      </c>
      <c r="AO77">
        <v>74</v>
      </c>
      <c r="AP77">
        <v>14.3576</v>
      </c>
      <c r="AQ77">
        <v>74</v>
      </c>
      <c r="AR77">
        <v>51.234900000000003</v>
      </c>
      <c r="AS77">
        <v>74</v>
      </c>
      <c r="AT77">
        <v>35.036000000000001</v>
      </c>
      <c r="AU77">
        <v>74</v>
      </c>
      <c r="AV77">
        <v>48.106999999999999</v>
      </c>
      <c r="BA77">
        <v>74</v>
      </c>
      <c r="BB77">
        <v>60.591000000000001</v>
      </c>
      <c r="BC77">
        <v>74</v>
      </c>
      <c r="BD77">
        <v>53.163200000000003</v>
      </c>
      <c r="BE77">
        <v>74</v>
      </c>
      <c r="BF77">
        <v>26.876000000000001</v>
      </c>
      <c r="BG77">
        <v>74</v>
      </c>
      <c r="BH77">
        <v>107.858</v>
      </c>
      <c r="BQ77">
        <v>74</v>
      </c>
      <c r="BR77">
        <v>31.233000000000001</v>
      </c>
      <c r="BS77">
        <v>74</v>
      </c>
      <c r="BT77">
        <v>32.305999999999997</v>
      </c>
      <c r="BU77">
        <v>74</v>
      </c>
      <c r="BV77">
        <v>155.36000000000001</v>
      </c>
      <c r="BW77">
        <v>74</v>
      </c>
      <c r="BX77">
        <v>79.6738</v>
      </c>
      <c r="BY77">
        <v>74</v>
      </c>
      <c r="BZ77">
        <v>81.551000000000002</v>
      </c>
      <c r="CA77">
        <v>74</v>
      </c>
      <c r="CB77">
        <v>90.247</v>
      </c>
      <c r="CG77">
        <v>74</v>
      </c>
      <c r="CH77">
        <v>142.27799999999999</v>
      </c>
      <c r="CI77">
        <v>74</v>
      </c>
      <c r="CJ77">
        <v>101.5441</v>
      </c>
      <c r="CK77">
        <v>74</v>
      </c>
      <c r="CL77">
        <v>86.691999999999993</v>
      </c>
      <c r="CM77">
        <v>74</v>
      </c>
      <c r="CN77">
        <v>52.262999999999998</v>
      </c>
      <c r="CO77">
        <v>74</v>
      </c>
      <c r="CP77">
        <v>46.576999999999998</v>
      </c>
      <c r="CQ77">
        <v>74</v>
      </c>
      <c r="CR77">
        <v>65.0685</v>
      </c>
      <c r="CS77">
        <v>74</v>
      </c>
      <c r="CT77">
        <v>80.495699999999999</v>
      </c>
      <c r="CU77">
        <v>74</v>
      </c>
      <c r="CV77">
        <v>78.501000000000005</v>
      </c>
      <c r="DI77">
        <v>74</v>
      </c>
      <c r="DJ77">
        <v>110.374</v>
      </c>
      <c r="DK77">
        <v>74</v>
      </c>
      <c r="DL77">
        <v>42.28</v>
      </c>
    </row>
    <row r="78" spans="1:124" x14ac:dyDescent="0.65">
      <c r="A78">
        <v>75</v>
      </c>
      <c r="B78">
        <v>12.981</v>
      </c>
      <c r="C78">
        <v>75</v>
      </c>
      <c r="D78">
        <v>58.846400000000003</v>
      </c>
      <c r="E78">
        <v>75</v>
      </c>
      <c r="F78">
        <v>24.113399999999999</v>
      </c>
      <c r="G78">
        <v>75</v>
      </c>
      <c r="H78">
        <v>101.08029999999999</v>
      </c>
      <c r="I78">
        <v>75</v>
      </c>
      <c r="J78">
        <v>10.952</v>
      </c>
      <c r="K78">
        <v>75</v>
      </c>
      <c r="L78">
        <v>36.015799999999999</v>
      </c>
      <c r="M78">
        <v>75</v>
      </c>
      <c r="N78">
        <v>6.4950999999999999</v>
      </c>
      <c r="O78">
        <v>75</v>
      </c>
      <c r="P78">
        <v>38.287500000000001</v>
      </c>
      <c r="Q78">
        <v>75</v>
      </c>
      <c r="R78">
        <v>21.439</v>
      </c>
      <c r="S78">
        <v>75</v>
      </c>
      <c r="T78">
        <v>50.119</v>
      </c>
      <c r="Y78">
        <v>75</v>
      </c>
      <c r="Z78">
        <v>70.697999999999993</v>
      </c>
      <c r="AA78">
        <v>75</v>
      </c>
      <c r="AB78">
        <v>81.727000000000004</v>
      </c>
      <c r="AC78">
        <v>75</v>
      </c>
      <c r="AD78">
        <v>31.076000000000001</v>
      </c>
      <c r="AE78">
        <v>75</v>
      </c>
      <c r="AF78">
        <v>42.616</v>
      </c>
      <c r="AG78">
        <v>75</v>
      </c>
      <c r="AH78">
        <v>132.12200000000001</v>
      </c>
      <c r="AI78">
        <v>75</v>
      </c>
      <c r="AJ78">
        <v>37.048000000000002</v>
      </c>
      <c r="AO78">
        <v>75</v>
      </c>
      <c r="AP78">
        <v>13.2098</v>
      </c>
      <c r="AQ78">
        <v>75</v>
      </c>
      <c r="AR78">
        <v>47.582599999999999</v>
      </c>
      <c r="AS78">
        <v>75</v>
      </c>
      <c r="AT78">
        <v>33.590000000000003</v>
      </c>
      <c r="AU78">
        <v>75</v>
      </c>
      <c r="AV78">
        <v>49.107999999999997</v>
      </c>
      <c r="BA78">
        <v>75</v>
      </c>
      <c r="BB78">
        <v>45.624000000000002</v>
      </c>
      <c r="BC78">
        <v>75</v>
      </c>
      <c r="BD78">
        <v>44.830500000000001</v>
      </c>
      <c r="BQ78">
        <v>75</v>
      </c>
      <c r="BR78">
        <v>29.14</v>
      </c>
      <c r="BS78">
        <v>75</v>
      </c>
      <c r="BT78">
        <v>33.86</v>
      </c>
      <c r="BU78">
        <v>75</v>
      </c>
      <c r="BV78">
        <v>139.428</v>
      </c>
      <c r="BW78">
        <v>75</v>
      </c>
      <c r="BX78">
        <v>84.787999999999997</v>
      </c>
      <c r="BY78">
        <v>75</v>
      </c>
      <c r="BZ78">
        <v>69.44</v>
      </c>
      <c r="CA78">
        <v>75</v>
      </c>
      <c r="CB78">
        <v>86.013999999999996</v>
      </c>
      <c r="CG78">
        <v>75</v>
      </c>
      <c r="CH78">
        <v>140.786</v>
      </c>
      <c r="CI78">
        <v>75</v>
      </c>
      <c r="CJ78">
        <v>94.098500000000001</v>
      </c>
      <c r="CK78">
        <v>75</v>
      </c>
      <c r="CL78">
        <v>102.95699999999999</v>
      </c>
      <c r="CM78">
        <v>75</v>
      </c>
      <c r="CN78">
        <v>54.350999999999999</v>
      </c>
      <c r="CO78">
        <v>75</v>
      </c>
      <c r="CP78">
        <v>42.494999999999997</v>
      </c>
      <c r="CQ78">
        <v>75</v>
      </c>
      <c r="CR78">
        <v>55.72</v>
      </c>
      <c r="CS78">
        <v>75</v>
      </c>
      <c r="CT78">
        <v>76.581100000000006</v>
      </c>
      <c r="CU78">
        <v>75</v>
      </c>
      <c r="CV78">
        <v>78.358999999999995</v>
      </c>
      <c r="DI78">
        <v>75</v>
      </c>
      <c r="DJ78">
        <v>117.458</v>
      </c>
      <c r="DK78">
        <v>75</v>
      </c>
      <c r="DL78">
        <v>34.661000000000001</v>
      </c>
    </row>
    <row r="79" spans="1:124" x14ac:dyDescent="0.65">
      <c r="A79">
        <v>76</v>
      </c>
      <c r="B79">
        <v>12.801</v>
      </c>
      <c r="C79">
        <v>76</v>
      </c>
      <c r="D79">
        <v>54.771599999999999</v>
      </c>
      <c r="E79">
        <v>76</v>
      </c>
      <c r="F79">
        <v>23.863</v>
      </c>
      <c r="G79">
        <v>76</v>
      </c>
      <c r="H79">
        <v>94.947500000000005</v>
      </c>
      <c r="I79">
        <v>76</v>
      </c>
      <c r="J79">
        <v>10.141</v>
      </c>
      <c r="K79">
        <v>76</v>
      </c>
      <c r="L79">
        <v>33.797800000000002</v>
      </c>
      <c r="M79">
        <v>76</v>
      </c>
      <c r="N79">
        <v>6.1974</v>
      </c>
      <c r="O79">
        <v>76</v>
      </c>
      <c r="P79">
        <v>41.061300000000003</v>
      </c>
      <c r="Q79">
        <v>76</v>
      </c>
      <c r="R79">
        <v>22.102</v>
      </c>
      <c r="S79">
        <v>76</v>
      </c>
      <c r="T79">
        <v>46.180999999999997</v>
      </c>
      <c r="Y79">
        <v>76</v>
      </c>
      <c r="Z79">
        <v>67.396000000000001</v>
      </c>
      <c r="AA79">
        <v>76</v>
      </c>
      <c r="AB79">
        <v>78.132999999999996</v>
      </c>
      <c r="AC79">
        <v>76</v>
      </c>
      <c r="AD79">
        <v>34.860999999999997</v>
      </c>
      <c r="AE79">
        <v>76</v>
      </c>
      <c r="AF79">
        <v>37.606000000000002</v>
      </c>
      <c r="AG79">
        <v>76</v>
      </c>
      <c r="AH79">
        <v>120.175</v>
      </c>
      <c r="AI79">
        <v>76</v>
      </c>
      <c r="AJ79">
        <v>43.271000000000001</v>
      </c>
      <c r="AO79">
        <v>76</v>
      </c>
      <c r="AP79">
        <v>11.827400000000001</v>
      </c>
      <c r="AQ79">
        <v>76</v>
      </c>
      <c r="AR79">
        <v>48.8003</v>
      </c>
      <c r="AS79">
        <v>76</v>
      </c>
      <c r="AT79">
        <v>36.088000000000001</v>
      </c>
      <c r="AU79">
        <v>76</v>
      </c>
      <c r="AV79">
        <v>48.003</v>
      </c>
      <c r="BA79">
        <v>76</v>
      </c>
      <c r="BB79">
        <v>37.494999999999997</v>
      </c>
      <c r="BC79">
        <v>76</v>
      </c>
      <c r="BD79">
        <v>39.224200000000003</v>
      </c>
      <c r="BQ79">
        <v>76</v>
      </c>
      <c r="BR79">
        <v>25.28</v>
      </c>
      <c r="BS79">
        <v>76</v>
      </c>
      <c r="BT79">
        <v>38.65</v>
      </c>
      <c r="BU79">
        <v>76</v>
      </c>
      <c r="BV79">
        <v>120.458</v>
      </c>
      <c r="BW79">
        <v>76</v>
      </c>
      <c r="BX79">
        <v>93.316599999999994</v>
      </c>
      <c r="BY79">
        <v>76</v>
      </c>
      <c r="BZ79">
        <v>51.645000000000003</v>
      </c>
      <c r="CA79">
        <v>76</v>
      </c>
      <c r="CB79">
        <v>84.453000000000003</v>
      </c>
      <c r="CG79">
        <v>76</v>
      </c>
      <c r="CH79">
        <v>120.79300000000001</v>
      </c>
      <c r="CI79">
        <v>76</v>
      </c>
      <c r="CJ79">
        <v>78.941400000000002</v>
      </c>
      <c r="CK79">
        <v>76</v>
      </c>
      <c r="CL79">
        <v>111.15</v>
      </c>
      <c r="CM79">
        <v>76</v>
      </c>
      <c r="CN79">
        <v>56.76</v>
      </c>
      <c r="CO79">
        <v>76</v>
      </c>
      <c r="CP79">
        <v>39.180999999999997</v>
      </c>
      <c r="CQ79">
        <v>76</v>
      </c>
      <c r="CR79">
        <v>44.602899999999998</v>
      </c>
      <c r="CS79">
        <v>76</v>
      </c>
      <c r="CT79">
        <v>71.482399999999998</v>
      </c>
      <c r="CU79">
        <v>76</v>
      </c>
      <c r="CV79">
        <v>80.021000000000001</v>
      </c>
      <c r="DI79">
        <v>76</v>
      </c>
      <c r="DJ79">
        <v>129.09100000000001</v>
      </c>
      <c r="DK79">
        <v>76</v>
      </c>
      <c r="DL79">
        <v>31.148</v>
      </c>
    </row>
    <row r="80" spans="1:124" x14ac:dyDescent="0.65">
      <c r="A80">
        <v>77</v>
      </c>
      <c r="B80">
        <v>15.095000000000001</v>
      </c>
      <c r="C80">
        <v>77</v>
      </c>
      <c r="D80">
        <v>47.930199999999999</v>
      </c>
      <c r="E80">
        <v>77</v>
      </c>
      <c r="F80">
        <v>20.951000000000001</v>
      </c>
      <c r="G80">
        <v>77</v>
      </c>
      <c r="H80">
        <v>87.309100000000001</v>
      </c>
      <c r="I80">
        <v>77</v>
      </c>
      <c r="J80">
        <v>10.481999999999999</v>
      </c>
      <c r="K80">
        <v>77</v>
      </c>
      <c r="L80">
        <v>32.9422</v>
      </c>
      <c r="M80">
        <v>77</v>
      </c>
      <c r="N80">
        <v>6.1837</v>
      </c>
      <c r="O80">
        <v>77</v>
      </c>
      <c r="P80">
        <v>47.485999999999997</v>
      </c>
      <c r="Y80">
        <v>77</v>
      </c>
      <c r="Z80">
        <v>65.036000000000001</v>
      </c>
      <c r="AA80">
        <v>77</v>
      </c>
      <c r="AB80">
        <v>70.850999999999999</v>
      </c>
      <c r="AC80">
        <v>77</v>
      </c>
      <c r="AD80">
        <v>31.632999999999999</v>
      </c>
      <c r="AE80">
        <v>77</v>
      </c>
      <c r="AF80">
        <v>33.914000000000001</v>
      </c>
      <c r="AG80">
        <v>77</v>
      </c>
      <c r="AH80">
        <v>93.066000000000003</v>
      </c>
      <c r="AI80">
        <v>77</v>
      </c>
      <c r="AJ80">
        <v>49.414999999999999</v>
      </c>
      <c r="AO80">
        <v>77</v>
      </c>
      <c r="AP80">
        <v>10.942500000000001</v>
      </c>
      <c r="AQ80">
        <v>77</v>
      </c>
      <c r="AR80">
        <v>45.322099999999999</v>
      </c>
      <c r="AS80">
        <v>77</v>
      </c>
      <c r="AT80">
        <v>36.750999999999998</v>
      </c>
      <c r="AU80">
        <v>77</v>
      </c>
      <c r="AV80">
        <v>41.966000000000001</v>
      </c>
      <c r="BA80">
        <v>77</v>
      </c>
      <c r="BB80">
        <v>35.024999999999999</v>
      </c>
      <c r="BC80">
        <v>77</v>
      </c>
      <c r="BD80">
        <v>36.2699</v>
      </c>
      <c r="BQ80">
        <v>77</v>
      </c>
      <c r="BR80">
        <v>31.51</v>
      </c>
      <c r="BS80">
        <v>77</v>
      </c>
      <c r="BT80">
        <v>45.51</v>
      </c>
      <c r="BU80">
        <v>77</v>
      </c>
      <c r="BV80">
        <v>84.944999999999993</v>
      </c>
      <c r="BW80">
        <v>77</v>
      </c>
      <c r="BX80">
        <v>99.760199999999998</v>
      </c>
      <c r="BY80">
        <v>77</v>
      </c>
      <c r="BZ80">
        <v>35.713999999999999</v>
      </c>
      <c r="CA80">
        <v>77</v>
      </c>
      <c r="CB80">
        <v>80.905000000000001</v>
      </c>
      <c r="CG80">
        <v>77</v>
      </c>
      <c r="CH80">
        <v>91.426000000000002</v>
      </c>
      <c r="CI80">
        <v>77</v>
      </c>
      <c r="CJ80">
        <v>66.337500000000006</v>
      </c>
      <c r="CK80">
        <v>77</v>
      </c>
      <c r="CL80">
        <v>107.224</v>
      </c>
      <c r="CM80">
        <v>77</v>
      </c>
      <c r="CN80">
        <v>59.052999999999997</v>
      </c>
      <c r="CO80">
        <v>77</v>
      </c>
      <c r="CP80">
        <v>49.667999999999999</v>
      </c>
      <c r="CQ80">
        <v>77</v>
      </c>
      <c r="CR80">
        <v>35.726900000000001</v>
      </c>
      <c r="CS80">
        <v>77</v>
      </c>
      <c r="CT80">
        <v>59.244199999999999</v>
      </c>
      <c r="CU80">
        <v>77</v>
      </c>
      <c r="CV80">
        <v>80.084000000000003</v>
      </c>
      <c r="DI80">
        <v>77</v>
      </c>
      <c r="DJ80">
        <v>137.94800000000001</v>
      </c>
      <c r="DK80">
        <v>77</v>
      </c>
      <c r="DL80">
        <v>31.19</v>
      </c>
    </row>
    <row r="81" spans="1:116" x14ac:dyDescent="0.65">
      <c r="A81">
        <v>78</v>
      </c>
      <c r="B81">
        <v>15.824</v>
      </c>
      <c r="C81">
        <v>78</v>
      </c>
      <c r="D81">
        <v>40.222000000000001</v>
      </c>
      <c r="E81">
        <v>78</v>
      </c>
      <c r="F81">
        <v>18.681000000000001</v>
      </c>
      <c r="G81">
        <v>78</v>
      </c>
      <c r="H81">
        <v>79.315899999999999</v>
      </c>
      <c r="I81">
        <v>78</v>
      </c>
      <c r="J81">
        <v>9.0630000000000006</v>
      </c>
      <c r="K81">
        <v>78</v>
      </c>
      <c r="L81">
        <v>32.101900000000001</v>
      </c>
      <c r="M81">
        <v>78</v>
      </c>
      <c r="N81">
        <v>7.5968</v>
      </c>
      <c r="O81">
        <v>78</v>
      </c>
      <c r="P81">
        <v>51.787999999999997</v>
      </c>
      <c r="Y81">
        <v>78</v>
      </c>
      <c r="Z81">
        <v>66.414000000000001</v>
      </c>
      <c r="AA81">
        <v>78</v>
      </c>
      <c r="AB81">
        <v>64.673000000000002</v>
      </c>
      <c r="AC81">
        <v>78</v>
      </c>
      <c r="AD81">
        <v>35.082000000000001</v>
      </c>
      <c r="AE81">
        <v>78</v>
      </c>
      <c r="AF81">
        <v>32.363</v>
      </c>
      <c r="AG81">
        <v>78</v>
      </c>
      <c r="AH81">
        <v>64.938000000000002</v>
      </c>
      <c r="AI81">
        <v>78</v>
      </c>
      <c r="AJ81">
        <v>53.375</v>
      </c>
      <c r="AO81">
        <v>78</v>
      </c>
      <c r="AP81">
        <v>10.5604</v>
      </c>
      <c r="AQ81">
        <v>78</v>
      </c>
      <c r="AR81">
        <v>41.943300000000001</v>
      </c>
      <c r="BA81">
        <v>78</v>
      </c>
      <c r="BB81">
        <v>34.249000000000002</v>
      </c>
      <c r="BC81">
        <v>78</v>
      </c>
      <c r="BD81">
        <v>34.378900000000002</v>
      </c>
      <c r="BQ81">
        <v>78</v>
      </c>
      <c r="BR81">
        <v>32.93</v>
      </c>
      <c r="BS81">
        <v>78</v>
      </c>
      <c r="BT81">
        <v>54.37</v>
      </c>
      <c r="BU81">
        <v>78</v>
      </c>
      <c r="BV81">
        <v>66.647999999999996</v>
      </c>
      <c r="BW81">
        <v>78</v>
      </c>
      <c r="BX81">
        <v>103.57859999999999</v>
      </c>
      <c r="BY81">
        <v>78</v>
      </c>
      <c r="BZ81">
        <v>26.445</v>
      </c>
      <c r="CA81">
        <v>78</v>
      </c>
      <c r="CB81">
        <v>77.588999999999999</v>
      </c>
      <c r="CG81">
        <v>78</v>
      </c>
      <c r="CH81">
        <v>63.341000000000001</v>
      </c>
      <c r="CI81">
        <v>78</v>
      </c>
      <c r="CJ81">
        <v>57.949800000000003</v>
      </c>
      <c r="CK81">
        <v>78</v>
      </c>
      <c r="CL81">
        <v>97.683999999999997</v>
      </c>
      <c r="CM81">
        <v>78</v>
      </c>
      <c r="CN81">
        <v>59.417999999999999</v>
      </c>
      <c r="CO81">
        <v>78</v>
      </c>
      <c r="CP81">
        <v>73.334999999999994</v>
      </c>
      <c r="CQ81">
        <v>78</v>
      </c>
      <c r="CR81">
        <v>30.243300000000001</v>
      </c>
      <c r="CS81">
        <v>78</v>
      </c>
      <c r="CT81">
        <v>38.9876</v>
      </c>
      <c r="CU81">
        <v>78</v>
      </c>
      <c r="CV81">
        <v>74.022999999999996</v>
      </c>
      <c r="DI81">
        <v>78</v>
      </c>
      <c r="DJ81">
        <v>134.136</v>
      </c>
      <c r="DK81">
        <v>78</v>
      </c>
      <c r="DL81">
        <v>31.675999999999998</v>
      </c>
    </row>
    <row r="82" spans="1:116" x14ac:dyDescent="0.65">
      <c r="A82">
        <v>79</v>
      </c>
      <c r="B82">
        <v>19.367999999999999</v>
      </c>
      <c r="C82">
        <v>79</v>
      </c>
      <c r="D82">
        <v>39.539400000000001</v>
      </c>
      <c r="E82">
        <v>79</v>
      </c>
      <c r="F82">
        <v>17.772400000000001</v>
      </c>
      <c r="G82">
        <v>79</v>
      </c>
      <c r="H82">
        <v>71.028800000000004</v>
      </c>
      <c r="I82">
        <v>79</v>
      </c>
      <c r="J82">
        <v>11.696999999999999</v>
      </c>
      <c r="K82">
        <v>79</v>
      </c>
      <c r="L82">
        <v>32.3371</v>
      </c>
      <c r="M82">
        <v>79</v>
      </c>
      <c r="N82">
        <v>8.1204000000000001</v>
      </c>
      <c r="O82">
        <v>79</v>
      </c>
      <c r="P82">
        <v>55.323</v>
      </c>
      <c r="Y82">
        <v>79</v>
      </c>
      <c r="Z82">
        <v>67.546000000000006</v>
      </c>
      <c r="AA82">
        <v>79</v>
      </c>
      <c r="AB82">
        <v>59.210999999999999</v>
      </c>
      <c r="AC82">
        <v>79</v>
      </c>
      <c r="AD82">
        <v>39.927999999999997</v>
      </c>
      <c r="AE82">
        <v>79</v>
      </c>
      <c r="AF82">
        <v>29.434000000000001</v>
      </c>
      <c r="AG82">
        <v>79</v>
      </c>
      <c r="AH82">
        <v>54.658999999999999</v>
      </c>
      <c r="AI82">
        <v>79</v>
      </c>
      <c r="AJ82">
        <v>55.91</v>
      </c>
      <c r="AO82">
        <v>79</v>
      </c>
      <c r="AP82">
        <v>10.729699999999999</v>
      </c>
      <c r="AQ82">
        <v>79</v>
      </c>
      <c r="AR82">
        <v>35.310400000000001</v>
      </c>
      <c r="BA82">
        <v>79</v>
      </c>
      <c r="BB82">
        <v>33.634</v>
      </c>
      <c r="BC82">
        <v>79</v>
      </c>
      <c r="BD82">
        <v>32.543900000000001</v>
      </c>
      <c r="BQ82">
        <v>79</v>
      </c>
      <c r="BR82">
        <v>29.28</v>
      </c>
      <c r="BS82">
        <v>79</v>
      </c>
      <c r="BT82">
        <v>61.51</v>
      </c>
      <c r="BU82">
        <v>79</v>
      </c>
      <c r="BV82">
        <v>64.350999999999999</v>
      </c>
      <c r="BW82">
        <v>79</v>
      </c>
      <c r="BX82">
        <v>106.5421</v>
      </c>
      <c r="BY82">
        <v>79</v>
      </c>
      <c r="BZ82">
        <v>26.492999999999999</v>
      </c>
      <c r="CA82">
        <v>79</v>
      </c>
      <c r="CB82">
        <v>72.150999999999996</v>
      </c>
      <c r="CG82">
        <v>79</v>
      </c>
      <c r="CH82">
        <v>43.661999999999999</v>
      </c>
      <c r="CI82">
        <v>79</v>
      </c>
      <c r="CJ82">
        <v>56.069000000000003</v>
      </c>
      <c r="CK82">
        <v>79</v>
      </c>
      <c r="CL82">
        <v>84.11</v>
      </c>
      <c r="CM82">
        <v>79</v>
      </c>
      <c r="CN82">
        <v>64.807000000000002</v>
      </c>
      <c r="CO82">
        <v>79</v>
      </c>
      <c r="CP82">
        <v>117.742</v>
      </c>
      <c r="CQ82">
        <v>79</v>
      </c>
      <c r="CR82">
        <v>29.930800000000001</v>
      </c>
      <c r="CS82">
        <v>79</v>
      </c>
      <c r="CT82">
        <v>41.377299999999998</v>
      </c>
      <c r="CU82">
        <v>79</v>
      </c>
      <c r="CV82">
        <v>64.494</v>
      </c>
      <c r="DI82">
        <v>79</v>
      </c>
      <c r="DJ82">
        <v>110.907</v>
      </c>
      <c r="DK82">
        <v>79</v>
      </c>
      <c r="DL82">
        <v>32.469000000000001</v>
      </c>
    </row>
    <row r="83" spans="1:116" x14ac:dyDescent="0.65">
      <c r="A83">
        <v>80</v>
      </c>
      <c r="B83">
        <v>20.43</v>
      </c>
      <c r="C83">
        <v>80</v>
      </c>
      <c r="D83">
        <v>39.676699999999997</v>
      </c>
      <c r="E83">
        <v>80</v>
      </c>
      <c r="F83">
        <v>17.778099999999998</v>
      </c>
      <c r="G83">
        <v>80</v>
      </c>
      <c r="H83">
        <v>68.039699999999996</v>
      </c>
      <c r="I83">
        <v>80</v>
      </c>
      <c r="J83">
        <v>13.784000000000001</v>
      </c>
      <c r="K83">
        <v>80</v>
      </c>
      <c r="L83">
        <v>34.490299999999998</v>
      </c>
      <c r="M83">
        <v>80</v>
      </c>
      <c r="N83">
        <v>8.1768999999999998</v>
      </c>
      <c r="O83">
        <v>80</v>
      </c>
      <c r="P83">
        <v>55.2988</v>
      </c>
      <c r="Y83">
        <v>80</v>
      </c>
      <c r="Z83">
        <v>69.344999999999999</v>
      </c>
      <c r="AA83">
        <v>80</v>
      </c>
      <c r="AB83">
        <v>59.454000000000001</v>
      </c>
      <c r="AC83">
        <v>80</v>
      </c>
      <c r="AD83">
        <v>44.777000000000001</v>
      </c>
      <c r="AE83">
        <v>80</v>
      </c>
      <c r="AF83">
        <v>27.512</v>
      </c>
      <c r="AG83">
        <v>80</v>
      </c>
      <c r="AH83">
        <v>49.872</v>
      </c>
      <c r="AI83">
        <v>80</v>
      </c>
      <c r="AJ83">
        <v>57.405999999999999</v>
      </c>
      <c r="AO83">
        <v>80</v>
      </c>
      <c r="AP83">
        <v>10.727499999999999</v>
      </c>
      <c r="AQ83">
        <v>80</v>
      </c>
      <c r="AR83">
        <v>38.0867</v>
      </c>
      <c r="BA83">
        <v>80</v>
      </c>
      <c r="BB83">
        <v>37.993000000000002</v>
      </c>
      <c r="BC83">
        <v>80</v>
      </c>
      <c r="BD83">
        <v>28.995100000000001</v>
      </c>
      <c r="BQ83">
        <v>80</v>
      </c>
      <c r="BR83">
        <v>29.93</v>
      </c>
      <c r="BS83">
        <v>80</v>
      </c>
      <c r="BT83">
        <v>64.790000000000006</v>
      </c>
      <c r="BU83">
        <v>80</v>
      </c>
      <c r="BV83">
        <v>66.150999999999996</v>
      </c>
      <c r="BW83">
        <v>80</v>
      </c>
      <c r="BX83">
        <v>93.778099999999995</v>
      </c>
      <c r="BY83">
        <v>80</v>
      </c>
      <c r="BZ83">
        <v>22.937000000000001</v>
      </c>
      <c r="CA83">
        <v>80</v>
      </c>
      <c r="CB83">
        <v>69.221999999999994</v>
      </c>
      <c r="CG83">
        <v>80</v>
      </c>
      <c r="CH83">
        <v>38.003999999999998</v>
      </c>
      <c r="CI83">
        <v>80</v>
      </c>
      <c r="CJ83">
        <v>60.250399999999999</v>
      </c>
      <c r="CK83">
        <v>80</v>
      </c>
      <c r="CL83">
        <v>87.384</v>
      </c>
      <c r="CM83">
        <v>80</v>
      </c>
      <c r="CN83">
        <v>76.192999999999998</v>
      </c>
      <c r="CO83">
        <v>80</v>
      </c>
      <c r="CP83">
        <v>148.38</v>
      </c>
      <c r="CQ83">
        <v>80</v>
      </c>
      <c r="CR83">
        <v>33.188099999999999</v>
      </c>
      <c r="CS83">
        <v>80</v>
      </c>
      <c r="CT83">
        <v>44.834600000000002</v>
      </c>
      <c r="CU83">
        <v>80</v>
      </c>
      <c r="CV83">
        <v>53.997</v>
      </c>
      <c r="DI83">
        <v>80</v>
      </c>
      <c r="DJ83">
        <v>76.945999999999998</v>
      </c>
      <c r="DK83">
        <v>80</v>
      </c>
      <c r="DL83">
        <v>32.828000000000003</v>
      </c>
    </row>
    <row r="84" spans="1:116" x14ac:dyDescent="0.65">
      <c r="A84">
        <v>81</v>
      </c>
      <c r="B84">
        <v>22.213999999999999</v>
      </c>
      <c r="C84">
        <v>81</v>
      </c>
      <c r="D84">
        <v>45.611699999999999</v>
      </c>
      <c r="E84">
        <v>81</v>
      </c>
      <c r="F84">
        <v>16.616299999999999</v>
      </c>
      <c r="G84">
        <v>81</v>
      </c>
      <c r="H84">
        <v>73.810100000000006</v>
      </c>
      <c r="I84">
        <v>81</v>
      </c>
      <c r="J84">
        <v>15.282999999999999</v>
      </c>
      <c r="K84">
        <v>81</v>
      </c>
      <c r="L84">
        <v>36.381900000000002</v>
      </c>
      <c r="M84">
        <v>81</v>
      </c>
      <c r="N84">
        <v>8.2544000000000004</v>
      </c>
      <c r="O84">
        <v>81</v>
      </c>
      <c r="P84">
        <v>52.000399999999999</v>
      </c>
      <c r="Y84">
        <v>81</v>
      </c>
      <c r="Z84">
        <v>86.346000000000004</v>
      </c>
      <c r="AA84">
        <v>81</v>
      </c>
      <c r="AB84">
        <v>62.515000000000001</v>
      </c>
      <c r="AC84">
        <v>81</v>
      </c>
      <c r="AD84">
        <v>50.396999999999998</v>
      </c>
      <c r="AE84">
        <v>81</v>
      </c>
      <c r="AF84">
        <v>26.431999999999999</v>
      </c>
      <c r="AG84">
        <v>81</v>
      </c>
      <c r="AH84">
        <v>45.847000000000001</v>
      </c>
      <c r="AI84">
        <v>81</v>
      </c>
      <c r="AJ84">
        <v>54.265000000000001</v>
      </c>
      <c r="AO84">
        <v>81</v>
      </c>
      <c r="AP84">
        <v>10.5939</v>
      </c>
      <c r="AQ84">
        <v>81</v>
      </c>
      <c r="AR84">
        <v>34.650599999999997</v>
      </c>
      <c r="BA84">
        <v>81</v>
      </c>
      <c r="BB84">
        <v>41.561999999999998</v>
      </c>
      <c r="BC84">
        <v>81</v>
      </c>
      <c r="BD84">
        <v>26.668199999999999</v>
      </c>
      <c r="BQ84">
        <v>81</v>
      </c>
      <c r="BR84">
        <v>28.14</v>
      </c>
      <c r="BS84">
        <v>81</v>
      </c>
      <c r="BT84">
        <v>59.42</v>
      </c>
      <c r="BU84">
        <v>81</v>
      </c>
      <c r="BV84">
        <v>55.466000000000001</v>
      </c>
      <c r="BW84">
        <v>81</v>
      </c>
      <c r="BX84">
        <v>80.161900000000003</v>
      </c>
      <c r="BY84">
        <v>81</v>
      </c>
      <c r="BZ84">
        <v>20.754000000000001</v>
      </c>
      <c r="CA84">
        <v>81</v>
      </c>
      <c r="CB84">
        <v>64.525999999999996</v>
      </c>
      <c r="CG84">
        <v>81</v>
      </c>
      <c r="CH84">
        <v>44.935000000000002</v>
      </c>
      <c r="CI84">
        <v>81</v>
      </c>
      <c r="CJ84">
        <v>66.241299999999995</v>
      </c>
      <c r="CK84">
        <v>81</v>
      </c>
      <c r="CL84">
        <v>84.784999999999997</v>
      </c>
      <c r="CM84">
        <v>81</v>
      </c>
      <c r="CN84">
        <v>83.742000000000004</v>
      </c>
      <c r="CO84">
        <v>81</v>
      </c>
      <c r="CP84">
        <v>144.97800000000001</v>
      </c>
      <c r="CQ84">
        <v>81</v>
      </c>
      <c r="CR84">
        <v>34.476799999999997</v>
      </c>
      <c r="CS84">
        <v>81</v>
      </c>
      <c r="CT84">
        <v>47.151699999999998</v>
      </c>
      <c r="CU84">
        <v>81</v>
      </c>
      <c r="CV84">
        <v>44.128999999999998</v>
      </c>
      <c r="DI84">
        <v>81</v>
      </c>
      <c r="DJ84">
        <v>58.466000000000001</v>
      </c>
      <c r="DK84">
        <v>81</v>
      </c>
      <c r="DL84">
        <v>34.582999999999998</v>
      </c>
    </row>
    <row r="85" spans="1:116" x14ac:dyDescent="0.65">
      <c r="A85">
        <v>82</v>
      </c>
      <c r="B85">
        <v>20.093</v>
      </c>
      <c r="C85">
        <v>82</v>
      </c>
      <c r="D85">
        <v>57.415599999999998</v>
      </c>
      <c r="E85">
        <v>82</v>
      </c>
      <c r="F85">
        <v>14.095499999999999</v>
      </c>
      <c r="G85">
        <v>82</v>
      </c>
      <c r="H85">
        <v>82.350999999999999</v>
      </c>
      <c r="I85">
        <v>82</v>
      </c>
      <c r="J85">
        <v>13.773999999999999</v>
      </c>
      <c r="K85">
        <v>82</v>
      </c>
      <c r="L85">
        <v>38.924500000000002</v>
      </c>
      <c r="M85">
        <v>82</v>
      </c>
      <c r="N85">
        <v>9.7600999999999996</v>
      </c>
      <c r="O85">
        <v>82</v>
      </c>
      <c r="P85">
        <v>48.860599999999998</v>
      </c>
      <c r="Y85">
        <v>82</v>
      </c>
      <c r="Z85">
        <v>112.33199999999999</v>
      </c>
      <c r="AA85">
        <v>82</v>
      </c>
      <c r="AB85">
        <v>64.784000000000006</v>
      </c>
      <c r="AC85">
        <v>82</v>
      </c>
      <c r="AD85">
        <v>61.915999999999997</v>
      </c>
      <c r="AE85">
        <v>82</v>
      </c>
      <c r="AF85">
        <v>26.396999999999998</v>
      </c>
      <c r="AG85">
        <v>82</v>
      </c>
      <c r="AH85">
        <v>61.752000000000002</v>
      </c>
      <c r="AI85">
        <v>82</v>
      </c>
      <c r="AJ85">
        <v>51.283000000000001</v>
      </c>
      <c r="AO85">
        <v>82</v>
      </c>
      <c r="AP85">
        <v>9.2104999999999997</v>
      </c>
      <c r="AQ85">
        <v>82</v>
      </c>
      <c r="AR85">
        <v>35.6477</v>
      </c>
      <c r="BA85">
        <v>82</v>
      </c>
      <c r="BB85">
        <v>36.209000000000003</v>
      </c>
      <c r="BC85">
        <v>82</v>
      </c>
      <c r="BD85">
        <v>23.5778</v>
      </c>
      <c r="BU85">
        <v>82</v>
      </c>
      <c r="BV85">
        <v>40.075000000000003</v>
      </c>
      <c r="BW85">
        <v>82</v>
      </c>
      <c r="BX85">
        <v>64.100700000000003</v>
      </c>
      <c r="BY85">
        <v>82</v>
      </c>
      <c r="BZ85">
        <v>18.181999999999999</v>
      </c>
      <c r="CA85">
        <v>82</v>
      </c>
      <c r="CB85">
        <v>56.396999999999998</v>
      </c>
      <c r="CG85">
        <v>82</v>
      </c>
      <c r="CH85">
        <v>61.707999999999998</v>
      </c>
      <c r="CI85">
        <v>82</v>
      </c>
      <c r="CJ85">
        <v>70.704099999999997</v>
      </c>
      <c r="CK85">
        <v>82</v>
      </c>
      <c r="CL85">
        <v>77.194999999999993</v>
      </c>
      <c r="CM85">
        <v>82</v>
      </c>
      <c r="CN85">
        <v>84.024000000000001</v>
      </c>
      <c r="CO85">
        <v>82</v>
      </c>
      <c r="CP85">
        <v>114.693</v>
      </c>
      <c r="CQ85">
        <v>82</v>
      </c>
      <c r="CR85">
        <v>32.5229</v>
      </c>
      <c r="CS85">
        <v>82</v>
      </c>
      <c r="CT85">
        <v>44.980400000000003</v>
      </c>
      <c r="CU85">
        <v>82</v>
      </c>
      <c r="CV85">
        <v>39.43</v>
      </c>
      <c r="DI85">
        <v>82</v>
      </c>
      <c r="DJ85">
        <v>43.960999999999999</v>
      </c>
      <c r="DK85">
        <v>82</v>
      </c>
      <c r="DL85">
        <v>36.512999999999998</v>
      </c>
    </row>
    <row r="86" spans="1:116" x14ac:dyDescent="0.65">
      <c r="A86">
        <v>83</v>
      </c>
      <c r="B86">
        <v>22.446999999999999</v>
      </c>
      <c r="C86">
        <v>83</v>
      </c>
      <c r="D86">
        <v>67.924000000000007</v>
      </c>
      <c r="I86">
        <v>83</v>
      </c>
      <c r="J86">
        <v>16.292000000000002</v>
      </c>
      <c r="K86">
        <v>83</v>
      </c>
      <c r="L86">
        <v>43.04</v>
      </c>
      <c r="M86">
        <v>83</v>
      </c>
      <c r="N86">
        <v>10.8201</v>
      </c>
      <c r="O86">
        <v>83</v>
      </c>
      <c r="P86">
        <v>50.292900000000003</v>
      </c>
      <c r="Y86">
        <v>83</v>
      </c>
      <c r="Z86">
        <v>122.71899999999999</v>
      </c>
      <c r="AA86">
        <v>83</v>
      </c>
      <c r="AB86">
        <v>67.974000000000004</v>
      </c>
      <c r="AC86">
        <v>83</v>
      </c>
      <c r="AD86">
        <v>76.947000000000003</v>
      </c>
      <c r="AE86">
        <v>83</v>
      </c>
      <c r="AF86">
        <v>27.6</v>
      </c>
      <c r="AG86">
        <v>83</v>
      </c>
      <c r="AH86">
        <v>98.608999999999995</v>
      </c>
      <c r="AI86">
        <v>83</v>
      </c>
      <c r="AJ86">
        <v>47.054000000000002</v>
      </c>
      <c r="AO86">
        <v>83</v>
      </c>
      <c r="AP86">
        <v>8.3978000000000002</v>
      </c>
      <c r="AQ86">
        <v>83</v>
      </c>
      <c r="AR86">
        <v>40.359499999999997</v>
      </c>
      <c r="BA86">
        <v>83</v>
      </c>
      <c r="BB86">
        <v>29.024000000000001</v>
      </c>
      <c r="BC86">
        <v>83</v>
      </c>
      <c r="BD86">
        <v>23.866900000000001</v>
      </c>
      <c r="BU86">
        <v>83</v>
      </c>
      <c r="BV86">
        <v>29.167999999999999</v>
      </c>
      <c r="BW86">
        <v>83</v>
      </c>
      <c r="BX86">
        <v>49.118000000000002</v>
      </c>
      <c r="BY86">
        <v>83</v>
      </c>
      <c r="BZ86">
        <v>16.763999999999999</v>
      </c>
      <c r="CA86">
        <v>83</v>
      </c>
      <c r="CB86">
        <v>48.984000000000002</v>
      </c>
      <c r="CG86">
        <v>83</v>
      </c>
      <c r="CH86">
        <v>68.438999999999993</v>
      </c>
      <c r="CI86">
        <v>83</v>
      </c>
      <c r="CJ86">
        <v>67.753299999999996</v>
      </c>
      <c r="CK86">
        <v>83</v>
      </c>
      <c r="CL86">
        <v>66.998999999999995</v>
      </c>
      <c r="CM86">
        <v>83</v>
      </c>
      <c r="CN86">
        <v>78.575999999999993</v>
      </c>
      <c r="CO86">
        <v>83</v>
      </c>
      <c r="CP86">
        <v>72.914000000000001</v>
      </c>
      <c r="CQ86">
        <v>83</v>
      </c>
      <c r="CR86">
        <v>30.1662</v>
      </c>
      <c r="CS86">
        <v>83</v>
      </c>
      <c r="CT86">
        <v>40.066800000000001</v>
      </c>
      <c r="CU86">
        <v>83</v>
      </c>
      <c r="CV86">
        <v>40.761000000000003</v>
      </c>
      <c r="DI86">
        <v>83</v>
      </c>
      <c r="DJ86">
        <v>38.892000000000003</v>
      </c>
      <c r="DK86">
        <v>83</v>
      </c>
      <c r="DL86">
        <v>37.680999999999997</v>
      </c>
    </row>
    <row r="87" spans="1:116" x14ac:dyDescent="0.65">
      <c r="A87">
        <v>84</v>
      </c>
      <c r="B87">
        <v>24.152999999999999</v>
      </c>
      <c r="C87">
        <v>84</v>
      </c>
      <c r="D87">
        <v>74.443799999999996</v>
      </c>
      <c r="I87">
        <v>84</v>
      </c>
      <c r="J87">
        <v>17.817</v>
      </c>
      <c r="K87">
        <v>84</v>
      </c>
      <c r="L87">
        <v>45.617600000000003</v>
      </c>
      <c r="M87">
        <v>84</v>
      </c>
      <c r="N87">
        <v>13.1114</v>
      </c>
      <c r="O87">
        <v>84</v>
      </c>
      <c r="P87">
        <v>53.566699999999997</v>
      </c>
      <c r="Y87">
        <v>84</v>
      </c>
      <c r="Z87">
        <v>117.11799999999999</v>
      </c>
      <c r="AA87">
        <v>84</v>
      </c>
      <c r="AB87">
        <v>65.863</v>
      </c>
      <c r="AC87">
        <v>84</v>
      </c>
      <c r="AD87">
        <v>98.623000000000005</v>
      </c>
      <c r="AE87">
        <v>84</v>
      </c>
      <c r="AF87">
        <v>29.873999999999999</v>
      </c>
      <c r="AG87">
        <v>84</v>
      </c>
      <c r="AH87">
        <v>132.94900000000001</v>
      </c>
      <c r="AI87">
        <v>84</v>
      </c>
      <c r="AJ87">
        <v>41.06</v>
      </c>
      <c r="AO87">
        <v>84</v>
      </c>
      <c r="AP87">
        <v>8.1915999999999993</v>
      </c>
      <c r="AQ87">
        <v>84</v>
      </c>
      <c r="AR87">
        <v>43.508099999999999</v>
      </c>
      <c r="BA87">
        <v>84</v>
      </c>
      <c r="BB87">
        <v>24.829000000000001</v>
      </c>
      <c r="BC87">
        <v>84</v>
      </c>
      <c r="BD87">
        <v>29.758900000000001</v>
      </c>
      <c r="BU87">
        <v>84</v>
      </c>
      <c r="BV87">
        <v>26.779</v>
      </c>
      <c r="BW87">
        <v>84</v>
      </c>
      <c r="BX87">
        <v>37.919400000000003</v>
      </c>
      <c r="BY87">
        <v>84</v>
      </c>
      <c r="BZ87">
        <v>17.811</v>
      </c>
      <c r="CA87">
        <v>84</v>
      </c>
      <c r="CB87">
        <v>47.972999999999999</v>
      </c>
      <c r="CG87">
        <v>84</v>
      </c>
      <c r="CH87">
        <v>65.991</v>
      </c>
      <c r="CI87">
        <v>84</v>
      </c>
      <c r="CJ87">
        <v>60.931899999999999</v>
      </c>
      <c r="CK87">
        <v>84</v>
      </c>
      <c r="CL87">
        <v>51.551000000000002</v>
      </c>
      <c r="CM87">
        <v>84</v>
      </c>
      <c r="CN87">
        <v>68.685000000000002</v>
      </c>
      <c r="CO87">
        <v>84</v>
      </c>
      <c r="CP87">
        <v>40.625</v>
      </c>
      <c r="CQ87">
        <v>84</v>
      </c>
      <c r="CR87">
        <v>25.154900000000001</v>
      </c>
      <c r="CS87">
        <v>84</v>
      </c>
      <c r="CT87">
        <v>36.066299999999998</v>
      </c>
      <c r="CU87">
        <v>84</v>
      </c>
      <c r="CV87">
        <v>42.997999999999998</v>
      </c>
      <c r="DI87">
        <v>84</v>
      </c>
      <c r="DJ87">
        <v>34.637</v>
      </c>
      <c r="DK87">
        <v>84</v>
      </c>
      <c r="DL87">
        <v>35.716999999999999</v>
      </c>
    </row>
    <row r="88" spans="1:116" x14ac:dyDescent="0.65">
      <c r="A88">
        <v>85</v>
      </c>
      <c r="B88">
        <v>27.567</v>
      </c>
      <c r="C88">
        <v>85</v>
      </c>
      <c r="D88">
        <v>76.668300000000002</v>
      </c>
      <c r="I88">
        <v>85</v>
      </c>
      <c r="J88">
        <v>17.875</v>
      </c>
      <c r="K88">
        <v>85</v>
      </c>
      <c r="L88">
        <v>48.322099999999999</v>
      </c>
      <c r="M88">
        <v>85</v>
      </c>
      <c r="N88">
        <v>14.4335</v>
      </c>
      <c r="O88">
        <v>85</v>
      </c>
      <c r="P88">
        <v>58.331299999999999</v>
      </c>
      <c r="Y88">
        <v>85</v>
      </c>
      <c r="Z88">
        <v>91.641999999999996</v>
      </c>
      <c r="AA88">
        <v>85</v>
      </c>
      <c r="AB88">
        <v>63.676000000000002</v>
      </c>
      <c r="AC88">
        <v>85</v>
      </c>
      <c r="AD88">
        <v>99.912999999999997</v>
      </c>
      <c r="AE88">
        <v>85</v>
      </c>
      <c r="AF88">
        <v>33.328000000000003</v>
      </c>
      <c r="AG88">
        <v>85</v>
      </c>
      <c r="AH88">
        <v>146.08600000000001</v>
      </c>
      <c r="AI88">
        <v>85</v>
      </c>
      <c r="AJ88">
        <v>39.780999999999999</v>
      </c>
      <c r="AO88">
        <v>85</v>
      </c>
      <c r="AP88">
        <v>9.3033999999999999</v>
      </c>
      <c r="AQ88">
        <v>85</v>
      </c>
      <c r="AR88">
        <v>47.741199999999999</v>
      </c>
      <c r="BA88">
        <v>85</v>
      </c>
      <c r="BB88">
        <v>21.425999999999998</v>
      </c>
      <c r="BC88">
        <v>85</v>
      </c>
      <c r="BD88">
        <v>38.060699999999997</v>
      </c>
      <c r="BU88">
        <v>85</v>
      </c>
      <c r="BV88">
        <v>24.981999999999999</v>
      </c>
      <c r="BW88">
        <v>85</v>
      </c>
      <c r="BX88">
        <v>32.507100000000001</v>
      </c>
      <c r="BY88">
        <v>85</v>
      </c>
      <c r="BZ88">
        <v>18.433</v>
      </c>
      <c r="CA88">
        <v>85</v>
      </c>
      <c r="CB88">
        <v>52.377000000000002</v>
      </c>
      <c r="CG88">
        <v>85</v>
      </c>
      <c r="CH88">
        <v>54.136000000000003</v>
      </c>
      <c r="CI88">
        <v>85</v>
      </c>
      <c r="CJ88">
        <v>52.383099999999999</v>
      </c>
      <c r="CK88">
        <v>85</v>
      </c>
      <c r="CL88">
        <v>38.732999999999997</v>
      </c>
      <c r="CM88">
        <v>85</v>
      </c>
      <c r="CN88">
        <v>54.761000000000003</v>
      </c>
      <c r="CO88">
        <v>85</v>
      </c>
      <c r="CP88">
        <v>25.63</v>
      </c>
      <c r="CQ88">
        <v>85</v>
      </c>
      <c r="CR88">
        <v>22.462199999999999</v>
      </c>
      <c r="CS88">
        <v>85</v>
      </c>
      <c r="CT88">
        <v>34.576799999999999</v>
      </c>
      <c r="CU88">
        <v>85</v>
      </c>
      <c r="CV88">
        <v>49.762999999999998</v>
      </c>
      <c r="DI88">
        <v>85</v>
      </c>
      <c r="DJ88">
        <v>29.861999999999998</v>
      </c>
      <c r="DK88">
        <v>85</v>
      </c>
      <c r="DL88">
        <v>32.865000000000002</v>
      </c>
    </row>
    <row r="89" spans="1:116" x14ac:dyDescent="0.65">
      <c r="A89">
        <v>86</v>
      </c>
      <c r="B89">
        <v>33.692999999999998</v>
      </c>
      <c r="C89">
        <v>86</v>
      </c>
      <c r="D89">
        <v>67.945300000000003</v>
      </c>
      <c r="I89">
        <v>86</v>
      </c>
      <c r="J89">
        <v>16.097999999999999</v>
      </c>
      <c r="K89">
        <v>86</v>
      </c>
      <c r="L89">
        <v>49.5869</v>
      </c>
      <c r="M89">
        <v>86</v>
      </c>
      <c r="N89">
        <v>15.3614</v>
      </c>
      <c r="O89">
        <v>86</v>
      </c>
      <c r="P89">
        <v>64.5578</v>
      </c>
      <c r="Y89">
        <v>86</v>
      </c>
      <c r="Z89">
        <v>67.69</v>
      </c>
      <c r="AA89">
        <v>86</v>
      </c>
      <c r="AB89">
        <v>60.323999999999998</v>
      </c>
      <c r="AC89">
        <v>86</v>
      </c>
      <c r="AD89">
        <v>119.979</v>
      </c>
      <c r="AE89">
        <v>86</v>
      </c>
      <c r="AF89">
        <v>41.927</v>
      </c>
      <c r="AG89">
        <v>86</v>
      </c>
      <c r="AH89">
        <v>138.602</v>
      </c>
      <c r="AI89">
        <v>86</v>
      </c>
      <c r="AJ89">
        <v>41.936999999999998</v>
      </c>
      <c r="AO89">
        <v>86</v>
      </c>
      <c r="AP89">
        <v>9.7832000000000008</v>
      </c>
      <c r="AQ89">
        <v>86</v>
      </c>
      <c r="AR89">
        <v>49.570999999999998</v>
      </c>
      <c r="BA89">
        <v>86</v>
      </c>
      <c r="BB89">
        <v>16.21</v>
      </c>
      <c r="BC89">
        <v>86</v>
      </c>
      <c r="BD89">
        <v>48.740299999999998</v>
      </c>
      <c r="BU89">
        <v>86</v>
      </c>
      <c r="BV89">
        <v>20.173999999999999</v>
      </c>
      <c r="BW89">
        <v>86</v>
      </c>
      <c r="BX89">
        <v>32.253599999999999</v>
      </c>
      <c r="BY89">
        <v>86</v>
      </c>
      <c r="BZ89">
        <v>17.334</v>
      </c>
      <c r="CA89">
        <v>86</v>
      </c>
      <c r="CB89">
        <v>56.954999999999998</v>
      </c>
      <c r="CG89">
        <v>86</v>
      </c>
      <c r="CH89">
        <v>38.764000000000003</v>
      </c>
      <c r="CI89">
        <v>86</v>
      </c>
      <c r="CJ89">
        <v>45.190800000000003</v>
      </c>
      <c r="CK89">
        <v>86</v>
      </c>
      <c r="CL89">
        <v>28.088999999999999</v>
      </c>
      <c r="CM89">
        <v>86</v>
      </c>
      <c r="CN89">
        <v>43.213999999999999</v>
      </c>
      <c r="CO89">
        <v>86</v>
      </c>
      <c r="CP89">
        <v>17.791</v>
      </c>
      <c r="CQ89">
        <v>86</v>
      </c>
      <c r="CR89">
        <v>21.337700000000002</v>
      </c>
      <c r="CS89">
        <v>86</v>
      </c>
      <c r="CT89">
        <v>30.003</v>
      </c>
      <c r="CU89">
        <v>86</v>
      </c>
      <c r="CV89">
        <v>62.024000000000001</v>
      </c>
      <c r="DI89">
        <v>86</v>
      </c>
      <c r="DJ89">
        <v>26.969000000000001</v>
      </c>
      <c r="DK89">
        <v>86</v>
      </c>
      <c r="DL89">
        <v>31.635000000000002</v>
      </c>
    </row>
    <row r="90" spans="1:116" x14ac:dyDescent="0.65">
      <c r="A90">
        <v>87</v>
      </c>
      <c r="B90">
        <v>37.255000000000003</v>
      </c>
      <c r="C90">
        <v>87</v>
      </c>
      <c r="D90">
        <v>59.694499999999998</v>
      </c>
      <c r="I90">
        <v>87</v>
      </c>
      <c r="J90">
        <v>16.477</v>
      </c>
      <c r="K90">
        <v>87</v>
      </c>
      <c r="L90">
        <v>48.787799999999997</v>
      </c>
      <c r="M90">
        <v>87</v>
      </c>
      <c r="N90">
        <v>19.376799999999999</v>
      </c>
      <c r="O90">
        <v>87</v>
      </c>
      <c r="P90">
        <v>69.046099999999996</v>
      </c>
      <c r="Y90">
        <v>87</v>
      </c>
      <c r="Z90">
        <v>57.088999999999999</v>
      </c>
      <c r="AA90">
        <v>87</v>
      </c>
      <c r="AB90">
        <v>56.91</v>
      </c>
      <c r="AC90">
        <v>87</v>
      </c>
      <c r="AD90">
        <v>172.14500000000001</v>
      </c>
      <c r="AE90">
        <v>87</v>
      </c>
      <c r="AF90">
        <v>50.670999999999999</v>
      </c>
      <c r="AG90">
        <v>87</v>
      </c>
      <c r="AH90">
        <v>114.23099999999999</v>
      </c>
      <c r="AI90">
        <v>87</v>
      </c>
      <c r="AJ90">
        <v>46.174999999999997</v>
      </c>
      <c r="AO90">
        <v>87</v>
      </c>
      <c r="AP90">
        <v>8.9834999999999994</v>
      </c>
      <c r="AQ90">
        <v>87</v>
      </c>
      <c r="AR90">
        <v>45.184699999999999</v>
      </c>
      <c r="BA90">
        <v>87</v>
      </c>
      <c r="BB90">
        <v>15.522</v>
      </c>
      <c r="BC90">
        <v>87</v>
      </c>
      <c r="BD90">
        <v>58.246200000000002</v>
      </c>
      <c r="BU90">
        <v>87</v>
      </c>
      <c r="BV90">
        <v>16.826000000000001</v>
      </c>
      <c r="BW90">
        <v>87</v>
      </c>
      <c r="BX90">
        <v>33.666800000000002</v>
      </c>
      <c r="BY90">
        <v>87</v>
      </c>
      <c r="BZ90">
        <v>17.795999999999999</v>
      </c>
      <c r="CA90">
        <v>87</v>
      </c>
      <c r="CB90">
        <v>59.57</v>
      </c>
      <c r="CG90">
        <v>87</v>
      </c>
      <c r="CH90">
        <v>23.573</v>
      </c>
      <c r="CI90">
        <v>87</v>
      </c>
      <c r="CJ90">
        <v>42.821300000000001</v>
      </c>
      <c r="CK90">
        <v>87</v>
      </c>
      <c r="CL90">
        <v>26.402999999999999</v>
      </c>
      <c r="CM90">
        <v>87</v>
      </c>
      <c r="CN90">
        <v>41.241999999999997</v>
      </c>
      <c r="CS90">
        <v>87</v>
      </c>
      <c r="CT90">
        <v>28.8948</v>
      </c>
      <c r="CU90">
        <v>87</v>
      </c>
      <c r="CV90">
        <v>68.744</v>
      </c>
      <c r="DI90">
        <v>87</v>
      </c>
      <c r="DJ90">
        <v>25.007999999999999</v>
      </c>
      <c r="DK90">
        <v>87</v>
      </c>
      <c r="DL90">
        <v>28.68</v>
      </c>
    </row>
    <row r="91" spans="1:116" x14ac:dyDescent="0.65">
      <c r="A91">
        <v>88</v>
      </c>
      <c r="B91">
        <v>35.819000000000003</v>
      </c>
      <c r="C91">
        <v>88</v>
      </c>
      <c r="D91">
        <v>52.517899999999997</v>
      </c>
      <c r="I91">
        <v>88</v>
      </c>
      <c r="J91">
        <v>14.12</v>
      </c>
      <c r="K91">
        <v>88</v>
      </c>
      <c r="L91">
        <v>48.970500000000001</v>
      </c>
      <c r="M91">
        <v>88</v>
      </c>
      <c r="N91">
        <v>25.283000000000001</v>
      </c>
      <c r="O91">
        <v>88</v>
      </c>
      <c r="P91">
        <v>74.962500000000006</v>
      </c>
      <c r="Y91">
        <v>88</v>
      </c>
      <c r="Z91">
        <v>50.607999999999997</v>
      </c>
      <c r="AA91">
        <v>88</v>
      </c>
      <c r="AB91">
        <v>52.09</v>
      </c>
      <c r="AC91">
        <v>88</v>
      </c>
      <c r="AD91">
        <v>215.56899999999999</v>
      </c>
      <c r="AE91">
        <v>88</v>
      </c>
      <c r="AF91">
        <v>62.32</v>
      </c>
      <c r="AG91">
        <v>88</v>
      </c>
      <c r="AH91">
        <v>87.245999999999995</v>
      </c>
      <c r="AI91">
        <v>88</v>
      </c>
      <c r="AJ91">
        <v>52.011000000000003</v>
      </c>
      <c r="AO91">
        <v>88</v>
      </c>
      <c r="AP91">
        <v>7.4603999999999999</v>
      </c>
      <c r="AQ91">
        <v>88</v>
      </c>
      <c r="AR91">
        <v>41.908999999999999</v>
      </c>
      <c r="BA91">
        <v>88</v>
      </c>
      <c r="BB91">
        <v>13.366</v>
      </c>
      <c r="BC91">
        <v>88</v>
      </c>
      <c r="BD91">
        <v>62.841200000000001</v>
      </c>
      <c r="BU91">
        <v>88</v>
      </c>
      <c r="BV91">
        <v>14.901999999999999</v>
      </c>
      <c r="BW91">
        <v>88</v>
      </c>
      <c r="BX91">
        <v>35.497399999999999</v>
      </c>
      <c r="BY91">
        <v>88</v>
      </c>
      <c r="BZ91">
        <v>18.603999999999999</v>
      </c>
      <c r="CA91">
        <v>88</v>
      </c>
      <c r="CB91">
        <v>62.03</v>
      </c>
      <c r="CG91">
        <v>88</v>
      </c>
      <c r="CH91">
        <v>17.437999999999999</v>
      </c>
      <c r="CI91">
        <v>88</v>
      </c>
      <c r="CJ91">
        <v>40.047699999999999</v>
      </c>
      <c r="CK91">
        <v>88</v>
      </c>
      <c r="CL91">
        <v>23.917000000000002</v>
      </c>
      <c r="CM91">
        <v>88</v>
      </c>
      <c r="CN91">
        <v>44.377000000000002</v>
      </c>
      <c r="CS91">
        <v>88</v>
      </c>
      <c r="CT91">
        <v>28.954000000000001</v>
      </c>
      <c r="CU91">
        <v>88</v>
      </c>
      <c r="CV91">
        <v>65.94</v>
      </c>
      <c r="DI91">
        <v>88</v>
      </c>
      <c r="DJ91">
        <v>28.579000000000001</v>
      </c>
      <c r="DK91">
        <v>88</v>
      </c>
      <c r="DL91">
        <v>26.498000000000001</v>
      </c>
    </row>
    <row r="92" spans="1:116" x14ac:dyDescent="0.65">
      <c r="A92">
        <v>89</v>
      </c>
      <c r="B92">
        <v>33.174999999999997</v>
      </c>
      <c r="C92">
        <v>89</v>
      </c>
      <c r="D92">
        <v>47.568100000000001</v>
      </c>
      <c r="I92">
        <v>89</v>
      </c>
      <c r="J92">
        <v>12.14</v>
      </c>
      <c r="K92">
        <v>89</v>
      </c>
      <c r="L92">
        <v>50.2224</v>
      </c>
      <c r="M92">
        <v>89</v>
      </c>
      <c r="N92">
        <v>31.424499999999998</v>
      </c>
      <c r="O92">
        <v>89</v>
      </c>
      <c r="P92">
        <v>82.429299999999998</v>
      </c>
      <c r="Y92">
        <v>89</v>
      </c>
      <c r="Z92">
        <v>44.552</v>
      </c>
      <c r="AA92">
        <v>89</v>
      </c>
      <c r="AB92">
        <v>47.438000000000002</v>
      </c>
      <c r="AC92">
        <v>89</v>
      </c>
      <c r="AD92">
        <v>244.31299999999999</v>
      </c>
      <c r="AE92">
        <v>89</v>
      </c>
      <c r="AF92">
        <v>76.215000000000003</v>
      </c>
      <c r="AG92">
        <v>89</v>
      </c>
      <c r="AH92">
        <v>82.147000000000006</v>
      </c>
      <c r="AI92">
        <v>89</v>
      </c>
      <c r="AJ92">
        <v>53.765000000000001</v>
      </c>
      <c r="AO92">
        <v>89</v>
      </c>
      <c r="AP92">
        <v>8.7836999999999996</v>
      </c>
      <c r="AQ92">
        <v>89</v>
      </c>
      <c r="AR92">
        <v>39.414499999999997</v>
      </c>
      <c r="BA92">
        <v>89</v>
      </c>
      <c r="BB92">
        <v>13.082000000000001</v>
      </c>
      <c r="BC92">
        <v>89</v>
      </c>
      <c r="BD92">
        <v>63.366999999999997</v>
      </c>
      <c r="BU92">
        <v>89</v>
      </c>
      <c r="BV92">
        <v>12.685</v>
      </c>
      <c r="BW92">
        <v>89</v>
      </c>
      <c r="BX92">
        <v>33.65</v>
      </c>
      <c r="BY92">
        <v>89</v>
      </c>
      <c r="BZ92">
        <v>20.094000000000001</v>
      </c>
      <c r="CA92">
        <v>89</v>
      </c>
      <c r="CB92">
        <v>61.512</v>
      </c>
      <c r="CG92">
        <v>89</v>
      </c>
      <c r="CH92">
        <v>14.178000000000001</v>
      </c>
      <c r="CI92">
        <v>89</v>
      </c>
      <c r="CJ92">
        <v>38.791600000000003</v>
      </c>
      <c r="CK92">
        <v>89</v>
      </c>
      <c r="CL92">
        <v>23.472000000000001</v>
      </c>
      <c r="CM92">
        <v>89</v>
      </c>
      <c r="CN92">
        <v>53.185000000000002</v>
      </c>
      <c r="CS92">
        <v>89</v>
      </c>
      <c r="CT92">
        <v>26.0594</v>
      </c>
      <c r="CU92">
        <v>89</v>
      </c>
      <c r="CV92">
        <v>59.417000000000002</v>
      </c>
      <c r="DI92">
        <v>89</v>
      </c>
      <c r="DJ92">
        <v>27.785</v>
      </c>
      <c r="DK92">
        <v>89</v>
      </c>
      <c r="DL92">
        <v>25.128</v>
      </c>
    </row>
    <row r="93" spans="1:116" x14ac:dyDescent="0.65">
      <c r="A93">
        <v>90</v>
      </c>
      <c r="B93">
        <v>26.353000000000002</v>
      </c>
      <c r="C93">
        <v>90</v>
      </c>
      <c r="D93">
        <v>43.793799999999997</v>
      </c>
      <c r="I93">
        <v>90</v>
      </c>
      <c r="J93">
        <v>12.898</v>
      </c>
      <c r="K93">
        <v>90</v>
      </c>
      <c r="L93">
        <v>50.3523</v>
      </c>
      <c r="M93">
        <v>90</v>
      </c>
      <c r="N93">
        <v>35.679000000000002</v>
      </c>
      <c r="O93">
        <v>90</v>
      </c>
      <c r="P93">
        <v>83.813400000000001</v>
      </c>
      <c r="Y93">
        <v>90</v>
      </c>
      <c r="Z93">
        <v>39.805999999999997</v>
      </c>
      <c r="AA93">
        <v>90</v>
      </c>
      <c r="AB93">
        <v>45.226999999999997</v>
      </c>
      <c r="AC93">
        <v>90</v>
      </c>
      <c r="AD93">
        <v>220.357</v>
      </c>
      <c r="AE93">
        <v>90</v>
      </c>
      <c r="AF93">
        <v>85.673000000000002</v>
      </c>
      <c r="AG93">
        <v>90</v>
      </c>
      <c r="AH93">
        <v>80.605999999999995</v>
      </c>
      <c r="AI93">
        <v>90</v>
      </c>
      <c r="AJ93">
        <v>54.677</v>
      </c>
      <c r="AO93">
        <v>90</v>
      </c>
      <c r="AP93">
        <v>8.6135000000000002</v>
      </c>
      <c r="AQ93">
        <v>90</v>
      </c>
      <c r="AR93">
        <v>35.735999999999997</v>
      </c>
      <c r="BA93">
        <v>90</v>
      </c>
      <c r="BB93">
        <v>14.355</v>
      </c>
      <c r="BC93">
        <v>90</v>
      </c>
      <c r="BD93">
        <v>54.802500000000002</v>
      </c>
      <c r="BU93">
        <v>90</v>
      </c>
      <c r="BV93">
        <v>13.44</v>
      </c>
      <c r="BW93">
        <v>90</v>
      </c>
      <c r="BX93">
        <v>28.628299999999999</v>
      </c>
      <c r="BY93">
        <v>90</v>
      </c>
      <c r="BZ93">
        <v>22.077000000000002</v>
      </c>
      <c r="CA93">
        <v>90</v>
      </c>
      <c r="CB93">
        <v>62.438000000000002</v>
      </c>
      <c r="CG93">
        <v>90</v>
      </c>
      <c r="CH93">
        <v>14.784000000000001</v>
      </c>
      <c r="CI93">
        <v>90</v>
      </c>
      <c r="CJ93">
        <v>34.301600000000001</v>
      </c>
      <c r="CK93">
        <v>90</v>
      </c>
      <c r="CL93">
        <v>22.815000000000001</v>
      </c>
      <c r="CM93">
        <v>90</v>
      </c>
      <c r="CN93">
        <v>60.73</v>
      </c>
      <c r="CS93">
        <v>90</v>
      </c>
      <c r="CT93">
        <v>23.259899999999998</v>
      </c>
      <c r="CU93">
        <v>90</v>
      </c>
      <c r="CV93">
        <v>49.686999999999998</v>
      </c>
      <c r="DI93">
        <v>90</v>
      </c>
      <c r="DJ93">
        <v>28.678000000000001</v>
      </c>
      <c r="DK93">
        <v>90</v>
      </c>
      <c r="DL93">
        <v>27.834</v>
      </c>
    </row>
    <row r="94" spans="1:116" x14ac:dyDescent="0.65">
      <c r="A94">
        <v>91</v>
      </c>
      <c r="B94">
        <v>23.113</v>
      </c>
      <c r="C94">
        <v>91</v>
      </c>
      <c r="D94">
        <v>40.557400000000001</v>
      </c>
      <c r="I94">
        <v>91</v>
      </c>
      <c r="J94">
        <v>12.695</v>
      </c>
      <c r="K94">
        <v>91</v>
      </c>
      <c r="L94">
        <v>50.3048</v>
      </c>
      <c r="M94">
        <v>91</v>
      </c>
      <c r="N94">
        <v>39.0715</v>
      </c>
      <c r="O94">
        <v>91</v>
      </c>
      <c r="P94">
        <v>86.128399999999999</v>
      </c>
      <c r="Y94">
        <v>91</v>
      </c>
      <c r="Z94">
        <v>34.451999999999998</v>
      </c>
      <c r="AA94">
        <v>91</v>
      </c>
      <c r="AB94">
        <v>40.421999999999997</v>
      </c>
      <c r="AC94">
        <v>91</v>
      </c>
      <c r="AD94">
        <v>184.87200000000001</v>
      </c>
      <c r="AE94">
        <v>91</v>
      </c>
      <c r="AF94">
        <v>90.588999999999999</v>
      </c>
      <c r="AG94">
        <v>91</v>
      </c>
      <c r="AH94">
        <v>86.894000000000005</v>
      </c>
      <c r="AI94">
        <v>91</v>
      </c>
      <c r="AJ94">
        <v>57.027000000000001</v>
      </c>
      <c r="AO94">
        <v>91</v>
      </c>
      <c r="AP94">
        <v>7.4512999999999998</v>
      </c>
      <c r="AQ94">
        <v>91</v>
      </c>
      <c r="AR94">
        <v>33.887099999999997</v>
      </c>
      <c r="BA94">
        <v>91</v>
      </c>
      <c r="BB94">
        <v>12.628</v>
      </c>
      <c r="BC94">
        <v>91</v>
      </c>
      <c r="BD94">
        <v>45.676900000000003</v>
      </c>
      <c r="BU94">
        <v>91</v>
      </c>
      <c r="BV94">
        <v>12.000999999999999</v>
      </c>
      <c r="BW94">
        <v>91</v>
      </c>
      <c r="BX94">
        <v>26.0136</v>
      </c>
      <c r="BY94">
        <v>91</v>
      </c>
      <c r="BZ94">
        <v>20.094000000000001</v>
      </c>
      <c r="CA94">
        <v>91</v>
      </c>
      <c r="CB94">
        <v>63.307000000000002</v>
      </c>
      <c r="CK94">
        <v>91</v>
      </c>
      <c r="CL94">
        <v>21.082000000000001</v>
      </c>
      <c r="CM94">
        <v>91</v>
      </c>
      <c r="CN94">
        <v>65.992999999999995</v>
      </c>
      <c r="CS94">
        <v>91</v>
      </c>
      <c r="CT94">
        <v>21.8291</v>
      </c>
      <c r="CU94">
        <v>91</v>
      </c>
      <c r="CV94">
        <v>41.405000000000001</v>
      </c>
      <c r="DI94">
        <v>91</v>
      </c>
      <c r="DJ94">
        <v>30.309000000000001</v>
      </c>
      <c r="DK94">
        <v>91</v>
      </c>
      <c r="DL94">
        <v>26.395</v>
      </c>
    </row>
    <row r="95" spans="1:116" x14ac:dyDescent="0.65">
      <c r="A95">
        <v>92</v>
      </c>
      <c r="B95">
        <v>19.77</v>
      </c>
      <c r="C95">
        <v>92</v>
      </c>
      <c r="D95">
        <v>36.918100000000003</v>
      </c>
      <c r="I95">
        <v>92</v>
      </c>
      <c r="J95">
        <v>13.1</v>
      </c>
      <c r="K95">
        <v>92</v>
      </c>
      <c r="L95">
        <v>49.841500000000003</v>
      </c>
      <c r="M95">
        <v>92</v>
      </c>
      <c r="N95">
        <v>50.125</v>
      </c>
      <c r="O95">
        <v>92</v>
      </c>
      <c r="P95">
        <v>88.858800000000002</v>
      </c>
      <c r="Y95">
        <v>92</v>
      </c>
      <c r="Z95">
        <v>32.752000000000002</v>
      </c>
      <c r="AA95">
        <v>92</v>
      </c>
      <c r="AB95">
        <v>39.142000000000003</v>
      </c>
      <c r="AC95">
        <v>92</v>
      </c>
      <c r="AD95">
        <v>133.107</v>
      </c>
      <c r="AE95">
        <v>92</v>
      </c>
      <c r="AF95">
        <v>92.974999999999994</v>
      </c>
      <c r="AG95">
        <v>92</v>
      </c>
      <c r="AH95">
        <v>92.631</v>
      </c>
      <c r="AI95">
        <v>92</v>
      </c>
      <c r="AJ95">
        <v>58.884</v>
      </c>
      <c r="BA95">
        <v>92</v>
      </c>
      <c r="BB95">
        <v>11.03</v>
      </c>
      <c r="BC95">
        <v>92</v>
      </c>
      <c r="BD95">
        <v>41.265000000000001</v>
      </c>
      <c r="BU95">
        <v>92</v>
      </c>
      <c r="BV95">
        <v>10.012</v>
      </c>
      <c r="BW95">
        <v>92</v>
      </c>
      <c r="BX95">
        <v>23.715699999999998</v>
      </c>
      <c r="BY95">
        <v>92</v>
      </c>
      <c r="BZ95">
        <v>16.05</v>
      </c>
      <c r="CA95">
        <v>92</v>
      </c>
      <c r="CB95">
        <v>65.281000000000006</v>
      </c>
      <c r="CK95">
        <v>92</v>
      </c>
      <c r="CL95">
        <v>17.509</v>
      </c>
      <c r="CM95">
        <v>92</v>
      </c>
      <c r="CN95">
        <v>65.350999999999999</v>
      </c>
      <c r="CS95">
        <v>92</v>
      </c>
      <c r="CT95">
        <v>22.932600000000001</v>
      </c>
      <c r="CU95">
        <v>92</v>
      </c>
      <c r="CV95">
        <v>37.503999999999998</v>
      </c>
      <c r="DI95">
        <v>92</v>
      </c>
      <c r="DJ95">
        <v>28.603000000000002</v>
      </c>
      <c r="DK95">
        <v>92</v>
      </c>
      <c r="DL95">
        <v>26.838000000000001</v>
      </c>
    </row>
    <row r="96" spans="1:116" x14ac:dyDescent="0.65">
      <c r="A96">
        <v>93</v>
      </c>
      <c r="B96">
        <v>19.425000000000001</v>
      </c>
      <c r="C96">
        <v>93</v>
      </c>
      <c r="D96">
        <v>34.947099999999999</v>
      </c>
      <c r="I96">
        <v>93</v>
      </c>
      <c r="J96">
        <v>13.263999999999999</v>
      </c>
      <c r="K96">
        <v>93</v>
      </c>
      <c r="L96">
        <v>46.474600000000002</v>
      </c>
      <c r="M96">
        <v>93</v>
      </c>
      <c r="N96">
        <v>67.251599999999996</v>
      </c>
      <c r="O96">
        <v>93</v>
      </c>
      <c r="P96">
        <v>90.477599999999995</v>
      </c>
      <c r="Y96">
        <v>93</v>
      </c>
      <c r="Z96">
        <v>30.774999999999999</v>
      </c>
      <c r="AA96">
        <v>93</v>
      </c>
      <c r="AB96">
        <v>38.645000000000003</v>
      </c>
      <c r="AC96">
        <v>93</v>
      </c>
      <c r="AD96">
        <v>100.935</v>
      </c>
      <c r="AE96">
        <v>93</v>
      </c>
      <c r="AF96">
        <v>90.548000000000002</v>
      </c>
      <c r="AG96">
        <v>93</v>
      </c>
      <c r="AH96">
        <v>117.64</v>
      </c>
      <c r="AI96">
        <v>93</v>
      </c>
      <c r="AJ96">
        <v>60.226999999999997</v>
      </c>
      <c r="BA96">
        <v>93</v>
      </c>
      <c r="BB96">
        <v>10.353999999999999</v>
      </c>
      <c r="BC96">
        <v>93</v>
      </c>
      <c r="BD96">
        <v>40.903799999999997</v>
      </c>
      <c r="BU96">
        <v>93</v>
      </c>
      <c r="BV96">
        <v>10.098000000000001</v>
      </c>
      <c r="BW96">
        <v>93</v>
      </c>
      <c r="BX96">
        <v>21.384</v>
      </c>
      <c r="BY96">
        <v>93</v>
      </c>
      <c r="BZ96">
        <v>12.942</v>
      </c>
      <c r="CA96">
        <v>93</v>
      </c>
      <c r="CB96">
        <v>56.081000000000003</v>
      </c>
      <c r="CK96">
        <v>93</v>
      </c>
      <c r="CL96">
        <v>16.638999999999999</v>
      </c>
      <c r="CM96">
        <v>93</v>
      </c>
      <c r="CN96">
        <v>65.834000000000003</v>
      </c>
      <c r="CS96">
        <v>93</v>
      </c>
      <c r="CT96">
        <v>21.994499999999999</v>
      </c>
      <c r="CU96">
        <v>93</v>
      </c>
      <c r="CV96">
        <v>34.985999999999997</v>
      </c>
      <c r="DI96">
        <v>93</v>
      </c>
      <c r="DJ96">
        <v>20.898</v>
      </c>
      <c r="DK96">
        <v>93</v>
      </c>
      <c r="DL96">
        <v>30.24</v>
      </c>
    </row>
    <row r="97" spans="1:116" x14ac:dyDescent="0.65">
      <c r="A97">
        <v>94</v>
      </c>
      <c r="B97">
        <v>18.16</v>
      </c>
      <c r="C97">
        <v>94</v>
      </c>
      <c r="D97">
        <v>32.58</v>
      </c>
      <c r="I97">
        <v>94</v>
      </c>
      <c r="J97">
        <v>10.173999999999999</v>
      </c>
      <c r="K97">
        <v>94</v>
      </c>
      <c r="L97">
        <v>44.450099999999999</v>
      </c>
      <c r="M97">
        <v>94</v>
      </c>
      <c r="N97">
        <v>75.644800000000004</v>
      </c>
      <c r="O97">
        <v>94</v>
      </c>
      <c r="P97">
        <v>93.0488</v>
      </c>
      <c r="Y97">
        <v>94</v>
      </c>
      <c r="Z97">
        <v>26.844999999999999</v>
      </c>
      <c r="AA97">
        <v>94</v>
      </c>
      <c r="AB97">
        <v>37.426000000000002</v>
      </c>
      <c r="AC97">
        <v>94</v>
      </c>
      <c r="AD97">
        <v>94.772000000000006</v>
      </c>
      <c r="AE97">
        <v>94</v>
      </c>
      <c r="AF97">
        <v>82.944999999999993</v>
      </c>
      <c r="AG97">
        <v>94</v>
      </c>
      <c r="AH97">
        <v>137.923</v>
      </c>
      <c r="AI97">
        <v>94</v>
      </c>
      <c r="AJ97">
        <v>61.423000000000002</v>
      </c>
      <c r="BA97">
        <v>94</v>
      </c>
      <c r="BB97">
        <v>9.1890000000000001</v>
      </c>
      <c r="BC97">
        <v>94</v>
      </c>
      <c r="BD97">
        <v>46.355699999999999</v>
      </c>
      <c r="BU97">
        <v>94</v>
      </c>
      <c r="BV97">
        <v>10.701000000000001</v>
      </c>
      <c r="BW97">
        <v>94</v>
      </c>
      <c r="BX97">
        <v>19.600200000000001</v>
      </c>
      <c r="CK97">
        <v>94</v>
      </c>
      <c r="CL97">
        <v>16.088999999999999</v>
      </c>
      <c r="CM97">
        <v>94</v>
      </c>
      <c r="CN97">
        <v>62.533000000000001</v>
      </c>
      <c r="CS97">
        <v>94</v>
      </c>
      <c r="CT97">
        <v>19.962700000000002</v>
      </c>
      <c r="CU97">
        <v>94</v>
      </c>
      <c r="CV97">
        <v>32.305</v>
      </c>
      <c r="DI97">
        <v>94</v>
      </c>
      <c r="DJ97">
        <v>18.841999999999999</v>
      </c>
      <c r="DK97">
        <v>94</v>
      </c>
      <c r="DL97">
        <v>32.405000000000001</v>
      </c>
    </row>
    <row r="98" spans="1:116" x14ac:dyDescent="0.65">
      <c r="A98">
        <v>95</v>
      </c>
      <c r="B98">
        <v>18.420000000000002</v>
      </c>
      <c r="C98">
        <v>95</v>
      </c>
      <c r="D98">
        <v>34.130000000000003</v>
      </c>
      <c r="I98">
        <v>95</v>
      </c>
      <c r="J98">
        <v>10.154999999999999</v>
      </c>
      <c r="K98">
        <v>95</v>
      </c>
      <c r="L98">
        <v>45.177900000000001</v>
      </c>
      <c r="M98">
        <v>95</v>
      </c>
      <c r="N98">
        <v>71.078900000000004</v>
      </c>
      <c r="O98">
        <v>95</v>
      </c>
      <c r="P98">
        <v>92.462500000000006</v>
      </c>
      <c r="AC98">
        <v>95</v>
      </c>
      <c r="AD98">
        <v>91.875</v>
      </c>
      <c r="AE98">
        <v>95</v>
      </c>
      <c r="AF98">
        <v>71.894999999999996</v>
      </c>
      <c r="AG98">
        <v>95</v>
      </c>
      <c r="AH98">
        <v>148.768</v>
      </c>
      <c r="AI98">
        <v>95</v>
      </c>
      <c r="AJ98">
        <v>57.962000000000003</v>
      </c>
      <c r="BA98">
        <v>95</v>
      </c>
      <c r="BB98">
        <v>7.1950000000000003</v>
      </c>
      <c r="BC98">
        <v>95</v>
      </c>
      <c r="BD98">
        <v>56.110900000000001</v>
      </c>
      <c r="BU98">
        <v>95</v>
      </c>
      <c r="BV98">
        <v>11.212</v>
      </c>
      <c r="BW98">
        <v>95</v>
      </c>
      <c r="BX98">
        <v>17.842400000000001</v>
      </c>
      <c r="CK98">
        <v>95</v>
      </c>
      <c r="CL98">
        <v>15.973000000000001</v>
      </c>
      <c r="CM98">
        <v>95</v>
      </c>
      <c r="CN98">
        <v>66.58</v>
      </c>
      <c r="CS98">
        <v>95</v>
      </c>
      <c r="CT98">
        <v>20.9664</v>
      </c>
      <c r="CU98">
        <v>95</v>
      </c>
      <c r="CV98">
        <v>30.33</v>
      </c>
      <c r="DI98">
        <v>95</v>
      </c>
      <c r="DJ98">
        <v>16.481999999999999</v>
      </c>
      <c r="DK98">
        <v>95</v>
      </c>
      <c r="DL98">
        <v>34.847999999999999</v>
      </c>
    </row>
    <row r="99" spans="1:116" x14ac:dyDescent="0.65">
      <c r="A99">
        <v>96</v>
      </c>
      <c r="B99">
        <v>23.26</v>
      </c>
      <c r="C99">
        <v>96</v>
      </c>
      <c r="D99">
        <v>39.97</v>
      </c>
      <c r="I99">
        <v>96</v>
      </c>
      <c r="J99">
        <v>9.6329999999999991</v>
      </c>
      <c r="K99">
        <v>96</v>
      </c>
      <c r="L99">
        <v>47.322299999999998</v>
      </c>
      <c r="M99">
        <v>96</v>
      </c>
      <c r="N99">
        <v>55.385599999999997</v>
      </c>
      <c r="O99">
        <v>96</v>
      </c>
      <c r="P99">
        <v>89.803799999999995</v>
      </c>
      <c r="AC99">
        <v>96</v>
      </c>
      <c r="AD99">
        <v>102.887</v>
      </c>
      <c r="AE99">
        <v>96</v>
      </c>
      <c r="AF99">
        <v>64.778999999999996</v>
      </c>
      <c r="AG99">
        <v>96</v>
      </c>
      <c r="AH99">
        <v>131.28399999999999</v>
      </c>
      <c r="AI99">
        <v>96</v>
      </c>
      <c r="AJ99">
        <v>56.673999999999999</v>
      </c>
      <c r="BA99">
        <v>96</v>
      </c>
      <c r="BB99">
        <v>7.7119999999999997</v>
      </c>
      <c r="BC99">
        <v>96</v>
      </c>
      <c r="BD99">
        <v>59.931199999999997</v>
      </c>
      <c r="BU99">
        <v>96</v>
      </c>
      <c r="BV99">
        <v>11.404999999999999</v>
      </c>
      <c r="BW99">
        <v>96</v>
      </c>
      <c r="BX99">
        <v>17.663900000000002</v>
      </c>
      <c r="CK99">
        <v>96</v>
      </c>
      <c r="CL99">
        <v>16.198</v>
      </c>
      <c r="CM99">
        <v>96</v>
      </c>
      <c r="CN99">
        <v>70.41</v>
      </c>
      <c r="CS99">
        <v>96</v>
      </c>
      <c r="CT99">
        <v>21.948599999999999</v>
      </c>
      <c r="CU99">
        <v>96</v>
      </c>
      <c r="CV99">
        <v>27.741</v>
      </c>
      <c r="DI99">
        <v>96</v>
      </c>
      <c r="DJ99">
        <v>14.483000000000001</v>
      </c>
      <c r="DK99">
        <v>96</v>
      </c>
      <c r="DL99">
        <v>31.649000000000001</v>
      </c>
    </row>
    <row r="100" spans="1:116" x14ac:dyDescent="0.65">
      <c r="A100">
        <v>97</v>
      </c>
      <c r="B100">
        <v>29.26</v>
      </c>
      <c r="C100">
        <v>97</v>
      </c>
      <c r="D100">
        <v>44.84</v>
      </c>
      <c r="I100">
        <v>97</v>
      </c>
      <c r="J100">
        <v>12.173</v>
      </c>
      <c r="K100">
        <v>97</v>
      </c>
      <c r="L100">
        <v>50.705199999999998</v>
      </c>
      <c r="M100">
        <v>97</v>
      </c>
      <c r="N100">
        <v>39.355600000000003</v>
      </c>
      <c r="O100">
        <v>97</v>
      </c>
      <c r="P100">
        <v>82.811199999999999</v>
      </c>
      <c r="AC100">
        <v>97</v>
      </c>
      <c r="AD100">
        <v>101.21</v>
      </c>
      <c r="AE100">
        <v>97</v>
      </c>
      <c r="AF100">
        <v>67.403000000000006</v>
      </c>
      <c r="AG100">
        <v>97</v>
      </c>
      <c r="AH100">
        <v>102.678</v>
      </c>
      <c r="AI100">
        <v>97</v>
      </c>
      <c r="AJ100">
        <v>56.805999999999997</v>
      </c>
      <c r="BA100">
        <v>97</v>
      </c>
      <c r="BB100">
        <v>6.9480000000000004</v>
      </c>
      <c r="BC100">
        <v>97</v>
      </c>
      <c r="BD100">
        <v>60.0884</v>
      </c>
      <c r="BU100">
        <v>97</v>
      </c>
      <c r="BV100">
        <v>11.823</v>
      </c>
      <c r="BW100">
        <v>97</v>
      </c>
      <c r="BX100">
        <v>19.082699999999999</v>
      </c>
      <c r="CK100">
        <v>97</v>
      </c>
      <c r="CL100">
        <v>14.117000000000001</v>
      </c>
      <c r="CM100">
        <v>97</v>
      </c>
      <c r="CN100">
        <v>76.861000000000004</v>
      </c>
      <c r="CS100">
        <v>97</v>
      </c>
      <c r="CT100">
        <v>20.937799999999999</v>
      </c>
      <c r="CU100">
        <v>97</v>
      </c>
      <c r="CV100">
        <v>26.254000000000001</v>
      </c>
      <c r="DI100">
        <v>97</v>
      </c>
      <c r="DJ100">
        <v>14.343</v>
      </c>
      <c r="DK100">
        <v>97</v>
      </c>
      <c r="DL100">
        <v>29.521999999999998</v>
      </c>
    </row>
    <row r="101" spans="1:116" x14ac:dyDescent="0.65">
      <c r="A101">
        <v>98</v>
      </c>
      <c r="B101">
        <v>35.26</v>
      </c>
      <c r="C101">
        <v>98</v>
      </c>
      <c r="D101">
        <v>48.13</v>
      </c>
      <c r="I101">
        <v>98</v>
      </c>
      <c r="J101">
        <v>8.875</v>
      </c>
      <c r="K101">
        <v>98</v>
      </c>
      <c r="L101">
        <v>48.798099999999998</v>
      </c>
      <c r="M101">
        <v>98</v>
      </c>
      <c r="N101">
        <v>28.585799999999999</v>
      </c>
      <c r="O101">
        <v>98</v>
      </c>
      <c r="P101">
        <v>77.885300000000001</v>
      </c>
      <c r="AC101">
        <v>98</v>
      </c>
      <c r="AD101">
        <v>94.242000000000004</v>
      </c>
      <c r="AE101">
        <v>98</v>
      </c>
      <c r="AF101">
        <v>68.888000000000005</v>
      </c>
      <c r="AG101">
        <v>98</v>
      </c>
      <c r="AH101">
        <v>69.856999999999999</v>
      </c>
      <c r="AI101">
        <v>98</v>
      </c>
      <c r="AJ101">
        <v>61.003</v>
      </c>
      <c r="CK101">
        <v>98</v>
      </c>
      <c r="CL101">
        <v>15.292</v>
      </c>
      <c r="CM101">
        <v>98</v>
      </c>
      <c r="CN101">
        <v>78.144999999999996</v>
      </c>
    </row>
    <row r="102" spans="1:116" x14ac:dyDescent="0.65">
      <c r="A102">
        <v>99</v>
      </c>
      <c r="B102">
        <v>35.58</v>
      </c>
      <c r="C102">
        <v>99</v>
      </c>
      <c r="D102">
        <v>51.84</v>
      </c>
      <c r="I102">
        <v>99</v>
      </c>
      <c r="J102">
        <v>8.5039999999999996</v>
      </c>
      <c r="K102">
        <v>99</v>
      </c>
      <c r="L102">
        <v>47.0824</v>
      </c>
      <c r="M102">
        <v>99</v>
      </c>
      <c r="N102">
        <v>27.303699999999999</v>
      </c>
      <c r="O102">
        <v>99</v>
      </c>
      <c r="P102">
        <v>74.124899999999997</v>
      </c>
      <c r="AC102">
        <v>99</v>
      </c>
      <c r="AD102">
        <v>87.83</v>
      </c>
      <c r="AE102">
        <v>99</v>
      </c>
      <c r="AF102">
        <v>76.686999999999998</v>
      </c>
      <c r="AG102">
        <v>99</v>
      </c>
      <c r="AH102">
        <v>46.171999999999997</v>
      </c>
      <c r="AI102">
        <v>99</v>
      </c>
      <c r="AJ102">
        <v>69.378</v>
      </c>
      <c r="CK102">
        <v>99</v>
      </c>
      <c r="CL102">
        <v>14.27</v>
      </c>
      <c r="CM102">
        <v>99</v>
      </c>
      <c r="CN102">
        <v>74.625</v>
      </c>
    </row>
    <row r="103" spans="1:116" x14ac:dyDescent="0.65">
      <c r="A103">
        <v>100</v>
      </c>
      <c r="B103">
        <v>31.45</v>
      </c>
      <c r="C103">
        <v>100</v>
      </c>
      <c r="D103">
        <v>51.58</v>
      </c>
      <c r="I103">
        <v>100</v>
      </c>
      <c r="J103">
        <v>10.583</v>
      </c>
      <c r="K103">
        <v>100</v>
      </c>
      <c r="L103">
        <v>47.3018</v>
      </c>
      <c r="M103">
        <v>100</v>
      </c>
      <c r="N103">
        <v>24.3842</v>
      </c>
      <c r="O103">
        <v>100</v>
      </c>
      <c r="P103">
        <v>74.189300000000003</v>
      </c>
      <c r="AC103">
        <v>100</v>
      </c>
      <c r="AD103">
        <v>93.849000000000004</v>
      </c>
      <c r="AE103">
        <v>100</v>
      </c>
      <c r="AF103">
        <v>79.900999999999996</v>
      </c>
      <c r="AG103">
        <v>100</v>
      </c>
      <c r="AH103">
        <v>33.481999999999999</v>
      </c>
      <c r="AI103">
        <v>100</v>
      </c>
      <c r="AJ103">
        <v>64.515000000000001</v>
      </c>
    </row>
    <row r="104" spans="1:116" x14ac:dyDescent="0.65">
      <c r="A104">
        <v>101</v>
      </c>
      <c r="B104">
        <v>35.68</v>
      </c>
      <c r="C104">
        <v>101</v>
      </c>
      <c r="D104">
        <v>50.29</v>
      </c>
      <c r="I104">
        <v>101</v>
      </c>
      <c r="J104">
        <v>11.669</v>
      </c>
      <c r="K104">
        <v>101</v>
      </c>
      <c r="L104">
        <v>47.3979</v>
      </c>
      <c r="M104">
        <v>101</v>
      </c>
      <c r="N104">
        <v>23.168099999999999</v>
      </c>
      <c r="O104">
        <v>101</v>
      </c>
      <c r="P104">
        <v>75.519900000000007</v>
      </c>
      <c r="AC104">
        <v>101</v>
      </c>
      <c r="AD104">
        <v>111.744</v>
      </c>
      <c r="AE104">
        <v>101</v>
      </c>
      <c r="AF104">
        <v>78.578000000000003</v>
      </c>
      <c r="AG104">
        <v>101</v>
      </c>
      <c r="AH104">
        <v>27.172000000000001</v>
      </c>
      <c r="AI104">
        <v>101</v>
      </c>
      <c r="AJ104">
        <v>58.308999999999997</v>
      </c>
    </row>
    <row r="105" spans="1:116" x14ac:dyDescent="0.65">
      <c r="A105">
        <v>102</v>
      </c>
      <c r="B105">
        <v>40.130000000000003</v>
      </c>
      <c r="C105">
        <v>102</v>
      </c>
      <c r="D105">
        <v>50</v>
      </c>
      <c r="I105">
        <v>102</v>
      </c>
      <c r="J105">
        <v>12.891999999999999</v>
      </c>
      <c r="K105">
        <v>102</v>
      </c>
      <c r="L105">
        <v>51.624299999999998</v>
      </c>
      <c r="M105">
        <v>102</v>
      </c>
      <c r="N105">
        <v>22.154599999999999</v>
      </c>
      <c r="O105">
        <v>102</v>
      </c>
      <c r="P105">
        <v>75.597200000000001</v>
      </c>
      <c r="AC105">
        <v>102</v>
      </c>
      <c r="AD105">
        <v>111.634</v>
      </c>
      <c r="AE105">
        <v>102</v>
      </c>
      <c r="AF105">
        <v>76.254000000000005</v>
      </c>
      <c r="AG105">
        <v>102</v>
      </c>
      <c r="AH105">
        <v>21.006</v>
      </c>
      <c r="AI105">
        <v>102</v>
      </c>
      <c r="AJ105">
        <v>50.075000000000003</v>
      </c>
    </row>
    <row r="106" spans="1:116" x14ac:dyDescent="0.65">
      <c r="A106">
        <v>103</v>
      </c>
      <c r="B106">
        <v>53.78</v>
      </c>
      <c r="C106">
        <v>103</v>
      </c>
      <c r="D106">
        <v>50.71</v>
      </c>
      <c r="I106">
        <v>103</v>
      </c>
      <c r="J106">
        <v>10.935</v>
      </c>
      <c r="K106">
        <v>103</v>
      </c>
      <c r="L106">
        <v>57.487499999999997</v>
      </c>
      <c r="M106">
        <v>103</v>
      </c>
      <c r="N106">
        <v>19.903199999999998</v>
      </c>
      <c r="O106">
        <v>103</v>
      </c>
      <c r="P106">
        <v>73.990700000000004</v>
      </c>
      <c r="AC106">
        <v>103</v>
      </c>
      <c r="AD106">
        <v>101.79300000000001</v>
      </c>
      <c r="AE106">
        <v>103</v>
      </c>
      <c r="AF106">
        <v>71.244</v>
      </c>
      <c r="AG106">
        <v>103</v>
      </c>
      <c r="AH106">
        <v>18.244</v>
      </c>
      <c r="AI106">
        <v>103</v>
      </c>
      <c r="AJ106">
        <v>43.996000000000002</v>
      </c>
    </row>
    <row r="107" spans="1:116" x14ac:dyDescent="0.65">
      <c r="A107">
        <v>104</v>
      </c>
      <c r="B107">
        <v>65.39</v>
      </c>
      <c r="C107">
        <v>104</v>
      </c>
      <c r="D107">
        <v>51</v>
      </c>
      <c r="I107">
        <v>104</v>
      </c>
      <c r="J107">
        <v>11.711</v>
      </c>
      <c r="K107">
        <v>104</v>
      </c>
      <c r="L107">
        <v>60.971600000000002</v>
      </c>
      <c r="M107">
        <v>104</v>
      </c>
      <c r="N107">
        <v>17.9937</v>
      </c>
      <c r="O107">
        <v>104</v>
      </c>
      <c r="P107">
        <v>72.909899999999993</v>
      </c>
      <c r="AC107">
        <v>104</v>
      </c>
      <c r="AD107">
        <v>87.656999999999996</v>
      </c>
      <c r="AE107">
        <v>104</v>
      </c>
      <c r="AF107">
        <v>65.007999999999996</v>
      </c>
      <c r="AG107">
        <v>104</v>
      </c>
      <c r="AH107">
        <v>15.436</v>
      </c>
      <c r="AI107">
        <v>104</v>
      </c>
      <c r="AJ107">
        <v>42.831000000000003</v>
      </c>
    </row>
    <row r="108" spans="1:116" x14ac:dyDescent="0.65">
      <c r="A108">
        <v>105</v>
      </c>
      <c r="B108">
        <v>63.03</v>
      </c>
      <c r="C108">
        <v>105</v>
      </c>
      <c r="D108">
        <v>53.84</v>
      </c>
      <c r="I108">
        <v>105</v>
      </c>
      <c r="J108">
        <v>11.945</v>
      </c>
      <c r="K108">
        <v>105</v>
      </c>
      <c r="L108">
        <v>61.795900000000003</v>
      </c>
      <c r="M108">
        <v>105</v>
      </c>
      <c r="N108">
        <v>16.9223</v>
      </c>
      <c r="O108">
        <v>105</v>
      </c>
      <c r="P108">
        <v>69.681399999999996</v>
      </c>
      <c r="AC108">
        <v>105</v>
      </c>
      <c r="AD108">
        <v>66.941000000000003</v>
      </c>
      <c r="AE108">
        <v>105</v>
      </c>
      <c r="AF108">
        <v>57.393000000000001</v>
      </c>
      <c r="AG108">
        <v>105</v>
      </c>
      <c r="AH108">
        <v>14.811999999999999</v>
      </c>
      <c r="AI108">
        <v>105</v>
      </c>
      <c r="AJ108">
        <v>49.651000000000003</v>
      </c>
    </row>
    <row r="109" spans="1:116" x14ac:dyDescent="0.65">
      <c r="A109">
        <v>106</v>
      </c>
      <c r="B109">
        <v>51.77</v>
      </c>
      <c r="C109">
        <v>106</v>
      </c>
      <c r="D109">
        <v>53.58</v>
      </c>
      <c r="I109">
        <v>106</v>
      </c>
      <c r="J109">
        <v>10.605</v>
      </c>
      <c r="K109">
        <v>106</v>
      </c>
      <c r="L109">
        <v>59.2791</v>
      </c>
      <c r="M109">
        <v>106</v>
      </c>
      <c r="N109">
        <v>15.4473</v>
      </c>
      <c r="O109">
        <v>106</v>
      </c>
      <c r="P109">
        <v>67.433599999999998</v>
      </c>
      <c r="AC109">
        <v>106</v>
      </c>
      <c r="AD109">
        <v>55.798999999999999</v>
      </c>
      <c r="AE109">
        <v>106</v>
      </c>
      <c r="AF109">
        <v>51.725000000000001</v>
      </c>
      <c r="AG109">
        <v>106</v>
      </c>
      <c r="AH109">
        <v>13.538</v>
      </c>
      <c r="AI109">
        <v>106</v>
      </c>
      <c r="AJ109">
        <v>59.985999999999997</v>
      </c>
    </row>
    <row r="110" spans="1:116" x14ac:dyDescent="0.65">
      <c r="A110">
        <v>107</v>
      </c>
      <c r="B110">
        <v>40.19</v>
      </c>
      <c r="C110">
        <v>107</v>
      </c>
      <c r="D110">
        <v>53</v>
      </c>
      <c r="I110">
        <v>107</v>
      </c>
      <c r="J110">
        <v>13.936</v>
      </c>
      <c r="K110">
        <v>107</v>
      </c>
      <c r="L110">
        <v>56.555300000000003</v>
      </c>
      <c r="M110">
        <v>107</v>
      </c>
      <c r="N110">
        <v>14.909000000000001</v>
      </c>
      <c r="O110">
        <v>107</v>
      </c>
      <c r="P110">
        <v>66.091099999999997</v>
      </c>
      <c r="AC110">
        <v>107</v>
      </c>
      <c r="AD110">
        <v>49.613999999999997</v>
      </c>
      <c r="AE110">
        <v>107</v>
      </c>
      <c r="AF110">
        <v>48.896000000000001</v>
      </c>
      <c r="AG110">
        <v>107</v>
      </c>
      <c r="AH110">
        <v>12.989000000000001</v>
      </c>
      <c r="AI110">
        <v>107</v>
      </c>
      <c r="AJ110">
        <v>64.753</v>
      </c>
    </row>
    <row r="111" spans="1:116" x14ac:dyDescent="0.65">
      <c r="A111">
        <v>108</v>
      </c>
      <c r="B111">
        <v>42.945999999999998</v>
      </c>
      <c r="C111">
        <v>108</v>
      </c>
      <c r="D111">
        <v>53.9133</v>
      </c>
      <c r="I111">
        <v>108</v>
      </c>
      <c r="J111">
        <v>13.317</v>
      </c>
      <c r="K111">
        <v>108</v>
      </c>
      <c r="L111">
        <v>53.025500000000001</v>
      </c>
      <c r="M111">
        <v>108</v>
      </c>
      <c r="N111">
        <v>13.2227</v>
      </c>
      <c r="O111">
        <v>108</v>
      </c>
      <c r="P111">
        <v>66.246200000000002</v>
      </c>
      <c r="AC111">
        <v>108</v>
      </c>
      <c r="AD111">
        <v>43.889000000000003</v>
      </c>
      <c r="AE111">
        <v>108</v>
      </c>
      <c r="AF111">
        <v>45.439</v>
      </c>
      <c r="AG111">
        <v>108</v>
      </c>
      <c r="AH111">
        <v>13.465999999999999</v>
      </c>
      <c r="AI111">
        <v>108</v>
      </c>
      <c r="AJ111">
        <v>66.802999999999997</v>
      </c>
    </row>
    <row r="112" spans="1:116" x14ac:dyDescent="0.65">
      <c r="A112">
        <v>109</v>
      </c>
      <c r="B112">
        <v>44.783999999999999</v>
      </c>
      <c r="C112">
        <v>109</v>
      </c>
      <c r="D112">
        <v>57.106999999999999</v>
      </c>
      <c r="I112">
        <v>109</v>
      </c>
      <c r="J112">
        <v>13.968999999999999</v>
      </c>
      <c r="K112">
        <v>109</v>
      </c>
      <c r="L112">
        <v>50.769199999999998</v>
      </c>
      <c r="M112">
        <v>109</v>
      </c>
      <c r="N112">
        <v>11.7013</v>
      </c>
      <c r="O112">
        <v>109</v>
      </c>
      <c r="P112">
        <v>71.1738</v>
      </c>
      <c r="AC112">
        <v>109</v>
      </c>
      <c r="AD112">
        <v>41.392000000000003</v>
      </c>
      <c r="AE112">
        <v>109</v>
      </c>
      <c r="AF112">
        <v>43.459000000000003</v>
      </c>
      <c r="AG112">
        <v>109</v>
      </c>
      <c r="AH112">
        <v>12.353999999999999</v>
      </c>
      <c r="AI112">
        <v>109</v>
      </c>
      <c r="AJ112">
        <v>68.515000000000001</v>
      </c>
    </row>
    <row r="113" spans="1:36" x14ac:dyDescent="0.65">
      <c r="A113">
        <v>110</v>
      </c>
      <c r="B113">
        <v>49.448999999999998</v>
      </c>
      <c r="C113">
        <v>110</v>
      </c>
      <c r="D113">
        <v>61.192</v>
      </c>
      <c r="I113">
        <v>110</v>
      </c>
      <c r="J113">
        <v>11.59</v>
      </c>
      <c r="K113">
        <v>110</v>
      </c>
      <c r="L113">
        <v>50.108699999999999</v>
      </c>
      <c r="M113">
        <v>110</v>
      </c>
      <c r="N113">
        <v>10.9665</v>
      </c>
      <c r="O113">
        <v>110</v>
      </c>
      <c r="P113">
        <v>75.183599999999998</v>
      </c>
      <c r="AC113">
        <v>110</v>
      </c>
      <c r="AD113">
        <v>41.451999999999998</v>
      </c>
      <c r="AE113">
        <v>110</v>
      </c>
      <c r="AF113">
        <v>42.725999999999999</v>
      </c>
      <c r="AG113">
        <v>110</v>
      </c>
      <c r="AH113">
        <v>11.16</v>
      </c>
      <c r="AI113">
        <v>110</v>
      </c>
      <c r="AJ113">
        <v>64.210999999999999</v>
      </c>
    </row>
    <row r="114" spans="1:36" x14ac:dyDescent="0.65">
      <c r="A114">
        <v>111</v>
      </c>
      <c r="B114">
        <v>55.683</v>
      </c>
      <c r="C114">
        <v>111</v>
      </c>
      <c r="D114">
        <v>65.462400000000002</v>
      </c>
      <c r="I114">
        <v>111</v>
      </c>
      <c r="J114">
        <v>12.305999999999999</v>
      </c>
      <c r="K114">
        <v>111</v>
      </c>
      <c r="L114">
        <v>48.273499999999999</v>
      </c>
      <c r="M114">
        <v>111</v>
      </c>
      <c r="N114">
        <v>9.2448999999999995</v>
      </c>
      <c r="O114">
        <v>111</v>
      </c>
      <c r="P114">
        <v>77.957499999999996</v>
      </c>
      <c r="AC114">
        <v>111</v>
      </c>
      <c r="AD114">
        <v>35.621000000000002</v>
      </c>
      <c r="AE114">
        <v>111</v>
      </c>
      <c r="AF114">
        <v>43.868000000000002</v>
      </c>
      <c r="AG114">
        <v>111</v>
      </c>
      <c r="AH114">
        <v>11</v>
      </c>
      <c r="AI114">
        <v>111</v>
      </c>
      <c r="AJ114">
        <v>58.515999999999998</v>
      </c>
    </row>
    <row r="115" spans="1:36" x14ac:dyDescent="0.65">
      <c r="A115">
        <v>112</v>
      </c>
      <c r="B115">
        <v>69.087999999999994</v>
      </c>
      <c r="C115">
        <v>112</v>
      </c>
      <c r="D115">
        <v>68.499600000000001</v>
      </c>
      <c r="I115">
        <v>112</v>
      </c>
      <c r="J115">
        <v>11.728</v>
      </c>
      <c r="K115">
        <v>112</v>
      </c>
      <c r="L115">
        <v>45.670200000000001</v>
      </c>
      <c r="M115">
        <v>112</v>
      </c>
      <c r="N115">
        <v>9.1622000000000003</v>
      </c>
      <c r="O115">
        <v>112</v>
      </c>
      <c r="P115">
        <v>74.621499999999997</v>
      </c>
      <c r="AC115">
        <v>112</v>
      </c>
      <c r="AD115">
        <v>33.183</v>
      </c>
      <c r="AE115">
        <v>112</v>
      </c>
      <c r="AF115">
        <v>49.338000000000001</v>
      </c>
      <c r="AG115">
        <v>112</v>
      </c>
      <c r="AH115">
        <v>10.45</v>
      </c>
      <c r="AI115">
        <v>112</v>
      </c>
      <c r="AJ115">
        <v>49.085000000000001</v>
      </c>
    </row>
    <row r="116" spans="1:36" x14ac:dyDescent="0.65">
      <c r="A116">
        <v>113</v>
      </c>
      <c r="B116">
        <v>91.628</v>
      </c>
      <c r="C116">
        <v>113</v>
      </c>
      <c r="D116">
        <v>71.110200000000006</v>
      </c>
      <c r="I116">
        <v>113</v>
      </c>
      <c r="J116">
        <v>13.127000000000001</v>
      </c>
      <c r="K116">
        <v>113</v>
      </c>
      <c r="L116">
        <v>41.493600000000001</v>
      </c>
      <c r="M116">
        <v>113</v>
      </c>
      <c r="N116">
        <v>8.8338000000000001</v>
      </c>
      <c r="O116">
        <v>113</v>
      </c>
      <c r="P116">
        <v>68.234999999999999</v>
      </c>
      <c r="AC116">
        <v>113</v>
      </c>
      <c r="AD116">
        <v>36.540999999999997</v>
      </c>
      <c r="AE116">
        <v>113</v>
      </c>
      <c r="AF116">
        <v>55.847999999999999</v>
      </c>
      <c r="AG116">
        <v>113</v>
      </c>
      <c r="AH116">
        <v>10.164</v>
      </c>
      <c r="AI116">
        <v>113</v>
      </c>
      <c r="AJ116">
        <v>39.69</v>
      </c>
    </row>
    <row r="117" spans="1:36" x14ac:dyDescent="0.65">
      <c r="A117">
        <v>114</v>
      </c>
      <c r="B117">
        <v>112.114</v>
      </c>
      <c r="C117">
        <v>114</v>
      </c>
      <c r="D117">
        <v>69.0685</v>
      </c>
      <c r="I117">
        <v>114</v>
      </c>
      <c r="J117">
        <v>13.257999999999999</v>
      </c>
      <c r="K117">
        <v>114</v>
      </c>
      <c r="L117">
        <v>39.103700000000003</v>
      </c>
      <c r="M117">
        <v>114</v>
      </c>
      <c r="N117">
        <v>7.9151999999999996</v>
      </c>
      <c r="O117">
        <v>114</v>
      </c>
      <c r="P117">
        <v>58.811599999999999</v>
      </c>
      <c r="AC117">
        <v>114</v>
      </c>
      <c r="AD117">
        <v>33.057000000000002</v>
      </c>
      <c r="AE117">
        <v>114</v>
      </c>
      <c r="AF117">
        <v>62.805999999999997</v>
      </c>
      <c r="AG117">
        <v>114</v>
      </c>
      <c r="AH117">
        <v>9.91</v>
      </c>
      <c r="AI117">
        <v>114</v>
      </c>
      <c r="AJ117">
        <v>28.259</v>
      </c>
    </row>
    <row r="118" spans="1:36" x14ac:dyDescent="0.65">
      <c r="A118">
        <v>115</v>
      </c>
      <c r="B118">
        <v>114.598</v>
      </c>
      <c r="C118">
        <v>115</v>
      </c>
      <c r="D118">
        <v>65.761200000000002</v>
      </c>
      <c r="I118">
        <v>115</v>
      </c>
      <c r="J118">
        <v>13.97</v>
      </c>
      <c r="K118">
        <v>115</v>
      </c>
      <c r="L118">
        <v>39.65</v>
      </c>
      <c r="M118">
        <v>115</v>
      </c>
      <c r="N118">
        <v>6.1627999999999998</v>
      </c>
      <c r="O118">
        <v>115</v>
      </c>
      <c r="P118">
        <v>53.441600000000001</v>
      </c>
      <c r="AC118">
        <v>115</v>
      </c>
      <c r="AD118">
        <v>30.228999999999999</v>
      </c>
      <c r="AE118">
        <v>115</v>
      </c>
      <c r="AF118">
        <v>64.866</v>
      </c>
      <c r="AG118">
        <v>115</v>
      </c>
      <c r="AH118">
        <v>9.7889999999999997</v>
      </c>
      <c r="AI118">
        <v>115</v>
      </c>
      <c r="AJ118">
        <v>20.803000000000001</v>
      </c>
    </row>
    <row r="119" spans="1:36" x14ac:dyDescent="0.65">
      <c r="A119">
        <v>116</v>
      </c>
      <c r="B119">
        <v>97.992999999999995</v>
      </c>
      <c r="C119">
        <v>116</v>
      </c>
      <c r="D119">
        <v>67.324100000000001</v>
      </c>
      <c r="I119">
        <v>116</v>
      </c>
      <c r="J119">
        <v>14.439</v>
      </c>
      <c r="K119">
        <v>116</v>
      </c>
      <c r="L119">
        <v>42.972299999999997</v>
      </c>
      <c r="M119">
        <v>116</v>
      </c>
      <c r="N119">
        <v>6.6651999999999996</v>
      </c>
      <c r="O119">
        <v>116</v>
      </c>
      <c r="P119">
        <v>50.754300000000001</v>
      </c>
      <c r="AC119">
        <v>116</v>
      </c>
      <c r="AD119">
        <v>26.06</v>
      </c>
      <c r="AE119">
        <v>116</v>
      </c>
      <c r="AF119">
        <v>62.718000000000004</v>
      </c>
      <c r="AG119">
        <v>116</v>
      </c>
      <c r="AH119">
        <v>10.019</v>
      </c>
      <c r="AI119">
        <v>116</v>
      </c>
      <c r="AJ119">
        <v>18.151</v>
      </c>
    </row>
    <row r="120" spans="1:36" x14ac:dyDescent="0.65">
      <c r="A120">
        <v>117</v>
      </c>
      <c r="B120">
        <v>72.421000000000006</v>
      </c>
      <c r="C120">
        <v>117</v>
      </c>
      <c r="D120">
        <v>71.531599999999997</v>
      </c>
      <c r="I120">
        <v>117</v>
      </c>
      <c r="J120">
        <v>15.037000000000001</v>
      </c>
      <c r="K120">
        <v>117</v>
      </c>
      <c r="L120">
        <v>47.63</v>
      </c>
      <c r="M120">
        <v>117</v>
      </c>
      <c r="N120">
        <v>6.0594999999999999</v>
      </c>
      <c r="O120">
        <v>117</v>
      </c>
      <c r="P120">
        <v>50.384599999999999</v>
      </c>
      <c r="AC120">
        <v>117</v>
      </c>
      <c r="AD120">
        <v>30.318000000000001</v>
      </c>
      <c r="AE120">
        <v>117</v>
      </c>
      <c r="AF120">
        <v>57.15</v>
      </c>
      <c r="AG120">
        <v>117</v>
      </c>
      <c r="AH120">
        <v>10</v>
      </c>
      <c r="AI120">
        <v>117</v>
      </c>
      <c r="AJ120">
        <v>19.292999999999999</v>
      </c>
    </row>
    <row r="121" spans="1:36" x14ac:dyDescent="0.65">
      <c r="A121">
        <v>118</v>
      </c>
      <c r="B121">
        <v>52.218000000000004</v>
      </c>
      <c r="C121">
        <v>118</v>
      </c>
      <c r="D121">
        <v>79.311300000000003</v>
      </c>
      <c r="I121">
        <v>118</v>
      </c>
      <c r="J121">
        <v>16.047000000000001</v>
      </c>
      <c r="K121">
        <v>118</v>
      </c>
      <c r="L121">
        <v>50.896900000000002</v>
      </c>
      <c r="AG121">
        <v>118</v>
      </c>
      <c r="AH121">
        <v>9.3629999999999995</v>
      </c>
      <c r="AI121">
        <v>118</v>
      </c>
      <c r="AJ121">
        <v>19.84</v>
      </c>
    </row>
    <row r="122" spans="1:36" x14ac:dyDescent="0.65">
      <c r="A122">
        <v>119</v>
      </c>
      <c r="B122">
        <v>40.161000000000001</v>
      </c>
      <c r="C122">
        <v>119</v>
      </c>
      <c r="D122">
        <v>84.6387</v>
      </c>
      <c r="I122">
        <v>119</v>
      </c>
      <c r="J122">
        <v>15.711</v>
      </c>
      <c r="K122">
        <v>119</v>
      </c>
      <c r="L122">
        <v>52.585999999999999</v>
      </c>
      <c r="AG122">
        <v>119</v>
      </c>
      <c r="AH122">
        <v>8.8930000000000007</v>
      </c>
      <c r="AI122">
        <v>119</v>
      </c>
      <c r="AJ122">
        <v>20.47</v>
      </c>
    </row>
    <row r="123" spans="1:36" x14ac:dyDescent="0.65">
      <c r="A123">
        <v>120</v>
      </c>
      <c r="B123">
        <v>36.011000000000003</v>
      </c>
      <c r="C123">
        <v>120</v>
      </c>
      <c r="D123">
        <v>89.858800000000002</v>
      </c>
      <c r="I123">
        <v>120</v>
      </c>
      <c r="J123">
        <v>17.047999999999998</v>
      </c>
      <c r="K123">
        <v>120</v>
      </c>
      <c r="L123">
        <v>56.140799999999999</v>
      </c>
      <c r="AG123">
        <v>120</v>
      </c>
      <c r="AH123">
        <v>10.004</v>
      </c>
      <c r="AI123">
        <v>120</v>
      </c>
      <c r="AJ123">
        <v>21.923999999999999</v>
      </c>
    </row>
    <row r="124" spans="1:36" x14ac:dyDescent="0.65">
      <c r="A124">
        <v>121</v>
      </c>
      <c r="B124">
        <v>32.869</v>
      </c>
      <c r="C124">
        <v>121</v>
      </c>
      <c r="D124">
        <v>89.089799999999997</v>
      </c>
      <c r="I124">
        <v>121</v>
      </c>
      <c r="J124">
        <v>24.184000000000001</v>
      </c>
      <c r="K124">
        <v>121</v>
      </c>
      <c r="L124">
        <v>57.854599999999998</v>
      </c>
      <c r="AG124">
        <v>121</v>
      </c>
      <c r="AH124">
        <v>10.641</v>
      </c>
      <c r="AI124">
        <v>121</v>
      </c>
      <c r="AJ124">
        <v>26.303000000000001</v>
      </c>
    </row>
    <row r="125" spans="1:36" x14ac:dyDescent="0.65">
      <c r="A125">
        <v>122</v>
      </c>
      <c r="B125">
        <v>28.100999999999999</v>
      </c>
      <c r="C125">
        <v>122</v>
      </c>
      <c r="D125">
        <v>83.282499999999999</v>
      </c>
      <c r="I125">
        <v>122</v>
      </c>
      <c r="J125">
        <v>35.076999999999998</v>
      </c>
      <c r="K125">
        <v>122</v>
      </c>
      <c r="L125">
        <v>57.441600000000001</v>
      </c>
      <c r="AG125">
        <v>122</v>
      </c>
      <c r="AH125">
        <v>9.0109999999999992</v>
      </c>
      <c r="AI125">
        <v>122</v>
      </c>
      <c r="AJ125">
        <v>27.943999999999999</v>
      </c>
    </row>
    <row r="126" spans="1:36" x14ac:dyDescent="0.65">
      <c r="A126">
        <v>123</v>
      </c>
      <c r="B126">
        <v>20.84</v>
      </c>
      <c r="C126">
        <v>123</v>
      </c>
      <c r="D126">
        <v>74.220699999999994</v>
      </c>
      <c r="I126">
        <v>123</v>
      </c>
      <c r="J126">
        <v>58.441000000000003</v>
      </c>
      <c r="K126">
        <v>123</v>
      </c>
      <c r="L126">
        <v>58.868299999999998</v>
      </c>
      <c r="AG126">
        <v>123</v>
      </c>
      <c r="AH126">
        <v>9.3659999999999997</v>
      </c>
      <c r="AI126">
        <v>123</v>
      </c>
      <c r="AJ126">
        <v>31.571999999999999</v>
      </c>
    </row>
    <row r="127" spans="1:36" x14ac:dyDescent="0.65">
      <c r="A127">
        <v>124</v>
      </c>
      <c r="B127">
        <v>15.726000000000001</v>
      </c>
      <c r="C127">
        <v>124</v>
      </c>
      <c r="D127">
        <v>63.643599999999999</v>
      </c>
      <c r="I127">
        <v>124</v>
      </c>
      <c r="J127">
        <v>92.06</v>
      </c>
      <c r="K127">
        <v>124</v>
      </c>
      <c r="L127">
        <v>64.823099999999997</v>
      </c>
      <c r="AG127">
        <v>124</v>
      </c>
      <c r="AH127">
        <v>7.9260000000000002</v>
      </c>
      <c r="AI127">
        <v>124</v>
      </c>
      <c r="AJ127">
        <v>30.956</v>
      </c>
    </row>
    <row r="128" spans="1:36" x14ac:dyDescent="0.65">
      <c r="A128">
        <v>125</v>
      </c>
      <c r="B128">
        <v>14.118</v>
      </c>
      <c r="C128">
        <v>125</v>
      </c>
      <c r="D128">
        <v>56.343400000000003</v>
      </c>
      <c r="I128">
        <v>125</v>
      </c>
      <c r="J128">
        <v>118.77500000000001</v>
      </c>
      <c r="K128">
        <v>125</v>
      </c>
      <c r="L128">
        <v>70.899900000000002</v>
      </c>
      <c r="AG128">
        <v>125</v>
      </c>
      <c r="AH128">
        <v>7.8369999999999997</v>
      </c>
      <c r="AI128">
        <v>125</v>
      </c>
      <c r="AJ128">
        <v>29.620999999999999</v>
      </c>
    </row>
    <row r="129" spans="1:36" x14ac:dyDescent="0.65">
      <c r="A129">
        <v>126</v>
      </c>
      <c r="B129">
        <v>14.12</v>
      </c>
      <c r="C129">
        <v>126</v>
      </c>
      <c r="D129">
        <v>50.268500000000003</v>
      </c>
      <c r="I129">
        <v>126</v>
      </c>
      <c r="J129">
        <v>122.836</v>
      </c>
      <c r="K129">
        <v>126</v>
      </c>
      <c r="L129">
        <v>80.118899999999996</v>
      </c>
      <c r="AG129">
        <v>126</v>
      </c>
      <c r="AH129">
        <v>8.0419999999999998</v>
      </c>
      <c r="AI129">
        <v>126</v>
      </c>
      <c r="AJ129">
        <v>27.483000000000001</v>
      </c>
    </row>
    <row r="130" spans="1:36" x14ac:dyDescent="0.65">
      <c r="A130">
        <v>127</v>
      </c>
      <c r="B130">
        <v>12.728</v>
      </c>
      <c r="C130">
        <v>127</v>
      </c>
      <c r="D130">
        <v>46.712499999999999</v>
      </c>
      <c r="I130">
        <v>127</v>
      </c>
      <c r="J130">
        <v>115.783</v>
      </c>
      <c r="K130">
        <v>127</v>
      </c>
      <c r="L130">
        <v>89.826700000000002</v>
      </c>
      <c r="AG130">
        <v>127</v>
      </c>
      <c r="AH130">
        <v>8.0530000000000008</v>
      </c>
      <c r="AI130">
        <v>127</v>
      </c>
      <c r="AJ130">
        <v>25.766999999999999</v>
      </c>
    </row>
    <row r="131" spans="1:36" x14ac:dyDescent="0.65">
      <c r="A131">
        <v>128</v>
      </c>
      <c r="B131">
        <v>11.507</v>
      </c>
      <c r="C131">
        <v>128</v>
      </c>
      <c r="D131">
        <v>47.278100000000002</v>
      </c>
      <c r="I131">
        <v>128</v>
      </c>
      <c r="J131">
        <v>110.93300000000001</v>
      </c>
      <c r="K131">
        <v>128</v>
      </c>
      <c r="L131">
        <v>92.956000000000003</v>
      </c>
      <c r="AG131">
        <v>128</v>
      </c>
      <c r="AH131">
        <v>8.0500000000000007</v>
      </c>
      <c r="AI131">
        <v>128</v>
      </c>
      <c r="AJ131">
        <v>25.204000000000001</v>
      </c>
    </row>
    <row r="132" spans="1:36" x14ac:dyDescent="0.65">
      <c r="A132">
        <v>129</v>
      </c>
      <c r="B132">
        <v>11.763999999999999</v>
      </c>
      <c r="C132">
        <v>129</v>
      </c>
      <c r="D132">
        <v>46.86</v>
      </c>
      <c r="I132">
        <v>129</v>
      </c>
      <c r="J132">
        <v>85.704999999999998</v>
      </c>
      <c r="K132">
        <v>129</v>
      </c>
      <c r="L132">
        <v>99.808400000000006</v>
      </c>
      <c r="AG132">
        <v>129</v>
      </c>
      <c r="AH132">
        <v>7.125</v>
      </c>
      <c r="AI132">
        <v>129</v>
      </c>
      <c r="AJ132">
        <v>22.123000000000001</v>
      </c>
    </row>
    <row r="133" spans="1:36" x14ac:dyDescent="0.65">
      <c r="A133">
        <v>130</v>
      </c>
      <c r="B133">
        <v>10.334</v>
      </c>
      <c r="C133">
        <v>130</v>
      </c>
      <c r="D133">
        <v>48.147300000000001</v>
      </c>
      <c r="I133">
        <v>130</v>
      </c>
      <c r="J133">
        <v>53.673999999999999</v>
      </c>
      <c r="K133">
        <v>130</v>
      </c>
      <c r="L133">
        <v>99.180899999999994</v>
      </c>
      <c r="AG133">
        <v>130</v>
      </c>
      <c r="AH133">
        <v>7.5510000000000002</v>
      </c>
      <c r="AI133">
        <v>130</v>
      </c>
      <c r="AJ133">
        <v>21.077999999999999</v>
      </c>
    </row>
    <row r="134" spans="1:36" x14ac:dyDescent="0.65">
      <c r="A134">
        <v>131</v>
      </c>
      <c r="B134">
        <v>11.76</v>
      </c>
      <c r="C134">
        <v>131</v>
      </c>
      <c r="D134">
        <v>47.2149</v>
      </c>
      <c r="I134">
        <v>131</v>
      </c>
      <c r="J134">
        <v>37.68</v>
      </c>
      <c r="K134">
        <v>131</v>
      </c>
      <c r="L134">
        <v>97.287899999999993</v>
      </c>
      <c r="AG134">
        <v>131</v>
      </c>
      <c r="AH134">
        <v>6.9749999999999996</v>
      </c>
      <c r="AI134">
        <v>131</v>
      </c>
      <c r="AJ134">
        <v>21.448</v>
      </c>
    </row>
    <row r="135" spans="1:36" x14ac:dyDescent="0.65">
      <c r="A135">
        <v>132</v>
      </c>
      <c r="B135">
        <v>11.347</v>
      </c>
      <c r="C135">
        <v>132</v>
      </c>
      <c r="D135">
        <v>48.260800000000003</v>
      </c>
      <c r="I135">
        <v>132</v>
      </c>
      <c r="J135">
        <v>37.75</v>
      </c>
      <c r="K135">
        <v>132</v>
      </c>
      <c r="L135">
        <v>96.915099999999995</v>
      </c>
      <c r="AG135">
        <v>132</v>
      </c>
      <c r="AH135">
        <v>6.7009999999999996</v>
      </c>
      <c r="AI135">
        <v>132</v>
      </c>
      <c r="AJ135">
        <v>21.876000000000001</v>
      </c>
    </row>
    <row r="136" spans="1:36" x14ac:dyDescent="0.65">
      <c r="A136">
        <v>133</v>
      </c>
      <c r="B136">
        <v>9.8840000000000003</v>
      </c>
      <c r="C136">
        <v>133</v>
      </c>
      <c r="D136">
        <v>49.447299999999998</v>
      </c>
      <c r="I136">
        <v>133</v>
      </c>
      <c r="J136">
        <v>37.569000000000003</v>
      </c>
      <c r="K136">
        <v>133</v>
      </c>
      <c r="L136">
        <v>96.756299999999996</v>
      </c>
      <c r="AG136">
        <v>133</v>
      </c>
      <c r="AH136">
        <v>7.4160000000000004</v>
      </c>
      <c r="AI136">
        <v>133</v>
      </c>
      <c r="AJ136">
        <v>22.135999999999999</v>
      </c>
    </row>
    <row r="137" spans="1:36" x14ac:dyDescent="0.65">
      <c r="A137">
        <v>134</v>
      </c>
      <c r="B137">
        <v>9.4809999999999999</v>
      </c>
      <c r="C137">
        <v>134</v>
      </c>
      <c r="D137">
        <v>50.632899999999999</v>
      </c>
      <c r="I137">
        <v>134</v>
      </c>
      <c r="J137">
        <v>44.110999999999997</v>
      </c>
      <c r="K137">
        <v>134</v>
      </c>
      <c r="L137">
        <v>101.8352</v>
      </c>
      <c r="AG137">
        <v>134</v>
      </c>
      <c r="AH137">
        <v>8.3469999999999995</v>
      </c>
      <c r="AI137">
        <v>134</v>
      </c>
      <c r="AJ137">
        <v>24.545999999999999</v>
      </c>
    </row>
    <row r="138" spans="1:36" x14ac:dyDescent="0.65">
      <c r="A138">
        <v>135</v>
      </c>
      <c r="B138">
        <v>9.2430000000000003</v>
      </c>
      <c r="C138">
        <v>135</v>
      </c>
      <c r="D138">
        <v>51.203200000000002</v>
      </c>
      <c r="I138">
        <v>135</v>
      </c>
      <c r="J138">
        <v>47.476999999999997</v>
      </c>
      <c r="K138">
        <v>135</v>
      </c>
      <c r="L138">
        <v>107.9392</v>
      </c>
      <c r="AG138">
        <v>135</v>
      </c>
      <c r="AH138">
        <v>6.9610000000000003</v>
      </c>
      <c r="AI138">
        <v>135</v>
      </c>
      <c r="AJ138">
        <v>24.638999999999999</v>
      </c>
    </row>
    <row r="139" spans="1:36" x14ac:dyDescent="0.65">
      <c r="A139">
        <v>136</v>
      </c>
      <c r="B139">
        <v>9.4190000000000005</v>
      </c>
      <c r="C139">
        <v>136</v>
      </c>
      <c r="D139">
        <v>51.768900000000002</v>
      </c>
      <c r="I139">
        <v>136</v>
      </c>
      <c r="J139">
        <v>48.595999999999997</v>
      </c>
      <c r="K139">
        <v>136</v>
      </c>
      <c r="L139">
        <v>106.4092</v>
      </c>
      <c r="AG139">
        <v>136</v>
      </c>
      <c r="AH139">
        <v>7.4119999999999999</v>
      </c>
      <c r="AI139">
        <v>136</v>
      </c>
      <c r="AJ139">
        <v>24.46</v>
      </c>
    </row>
    <row r="140" spans="1:36" x14ac:dyDescent="0.65">
      <c r="I140">
        <v>137</v>
      </c>
      <c r="J140">
        <v>43.814999999999998</v>
      </c>
      <c r="K140">
        <v>137</v>
      </c>
      <c r="L140">
        <v>103.651</v>
      </c>
      <c r="AG140">
        <v>137</v>
      </c>
      <c r="AH140">
        <v>6.8289999999999997</v>
      </c>
      <c r="AI140">
        <v>137</v>
      </c>
      <c r="AJ140">
        <v>22.666</v>
      </c>
    </row>
    <row r="141" spans="1:36" x14ac:dyDescent="0.65">
      <c r="I141">
        <v>138</v>
      </c>
      <c r="J141">
        <v>41.24</v>
      </c>
      <c r="K141">
        <v>138</v>
      </c>
      <c r="L141">
        <v>96.271199999999993</v>
      </c>
      <c r="AG141">
        <v>138</v>
      </c>
      <c r="AH141">
        <v>5.6029999999999998</v>
      </c>
      <c r="AI141">
        <v>138</v>
      </c>
      <c r="AJ141">
        <v>21.417999999999999</v>
      </c>
    </row>
    <row r="142" spans="1:36" x14ac:dyDescent="0.65">
      <c r="I142">
        <v>139</v>
      </c>
      <c r="J142">
        <v>40.585000000000001</v>
      </c>
      <c r="K142">
        <v>139</v>
      </c>
      <c r="L142">
        <v>90.052400000000006</v>
      </c>
    </row>
    <row r="143" spans="1:36" x14ac:dyDescent="0.65">
      <c r="I143">
        <v>140</v>
      </c>
      <c r="J143">
        <v>37.749000000000002</v>
      </c>
      <c r="K143">
        <v>140</v>
      </c>
      <c r="L143">
        <v>89.316199999999995</v>
      </c>
    </row>
    <row r="144" spans="1:36" x14ac:dyDescent="0.65">
      <c r="I144">
        <v>141</v>
      </c>
      <c r="J144">
        <v>33.936999999999998</v>
      </c>
      <c r="K144">
        <v>141</v>
      </c>
      <c r="L144">
        <v>91.998800000000003</v>
      </c>
    </row>
    <row r="145" spans="9:12" x14ac:dyDescent="0.65">
      <c r="I145">
        <v>142</v>
      </c>
      <c r="J145">
        <v>31.960999999999999</v>
      </c>
      <c r="K145">
        <v>142</v>
      </c>
      <c r="L145">
        <v>100.42400000000001</v>
      </c>
    </row>
    <row r="146" spans="9:12" x14ac:dyDescent="0.65">
      <c r="I146">
        <v>143</v>
      </c>
      <c r="J146">
        <v>33.686999999999998</v>
      </c>
      <c r="K146">
        <v>143</v>
      </c>
      <c r="L146">
        <v>105.9832</v>
      </c>
    </row>
    <row r="147" spans="9:12" x14ac:dyDescent="0.65">
      <c r="I147">
        <v>144</v>
      </c>
      <c r="J147">
        <v>33.658999999999999</v>
      </c>
      <c r="K147">
        <v>144</v>
      </c>
      <c r="L147">
        <v>104.9991</v>
      </c>
    </row>
    <row r="148" spans="9:12" x14ac:dyDescent="0.65">
      <c r="I148">
        <v>145</v>
      </c>
      <c r="J148">
        <v>31.204999999999998</v>
      </c>
      <c r="K148">
        <v>145</v>
      </c>
      <c r="L148">
        <v>96.927400000000006</v>
      </c>
    </row>
    <row r="149" spans="9:12" x14ac:dyDescent="0.65">
      <c r="I149">
        <v>146</v>
      </c>
      <c r="J149">
        <v>25.175000000000001</v>
      </c>
      <c r="K149">
        <v>146</v>
      </c>
      <c r="L149">
        <v>82.628500000000003</v>
      </c>
    </row>
    <row r="150" spans="9:12" x14ac:dyDescent="0.65">
      <c r="I150">
        <v>147</v>
      </c>
      <c r="J150">
        <v>24.672000000000001</v>
      </c>
      <c r="K150">
        <v>147</v>
      </c>
      <c r="L150">
        <v>68.133899999999997</v>
      </c>
    </row>
    <row r="151" spans="9:12" x14ac:dyDescent="0.65">
      <c r="I151">
        <v>148</v>
      </c>
      <c r="J151">
        <v>25.515000000000001</v>
      </c>
      <c r="K151">
        <v>148</v>
      </c>
      <c r="L151">
        <v>57.670400000000001</v>
      </c>
    </row>
    <row r="152" spans="9:12" x14ac:dyDescent="0.65">
      <c r="I152">
        <v>149</v>
      </c>
      <c r="J152">
        <v>23.742999999999999</v>
      </c>
      <c r="K152">
        <v>149</v>
      </c>
      <c r="L152">
        <v>50.502699999999997</v>
      </c>
    </row>
    <row r="153" spans="9:12" x14ac:dyDescent="0.65">
      <c r="I153">
        <v>150</v>
      </c>
      <c r="J153">
        <v>24.672999999999998</v>
      </c>
      <c r="K153">
        <v>150</v>
      </c>
      <c r="L153">
        <v>45.441000000000003</v>
      </c>
    </row>
    <row r="154" spans="9:12" x14ac:dyDescent="0.65">
      <c r="I154">
        <v>151</v>
      </c>
      <c r="J154">
        <v>30.239000000000001</v>
      </c>
      <c r="K154">
        <v>151</v>
      </c>
      <c r="L154">
        <v>46.795000000000002</v>
      </c>
    </row>
    <row r="155" spans="9:12" x14ac:dyDescent="0.65">
      <c r="I155">
        <v>152</v>
      </c>
      <c r="J155">
        <v>33.47</v>
      </c>
      <c r="K155">
        <v>152</v>
      </c>
      <c r="L155">
        <v>51.0259</v>
      </c>
    </row>
    <row r="156" spans="9:12" x14ac:dyDescent="0.65">
      <c r="I156">
        <v>153</v>
      </c>
      <c r="J156">
        <v>34.11</v>
      </c>
      <c r="K156">
        <v>153</v>
      </c>
      <c r="L156">
        <v>52.8063</v>
      </c>
    </row>
    <row r="157" spans="9:12" x14ac:dyDescent="0.65">
      <c r="I157">
        <v>154</v>
      </c>
      <c r="J157">
        <v>42.503</v>
      </c>
      <c r="K157">
        <v>154</v>
      </c>
      <c r="L157">
        <v>50.2136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82"/>
  <sheetViews>
    <sheetView topLeftCell="CD155" workbookViewId="0">
      <selection activeCell="CR162" sqref="CR162:CY182"/>
    </sheetView>
  </sheetViews>
  <sheetFormatPr defaultRowHeight="14.25" x14ac:dyDescent="0.65"/>
  <sheetData>
    <row r="1" spans="1:94" x14ac:dyDescent="0.65">
      <c r="A1">
        <v>7</v>
      </c>
      <c r="B1">
        <v>2</v>
      </c>
      <c r="C1" t="s">
        <v>2</v>
      </c>
      <c r="D1" t="s">
        <v>3</v>
      </c>
      <c r="E1">
        <v>5</v>
      </c>
      <c r="F1" t="s">
        <v>2</v>
      </c>
      <c r="G1" t="s">
        <v>3</v>
      </c>
      <c r="H1">
        <v>7</v>
      </c>
      <c r="I1" t="s">
        <v>2</v>
      </c>
      <c r="J1" t="s">
        <v>3</v>
      </c>
      <c r="K1">
        <v>12</v>
      </c>
      <c r="L1" t="s">
        <v>2</v>
      </c>
      <c r="M1" t="s">
        <v>3</v>
      </c>
      <c r="N1">
        <v>14</v>
      </c>
      <c r="O1" t="s">
        <v>2</v>
      </c>
      <c r="P1" t="s">
        <v>3</v>
      </c>
      <c r="Q1">
        <v>18</v>
      </c>
      <c r="R1" t="s">
        <v>2</v>
      </c>
      <c r="S1" t="s">
        <v>3</v>
      </c>
      <c r="T1">
        <v>21</v>
      </c>
      <c r="U1" t="s">
        <v>2</v>
      </c>
      <c r="V1" t="s">
        <v>3</v>
      </c>
      <c r="W1">
        <v>26</v>
      </c>
      <c r="X1" t="s">
        <v>2</v>
      </c>
      <c r="Y1" t="s">
        <v>3</v>
      </c>
      <c r="Z1">
        <v>6</v>
      </c>
      <c r="AA1" t="s">
        <v>2</v>
      </c>
      <c r="AB1" t="s">
        <v>3</v>
      </c>
      <c r="AC1">
        <v>7</v>
      </c>
      <c r="AD1" t="s">
        <v>2</v>
      </c>
      <c r="AE1" t="s">
        <v>3</v>
      </c>
      <c r="AF1">
        <v>8</v>
      </c>
      <c r="AG1" t="s">
        <v>2</v>
      </c>
      <c r="AH1" t="s">
        <v>3</v>
      </c>
      <c r="AI1">
        <v>13</v>
      </c>
      <c r="AJ1" t="s">
        <v>2</v>
      </c>
      <c r="AK1" t="s">
        <v>3</v>
      </c>
      <c r="AL1">
        <v>15</v>
      </c>
      <c r="AM1" t="s">
        <v>2</v>
      </c>
      <c r="AN1" t="s">
        <v>3</v>
      </c>
      <c r="AO1">
        <v>16</v>
      </c>
      <c r="AP1" t="s">
        <v>2</v>
      </c>
      <c r="AQ1" t="s">
        <v>3</v>
      </c>
      <c r="AR1">
        <v>36</v>
      </c>
      <c r="AS1" t="s">
        <v>2</v>
      </c>
      <c r="AT1" t="s">
        <v>3</v>
      </c>
      <c r="AU1">
        <v>38</v>
      </c>
      <c r="AV1" t="s">
        <v>2</v>
      </c>
      <c r="AW1" t="s">
        <v>3</v>
      </c>
      <c r="AX1">
        <v>40</v>
      </c>
      <c r="AY1" t="s">
        <v>2</v>
      </c>
      <c r="AZ1" t="s">
        <v>3</v>
      </c>
      <c r="BA1">
        <v>43</v>
      </c>
      <c r="BB1" t="s">
        <v>2</v>
      </c>
      <c r="BC1" t="s">
        <v>3</v>
      </c>
      <c r="BD1">
        <v>44</v>
      </c>
      <c r="BE1" t="s">
        <v>2</v>
      </c>
      <c r="BF1" t="s">
        <v>3</v>
      </c>
      <c r="BG1">
        <v>47</v>
      </c>
      <c r="BH1" t="s">
        <v>2</v>
      </c>
      <c r="BI1" t="s">
        <v>3</v>
      </c>
      <c r="BJ1">
        <v>53</v>
      </c>
      <c r="BK1" t="s">
        <v>2</v>
      </c>
      <c r="BL1" t="s">
        <v>3</v>
      </c>
      <c r="BM1">
        <v>54</v>
      </c>
      <c r="BN1" t="s">
        <v>2</v>
      </c>
      <c r="BO1" t="s">
        <v>3</v>
      </c>
      <c r="BP1" t="s">
        <v>4</v>
      </c>
      <c r="BQ1" t="s">
        <v>2</v>
      </c>
      <c r="BR1" t="s">
        <v>3</v>
      </c>
      <c r="BS1" t="s">
        <v>5</v>
      </c>
      <c r="BT1" t="s">
        <v>2</v>
      </c>
      <c r="BU1" t="s">
        <v>3</v>
      </c>
      <c r="BV1">
        <v>69</v>
      </c>
      <c r="BW1" t="s">
        <v>2</v>
      </c>
      <c r="BX1" t="s">
        <v>3</v>
      </c>
      <c r="BY1">
        <v>74</v>
      </c>
      <c r="BZ1" t="s">
        <v>2</v>
      </c>
      <c r="CA1" t="s">
        <v>3</v>
      </c>
      <c r="CB1">
        <v>77</v>
      </c>
      <c r="CC1" t="s">
        <v>2</v>
      </c>
      <c r="CD1" t="s">
        <v>3</v>
      </c>
      <c r="CE1">
        <v>81</v>
      </c>
      <c r="CF1" t="s">
        <v>2</v>
      </c>
      <c r="CG1" t="s">
        <v>3</v>
      </c>
      <c r="CH1">
        <v>82</v>
      </c>
      <c r="CI1" t="s">
        <v>2</v>
      </c>
      <c r="CJ1" t="s">
        <v>3</v>
      </c>
      <c r="CK1">
        <v>87</v>
      </c>
      <c r="CL1" t="s">
        <v>2</v>
      </c>
      <c r="CM1" t="s">
        <v>3</v>
      </c>
      <c r="CN1">
        <v>88</v>
      </c>
      <c r="CO1" t="s">
        <v>2</v>
      </c>
      <c r="CP1" t="s">
        <v>3</v>
      </c>
    </row>
    <row r="2" spans="1:94" x14ac:dyDescent="0.65">
      <c r="A2" t="s">
        <v>0</v>
      </c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  <c r="AR2" t="s">
        <v>0</v>
      </c>
      <c r="AS2" t="s">
        <v>1</v>
      </c>
      <c r="AT2" t="s">
        <v>1</v>
      </c>
      <c r="AU2" t="s">
        <v>0</v>
      </c>
      <c r="AV2" t="s">
        <v>1</v>
      </c>
      <c r="AW2" t="s">
        <v>1</v>
      </c>
      <c r="AX2" t="s">
        <v>0</v>
      </c>
      <c r="AY2" t="s">
        <v>1</v>
      </c>
      <c r="AZ2" t="s">
        <v>1</v>
      </c>
      <c r="BA2" t="s">
        <v>0</v>
      </c>
      <c r="BB2" t="s">
        <v>1</v>
      </c>
      <c r="BC2" t="s">
        <v>1</v>
      </c>
      <c r="BD2" t="s">
        <v>0</v>
      </c>
      <c r="BE2" t="s">
        <v>1</v>
      </c>
      <c r="BF2" t="s">
        <v>1</v>
      </c>
      <c r="BG2" t="s">
        <v>0</v>
      </c>
      <c r="BH2" t="s">
        <v>1</v>
      </c>
      <c r="BI2" t="s">
        <v>1</v>
      </c>
      <c r="BJ2" t="s">
        <v>0</v>
      </c>
      <c r="BK2" t="s">
        <v>1</v>
      </c>
      <c r="BL2" t="s">
        <v>1</v>
      </c>
      <c r="BM2" t="s">
        <v>0</v>
      </c>
      <c r="BN2" t="s">
        <v>1</v>
      </c>
      <c r="BO2" t="s">
        <v>1</v>
      </c>
      <c r="BP2" t="s">
        <v>0</v>
      </c>
      <c r="BQ2" t="s">
        <v>1</v>
      </c>
      <c r="BR2" t="s">
        <v>1</v>
      </c>
      <c r="BS2" t="s">
        <v>0</v>
      </c>
      <c r="BT2" t="s">
        <v>1</v>
      </c>
      <c r="BU2" t="s">
        <v>1</v>
      </c>
      <c r="BV2" t="s">
        <v>0</v>
      </c>
      <c r="BW2" t="s">
        <v>1</v>
      </c>
      <c r="BX2" t="s">
        <v>1</v>
      </c>
      <c r="BY2" t="s">
        <v>0</v>
      </c>
      <c r="BZ2" t="s">
        <v>1</v>
      </c>
      <c r="CA2" t="s">
        <v>1</v>
      </c>
      <c r="CB2" t="s">
        <v>0</v>
      </c>
      <c r="CC2" t="s">
        <v>1</v>
      </c>
      <c r="CD2" t="s">
        <v>1</v>
      </c>
      <c r="CE2" t="s">
        <v>0</v>
      </c>
      <c r="CF2" t="s">
        <v>1</v>
      </c>
      <c r="CG2" t="s">
        <v>1</v>
      </c>
      <c r="CH2" t="s">
        <v>0</v>
      </c>
      <c r="CI2" t="s">
        <v>1</v>
      </c>
      <c r="CJ2" t="s">
        <v>1</v>
      </c>
      <c r="CK2" t="s">
        <v>0</v>
      </c>
      <c r="CL2" t="s">
        <v>1</v>
      </c>
      <c r="CM2" t="s">
        <v>1</v>
      </c>
      <c r="CN2" t="s">
        <v>0</v>
      </c>
      <c r="CO2" t="s">
        <v>1</v>
      </c>
      <c r="CP2" t="s">
        <v>1</v>
      </c>
    </row>
    <row r="3" spans="1:94" x14ac:dyDescent="0.65">
      <c r="A3">
        <v>0</v>
      </c>
      <c r="B3">
        <f>($A3/136)*100</f>
        <v>0</v>
      </c>
      <c r="C3">
        <v>10</v>
      </c>
      <c r="D3">
        <v>120</v>
      </c>
      <c r="E3">
        <f>($A3/82)*100</f>
        <v>0</v>
      </c>
      <c r="F3">
        <v>15</v>
      </c>
      <c r="G3">
        <v>82</v>
      </c>
      <c r="H3">
        <f>($A3/154)*100</f>
        <v>0</v>
      </c>
      <c r="I3">
        <v>8</v>
      </c>
      <c r="J3">
        <v>145</v>
      </c>
      <c r="K3">
        <f>($A3/117)*100</f>
        <v>0</v>
      </c>
      <c r="L3">
        <v>7</v>
      </c>
      <c r="M3">
        <v>77</v>
      </c>
      <c r="N3">
        <f>($A3/76)*100</f>
        <v>0</v>
      </c>
      <c r="O3">
        <v>18</v>
      </c>
      <c r="P3">
        <v>168</v>
      </c>
      <c r="Q3">
        <f>($A3/67)*100</f>
        <v>0</v>
      </c>
      <c r="R3">
        <v>22</v>
      </c>
      <c r="S3">
        <v>106</v>
      </c>
      <c r="T3">
        <f>($A3/94)*100</f>
        <v>0</v>
      </c>
      <c r="U3">
        <v>15</v>
      </c>
      <c r="V3">
        <v>123</v>
      </c>
      <c r="W3">
        <f>($A3/117)*100</f>
        <v>0</v>
      </c>
      <c r="X3">
        <v>22</v>
      </c>
      <c r="Y3">
        <v>199</v>
      </c>
      <c r="Z3">
        <f>($A3/138)*100</f>
        <v>0</v>
      </c>
      <c r="AA3">
        <v>7</v>
      </c>
      <c r="AB3">
        <v>133</v>
      </c>
      <c r="AC3">
        <f>($A3/61)*100</f>
        <v>0</v>
      </c>
      <c r="AD3">
        <v>16</v>
      </c>
      <c r="AE3">
        <v>115</v>
      </c>
      <c r="AF3">
        <f>($A3/91)*100</f>
        <v>0</v>
      </c>
      <c r="AG3">
        <v>10</v>
      </c>
      <c r="AH3">
        <v>124</v>
      </c>
      <c r="AI3">
        <f>($A3/77)*100</f>
        <v>0</v>
      </c>
      <c r="AJ3">
        <v>12</v>
      </c>
      <c r="AK3">
        <v>158</v>
      </c>
      <c r="AL3">
        <f>($A3/71)*100</f>
        <v>0</v>
      </c>
      <c r="AM3">
        <v>6</v>
      </c>
      <c r="AN3">
        <v>140</v>
      </c>
      <c r="AO3">
        <f>($A3/97)*100</f>
        <v>0</v>
      </c>
      <c r="AP3">
        <v>6</v>
      </c>
      <c r="AQ3">
        <v>102</v>
      </c>
      <c r="AR3">
        <f>($A3/74)*100</f>
        <v>0</v>
      </c>
      <c r="AS3">
        <v>23</v>
      </c>
      <c r="AT3">
        <v>171</v>
      </c>
      <c r="AU3">
        <f>($A3/71)*100</f>
        <v>0</v>
      </c>
      <c r="AV3">
        <v>17</v>
      </c>
      <c r="AW3">
        <v>149</v>
      </c>
      <c r="AX3">
        <f>($A3/59)*100</f>
        <v>0</v>
      </c>
      <c r="AY3">
        <v>15</v>
      </c>
      <c r="AZ3">
        <v>71</v>
      </c>
      <c r="BA3">
        <f>($A3/81)*100</f>
        <v>0</v>
      </c>
      <c r="BB3">
        <v>14</v>
      </c>
      <c r="BC3">
        <v>141</v>
      </c>
      <c r="BD3">
        <f>($A3/97)*100</f>
        <v>0</v>
      </c>
      <c r="BE3">
        <v>6</v>
      </c>
      <c r="BF3">
        <v>97</v>
      </c>
      <c r="BG3">
        <f>($A3/93)*100</f>
        <v>0</v>
      </c>
      <c r="BH3">
        <v>9</v>
      </c>
      <c r="BI3">
        <v>111</v>
      </c>
      <c r="BJ3">
        <f>($A3/69)*100</f>
        <v>0</v>
      </c>
      <c r="BK3">
        <v>11</v>
      </c>
      <c r="BL3">
        <v>158</v>
      </c>
      <c r="BM3">
        <f>($A3/90)*100</f>
        <v>0</v>
      </c>
      <c r="BN3">
        <v>8</v>
      </c>
      <c r="BO3">
        <v>104</v>
      </c>
      <c r="BP3">
        <f>($A3/99)*100</f>
        <v>0</v>
      </c>
      <c r="BQ3">
        <v>10</v>
      </c>
      <c r="BR3">
        <v>139</v>
      </c>
      <c r="BS3">
        <f>($A3/86)*100</f>
        <v>0</v>
      </c>
      <c r="BT3">
        <v>11</v>
      </c>
      <c r="BU3">
        <v>44</v>
      </c>
      <c r="BV3">
        <f>($A3/97)*100</f>
        <v>0</v>
      </c>
      <c r="BW3">
        <v>23</v>
      </c>
      <c r="BX3">
        <v>125</v>
      </c>
      <c r="BY3">
        <f>($A3/67)*100</f>
        <v>0</v>
      </c>
      <c r="BZ3">
        <v>19</v>
      </c>
      <c r="CA3">
        <v>103</v>
      </c>
      <c r="CB3">
        <f>($A3/67)*100</f>
        <v>0</v>
      </c>
      <c r="CC3">
        <v>16</v>
      </c>
      <c r="CD3">
        <v>144</v>
      </c>
      <c r="CE3">
        <f>($A3/70)*100</f>
        <v>0</v>
      </c>
      <c r="CF3">
        <v>15</v>
      </c>
      <c r="CG3">
        <v>85</v>
      </c>
      <c r="CH3">
        <f>($A3/97)*100</f>
        <v>0</v>
      </c>
      <c r="CI3">
        <v>14</v>
      </c>
      <c r="CJ3">
        <v>132</v>
      </c>
      <c r="CK3">
        <f>($A3/61)*100</f>
        <v>0</v>
      </c>
      <c r="CL3">
        <v>11</v>
      </c>
      <c r="CM3">
        <v>146</v>
      </c>
      <c r="CN3">
        <f>($A3/64)*100</f>
        <v>0</v>
      </c>
      <c r="CO3">
        <v>19</v>
      </c>
      <c r="CP3">
        <v>146</v>
      </c>
    </row>
    <row r="4" spans="1:94" x14ac:dyDescent="0.65">
      <c r="A4">
        <v>1</v>
      </c>
      <c r="B4">
        <f t="shared" ref="B4:B67" si="0">($A4/136)*100</f>
        <v>0.73529411764705876</v>
      </c>
      <c r="C4">
        <v>9.984</v>
      </c>
      <c r="D4">
        <v>113.9105</v>
      </c>
      <c r="E4">
        <f t="shared" ref="E4:E67" si="1">($A4/82)*100</f>
        <v>1.2195121951219512</v>
      </c>
      <c r="F4">
        <v>16.899000000000001</v>
      </c>
      <c r="G4">
        <v>82.233199999999997</v>
      </c>
      <c r="H4">
        <f t="shared" ref="H4:H67" si="2">($A4/154)*100</f>
        <v>0.64935064935064934</v>
      </c>
      <c r="I4">
        <v>11</v>
      </c>
      <c r="J4">
        <v>147</v>
      </c>
      <c r="K4">
        <f t="shared" ref="K4:K67" si="3">($A4/117)*100</f>
        <v>0.85470085470085477</v>
      </c>
      <c r="L4">
        <v>6.8242000000000003</v>
      </c>
      <c r="M4">
        <v>82.889200000000002</v>
      </c>
      <c r="N4">
        <f t="shared" ref="N4:N67" si="4">($A4/76)*100</f>
        <v>1.3157894736842104</v>
      </c>
      <c r="O4">
        <v>18.698</v>
      </c>
      <c r="P4">
        <v>169.227</v>
      </c>
      <c r="Q4">
        <f t="shared" ref="Q4:Q67" si="5">($A4/67)*100</f>
        <v>1.4925373134328357</v>
      </c>
      <c r="R4">
        <v>21.270499999999998</v>
      </c>
      <c r="S4">
        <v>103.2616</v>
      </c>
      <c r="T4">
        <f t="shared" ref="T4:T67" si="6">($A4/94)*100</f>
        <v>1.0638297872340425</v>
      </c>
      <c r="U4">
        <v>13.83</v>
      </c>
      <c r="V4">
        <v>132.70400000000001</v>
      </c>
      <c r="W4">
        <f t="shared" ref="W4:W67" si="7">($A4/117)*100</f>
        <v>0.85470085470085477</v>
      </c>
      <c r="X4">
        <v>18.353000000000002</v>
      </c>
      <c r="Y4">
        <v>202.57400000000001</v>
      </c>
      <c r="Z4">
        <f t="shared" ref="Z4:Z67" si="8">($A4/138)*100</f>
        <v>0.72463768115942029</v>
      </c>
      <c r="AA4">
        <v>6.51</v>
      </c>
      <c r="AB4">
        <v>138.179</v>
      </c>
      <c r="AC4">
        <f t="shared" ref="AC4:AC64" si="9">($A4/61)*100</f>
        <v>1.639344262295082</v>
      </c>
      <c r="AD4">
        <v>15.401999999999999</v>
      </c>
      <c r="AE4">
        <v>119.3223</v>
      </c>
      <c r="AF4">
        <f t="shared" ref="AF4:AF67" si="10">($A4/91)*100</f>
        <v>1.098901098901099</v>
      </c>
      <c r="AG4">
        <v>8.3787000000000003</v>
      </c>
      <c r="AH4">
        <v>122</v>
      </c>
      <c r="AI4">
        <f t="shared" ref="AI4:AI67" si="11">($A4/77)*100</f>
        <v>1.2987012987012987</v>
      </c>
      <c r="AJ4">
        <v>10.128</v>
      </c>
      <c r="AK4">
        <v>147.535</v>
      </c>
      <c r="AL4">
        <f t="shared" ref="AL4:AL67" si="12">($A4/71)*100</f>
        <v>1.4084507042253522</v>
      </c>
      <c r="AM4">
        <v>6.4238</v>
      </c>
      <c r="AN4">
        <v>139.32900000000001</v>
      </c>
      <c r="AO4">
        <f t="shared" ref="AO4:AO67" si="13">($A4/97)*100</f>
        <v>1.0309278350515463</v>
      </c>
      <c r="AP4">
        <v>6.9580000000000002</v>
      </c>
      <c r="AQ4">
        <v>106.623</v>
      </c>
      <c r="AR4">
        <f t="shared" ref="AR4:AR67" si="14">($A4/74)*100</f>
        <v>1.3513513513513513</v>
      </c>
      <c r="AS4">
        <v>23.414000000000001</v>
      </c>
      <c r="AT4">
        <v>169.172</v>
      </c>
      <c r="AU4">
        <f t="shared" ref="AU4:AU67" si="15">($A4/71)*100</f>
        <v>1.4084507042253522</v>
      </c>
      <c r="AV4">
        <v>16.937999999999999</v>
      </c>
      <c r="AW4">
        <v>149.07140000000001</v>
      </c>
      <c r="AX4">
        <f t="shared" ref="AX4:AX62" si="16">($A4/59)*100</f>
        <v>1.6949152542372881</v>
      </c>
      <c r="AY4">
        <v>19.899999999999999</v>
      </c>
      <c r="AZ4">
        <v>67.880099999999999</v>
      </c>
      <c r="BA4">
        <f t="shared" ref="BA4:BA67" si="17">($A4/81)*100</f>
        <v>1.2345679012345678</v>
      </c>
      <c r="BB4">
        <v>14.978999999999999</v>
      </c>
      <c r="BC4">
        <v>142.96100000000001</v>
      </c>
      <c r="BD4">
        <f t="shared" ref="BD4:BD67" si="18">($A4/97)*100</f>
        <v>1.0309278350515463</v>
      </c>
      <c r="BE4">
        <v>7.2489999999999997</v>
      </c>
      <c r="BF4">
        <v>92.094700000000003</v>
      </c>
      <c r="BG4">
        <f t="shared" ref="BG4:BG67" si="19">($A4/93)*100</f>
        <v>1.0752688172043012</v>
      </c>
      <c r="BH4">
        <v>8.5060000000000002</v>
      </c>
      <c r="BI4">
        <v>121.96899999999999</v>
      </c>
      <c r="BJ4">
        <f t="shared" ref="BJ4:BJ67" si="20">($A4/69)*100</f>
        <v>1.4492753623188406</v>
      </c>
      <c r="BK4">
        <v>16.122</v>
      </c>
      <c r="BL4">
        <v>153.14609999999999</v>
      </c>
      <c r="BM4">
        <f t="shared" ref="BM4:BM67" si="21">($A4/90)*100</f>
        <v>1.1111111111111112</v>
      </c>
      <c r="BN4">
        <v>11</v>
      </c>
      <c r="BO4">
        <v>106</v>
      </c>
      <c r="BP4">
        <f t="shared" ref="BP4:BP67" si="22">($A4/99)*100</f>
        <v>1.0101010101010102</v>
      </c>
      <c r="BQ4">
        <v>11.638999999999999</v>
      </c>
      <c r="BR4">
        <v>155.42599999999999</v>
      </c>
      <c r="BS4">
        <f t="shared" ref="BS4:BS67" si="23">($A4/86)*100</f>
        <v>1.1627906976744187</v>
      </c>
      <c r="BT4">
        <v>13.077</v>
      </c>
      <c r="BU4">
        <v>56.584699999999998</v>
      </c>
      <c r="BV4">
        <f t="shared" ref="BV4:BV67" si="24">($A4/97)*100</f>
        <v>1.0309278350515463</v>
      </c>
      <c r="BW4">
        <v>23.231300000000001</v>
      </c>
      <c r="BX4">
        <v>134.87200000000001</v>
      </c>
      <c r="BY4">
        <f t="shared" ref="BY4:BY67" si="25">($A4/67)*100</f>
        <v>1.4925373134328357</v>
      </c>
      <c r="BZ4">
        <v>19.440000000000001</v>
      </c>
      <c r="CA4">
        <v>108.84</v>
      </c>
      <c r="CB4">
        <f t="shared" ref="CB4:CB67" si="26">($A4/67)*100</f>
        <v>1.4925373134328357</v>
      </c>
      <c r="CC4">
        <v>15.064</v>
      </c>
      <c r="CD4">
        <v>142.0095</v>
      </c>
      <c r="CE4">
        <f t="shared" ref="CE4:CE67" si="27">($A4/70)*100</f>
        <v>1.4285714285714286</v>
      </c>
      <c r="CF4">
        <v>13.037000000000001</v>
      </c>
      <c r="CG4">
        <v>81.940100000000001</v>
      </c>
      <c r="CH4">
        <f t="shared" ref="CH4:CH67" si="28">($A4/97)*100</f>
        <v>1.0309278350515463</v>
      </c>
      <c r="CI4">
        <v>14.891</v>
      </c>
      <c r="CJ4">
        <v>126.398</v>
      </c>
      <c r="CK4">
        <f t="shared" ref="CK4:CK64" si="29">($A4/61)*100</f>
        <v>1.639344262295082</v>
      </c>
      <c r="CL4">
        <v>10.6</v>
      </c>
      <c r="CM4">
        <v>155.58000000000001</v>
      </c>
      <c r="CN4">
        <f t="shared" ref="CN4:CN67" si="30">($A4/64)*100</f>
        <v>1.5625</v>
      </c>
      <c r="CO4">
        <v>19</v>
      </c>
      <c r="CP4">
        <v>154.28</v>
      </c>
    </row>
    <row r="5" spans="1:94" x14ac:dyDescent="0.65">
      <c r="A5">
        <v>2</v>
      </c>
      <c r="B5">
        <f t="shared" si="0"/>
        <v>1.4705882352941175</v>
      </c>
      <c r="C5">
        <v>8.8650000000000002</v>
      </c>
      <c r="D5">
        <v>116.2974</v>
      </c>
      <c r="E5">
        <f t="shared" si="1"/>
        <v>2.4390243902439024</v>
      </c>
      <c r="F5">
        <v>14.0031</v>
      </c>
      <c r="G5">
        <v>82.599500000000006</v>
      </c>
      <c r="H5">
        <f t="shared" si="2"/>
        <v>1.2987012987012987</v>
      </c>
      <c r="I5">
        <v>7</v>
      </c>
      <c r="J5">
        <v>153</v>
      </c>
      <c r="K5">
        <f t="shared" si="3"/>
        <v>1.7094017094017095</v>
      </c>
      <c r="L5">
        <v>9.2764000000000006</v>
      </c>
      <c r="M5">
        <v>89.475499999999997</v>
      </c>
      <c r="N5">
        <f t="shared" si="4"/>
        <v>2.6315789473684208</v>
      </c>
      <c r="O5">
        <v>17.492000000000001</v>
      </c>
      <c r="P5">
        <v>163.678</v>
      </c>
      <c r="Q5">
        <f t="shared" si="5"/>
        <v>2.9850746268656714</v>
      </c>
      <c r="R5">
        <v>20.831099999999999</v>
      </c>
      <c r="S5">
        <v>93.497399999999999</v>
      </c>
      <c r="T5">
        <f t="shared" si="6"/>
        <v>2.1276595744680851</v>
      </c>
      <c r="U5">
        <v>13.840999999999999</v>
      </c>
      <c r="V5">
        <v>139.96199999999999</v>
      </c>
      <c r="W5">
        <f t="shared" si="7"/>
        <v>1.7094017094017095</v>
      </c>
      <c r="X5">
        <v>21.425999999999998</v>
      </c>
      <c r="Y5">
        <v>198.92599999999999</v>
      </c>
      <c r="Z5">
        <f t="shared" si="8"/>
        <v>1.4492753623188406</v>
      </c>
      <c r="AA5">
        <v>7.2670000000000003</v>
      </c>
      <c r="AB5">
        <v>143.91900000000001</v>
      </c>
      <c r="AC5">
        <f t="shared" si="9"/>
        <v>3.278688524590164</v>
      </c>
      <c r="AD5">
        <v>17.677</v>
      </c>
      <c r="AE5">
        <v>116.24079999999999</v>
      </c>
      <c r="AF5">
        <f t="shared" si="10"/>
        <v>2.197802197802198</v>
      </c>
      <c r="AG5">
        <v>7.9288999999999996</v>
      </c>
      <c r="AH5">
        <v>123.4975</v>
      </c>
      <c r="AI5">
        <f t="shared" si="11"/>
        <v>2.5974025974025974</v>
      </c>
      <c r="AJ5">
        <v>11.948</v>
      </c>
      <c r="AK5">
        <v>133.31</v>
      </c>
      <c r="AL5">
        <f t="shared" si="12"/>
        <v>2.8169014084507045</v>
      </c>
      <c r="AM5">
        <v>7.8129999999999997</v>
      </c>
      <c r="AN5">
        <v>133.40100000000001</v>
      </c>
      <c r="AO5">
        <f t="shared" si="13"/>
        <v>2.0618556701030926</v>
      </c>
      <c r="AP5">
        <v>7.5259999999999998</v>
      </c>
      <c r="AQ5">
        <v>105.92</v>
      </c>
      <c r="AR5">
        <f t="shared" si="14"/>
        <v>2.7027027027027026</v>
      </c>
      <c r="AS5">
        <v>21.827999999999999</v>
      </c>
      <c r="AT5">
        <v>176.24299999999999</v>
      </c>
      <c r="AU5">
        <f t="shared" si="15"/>
        <v>2.8169014084507045</v>
      </c>
      <c r="AV5">
        <v>15.975</v>
      </c>
      <c r="AW5">
        <v>140.5256</v>
      </c>
      <c r="AX5">
        <f t="shared" si="16"/>
        <v>3.3898305084745761</v>
      </c>
      <c r="AY5">
        <v>21.082999999999998</v>
      </c>
      <c r="AZ5">
        <v>55.627200000000002</v>
      </c>
      <c r="BA5">
        <f t="shared" si="17"/>
        <v>2.4691358024691357</v>
      </c>
      <c r="BB5">
        <v>16.864000000000001</v>
      </c>
      <c r="BC5">
        <v>142.619</v>
      </c>
      <c r="BD5">
        <f t="shared" si="18"/>
        <v>2.0618556701030926</v>
      </c>
      <c r="BE5">
        <v>6.4669999999999996</v>
      </c>
      <c r="BF5">
        <v>100.1183</v>
      </c>
      <c r="BG5">
        <f t="shared" si="19"/>
        <v>2.1505376344086025</v>
      </c>
      <c r="BH5">
        <v>7.4829999999999997</v>
      </c>
      <c r="BI5">
        <v>123.083</v>
      </c>
      <c r="BJ5">
        <f t="shared" si="20"/>
        <v>2.8985507246376812</v>
      </c>
      <c r="BK5">
        <v>15.477</v>
      </c>
      <c r="BL5">
        <v>139.7276</v>
      </c>
      <c r="BM5">
        <f t="shared" si="21"/>
        <v>2.2222222222222223</v>
      </c>
      <c r="BN5">
        <v>13</v>
      </c>
      <c r="BO5">
        <v>100</v>
      </c>
      <c r="BP5">
        <f t="shared" si="22"/>
        <v>2.0202020202020203</v>
      </c>
      <c r="BQ5">
        <v>11.837</v>
      </c>
      <c r="BR5">
        <v>163.02199999999999</v>
      </c>
      <c r="BS5">
        <f t="shared" si="23"/>
        <v>2.3255813953488373</v>
      </c>
      <c r="BT5">
        <v>13.058</v>
      </c>
      <c r="BU5">
        <v>68.065899999999999</v>
      </c>
      <c r="BV5">
        <f t="shared" si="24"/>
        <v>2.0618556701030926</v>
      </c>
      <c r="BW5">
        <v>24.477</v>
      </c>
      <c r="BX5">
        <v>145.32900000000001</v>
      </c>
      <c r="BY5">
        <f t="shared" si="25"/>
        <v>2.9850746268656714</v>
      </c>
      <c r="BZ5">
        <v>19.16</v>
      </c>
      <c r="CA5">
        <v>107.44</v>
      </c>
      <c r="CB5">
        <f t="shared" si="26"/>
        <v>2.9850746268656714</v>
      </c>
      <c r="CC5">
        <v>17.202999999999999</v>
      </c>
      <c r="CD5">
        <v>136.8374</v>
      </c>
      <c r="CE5">
        <f t="shared" si="27"/>
        <v>2.8571428571428572</v>
      </c>
      <c r="CF5">
        <v>13</v>
      </c>
      <c r="CG5">
        <v>77.192800000000005</v>
      </c>
      <c r="CH5">
        <f t="shared" si="28"/>
        <v>2.0618556701030926</v>
      </c>
      <c r="CI5">
        <v>15.654</v>
      </c>
      <c r="CJ5">
        <v>117.003</v>
      </c>
      <c r="CK5">
        <f t="shared" si="29"/>
        <v>3.278688524590164</v>
      </c>
      <c r="CL5">
        <v>12.016</v>
      </c>
      <c r="CM5">
        <v>150.25</v>
      </c>
      <c r="CN5">
        <f t="shared" si="30"/>
        <v>3.125</v>
      </c>
      <c r="CO5">
        <v>18.339600000000001</v>
      </c>
      <c r="CP5">
        <v>162.40899999999999</v>
      </c>
    </row>
    <row r="6" spans="1:94" x14ac:dyDescent="0.65">
      <c r="A6">
        <v>3</v>
      </c>
      <c r="B6">
        <f t="shared" si="0"/>
        <v>2.2058823529411766</v>
      </c>
      <c r="C6">
        <v>8.1029999999999998</v>
      </c>
      <c r="D6">
        <v>119.9644</v>
      </c>
      <c r="E6">
        <f t="shared" si="1"/>
        <v>3.6585365853658534</v>
      </c>
      <c r="F6">
        <v>14.7988</v>
      </c>
      <c r="G6">
        <v>92.883399999999995</v>
      </c>
      <c r="H6">
        <f t="shared" si="2"/>
        <v>1.948051948051948</v>
      </c>
      <c r="I6">
        <v>9</v>
      </c>
      <c r="J6">
        <v>153</v>
      </c>
      <c r="K6">
        <f t="shared" si="3"/>
        <v>2.5641025641025639</v>
      </c>
      <c r="L6">
        <v>11.649800000000001</v>
      </c>
      <c r="M6">
        <v>99.827399999999997</v>
      </c>
      <c r="N6">
        <f t="shared" si="4"/>
        <v>3.9473684210526314</v>
      </c>
      <c r="O6">
        <v>18.677</v>
      </c>
      <c r="P6">
        <v>148.239</v>
      </c>
      <c r="Q6">
        <f t="shared" si="5"/>
        <v>4.4776119402985071</v>
      </c>
      <c r="R6">
        <v>19.957999999999998</v>
      </c>
      <c r="S6">
        <v>76.7333</v>
      </c>
      <c r="T6">
        <f t="shared" si="6"/>
        <v>3.1914893617021276</v>
      </c>
      <c r="U6">
        <v>15.406000000000001</v>
      </c>
      <c r="V6">
        <v>142.233</v>
      </c>
      <c r="W6">
        <f t="shared" si="7"/>
        <v>2.5641025641025639</v>
      </c>
      <c r="X6">
        <v>21.957000000000001</v>
      </c>
      <c r="Y6">
        <v>187.11500000000001</v>
      </c>
      <c r="Z6">
        <f t="shared" si="8"/>
        <v>2.1739130434782608</v>
      </c>
      <c r="AA6">
        <v>6.4880000000000004</v>
      </c>
      <c r="AB6">
        <v>139.66399999999999</v>
      </c>
      <c r="AC6">
        <f t="shared" si="9"/>
        <v>4.918032786885246</v>
      </c>
      <c r="AD6">
        <v>15.352</v>
      </c>
      <c r="AE6">
        <v>110.4455</v>
      </c>
      <c r="AF6">
        <f t="shared" si="10"/>
        <v>3.296703296703297</v>
      </c>
      <c r="AG6">
        <v>8.6654999999999998</v>
      </c>
      <c r="AH6">
        <v>119.5883</v>
      </c>
      <c r="AI6">
        <f t="shared" si="11"/>
        <v>3.8961038961038961</v>
      </c>
      <c r="AJ6">
        <v>10.32</v>
      </c>
      <c r="AK6">
        <v>113.072</v>
      </c>
      <c r="AL6">
        <f t="shared" si="12"/>
        <v>4.225352112676056</v>
      </c>
      <c r="AM6">
        <v>8.2477</v>
      </c>
      <c r="AN6">
        <v>122.181</v>
      </c>
      <c r="AO6">
        <f t="shared" si="13"/>
        <v>3.0927835051546393</v>
      </c>
      <c r="AP6">
        <v>6.3559999999999999</v>
      </c>
      <c r="AQ6">
        <v>101.5574</v>
      </c>
      <c r="AR6">
        <f t="shared" si="14"/>
        <v>4.0540540540540544</v>
      </c>
      <c r="AS6">
        <v>19.713000000000001</v>
      </c>
      <c r="AT6">
        <v>190.41900000000001</v>
      </c>
      <c r="AU6">
        <f t="shared" si="15"/>
        <v>4.225352112676056</v>
      </c>
      <c r="AV6">
        <v>16.157</v>
      </c>
      <c r="AW6">
        <v>122.87730000000001</v>
      </c>
      <c r="AX6">
        <f t="shared" si="16"/>
        <v>5.0847457627118651</v>
      </c>
      <c r="AY6">
        <v>22.523</v>
      </c>
      <c r="AZ6">
        <v>46.285899999999998</v>
      </c>
      <c r="BA6">
        <f t="shared" si="17"/>
        <v>3.7037037037037033</v>
      </c>
      <c r="BB6">
        <v>17.195</v>
      </c>
      <c r="BC6">
        <v>141.30699999999999</v>
      </c>
      <c r="BD6">
        <f t="shared" si="18"/>
        <v>3.0927835051546393</v>
      </c>
      <c r="BE6">
        <v>7.3019999999999996</v>
      </c>
      <c r="BF6">
        <v>101.52070000000001</v>
      </c>
      <c r="BG6">
        <f t="shared" si="19"/>
        <v>3.225806451612903</v>
      </c>
      <c r="BH6">
        <v>8.6910000000000007</v>
      </c>
      <c r="BI6">
        <v>113.075</v>
      </c>
      <c r="BJ6">
        <f t="shared" si="20"/>
        <v>4.3478260869565215</v>
      </c>
      <c r="BK6">
        <v>17.295000000000002</v>
      </c>
      <c r="BL6">
        <v>123.8223</v>
      </c>
      <c r="BM6">
        <f t="shared" si="21"/>
        <v>3.3333333333333335</v>
      </c>
      <c r="BN6">
        <v>13</v>
      </c>
      <c r="BO6">
        <v>85</v>
      </c>
      <c r="BP6">
        <f t="shared" si="22"/>
        <v>3.0303030303030303</v>
      </c>
      <c r="BQ6">
        <v>10.462</v>
      </c>
      <c r="BR6">
        <v>163.23400000000001</v>
      </c>
      <c r="BS6">
        <f t="shared" si="23"/>
        <v>3.4883720930232558</v>
      </c>
      <c r="BT6">
        <v>12.946999999999999</v>
      </c>
      <c r="BU6">
        <v>77.077699999999993</v>
      </c>
      <c r="BV6">
        <f t="shared" si="24"/>
        <v>3.0927835051546393</v>
      </c>
      <c r="BW6">
        <v>22.598400000000002</v>
      </c>
      <c r="BX6">
        <v>148.32900000000001</v>
      </c>
      <c r="BY6">
        <f t="shared" si="25"/>
        <v>4.4776119402985071</v>
      </c>
      <c r="BZ6">
        <v>17.72</v>
      </c>
      <c r="CA6">
        <v>102.4</v>
      </c>
      <c r="CB6">
        <f t="shared" si="26"/>
        <v>4.4776119402985071</v>
      </c>
      <c r="CC6">
        <v>18.277000000000001</v>
      </c>
      <c r="CD6">
        <v>116.14239999999999</v>
      </c>
      <c r="CE6">
        <f t="shared" si="27"/>
        <v>4.2857142857142856</v>
      </c>
      <c r="CF6">
        <v>13.744</v>
      </c>
      <c r="CG6">
        <v>73.768799999999999</v>
      </c>
      <c r="CH6">
        <f t="shared" si="28"/>
        <v>3.0927835051546393</v>
      </c>
      <c r="CI6">
        <v>20.835000000000001</v>
      </c>
      <c r="CJ6">
        <v>107.38</v>
      </c>
      <c r="CK6">
        <f t="shared" si="29"/>
        <v>4.918032786885246</v>
      </c>
      <c r="CL6">
        <v>12.342000000000001</v>
      </c>
      <c r="CM6">
        <v>128.536</v>
      </c>
      <c r="CN6">
        <f t="shared" si="30"/>
        <v>4.6875</v>
      </c>
      <c r="CO6">
        <v>18.944600000000001</v>
      </c>
      <c r="CP6">
        <v>157.20500000000001</v>
      </c>
    </row>
    <row r="7" spans="1:94" x14ac:dyDescent="0.65">
      <c r="A7">
        <v>4</v>
      </c>
      <c r="B7">
        <f t="shared" si="0"/>
        <v>2.9411764705882351</v>
      </c>
      <c r="C7">
        <v>8.4209999999999994</v>
      </c>
      <c r="D7">
        <v>124.61920000000001</v>
      </c>
      <c r="E7">
        <f t="shared" si="1"/>
        <v>4.8780487804878048</v>
      </c>
      <c r="F7">
        <v>14.2676</v>
      </c>
      <c r="G7">
        <v>92.334900000000005</v>
      </c>
      <c r="H7">
        <f t="shared" si="2"/>
        <v>2.5974025974025974</v>
      </c>
      <c r="I7">
        <v>10</v>
      </c>
      <c r="J7">
        <v>154</v>
      </c>
      <c r="K7">
        <f t="shared" si="3"/>
        <v>3.4188034188034191</v>
      </c>
      <c r="L7">
        <v>10.9499</v>
      </c>
      <c r="M7">
        <v>108.3466</v>
      </c>
      <c r="N7">
        <f t="shared" si="4"/>
        <v>5.2631578947368416</v>
      </c>
      <c r="O7">
        <v>19.184999999999999</v>
      </c>
      <c r="P7">
        <v>130.40799999999999</v>
      </c>
      <c r="Q7">
        <f t="shared" si="5"/>
        <v>5.9701492537313428</v>
      </c>
      <c r="R7">
        <v>19.939800000000002</v>
      </c>
      <c r="S7">
        <v>61.9694</v>
      </c>
      <c r="T7">
        <f t="shared" si="6"/>
        <v>4.2553191489361701</v>
      </c>
      <c r="U7">
        <v>15.061999999999999</v>
      </c>
      <c r="V7">
        <v>141.762</v>
      </c>
      <c r="W7">
        <f t="shared" si="7"/>
        <v>3.4188034188034191</v>
      </c>
      <c r="X7">
        <v>18.867999999999999</v>
      </c>
      <c r="Y7">
        <v>168.471</v>
      </c>
      <c r="Z7">
        <f t="shared" si="8"/>
        <v>2.8985507246376812</v>
      </c>
      <c r="AA7">
        <v>6.8959999999999999</v>
      </c>
      <c r="AB7">
        <v>129.93600000000001</v>
      </c>
      <c r="AC7">
        <f t="shared" si="9"/>
        <v>6.557377049180328</v>
      </c>
      <c r="AD7">
        <v>15.202</v>
      </c>
      <c r="AE7">
        <v>91.628299999999996</v>
      </c>
      <c r="AF7">
        <f t="shared" si="10"/>
        <v>4.395604395604396</v>
      </c>
      <c r="AG7">
        <v>7.8872999999999998</v>
      </c>
      <c r="AH7">
        <v>106.1178</v>
      </c>
      <c r="AI7">
        <f t="shared" si="11"/>
        <v>5.1948051948051948</v>
      </c>
      <c r="AJ7">
        <v>10.211</v>
      </c>
      <c r="AK7">
        <v>101.371</v>
      </c>
      <c r="AL7">
        <f t="shared" si="12"/>
        <v>5.6338028169014089</v>
      </c>
      <c r="AM7">
        <v>7.0240999999999998</v>
      </c>
      <c r="AN7">
        <v>104.55</v>
      </c>
      <c r="AO7">
        <f t="shared" si="13"/>
        <v>4.1237113402061851</v>
      </c>
      <c r="AP7">
        <v>7.5890000000000004</v>
      </c>
      <c r="AQ7">
        <v>91.506500000000003</v>
      </c>
      <c r="AR7">
        <f t="shared" si="14"/>
        <v>5.4054054054054053</v>
      </c>
      <c r="AS7">
        <v>23.283999999999999</v>
      </c>
      <c r="AT7">
        <v>199.892</v>
      </c>
      <c r="AU7">
        <f t="shared" si="15"/>
        <v>5.6338028169014089</v>
      </c>
      <c r="AV7">
        <v>14.407999999999999</v>
      </c>
      <c r="AW7">
        <v>104.9162</v>
      </c>
      <c r="AX7">
        <f t="shared" si="16"/>
        <v>6.7796610169491522</v>
      </c>
      <c r="AY7">
        <v>21.901</v>
      </c>
      <c r="AZ7">
        <v>39.201000000000001</v>
      </c>
      <c r="BA7">
        <f t="shared" si="17"/>
        <v>4.9382716049382713</v>
      </c>
      <c r="BB7">
        <v>16.975000000000001</v>
      </c>
      <c r="BC7">
        <v>145.678</v>
      </c>
      <c r="BD7">
        <f t="shared" si="18"/>
        <v>4.1237113402061851</v>
      </c>
      <c r="BE7">
        <v>6.976</v>
      </c>
      <c r="BF7">
        <v>100.2012</v>
      </c>
      <c r="BG7">
        <f t="shared" si="19"/>
        <v>4.3010752688172049</v>
      </c>
      <c r="BH7">
        <v>8.1780000000000008</v>
      </c>
      <c r="BI7">
        <v>99.212000000000003</v>
      </c>
      <c r="BJ7">
        <f t="shared" si="20"/>
        <v>5.7971014492753623</v>
      </c>
      <c r="BK7">
        <v>15.510999999999999</v>
      </c>
      <c r="BL7">
        <v>108.8052</v>
      </c>
      <c r="BM7">
        <f t="shared" si="21"/>
        <v>4.4444444444444446</v>
      </c>
      <c r="BN7">
        <v>17</v>
      </c>
      <c r="BO7">
        <v>68</v>
      </c>
      <c r="BP7">
        <f t="shared" si="22"/>
        <v>4.0404040404040407</v>
      </c>
      <c r="BQ7">
        <v>12.207000000000001</v>
      </c>
      <c r="BR7">
        <v>153.178</v>
      </c>
      <c r="BS7">
        <f t="shared" si="23"/>
        <v>4.6511627906976747</v>
      </c>
      <c r="BT7">
        <v>13</v>
      </c>
      <c r="BU7">
        <v>86.4161</v>
      </c>
      <c r="BV7">
        <f t="shared" si="24"/>
        <v>4.1237113402061851</v>
      </c>
      <c r="BW7">
        <v>23.581299999999999</v>
      </c>
      <c r="BX7">
        <v>145.279</v>
      </c>
      <c r="BY7">
        <f t="shared" si="25"/>
        <v>5.9701492537313428</v>
      </c>
      <c r="BZ7">
        <v>19.600000000000001</v>
      </c>
      <c r="CA7">
        <v>98.24</v>
      </c>
      <c r="CB7">
        <f t="shared" si="26"/>
        <v>5.9701492537313428</v>
      </c>
      <c r="CC7">
        <v>21.855</v>
      </c>
      <c r="CD7">
        <v>97.040499999999994</v>
      </c>
      <c r="CE7">
        <f t="shared" si="27"/>
        <v>5.7142857142857144</v>
      </c>
      <c r="CF7">
        <v>13.003</v>
      </c>
      <c r="CG7">
        <v>70.694999999999993</v>
      </c>
      <c r="CH7">
        <f t="shared" si="28"/>
        <v>4.1237113402061851</v>
      </c>
      <c r="CI7">
        <v>23.364000000000001</v>
      </c>
      <c r="CJ7">
        <v>94.507999999999996</v>
      </c>
      <c r="CK7">
        <f t="shared" si="29"/>
        <v>6.557377049180328</v>
      </c>
      <c r="CL7">
        <v>11.845000000000001</v>
      </c>
      <c r="CM7">
        <v>103.49</v>
      </c>
      <c r="CN7">
        <f t="shared" si="30"/>
        <v>6.25</v>
      </c>
      <c r="CO7">
        <v>18.880500000000001</v>
      </c>
      <c r="CP7">
        <v>155.66200000000001</v>
      </c>
    </row>
    <row r="8" spans="1:94" x14ac:dyDescent="0.65">
      <c r="A8">
        <v>5</v>
      </c>
      <c r="B8">
        <f t="shared" si="0"/>
        <v>3.6764705882352944</v>
      </c>
      <c r="C8">
        <v>8.73</v>
      </c>
      <c r="D8">
        <v>129.12700000000001</v>
      </c>
      <c r="E8">
        <f t="shared" si="1"/>
        <v>6.0975609756097562</v>
      </c>
      <c r="F8">
        <v>12.504799999999999</v>
      </c>
      <c r="G8">
        <v>88.509900000000002</v>
      </c>
      <c r="H8">
        <f t="shared" si="2"/>
        <v>3.2467532467532463</v>
      </c>
      <c r="I8">
        <v>11</v>
      </c>
      <c r="J8">
        <v>158</v>
      </c>
      <c r="K8">
        <f t="shared" si="3"/>
        <v>4.2735042735042734</v>
      </c>
      <c r="L8">
        <v>8.6015999999999995</v>
      </c>
      <c r="M8">
        <v>100.5033</v>
      </c>
      <c r="N8">
        <f t="shared" si="4"/>
        <v>6.5789473684210522</v>
      </c>
      <c r="O8">
        <v>20.170999999999999</v>
      </c>
      <c r="P8">
        <v>115.575</v>
      </c>
      <c r="Q8">
        <f t="shared" si="5"/>
        <v>7.4626865671641784</v>
      </c>
      <c r="R8">
        <v>19.624199999999998</v>
      </c>
      <c r="S8">
        <v>48.289499999999997</v>
      </c>
      <c r="T8">
        <f t="shared" si="6"/>
        <v>5.3191489361702127</v>
      </c>
      <c r="U8">
        <v>14.877000000000001</v>
      </c>
      <c r="V8">
        <v>137.61699999999999</v>
      </c>
      <c r="W8">
        <f t="shared" si="7"/>
        <v>4.2735042735042734</v>
      </c>
      <c r="X8">
        <v>21.216999999999999</v>
      </c>
      <c r="Y8">
        <v>142.715</v>
      </c>
      <c r="Z8">
        <f t="shared" si="8"/>
        <v>3.6231884057971016</v>
      </c>
      <c r="AA8">
        <v>7.4329999999999998</v>
      </c>
      <c r="AB8">
        <v>115.25</v>
      </c>
      <c r="AC8">
        <f t="shared" si="9"/>
        <v>8.1967213114754092</v>
      </c>
      <c r="AD8">
        <v>15.077999999999999</v>
      </c>
      <c r="AE8">
        <v>74.778999999999996</v>
      </c>
      <c r="AF8">
        <f t="shared" si="10"/>
        <v>5.4945054945054945</v>
      </c>
      <c r="AG8">
        <v>7.7512999999999996</v>
      </c>
      <c r="AH8">
        <v>87.545599999999993</v>
      </c>
      <c r="AI8">
        <f t="shared" si="11"/>
        <v>6.4935064935064926</v>
      </c>
      <c r="AJ8">
        <v>11.885</v>
      </c>
      <c r="AK8">
        <v>93.037000000000006</v>
      </c>
      <c r="AL8">
        <f t="shared" si="12"/>
        <v>7.042253521126761</v>
      </c>
      <c r="AM8">
        <v>5.7628000000000004</v>
      </c>
      <c r="AN8">
        <v>87.826999999999998</v>
      </c>
      <c r="AO8">
        <f t="shared" si="13"/>
        <v>5.1546391752577314</v>
      </c>
      <c r="AP8">
        <v>7.1189999999999998</v>
      </c>
      <c r="AQ8">
        <v>77.389399999999995</v>
      </c>
      <c r="AR8">
        <f t="shared" si="14"/>
        <v>6.756756756756757</v>
      </c>
      <c r="AS8">
        <v>28.684999999999999</v>
      </c>
      <c r="AT8">
        <v>204.995</v>
      </c>
      <c r="AU8">
        <f t="shared" si="15"/>
        <v>7.042253521126761</v>
      </c>
      <c r="AV8">
        <v>14.747999999999999</v>
      </c>
      <c r="AW8">
        <v>95.212000000000003</v>
      </c>
      <c r="AX8">
        <f t="shared" si="16"/>
        <v>8.4745762711864394</v>
      </c>
      <c r="AY8">
        <v>20.933</v>
      </c>
      <c r="AZ8">
        <v>39.067399999999999</v>
      </c>
      <c r="BA8">
        <f t="shared" si="17"/>
        <v>6.1728395061728394</v>
      </c>
      <c r="BB8">
        <v>16.263000000000002</v>
      </c>
      <c r="BC8">
        <v>142.86000000000001</v>
      </c>
      <c r="BD8">
        <f t="shared" si="18"/>
        <v>5.1546391752577314</v>
      </c>
      <c r="BE8">
        <v>6.4320000000000004</v>
      </c>
      <c r="BF8">
        <v>89.088800000000006</v>
      </c>
      <c r="BG8">
        <f t="shared" si="19"/>
        <v>5.376344086021505</v>
      </c>
      <c r="BH8">
        <v>7.9020000000000001</v>
      </c>
      <c r="BI8">
        <v>86.016000000000005</v>
      </c>
      <c r="BJ8">
        <f t="shared" si="20"/>
        <v>7.2463768115942031</v>
      </c>
      <c r="BK8">
        <v>15.237</v>
      </c>
      <c r="BL8">
        <v>101.0959</v>
      </c>
      <c r="BM8">
        <f t="shared" si="21"/>
        <v>5.5555555555555554</v>
      </c>
      <c r="BN8">
        <v>19</v>
      </c>
      <c r="BO8">
        <v>52</v>
      </c>
      <c r="BP8">
        <f t="shared" si="22"/>
        <v>5.0505050505050502</v>
      </c>
      <c r="BQ8">
        <v>11.026999999999999</v>
      </c>
      <c r="BR8">
        <v>140.16800000000001</v>
      </c>
      <c r="BS8">
        <f t="shared" si="23"/>
        <v>5.8139534883720927</v>
      </c>
      <c r="BT8">
        <v>13.567</v>
      </c>
      <c r="BU8">
        <v>91.801199999999994</v>
      </c>
      <c r="BV8">
        <f t="shared" si="24"/>
        <v>5.1546391752577314</v>
      </c>
      <c r="BW8">
        <v>20.477900000000002</v>
      </c>
      <c r="BX8">
        <v>135.00399999999999</v>
      </c>
      <c r="BY8">
        <f t="shared" si="25"/>
        <v>7.4626865671641784</v>
      </c>
      <c r="BZ8">
        <v>15</v>
      </c>
      <c r="CA8">
        <v>97</v>
      </c>
      <c r="CB8">
        <f t="shared" si="26"/>
        <v>7.4626865671641784</v>
      </c>
      <c r="CC8">
        <v>30.094000000000001</v>
      </c>
      <c r="CD8">
        <v>83.196600000000004</v>
      </c>
      <c r="CE8">
        <f t="shared" si="27"/>
        <v>7.1428571428571423</v>
      </c>
      <c r="CF8">
        <v>13.301</v>
      </c>
      <c r="CG8">
        <v>67.389600000000002</v>
      </c>
      <c r="CH8">
        <f t="shared" si="28"/>
        <v>5.1546391752577314</v>
      </c>
      <c r="CI8">
        <v>25.613</v>
      </c>
      <c r="CJ8">
        <v>83.659000000000006</v>
      </c>
      <c r="CK8">
        <f t="shared" si="29"/>
        <v>8.1967213114754092</v>
      </c>
      <c r="CL8">
        <v>11.638999999999999</v>
      </c>
      <c r="CM8">
        <v>81.918000000000006</v>
      </c>
      <c r="CN8">
        <f t="shared" si="30"/>
        <v>7.8125</v>
      </c>
      <c r="CO8">
        <v>15.8454</v>
      </c>
      <c r="CP8">
        <v>150.83600000000001</v>
      </c>
    </row>
    <row r="9" spans="1:94" x14ac:dyDescent="0.65">
      <c r="A9">
        <v>6</v>
      </c>
      <c r="B9">
        <f t="shared" si="0"/>
        <v>4.4117647058823533</v>
      </c>
      <c r="C9">
        <v>8.3469999999999995</v>
      </c>
      <c r="D9">
        <v>124.3788</v>
      </c>
      <c r="E9">
        <f t="shared" si="1"/>
        <v>7.3170731707317067</v>
      </c>
      <c r="F9">
        <v>12.5997</v>
      </c>
      <c r="G9">
        <v>87.005300000000005</v>
      </c>
      <c r="H9">
        <f t="shared" si="2"/>
        <v>3.8961038961038961</v>
      </c>
      <c r="I9">
        <v>12</v>
      </c>
      <c r="J9">
        <v>141</v>
      </c>
      <c r="K9">
        <f t="shared" si="3"/>
        <v>5.1282051282051277</v>
      </c>
      <c r="L9">
        <v>7.4958999999999998</v>
      </c>
      <c r="M9">
        <v>90.121499999999997</v>
      </c>
      <c r="N9">
        <f t="shared" si="4"/>
        <v>7.8947368421052628</v>
      </c>
      <c r="O9">
        <v>23.727</v>
      </c>
      <c r="P9">
        <v>104.099</v>
      </c>
      <c r="Q9">
        <f t="shared" si="5"/>
        <v>8.9552238805970141</v>
      </c>
      <c r="R9">
        <v>19.8964</v>
      </c>
      <c r="S9">
        <v>38.425699999999999</v>
      </c>
      <c r="T9">
        <f t="shared" si="6"/>
        <v>6.3829787234042552</v>
      </c>
      <c r="U9">
        <v>15.276999999999999</v>
      </c>
      <c r="V9">
        <v>125.461</v>
      </c>
      <c r="W9">
        <f t="shared" si="7"/>
        <v>5.1282051282051277</v>
      </c>
      <c r="X9">
        <v>20.869</v>
      </c>
      <c r="Y9">
        <v>117.672</v>
      </c>
      <c r="Z9">
        <f t="shared" si="8"/>
        <v>4.3478260869565215</v>
      </c>
      <c r="AA9">
        <v>7.54</v>
      </c>
      <c r="AB9">
        <v>97.17</v>
      </c>
      <c r="AC9">
        <f t="shared" si="9"/>
        <v>9.8360655737704921</v>
      </c>
      <c r="AD9">
        <v>14.903</v>
      </c>
      <c r="AE9">
        <v>66.450199999999995</v>
      </c>
      <c r="AF9">
        <f t="shared" si="10"/>
        <v>6.593406593406594</v>
      </c>
      <c r="AG9">
        <v>8.2498000000000005</v>
      </c>
      <c r="AH9">
        <v>70.287199999999999</v>
      </c>
      <c r="AI9">
        <f t="shared" si="11"/>
        <v>7.7922077922077921</v>
      </c>
      <c r="AJ9">
        <v>10.663</v>
      </c>
      <c r="AK9">
        <v>88.501000000000005</v>
      </c>
      <c r="AL9">
        <f t="shared" si="12"/>
        <v>8.4507042253521121</v>
      </c>
      <c r="AM9">
        <v>5.4983000000000004</v>
      </c>
      <c r="AN9">
        <v>78.682000000000002</v>
      </c>
      <c r="AO9">
        <f t="shared" si="13"/>
        <v>6.1855670103092786</v>
      </c>
      <c r="AP9">
        <v>6.2530000000000001</v>
      </c>
      <c r="AQ9">
        <v>62.981000000000002</v>
      </c>
      <c r="AR9">
        <f t="shared" si="14"/>
        <v>8.1081081081081088</v>
      </c>
      <c r="AS9">
        <v>35.265000000000001</v>
      </c>
      <c r="AT9">
        <v>194.154</v>
      </c>
      <c r="AU9">
        <f t="shared" si="15"/>
        <v>8.4507042253521121</v>
      </c>
      <c r="AV9">
        <v>15.553000000000001</v>
      </c>
      <c r="AW9">
        <v>92.722200000000001</v>
      </c>
      <c r="AX9">
        <f t="shared" si="16"/>
        <v>10.16949152542373</v>
      </c>
      <c r="AY9">
        <v>19.956</v>
      </c>
      <c r="AZ9">
        <v>47.881900000000002</v>
      </c>
      <c r="BA9">
        <f t="shared" si="17"/>
        <v>7.4074074074074066</v>
      </c>
      <c r="BB9">
        <v>15.154</v>
      </c>
      <c r="BC9">
        <v>134.16900000000001</v>
      </c>
      <c r="BD9">
        <f t="shared" si="18"/>
        <v>6.1855670103092786</v>
      </c>
      <c r="BE9">
        <v>5.6269999999999998</v>
      </c>
      <c r="BF9">
        <v>71.852099999999993</v>
      </c>
      <c r="BG9">
        <f t="shared" si="19"/>
        <v>6.4516129032258061</v>
      </c>
      <c r="BH9">
        <v>6.8840000000000003</v>
      </c>
      <c r="BI9">
        <v>75.566999999999993</v>
      </c>
      <c r="BJ9">
        <f t="shared" si="20"/>
        <v>8.695652173913043</v>
      </c>
      <c r="BK9">
        <v>15.938000000000001</v>
      </c>
      <c r="BL9">
        <v>100.71599999999999</v>
      </c>
      <c r="BM9">
        <f t="shared" si="21"/>
        <v>6.666666666666667</v>
      </c>
      <c r="BN9">
        <v>15</v>
      </c>
      <c r="BO9">
        <v>38</v>
      </c>
      <c r="BP9">
        <f t="shared" si="22"/>
        <v>6.0606060606060606</v>
      </c>
      <c r="BQ9">
        <v>10.784000000000001</v>
      </c>
      <c r="BR9">
        <v>132.762</v>
      </c>
      <c r="BS9">
        <f t="shared" si="23"/>
        <v>6.9767441860465116</v>
      </c>
      <c r="BT9">
        <v>12.962</v>
      </c>
      <c r="BU9">
        <v>93.324799999999996</v>
      </c>
      <c r="BV9">
        <f t="shared" si="24"/>
        <v>6.1855670103092786</v>
      </c>
      <c r="BW9">
        <v>24.412299999999998</v>
      </c>
      <c r="BX9">
        <v>119.893</v>
      </c>
      <c r="BY9">
        <f t="shared" si="25"/>
        <v>8.9552238805970141</v>
      </c>
      <c r="BZ9">
        <v>19.434000000000001</v>
      </c>
      <c r="CA9">
        <v>90.7136</v>
      </c>
      <c r="CB9">
        <f t="shared" si="26"/>
        <v>8.9552238805970141</v>
      </c>
      <c r="CC9">
        <v>38.296999999999997</v>
      </c>
      <c r="CD9">
        <v>70.813000000000002</v>
      </c>
      <c r="CE9">
        <f t="shared" si="27"/>
        <v>8.5714285714285712</v>
      </c>
      <c r="CF9">
        <v>14.744</v>
      </c>
      <c r="CG9">
        <v>60.234900000000003</v>
      </c>
      <c r="CH9">
        <f t="shared" si="28"/>
        <v>6.1855670103092786</v>
      </c>
      <c r="CI9">
        <v>26.149000000000001</v>
      </c>
      <c r="CJ9">
        <v>69.03</v>
      </c>
      <c r="CK9">
        <f t="shared" si="29"/>
        <v>9.8360655737704921</v>
      </c>
      <c r="CL9">
        <v>11.683</v>
      </c>
      <c r="CM9">
        <v>68.805999999999997</v>
      </c>
      <c r="CN9">
        <f t="shared" si="30"/>
        <v>9.375</v>
      </c>
      <c r="CO9">
        <v>14.978400000000001</v>
      </c>
      <c r="CP9">
        <v>142.96100000000001</v>
      </c>
    </row>
    <row r="10" spans="1:94" x14ac:dyDescent="0.65">
      <c r="A10">
        <v>7</v>
      </c>
      <c r="B10">
        <f t="shared" si="0"/>
        <v>5.1470588235294112</v>
      </c>
      <c r="C10">
        <v>8.3840000000000003</v>
      </c>
      <c r="D10">
        <v>114.04470000000001</v>
      </c>
      <c r="E10">
        <f t="shared" si="1"/>
        <v>8.536585365853659</v>
      </c>
      <c r="F10">
        <v>13.994899999999999</v>
      </c>
      <c r="G10">
        <v>85.704700000000003</v>
      </c>
      <c r="H10">
        <f t="shared" si="2"/>
        <v>4.5454545454545459</v>
      </c>
      <c r="I10">
        <v>9</v>
      </c>
      <c r="J10">
        <v>132</v>
      </c>
      <c r="K10">
        <f t="shared" si="3"/>
        <v>5.982905982905983</v>
      </c>
      <c r="L10">
        <v>6.4118000000000004</v>
      </c>
      <c r="M10">
        <v>77.115399999999994</v>
      </c>
      <c r="N10">
        <f t="shared" si="4"/>
        <v>9.2105263157894726</v>
      </c>
      <c r="O10">
        <v>23.198</v>
      </c>
      <c r="P10">
        <v>95.596000000000004</v>
      </c>
      <c r="Q10">
        <f t="shared" si="5"/>
        <v>10.44776119402985</v>
      </c>
      <c r="R10">
        <v>19.167100000000001</v>
      </c>
      <c r="S10">
        <v>32.423699999999997</v>
      </c>
      <c r="T10">
        <f t="shared" si="6"/>
        <v>7.4468085106382977</v>
      </c>
      <c r="U10">
        <v>15.106</v>
      </c>
      <c r="V10">
        <v>111.759</v>
      </c>
      <c r="W10">
        <f t="shared" si="7"/>
        <v>5.982905982905983</v>
      </c>
      <c r="X10">
        <v>22.018000000000001</v>
      </c>
      <c r="Y10">
        <v>93.64</v>
      </c>
      <c r="Z10">
        <f t="shared" si="8"/>
        <v>5.0724637681159424</v>
      </c>
      <c r="AA10">
        <v>8.8800000000000008</v>
      </c>
      <c r="AB10">
        <v>77.584999999999994</v>
      </c>
      <c r="AC10">
        <f t="shared" si="9"/>
        <v>11.475409836065573</v>
      </c>
      <c r="AD10">
        <v>13.347</v>
      </c>
      <c r="AE10">
        <v>61.643700000000003</v>
      </c>
      <c r="AF10">
        <f t="shared" si="10"/>
        <v>7.6923076923076925</v>
      </c>
      <c r="AG10">
        <v>6.2914000000000003</v>
      </c>
      <c r="AH10">
        <v>57.668399999999998</v>
      </c>
      <c r="AI10">
        <f t="shared" si="11"/>
        <v>9.0909090909090917</v>
      </c>
      <c r="AJ10">
        <v>10.499000000000001</v>
      </c>
      <c r="AK10">
        <v>88.507000000000005</v>
      </c>
      <c r="AL10">
        <f t="shared" si="12"/>
        <v>9.8591549295774641</v>
      </c>
      <c r="AM10">
        <v>7.1502999999999997</v>
      </c>
      <c r="AN10">
        <v>72.634</v>
      </c>
      <c r="AO10">
        <f t="shared" si="13"/>
        <v>7.216494845360824</v>
      </c>
      <c r="AP10">
        <v>5.3209999999999997</v>
      </c>
      <c r="AQ10">
        <v>51.198300000000003</v>
      </c>
      <c r="AR10">
        <f t="shared" si="14"/>
        <v>9.4594594594594597</v>
      </c>
      <c r="AS10">
        <v>37.334000000000003</v>
      </c>
      <c r="AT10">
        <v>168.91900000000001</v>
      </c>
      <c r="AU10">
        <f t="shared" si="15"/>
        <v>9.8591549295774641</v>
      </c>
      <c r="AV10">
        <v>17.673999999999999</v>
      </c>
      <c r="AW10">
        <v>97.582400000000007</v>
      </c>
      <c r="AX10">
        <f t="shared" si="16"/>
        <v>11.864406779661017</v>
      </c>
      <c r="AY10">
        <v>16.349</v>
      </c>
      <c r="AZ10">
        <v>58.704900000000002</v>
      </c>
      <c r="BA10">
        <f t="shared" si="17"/>
        <v>8.6419753086419746</v>
      </c>
      <c r="BB10">
        <v>15.439</v>
      </c>
      <c r="BC10">
        <v>117.437</v>
      </c>
      <c r="BD10">
        <f t="shared" si="18"/>
        <v>7.216494845360824</v>
      </c>
      <c r="BE10">
        <v>6.1539999999999999</v>
      </c>
      <c r="BF10">
        <v>54.467500000000001</v>
      </c>
      <c r="BG10">
        <f t="shared" si="19"/>
        <v>7.5268817204301079</v>
      </c>
      <c r="BH10">
        <v>6.9660000000000002</v>
      </c>
      <c r="BI10">
        <v>69.680999999999997</v>
      </c>
      <c r="BJ10">
        <f t="shared" si="20"/>
        <v>10.144927536231885</v>
      </c>
      <c r="BK10">
        <v>17.213000000000001</v>
      </c>
      <c r="BL10">
        <v>104.6284</v>
      </c>
      <c r="BM10">
        <f t="shared" si="21"/>
        <v>7.7777777777777777</v>
      </c>
      <c r="BN10">
        <v>12</v>
      </c>
      <c r="BO10">
        <v>30</v>
      </c>
      <c r="BP10">
        <f t="shared" si="22"/>
        <v>7.0707070707070701</v>
      </c>
      <c r="BQ10">
        <v>11.862</v>
      </c>
      <c r="BR10">
        <v>120.32299999999999</v>
      </c>
      <c r="BS10">
        <f t="shared" si="23"/>
        <v>8.1395348837209305</v>
      </c>
      <c r="BT10">
        <v>12.803000000000001</v>
      </c>
      <c r="BU10">
        <v>90.942499999999995</v>
      </c>
      <c r="BV10">
        <f t="shared" si="24"/>
        <v>7.216494845360824</v>
      </c>
      <c r="BW10">
        <v>20.767499999999998</v>
      </c>
      <c r="BX10">
        <v>106.506</v>
      </c>
      <c r="BY10">
        <f t="shared" si="25"/>
        <v>10.44776119402985</v>
      </c>
      <c r="BZ10">
        <v>21.260999999999999</v>
      </c>
      <c r="CA10">
        <v>80.459199999999996</v>
      </c>
      <c r="CB10">
        <f t="shared" si="26"/>
        <v>10.44776119402985</v>
      </c>
      <c r="CC10">
        <v>44.710999999999999</v>
      </c>
      <c r="CD10">
        <v>64.107799999999997</v>
      </c>
      <c r="CE10">
        <f t="shared" si="27"/>
        <v>10</v>
      </c>
      <c r="CF10">
        <v>16.306999999999999</v>
      </c>
      <c r="CG10">
        <v>53.163499999999999</v>
      </c>
      <c r="CH10">
        <f t="shared" si="28"/>
        <v>7.216494845360824</v>
      </c>
      <c r="CI10">
        <v>23.376999999999999</v>
      </c>
      <c r="CJ10">
        <v>55.241999999999997</v>
      </c>
      <c r="CK10">
        <f t="shared" si="29"/>
        <v>11.475409836065573</v>
      </c>
      <c r="CL10">
        <v>11.03</v>
      </c>
      <c r="CM10">
        <v>65.304000000000002</v>
      </c>
      <c r="CN10">
        <f t="shared" si="30"/>
        <v>10.9375</v>
      </c>
      <c r="CO10">
        <v>14.576599999999999</v>
      </c>
      <c r="CP10">
        <v>130.29499999999999</v>
      </c>
    </row>
    <row r="11" spans="1:94" x14ac:dyDescent="0.65">
      <c r="A11">
        <v>8</v>
      </c>
      <c r="B11">
        <f t="shared" si="0"/>
        <v>5.8823529411764701</v>
      </c>
      <c r="C11">
        <v>6.891</v>
      </c>
      <c r="D11">
        <v>98.582599999999999</v>
      </c>
      <c r="E11">
        <f t="shared" si="1"/>
        <v>9.7560975609756095</v>
      </c>
      <c r="F11">
        <v>11.8093</v>
      </c>
      <c r="G11">
        <v>84.273300000000006</v>
      </c>
      <c r="H11">
        <f t="shared" si="2"/>
        <v>5.1948051948051948</v>
      </c>
      <c r="I11">
        <v>10.374000000000001</v>
      </c>
      <c r="J11">
        <v>110.55719999999999</v>
      </c>
      <c r="K11">
        <f t="shared" si="3"/>
        <v>6.8376068376068382</v>
      </c>
      <c r="L11">
        <v>5.7214999999999998</v>
      </c>
      <c r="M11">
        <v>63.133200000000002</v>
      </c>
      <c r="N11">
        <f t="shared" si="4"/>
        <v>10.526315789473683</v>
      </c>
      <c r="O11">
        <v>25.763000000000002</v>
      </c>
      <c r="P11">
        <v>84.995999999999995</v>
      </c>
      <c r="Q11">
        <f t="shared" si="5"/>
        <v>11.940298507462686</v>
      </c>
      <c r="R11">
        <v>18.605699999999999</v>
      </c>
      <c r="S11">
        <v>31.270499999999998</v>
      </c>
      <c r="T11">
        <f t="shared" si="6"/>
        <v>8.5106382978723403</v>
      </c>
      <c r="U11">
        <v>12.256</v>
      </c>
      <c r="V11">
        <v>98.563000000000002</v>
      </c>
      <c r="W11">
        <f t="shared" si="7"/>
        <v>6.8376068376068382</v>
      </c>
      <c r="X11">
        <v>23.492999999999999</v>
      </c>
      <c r="Y11">
        <v>79.022999999999996</v>
      </c>
      <c r="Z11">
        <f t="shared" si="8"/>
        <v>5.7971014492753623</v>
      </c>
      <c r="AA11">
        <v>8.0820000000000007</v>
      </c>
      <c r="AB11">
        <v>61.853000000000002</v>
      </c>
      <c r="AC11">
        <f t="shared" si="9"/>
        <v>13.114754098360656</v>
      </c>
      <c r="AD11">
        <v>12.724</v>
      </c>
      <c r="AE11">
        <v>58.738199999999999</v>
      </c>
      <c r="AF11">
        <f t="shared" si="10"/>
        <v>8.791208791208792</v>
      </c>
      <c r="AG11">
        <v>6.6569000000000003</v>
      </c>
      <c r="AH11">
        <v>49.323799999999999</v>
      </c>
      <c r="AI11">
        <f t="shared" si="11"/>
        <v>10.38961038961039</v>
      </c>
      <c r="AJ11">
        <v>9.4109999999999996</v>
      </c>
      <c r="AK11">
        <v>85.322999999999993</v>
      </c>
      <c r="AL11">
        <f t="shared" si="12"/>
        <v>11.267605633802818</v>
      </c>
      <c r="AM11">
        <v>7.0076999999999998</v>
      </c>
      <c r="AN11">
        <v>68.084000000000003</v>
      </c>
      <c r="AO11">
        <f t="shared" si="13"/>
        <v>8.2474226804123703</v>
      </c>
      <c r="AP11">
        <v>5.202</v>
      </c>
      <c r="AQ11">
        <v>42.097900000000003</v>
      </c>
      <c r="AR11">
        <f t="shared" si="14"/>
        <v>10.810810810810811</v>
      </c>
      <c r="AS11">
        <v>36.435000000000002</v>
      </c>
      <c r="AT11">
        <v>144.79499999999999</v>
      </c>
      <c r="AU11">
        <f t="shared" si="15"/>
        <v>11.267605633802818</v>
      </c>
      <c r="AV11">
        <v>18.239999999999998</v>
      </c>
      <c r="AW11">
        <v>99.307299999999998</v>
      </c>
      <c r="AX11">
        <f t="shared" si="16"/>
        <v>13.559322033898304</v>
      </c>
      <c r="AY11">
        <v>15.353999999999999</v>
      </c>
      <c r="AZ11">
        <v>68.39</v>
      </c>
      <c r="BA11">
        <f t="shared" si="17"/>
        <v>9.8765432098765427</v>
      </c>
      <c r="BB11">
        <v>17.937000000000001</v>
      </c>
      <c r="BC11">
        <v>97.650999999999996</v>
      </c>
      <c r="BD11">
        <f t="shared" si="18"/>
        <v>8.2474226804123703</v>
      </c>
      <c r="BE11">
        <v>6.9530000000000003</v>
      </c>
      <c r="BF11">
        <v>42.218899999999998</v>
      </c>
      <c r="BG11">
        <f t="shared" si="19"/>
        <v>8.6021505376344098</v>
      </c>
      <c r="BH11">
        <v>6.9779999999999998</v>
      </c>
      <c r="BI11">
        <v>70.069999999999993</v>
      </c>
      <c r="BJ11">
        <f t="shared" si="20"/>
        <v>11.594202898550725</v>
      </c>
      <c r="BK11">
        <v>19.442</v>
      </c>
      <c r="BL11">
        <v>108.01130000000001</v>
      </c>
      <c r="BM11">
        <f t="shared" si="21"/>
        <v>8.8888888888888893</v>
      </c>
      <c r="BN11">
        <v>8</v>
      </c>
      <c r="BO11">
        <v>29</v>
      </c>
      <c r="BP11">
        <f t="shared" si="22"/>
        <v>8.0808080808080813</v>
      </c>
      <c r="BQ11">
        <v>12.901999999999999</v>
      </c>
      <c r="BR11">
        <v>105.018</v>
      </c>
      <c r="BS11">
        <f t="shared" si="23"/>
        <v>9.3023255813953494</v>
      </c>
      <c r="BT11">
        <v>13.84</v>
      </c>
      <c r="BU11">
        <v>85.375600000000006</v>
      </c>
      <c r="BV11">
        <f t="shared" si="24"/>
        <v>8.2474226804123703</v>
      </c>
      <c r="BW11">
        <v>21.069800000000001</v>
      </c>
      <c r="BX11">
        <v>100.07899999999999</v>
      </c>
      <c r="BY11">
        <f t="shared" si="25"/>
        <v>11.940298507462686</v>
      </c>
      <c r="BZ11">
        <v>21.562000000000001</v>
      </c>
      <c r="CA11">
        <v>70.215999999999994</v>
      </c>
      <c r="CB11">
        <f t="shared" si="26"/>
        <v>11.940298507462686</v>
      </c>
      <c r="CC11">
        <v>44.023000000000003</v>
      </c>
      <c r="CD11">
        <v>62.945799999999998</v>
      </c>
      <c r="CE11">
        <f t="shared" si="27"/>
        <v>11.428571428571429</v>
      </c>
      <c r="CF11">
        <v>16.477</v>
      </c>
      <c r="CG11">
        <v>48.691400000000002</v>
      </c>
      <c r="CH11">
        <f t="shared" si="28"/>
        <v>8.2474226804123703</v>
      </c>
      <c r="CI11">
        <v>15.997999999999999</v>
      </c>
      <c r="CJ11">
        <v>46.423999999999999</v>
      </c>
      <c r="CK11">
        <f t="shared" si="29"/>
        <v>13.114754098360656</v>
      </c>
      <c r="CL11">
        <v>10.619</v>
      </c>
      <c r="CM11">
        <v>59.98</v>
      </c>
      <c r="CN11">
        <f t="shared" si="30"/>
        <v>12.5</v>
      </c>
      <c r="CO11">
        <v>16.7439</v>
      </c>
      <c r="CP11">
        <v>110.241</v>
      </c>
    </row>
    <row r="12" spans="1:94" x14ac:dyDescent="0.65">
      <c r="A12">
        <v>9</v>
      </c>
      <c r="B12">
        <f t="shared" si="0"/>
        <v>6.6176470588235299</v>
      </c>
      <c r="C12">
        <v>7.0949999999999998</v>
      </c>
      <c r="D12">
        <v>81.229699999999994</v>
      </c>
      <c r="E12">
        <f t="shared" si="1"/>
        <v>10.975609756097562</v>
      </c>
      <c r="F12">
        <v>12.894500000000001</v>
      </c>
      <c r="G12">
        <v>88.081500000000005</v>
      </c>
      <c r="H12">
        <f t="shared" si="2"/>
        <v>5.8441558441558437</v>
      </c>
      <c r="I12">
        <v>9.74</v>
      </c>
      <c r="J12">
        <v>92.004900000000006</v>
      </c>
      <c r="K12">
        <f t="shared" si="3"/>
        <v>7.6923076923076925</v>
      </c>
      <c r="L12">
        <v>4.8258999999999999</v>
      </c>
      <c r="M12">
        <v>53.902799999999999</v>
      </c>
      <c r="N12">
        <f t="shared" si="4"/>
        <v>11.842105263157894</v>
      </c>
      <c r="O12">
        <v>32.451999999999998</v>
      </c>
      <c r="P12">
        <v>78.358000000000004</v>
      </c>
      <c r="Q12">
        <f t="shared" si="5"/>
        <v>13.432835820895523</v>
      </c>
      <c r="R12">
        <v>18.633299999999998</v>
      </c>
      <c r="S12">
        <v>29.689599999999999</v>
      </c>
      <c r="T12">
        <f t="shared" si="6"/>
        <v>9.5744680851063837</v>
      </c>
      <c r="U12">
        <v>13.661</v>
      </c>
      <c r="V12">
        <v>85.346999999999994</v>
      </c>
      <c r="W12">
        <f t="shared" si="7"/>
        <v>7.6923076923076925</v>
      </c>
      <c r="X12">
        <v>21.844000000000001</v>
      </c>
      <c r="Y12">
        <v>72.507000000000005</v>
      </c>
      <c r="Z12">
        <f t="shared" si="8"/>
        <v>6.5217391304347823</v>
      </c>
      <c r="AA12">
        <v>8.0030000000000001</v>
      </c>
      <c r="AB12">
        <v>59.997</v>
      </c>
      <c r="AC12">
        <f t="shared" si="9"/>
        <v>14.754098360655737</v>
      </c>
      <c r="AD12">
        <v>13.8</v>
      </c>
      <c r="AE12">
        <v>58.558199999999999</v>
      </c>
      <c r="AF12">
        <f t="shared" si="10"/>
        <v>9.8901098901098905</v>
      </c>
      <c r="AG12">
        <v>7.6944999999999997</v>
      </c>
      <c r="AH12">
        <v>48.547699999999999</v>
      </c>
      <c r="AI12">
        <f t="shared" si="11"/>
        <v>11.688311688311687</v>
      </c>
      <c r="AJ12">
        <v>8.1769999999999996</v>
      </c>
      <c r="AK12">
        <v>77.745000000000005</v>
      </c>
      <c r="AL12">
        <f t="shared" si="12"/>
        <v>12.676056338028168</v>
      </c>
      <c r="AM12">
        <v>7</v>
      </c>
      <c r="AN12">
        <v>66.986000000000004</v>
      </c>
      <c r="AO12">
        <f t="shared" si="13"/>
        <v>9.2783505154639183</v>
      </c>
      <c r="AP12">
        <v>5.3639999999999999</v>
      </c>
      <c r="AQ12">
        <v>38.386699999999998</v>
      </c>
      <c r="AR12">
        <f t="shared" si="14"/>
        <v>12.162162162162163</v>
      </c>
      <c r="AS12">
        <v>31.260999999999999</v>
      </c>
      <c r="AT12">
        <v>125.56399999999999</v>
      </c>
      <c r="AU12">
        <f t="shared" si="15"/>
        <v>12.676056338028168</v>
      </c>
      <c r="AV12">
        <v>18.494</v>
      </c>
      <c r="AW12">
        <v>94.156199999999998</v>
      </c>
      <c r="AX12">
        <f t="shared" si="16"/>
        <v>15.254237288135593</v>
      </c>
      <c r="AY12">
        <v>15.526</v>
      </c>
      <c r="AZ12">
        <v>76.641099999999994</v>
      </c>
      <c r="BA12">
        <f t="shared" si="17"/>
        <v>11.111111111111111</v>
      </c>
      <c r="BB12">
        <v>16.451000000000001</v>
      </c>
      <c r="BC12">
        <v>76.692999999999998</v>
      </c>
      <c r="BD12">
        <f t="shared" si="18"/>
        <v>9.2783505154639183</v>
      </c>
      <c r="BE12">
        <v>6.3849999999999998</v>
      </c>
      <c r="BF12">
        <v>40.384599999999999</v>
      </c>
      <c r="BG12">
        <f t="shared" si="19"/>
        <v>9.67741935483871</v>
      </c>
      <c r="BH12">
        <v>9.8070000000000004</v>
      </c>
      <c r="BI12">
        <v>68.849999999999994</v>
      </c>
      <c r="BJ12">
        <f t="shared" si="20"/>
        <v>13.043478260869565</v>
      </c>
      <c r="BK12">
        <v>21.698</v>
      </c>
      <c r="BL12">
        <v>110.70829999999999</v>
      </c>
      <c r="BM12">
        <f t="shared" si="21"/>
        <v>10</v>
      </c>
      <c r="BN12">
        <v>7</v>
      </c>
      <c r="BO12">
        <v>29</v>
      </c>
      <c r="BP12">
        <f t="shared" si="22"/>
        <v>9.0909090909090917</v>
      </c>
      <c r="BQ12">
        <v>12.661</v>
      </c>
      <c r="BR12">
        <v>88.257999999999996</v>
      </c>
      <c r="BS12">
        <f t="shared" si="23"/>
        <v>10.465116279069768</v>
      </c>
      <c r="BT12">
        <v>11.066000000000001</v>
      </c>
      <c r="BU12">
        <v>74.195499999999996</v>
      </c>
      <c r="BV12">
        <f t="shared" si="24"/>
        <v>9.2783505154639183</v>
      </c>
      <c r="BW12">
        <v>20.866399999999999</v>
      </c>
      <c r="BX12">
        <v>98.292000000000002</v>
      </c>
      <c r="BY12">
        <f t="shared" si="25"/>
        <v>13.432835820895523</v>
      </c>
      <c r="BZ12">
        <v>22.202000000000002</v>
      </c>
      <c r="CA12">
        <v>59.203200000000002</v>
      </c>
      <c r="CB12">
        <f t="shared" si="26"/>
        <v>13.432835820895523</v>
      </c>
      <c r="CC12">
        <v>41.246000000000002</v>
      </c>
      <c r="CD12">
        <v>61.106000000000002</v>
      </c>
      <c r="CE12">
        <f t="shared" si="27"/>
        <v>12.857142857142856</v>
      </c>
      <c r="CF12">
        <v>15.154999999999999</v>
      </c>
      <c r="CG12">
        <v>45.549500000000002</v>
      </c>
      <c r="CH12">
        <f t="shared" si="28"/>
        <v>9.2783505154639183</v>
      </c>
      <c r="CI12">
        <v>12.804</v>
      </c>
      <c r="CJ12">
        <v>42.81</v>
      </c>
      <c r="CK12">
        <f t="shared" si="29"/>
        <v>14.754098360655737</v>
      </c>
      <c r="CL12">
        <v>10.096</v>
      </c>
      <c r="CM12">
        <v>57.552999999999997</v>
      </c>
      <c r="CN12">
        <f t="shared" si="30"/>
        <v>14.0625</v>
      </c>
      <c r="CO12">
        <v>15.5901</v>
      </c>
      <c r="CP12">
        <v>91.653000000000006</v>
      </c>
    </row>
    <row r="13" spans="1:94" x14ac:dyDescent="0.65">
      <c r="A13">
        <v>10</v>
      </c>
      <c r="B13">
        <f t="shared" si="0"/>
        <v>7.3529411764705888</v>
      </c>
      <c r="C13">
        <v>7</v>
      </c>
      <c r="D13">
        <v>70.921700000000001</v>
      </c>
      <c r="E13">
        <f t="shared" si="1"/>
        <v>12.195121951219512</v>
      </c>
      <c r="F13">
        <v>13.994400000000001</v>
      </c>
      <c r="G13">
        <v>91.977800000000002</v>
      </c>
      <c r="H13">
        <f t="shared" si="2"/>
        <v>6.4935064935064926</v>
      </c>
      <c r="I13">
        <v>12.15</v>
      </c>
      <c r="J13">
        <v>74.061700000000002</v>
      </c>
      <c r="K13">
        <f t="shared" si="3"/>
        <v>8.5470085470085468</v>
      </c>
      <c r="L13">
        <v>4.9953000000000003</v>
      </c>
      <c r="M13">
        <v>48.106499999999997</v>
      </c>
      <c r="N13">
        <f t="shared" si="4"/>
        <v>13.157894736842104</v>
      </c>
      <c r="O13">
        <v>34.762999999999998</v>
      </c>
      <c r="P13">
        <v>74.474000000000004</v>
      </c>
      <c r="Q13">
        <f t="shared" si="5"/>
        <v>14.925373134328357</v>
      </c>
      <c r="R13">
        <v>19</v>
      </c>
      <c r="S13">
        <v>28.5915</v>
      </c>
      <c r="T13">
        <f t="shared" si="6"/>
        <v>10.638297872340425</v>
      </c>
      <c r="U13">
        <v>14.362</v>
      </c>
      <c r="V13">
        <v>80.319000000000003</v>
      </c>
      <c r="W13">
        <f t="shared" si="7"/>
        <v>8.5470085470085468</v>
      </c>
      <c r="X13">
        <v>21.172999999999998</v>
      </c>
      <c r="Y13">
        <v>68.718000000000004</v>
      </c>
      <c r="Z13">
        <f t="shared" si="8"/>
        <v>7.2463768115942031</v>
      </c>
      <c r="AA13">
        <v>8.6270000000000007</v>
      </c>
      <c r="AB13">
        <v>59.183999999999997</v>
      </c>
      <c r="AC13">
        <f t="shared" si="9"/>
        <v>16.393442622950818</v>
      </c>
      <c r="AD13">
        <v>14.25</v>
      </c>
      <c r="AE13">
        <v>60.099400000000003</v>
      </c>
      <c r="AF13">
        <f t="shared" si="10"/>
        <v>10.989010989010989</v>
      </c>
      <c r="AG13">
        <v>6.9440999999999997</v>
      </c>
      <c r="AH13">
        <v>53.208199999999998</v>
      </c>
      <c r="AI13">
        <f t="shared" si="11"/>
        <v>12.987012987012985</v>
      </c>
      <c r="AJ13">
        <v>9.35</v>
      </c>
      <c r="AK13">
        <v>70.338999999999999</v>
      </c>
      <c r="AL13">
        <f t="shared" si="12"/>
        <v>14.084507042253522</v>
      </c>
      <c r="AM13">
        <v>6.7644000000000002</v>
      </c>
      <c r="AN13">
        <v>63.87</v>
      </c>
      <c r="AO13">
        <f t="shared" si="13"/>
        <v>10.309278350515463</v>
      </c>
      <c r="AP13">
        <v>5.9470000000000001</v>
      </c>
      <c r="AQ13">
        <v>37.390700000000002</v>
      </c>
      <c r="AR13">
        <f t="shared" si="14"/>
        <v>13.513513513513514</v>
      </c>
      <c r="AS13">
        <v>24.062000000000001</v>
      </c>
      <c r="AT13">
        <v>116.42</v>
      </c>
      <c r="AU13">
        <f t="shared" si="15"/>
        <v>14.084507042253522</v>
      </c>
      <c r="AV13">
        <v>19.876000000000001</v>
      </c>
      <c r="AW13">
        <v>84.801500000000004</v>
      </c>
      <c r="AX13">
        <f t="shared" si="16"/>
        <v>16.949152542372879</v>
      </c>
      <c r="AY13">
        <v>19.663</v>
      </c>
      <c r="AZ13">
        <v>78.059200000000004</v>
      </c>
      <c r="BA13">
        <f t="shared" si="17"/>
        <v>12.345679012345679</v>
      </c>
      <c r="BB13">
        <v>15.96</v>
      </c>
      <c r="BC13">
        <v>65.376000000000005</v>
      </c>
      <c r="BD13">
        <f t="shared" si="18"/>
        <v>10.309278350515463</v>
      </c>
      <c r="BE13">
        <v>5.2309999999999999</v>
      </c>
      <c r="BF13">
        <v>46.958599999999997</v>
      </c>
      <c r="BG13">
        <f t="shared" si="19"/>
        <v>10.75268817204301</v>
      </c>
      <c r="BH13">
        <v>8.452</v>
      </c>
      <c r="BI13">
        <v>66.167000000000002</v>
      </c>
      <c r="BJ13">
        <f t="shared" si="20"/>
        <v>14.492753623188406</v>
      </c>
      <c r="BK13">
        <v>22.681000000000001</v>
      </c>
      <c r="BL13">
        <v>110.62350000000001</v>
      </c>
      <c r="BM13">
        <f t="shared" si="21"/>
        <v>11.111111111111111</v>
      </c>
      <c r="BN13">
        <v>6</v>
      </c>
      <c r="BO13">
        <v>30</v>
      </c>
      <c r="BP13">
        <f t="shared" si="22"/>
        <v>10.1010101010101</v>
      </c>
      <c r="BQ13">
        <v>11.692</v>
      </c>
      <c r="BR13">
        <v>69.36</v>
      </c>
      <c r="BS13">
        <f t="shared" si="23"/>
        <v>11.627906976744185</v>
      </c>
      <c r="BT13">
        <v>11.827999999999999</v>
      </c>
      <c r="BU13">
        <v>65.458200000000005</v>
      </c>
      <c r="BV13">
        <f t="shared" si="24"/>
        <v>10.309278350515463</v>
      </c>
      <c r="BW13">
        <v>19.908000000000001</v>
      </c>
      <c r="BX13">
        <v>88.697000000000003</v>
      </c>
      <c r="BY13">
        <f t="shared" si="25"/>
        <v>14.925373134328357</v>
      </c>
      <c r="BZ13">
        <v>24.08</v>
      </c>
      <c r="CA13">
        <v>53.36</v>
      </c>
      <c r="CB13">
        <f t="shared" si="26"/>
        <v>14.925373134328357</v>
      </c>
      <c r="CC13">
        <v>28.006</v>
      </c>
      <c r="CD13">
        <v>64.115799999999993</v>
      </c>
      <c r="CE13">
        <f t="shared" si="27"/>
        <v>14.285714285714285</v>
      </c>
      <c r="CF13">
        <v>16.068000000000001</v>
      </c>
      <c r="CG13">
        <v>43.184199999999997</v>
      </c>
      <c r="CH13">
        <f t="shared" si="28"/>
        <v>10.309278350515463</v>
      </c>
      <c r="CI13">
        <v>14.477</v>
      </c>
      <c r="CJ13">
        <v>44.615000000000002</v>
      </c>
      <c r="CK13">
        <f t="shared" si="29"/>
        <v>16.393442622950818</v>
      </c>
      <c r="CL13">
        <v>10.551</v>
      </c>
      <c r="CM13">
        <v>49.947000000000003</v>
      </c>
      <c r="CN13">
        <f t="shared" si="30"/>
        <v>15.625</v>
      </c>
      <c r="CO13">
        <v>13.228199999999999</v>
      </c>
      <c r="CP13">
        <v>82.64</v>
      </c>
    </row>
    <row r="14" spans="1:94" x14ac:dyDescent="0.65">
      <c r="A14">
        <v>11</v>
      </c>
      <c r="B14">
        <f t="shared" si="0"/>
        <v>8.0882352941176467</v>
      </c>
      <c r="C14">
        <v>7.6440000000000001</v>
      </c>
      <c r="D14">
        <v>66.736400000000003</v>
      </c>
      <c r="E14">
        <f t="shared" si="1"/>
        <v>13.414634146341465</v>
      </c>
      <c r="F14">
        <v>14.6297</v>
      </c>
      <c r="G14">
        <v>96.142200000000003</v>
      </c>
      <c r="H14">
        <f t="shared" si="2"/>
        <v>7.1428571428571423</v>
      </c>
      <c r="I14">
        <v>10.404</v>
      </c>
      <c r="J14">
        <v>57.097000000000001</v>
      </c>
      <c r="K14">
        <f t="shared" si="3"/>
        <v>9.4017094017094021</v>
      </c>
      <c r="L14">
        <v>5</v>
      </c>
      <c r="M14">
        <v>41.296599999999998</v>
      </c>
      <c r="N14">
        <f t="shared" si="4"/>
        <v>14.473684210526317</v>
      </c>
      <c r="O14">
        <v>35.301000000000002</v>
      </c>
      <c r="P14">
        <v>75.274000000000001</v>
      </c>
      <c r="Q14">
        <f t="shared" si="5"/>
        <v>16.417910447761194</v>
      </c>
      <c r="R14">
        <v>19.523399999999999</v>
      </c>
      <c r="S14">
        <v>27.963200000000001</v>
      </c>
      <c r="T14">
        <f t="shared" si="6"/>
        <v>11.702127659574469</v>
      </c>
      <c r="U14">
        <v>13.484</v>
      </c>
      <c r="V14">
        <v>74.855000000000004</v>
      </c>
      <c r="W14">
        <f t="shared" si="7"/>
        <v>9.4017094017094021</v>
      </c>
      <c r="X14">
        <v>20.501000000000001</v>
      </c>
      <c r="Y14">
        <v>62.271000000000001</v>
      </c>
      <c r="Z14">
        <f t="shared" si="8"/>
        <v>7.9710144927536222</v>
      </c>
      <c r="AA14">
        <v>8.73</v>
      </c>
      <c r="AB14">
        <v>61.192999999999998</v>
      </c>
      <c r="AC14">
        <f t="shared" si="9"/>
        <v>18.032786885245901</v>
      </c>
      <c r="AD14">
        <v>13.573</v>
      </c>
      <c r="AE14">
        <v>62.026400000000002</v>
      </c>
      <c r="AF14">
        <f t="shared" si="10"/>
        <v>12.087912087912088</v>
      </c>
      <c r="AG14">
        <v>8.0385000000000009</v>
      </c>
      <c r="AH14">
        <v>54.728999999999999</v>
      </c>
      <c r="AI14">
        <f t="shared" si="11"/>
        <v>14.285714285714285</v>
      </c>
      <c r="AJ14">
        <v>8.9130000000000003</v>
      </c>
      <c r="AK14">
        <v>59.56</v>
      </c>
      <c r="AL14">
        <f t="shared" si="12"/>
        <v>15.492957746478872</v>
      </c>
      <c r="AM14">
        <v>7.7511999999999999</v>
      </c>
      <c r="AN14">
        <v>64.055000000000007</v>
      </c>
      <c r="AO14">
        <f t="shared" si="13"/>
        <v>11.340206185567011</v>
      </c>
      <c r="AP14">
        <v>6.5990000000000002</v>
      </c>
      <c r="AQ14">
        <v>38.125799999999998</v>
      </c>
      <c r="AR14">
        <f t="shared" si="14"/>
        <v>14.864864864864865</v>
      </c>
      <c r="AS14">
        <v>19.202999999999999</v>
      </c>
      <c r="AT14">
        <v>108.229</v>
      </c>
      <c r="AU14">
        <f t="shared" si="15"/>
        <v>15.492957746478872</v>
      </c>
      <c r="AV14">
        <v>22.837</v>
      </c>
      <c r="AW14">
        <v>70.669899999999998</v>
      </c>
      <c r="AX14">
        <f t="shared" si="16"/>
        <v>18.64406779661017</v>
      </c>
      <c r="AY14">
        <v>19.474</v>
      </c>
      <c r="AZ14">
        <v>75.446700000000007</v>
      </c>
      <c r="BA14">
        <f t="shared" si="17"/>
        <v>13.580246913580247</v>
      </c>
      <c r="BB14">
        <v>15.965</v>
      </c>
      <c r="BC14">
        <v>56.988999999999997</v>
      </c>
      <c r="BD14">
        <f t="shared" si="18"/>
        <v>11.340206185567011</v>
      </c>
      <c r="BE14">
        <v>6.2309999999999999</v>
      </c>
      <c r="BF14">
        <v>48.313600000000001</v>
      </c>
      <c r="BG14">
        <f t="shared" si="19"/>
        <v>11.827956989247312</v>
      </c>
      <c r="BH14">
        <v>8.9190000000000005</v>
      </c>
      <c r="BI14">
        <v>59.426000000000002</v>
      </c>
      <c r="BJ14">
        <f t="shared" si="20"/>
        <v>15.942028985507244</v>
      </c>
      <c r="BK14">
        <v>22.606000000000002</v>
      </c>
      <c r="BL14">
        <v>107.65770000000001</v>
      </c>
      <c r="BM14">
        <f t="shared" si="21"/>
        <v>12.222222222222221</v>
      </c>
      <c r="BN14">
        <v>7</v>
      </c>
      <c r="BO14">
        <v>30</v>
      </c>
      <c r="BP14">
        <f t="shared" si="22"/>
        <v>11.111111111111111</v>
      </c>
      <c r="BQ14">
        <v>12.765000000000001</v>
      </c>
      <c r="BR14">
        <v>52.835999999999999</v>
      </c>
      <c r="BS14">
        <f t="shared" si="23"/>
        <v>12.790697674418606</v>
      </c>
      <c r="BT14">
        <v>11.468999999999999</v>
      </c>
      <c r="BU14">
        <v>51.054400000000001</v>
      </c>
      <c r="BV14">
        <f t="shared" si="24"/>
        <v>11.340206185567011</v>
      </c>
      <c r="BW14">
        <v>18.215</v>
      </c>
      <c r="BX14">
        <v>77.816999999999993</v>
      </c>
      <c r="BY14">
        <f t="shared" si="25"/>
        <v>16.417910447761194</v>
      </c>
      <c r="BZ14">
        <v>29.664000000000001</v>
      </c>
      <c r="CA14">
        <v>53.689599999999999</v>
      </c>
      <c r="CB14">
        <f t="shared" si="26"/>
        <v>16.417910447761194</v>
      </c>
      <c r="CC14">
        <v>20.555</v>
      </c>
      <c r="CD14">
        <v>71.095200000000006</v>
      </c>
      <c r="CE14">
        <f t="shared" si="27"/>
        <v>15.714285714285714</v>
      </c>
      <c r="CF14">
        <v>15.984999999999999</v>
      </c>
      <c r="CG14">
        <v>42.960599999999999</v>
      </c>
      <c r="CH14">
        <f t="shared" si="28"/>
        <v>11.340206185567011</v>
      </c>
      <c r="CI14">
        <v>13.622999999999999</v>
      </c>
      <c r="CJ14">
        <v>41.85</v>
      </c>
      <c r="CK14">
        <f t="shared" si="29"/>
        <v>18.032786885245901</v>
      </c>
      <c r="CL14">
        <v>11.487</v>
      </c>
      <c r="CM14">
        <v>45.725999999999999</v>
      </c>
      <c r="CN14">
        <f t="shared" si="30"/>
        <v>17.1875</v>
      </c>
      <c r="CO14">
        <v>13.400700000000001</v>
      </c>
      <c r="CP14">
        <v>82.308000000000007</v>
      </c>
    </row>
    <row r="15" spans="1:94" x14ac:dyDescent="0.65">
      <c r="A15">
        <v>12</v>
      </c>
      <c r="B15">
        <f t="shared" si="0"/>
        <v>8.8235294117647065</v>
      </c>
      <c r="C15">
        <v>7.9470000000000001</v>
      </c>
      <c r="D15">
        <v>64.558099999999996</v>
      </c>
      <c r="E15">
        <f t="shared" si="1"/>
        <v>14.634146341463413</v>
      </c>
      <c r="F15">
        <v>17.577999999999999</v>
      </c>
      <c r="G15">
        <v>92.822000000000003</v>
      </c>
      <c r="H15">
        <f t="shared" si="2"/>
        <v>7.7922077922077921</v>
      </c>
      <c r="I15">
        <v>10.637</v>
      </c>
      <c r="J15">
        <v>50.245100000000001</v>
      </c>
      <c r="K15">
        <f t="shared" si="3"/>
        <v>10.256410256410255</v>
      </c>
      <c r="L15">
        <v>4.0464000000000002</v>
      </c>
      <c r="M15">
        <v>40.051499999999997</v>
      </c>
      <c r="N15">
        <f t="shared" si="4"/>
        <v>15.789473684210526</v>
      </c>
      <c r="O15">
        <v>36.628999999999998</v>
      </c>
      <c r="P15">
        <v>77.569999999999993</v>
      </c>
      <c r="Q15">
        <f t="shared" si="5"/>
        <v>17.910447761194028</v>
      </c>
      <c r="R15">
        <v>20.105499999999999</v>
      </c>
      <c r="S15">
        <v>27.558299999999999</v>
      </c>
      <c r="T15">
        <f t="shared" si="6"/>
        <v>12.76595744680851</v>
      </c>
      <c r="U15">
        <v>13.927</v>
      </c>
      <c r="V15">
        <v>71.147999999999996</v>
      </c>
      <c r="W15">
        <f t="shared" si="7"/>
        <v>10.256410256410255</v>
      </c>
      <c r="X15">
        <v>20.748999999999999</v>
      </c>
      <c r="Y15">
        <v>54.67</v>
      </c>
      <c r="Z15">
        <f t="shared" si="8"/>
        <v>8.695652173913043</v>
      </c>
      <c r="AA15">
        <v>9.65</v>
      </c>
      <c r="AB15">
        <v>64.78</v>
      </c>
      <c r="AC15">
        <f t="shared" si="9"/>
        <v>19.672131147540984</v>
      </c>
      <c r="AD15">
        <v>14.701000000000001</v>
      </c>
      <c r="AE15">
        <v>63.915199999999999</v>
      </c>
      <c r="AF15">
        <f t="shared" si="10"/>
        <v>13.186813186813188</v>
      </c>
      <c r="AG15">
        <v>7.7511000000000001</v>
      </c>
      <c r="AH15">
        <v>54.971400000000003</v>
      </c>
      <c r="AI15">
        <f t="shared" si="11"/>
        <v>15.584415584415584</v>
      </c>
      <c r="AJ15">
        <v>9.968</v>
      </c>
      <c r="AK15">
        <v>49.244999999999997</v>
      </c>
      <c r="AL15">
        <f t="shared" si="12"/>
        <v>16.901408450704224</v>
      </c>
      <c r="AM15">
        <v>6.968</v>
      </c>
      <c r="AN15">
        <v>61.183999999999997</v>
      </c>
      <c r="AO15">
        <f t="shared" si="13"/>
        <v>12.371134020618557</v>
      </c>
      <c r="AP15">
        <v>6.5519999999999996</v>
      </c>
      <c r="AQ15">
        <v>40.682299999999998</v>
      </c>
      <c r="AR15">
        <f t="shared" si="14"/>
        <v>16.216216216216218</v>
      </c>
      <c r="AS15">
        <v>21.094000000000001</v>
      </c>
      <c r="AT15">
        <v>107.563</v>
      </c>
      <c r="AU15">
        <f t="shared" si="15"/>
        <v>16.901408450704224</v>
      </c>
      <c r="AV15">
        <v>20.085999999999999</v>
      </c>
      <c r="AW15">
        <v>60.098799999999997</v>
      </c>
      <c r="AX15">
        <f t="shared" si="16"/>
        <v>20.33898305084746</v>
      </c>
      <c r="AY15">
        <v>21.119</v>
      </c>
      <c r="AZ15">
        <v>72.316500000000005</v>
      </c>
      <c r="BA15">
        <f t="shared" si="17"/>
        <v>14.814814814814813</v>
      </c>
      <c r="BB15">
        <v>16</v>
      </c>
      <c r="BC15">
        <v>52.337000000000003</v>
      </c>
      <c r="BD15">
        <f t="shared" si="18"/>
        <v>12.371134020618557</v>
      </c>
      <c r="BE15">
        <v>6.6449999999999996</v>
      </c>
      <c r="BF15">
        <v>48.076900000000002</v>
      </c>
      <c r="BG15">
        <f t="shared" si="19"/>
        <v>12.903225806451612</v>
      </c>
      <c r="BH15">
        <v>8.0709999999999997</v>
      </c>
      <c r="BI15">
        <v>52.941000000000003</v>
      </c>
      <c r="BJ15">
        <f t="shared" si="20"/>
        <v>17.391304347826086</v>
      </c>
      <c r="BK15">
        <v>21.541</v>
      </c>
      <c r="BL15">
        <v>105.0377</v>
      </c>
      <c r="BM15">
        <f t="shared" si="21"/>
        <v>13.333333333333334</v>
      </c>
      <c r="BN15">
        <v>8</v>
      </c>
      <c r="BO15">
        <v>34</v>
      </c>
      <c r="BP15">
        <f t="shared" si="22"/>
        <v>12.121212121212121</v>
      </c>
      <c r="BQ15">
        <v>13.279</v>
      </c>
      <c r="BR15">
        <v>42.366</v>
      </c>
      <c r="BS15">
        <f t="shared" si="23"/>
        <v>13.953488372093023</v>
      </c>
      <c r="BT15">
        <v>11.997</v>
      </c>
      <c r="BU15">
        <v>41.482999999999997</v>
      </c>
      <c r="BV15">
        <f t="shared" si="24"/>
        <v>12.371134020618557</v>
      </c>
      <c r="BW15">
        <v>20.3203</v>
      </c>
      <c r="BX15">
        <v>66.216999999999999</v>
      </c>
      <c r="BY15">
        <f t="shared" si="25"/>
        <v>17.910447761194028</v>
      </c>
      <c r="BZ15">
        <v>37.49</v>
      </c>
      <c r="CA15">
        <v>56.8688</v>
      </c>
      <c r="CB15">
        <f t="shared" si="26"/>
        <v>17.910447761194028</v>
      </c>
      <c r="CC15">
        <v>15.938000000000001</v>
      </c>
      <c r="CD15">
        <v>74.941900000000004</v>
      </c>
      <c r="CE15">
        <f t="shared" si="27"/>
        <v>17.142857142857142</v>
      </c>
      <c r="CF15">
        <v>17.262</v>
      </c>
      <c r="CG15">
        <v>40.616900000000001</v>
      </c>
      <c r="CH15">
        <f t="shared" si="28"/>
        <v>12.371134020618557</v>
      </c>
      <c r="CI15">
        <v>11.737</v>
      </c>
      <c r="CJ15">
        <v>44.497999999999998</v>
      </c>
      <c r="CK15">
        <f t="shared" si="29"/>
        <v>19.672131147540984</v>
      </c>
      <c r="CL15">
        <v>9.9960000000000004</v>
      </c>
      <c r="CM15">
        <v>46.417000000000002</v>
      </c>
      <c r="CN15">
        <f t="shared" si="30"/>
        <v>18.75</v>
      </c>
      <c r="CO15">
        <v>14.5215</v>
      </c>
      <c r="CP15">
        <v>83.864999999999995</v>
      </c>
    </row>
    <row r="16" spans="1:94" x14ac:dyDescent="0.65">
      <c r="A16">
        <v>13</v>
      </c>
      <c r="B16">
        <f t="shared" si="0"/>
        <v>9.5588235294117645</v>
      </c>
      <c r="C16">
        <v>6.7089999999999996</v>
      </c>
      <c r="D16">
        <v>65.372900000000001</v>
      </c>
      <c r="E16">
        <f t="shared" si="1"/>
        <v>15.853658536585366</v>
      </c>
      <c r="F16">
        <v>19.453399999999998</v>
      </c>
      <c r="G16">
        <v>88.565299999999993</v>
      </c>
      <c r="H16">
        <f t="shared" si="2"/>
        <v>8.4415584415584419</v>
      </c>
      <c r="I16">
        <v>10.901</v>
      </c>
      <c r="J16">
        <v>49.837699999999998</v>
      </c>
      <c r="K16">
        <f t="shared" si="3"/>
        <v>11.111111111111111</v>
      </c>
      <c r="L16">
        <v>4</v>
      </c>
      <c r="M16">
        <v>35.657899999999998</v>
      </c>
      <c r="N16">
        <f t="shared" si="4"/>
        <v>17.105263157894736</v>
      </c>
      <c r="O16">
        <v>31.382000000000001</v>
      </c>
      <c r="P16">
        <v>83.727000000000004</v>
      </c>
      <c r="Q16">
        <f t="shared" si="5"/>
        <v>19.402985074626866</v>
      </c>
      <c r="R16">
        <v>20.081199999999999</v>
      </c>
      <c r="S16">
        <v>29.319099999999999</v>
      </c>
      <c r="T16">
        <f t="shared" si="6"/>
        <v>13.829787234042554</v>
      </c>
      <c r="U16">
        <v>14.631</v>
      </c>
      <c r="V16">
        <v>67.31</v>
      </c>
      <c r="W16">
        <f t="shared" si="7"/>
        <v>11.111111111111111</v>
      </c>
      <c r="X16">
        <v>24.213000000000001</v>
      </c>
      <c r="Y16">
        <v>48.94</v>
      </c>
      <c r="Z16">
        <f t="shared" si="8"/>
        <v>9.4202898550724647</v>
      </c>
      <c r="AA16">
        <v>9.3719999999999999</v>
      </c>
      <c r="AB16">
        <v>66.864999999999995</v>
      </c>
      <c r="AC16">
        <f t="shared" si="9"/>
        <v>21.311475409836063</v>
      </c>
      <c r="AD16">
        <v>13.755000000000001</v>
      </c>
      <c r="AE16">
        <v>61.683399999999999</v>
      </c>
      <c r="AF16">
        <f t="shared" si="10"/>
        <v>14.285714285714285</v>
      </c>
      <c r="AG16">
        <v>8.4597999999999995</v>
      </c>
      <c r="AH16">
        <v>56.926000000000002</v>
      </c>
      <c r="AI16">
        <f t="shared" si="11"/>
        <v>16.883116883116884</v>
      </c>
      <c r="AJ16">
        <v>8.8309999999999995</v>
      </c>
      <c r="AK16">
        <v>41.896000000000001</v>
      </c>
      <c r="AL16">
        <f t="shared" si="12"/>
        <v>18.30985915492958</v>
      </c>
      <c r="AM16">
        <v>6.8449</v>
      </c>
      <c r="AN16">
        <v>59.87</v>
      </c>
      <c r="AO16">
        <f t="shared" si="13"/>
        <v>13.402061855670103</v>
      </c>
      <c r="AP16">
        <v>6.4770000000000003</v>
      </c>
      <c r="AQ16">
        <v>44.936300000000003</v>
      </c>
      <c r="AR16">
        <f t="shared" si="14"/>
        <v>17.567567567567568</v>
      </c>
      <c r="AS16">
        <v>21.712</v>
      </c>
      <c r="AT16">
        <v>106.824</v>
      </c>
      <c r="AU16">
        <f t="shared" si="15"/>
        <v>18.30985915492958</v>
      </c>
      <c r="AV16">
        <v>19.806000000000001</v>
      </c>
      <c r="AW16">
        <v>57.398400000000002</v>
      </c>
      <c r="AX16">
        <f t="shared" si="16"/>
        <v>22.033898305084744</v>
      </c>
      <c r="AY16">
        <v>21.535</v>
      </c>
      <c r="AZ16">
        <v>65.839299999999994</v>
      </c>
      <c r="BA16">
        <f t="shared" si="17"/>
        <v>16.049382716049383</v>
      </c>
      <c r="BB16">
        <v>15.493</v>
      </c>
      <c r="BC16">
        <v>52.734000000000002</v>
      </c>
      <c r="BD16">
        <f t="shared" si="18"/>
        <v>13.402061855670103</v>
      </c>
      <c r="BE16">
        <v>7</v>
      </c>
      <c r="BF16">
        <v>44</v>
      </c>
      <c r="BG16">
        <f t="shared" si="19"/>
        <v>13.978494623655912</v>
      </c>
      <c r="BH16">
        <v>8.1170000000000009</v>
      </c>
      <c r="BI16">
        <v>52.951999999999998</v>
      </c>
      <c r="BJ16">
        <f t="shared" si="20"/>
        <v>18.840579710144929</v>
      </c>
      <c r="BK16">
        <v>27.888000000000002</v>
      </c>
      <c r="BL16">
        <v>101.4588</v>
      </c>
      <c r="BM16">
        <f t="shared" si="21"/>
        <v>14.444444444444443</v>
      </c>
      <c r="BN16">
        <v>7</v>
      </c>
      <c r="BO16">
        <v>44</v>
      </c>
      <c r="BP16">
        <f t="shared" si="22"/>
        <v>13.131313131313133</v>
      </c>
      <c r="BQ16">
        <v>13.093</v>
      </c>
      <c r="BR16">
        <v>34.524999999999999</v>
      </c>
      <c r="BS16">
        <f t="shared" si="23"/>
        <v>15.11627906976744</v>
      </c>
      <c r="BT16">
        <v>13.539</v>
      </c>
      <c r="BU16">
        <v>34.654600000000002</v>
      </c>
      <c r="BV16">
        <f t="shared" si="24"/>
        <v>13.402061855670103</v>
      </c>
      <c r="BW16">
        <v>20.415099999999999</v>
      </c>
      <c r="BX16">
        <v>61.924999999999997</v>
      </c>
      <c r="BY16">
        <f t="shared" si="25"/>
        <v>19.402985074626866</v>
      </c>
      <c r="BZ16">
        <v>40.203000000000003</v>
      </c>
      <c r="CA16">
        <v>61.667200000000001</v>
      </c>
      <c r="CB16">
        <f t="shared" si="26"/>
        <v>19.402985074626866</v>
      </c>
      <c r="CC16">
        <v>14.938000000000001</v>
      </c>
      <c r="CD16">
        <v>75.608199999999997</v>
      </c>
      <c r="CE16">
        <f t="shared" si="27"/>
        <v>18.571428571428573</v>
      </c>
      <c r="CF16">
        <v>16.524999999999999</v>
      </c>
      <c r="CG16">
        <v>35.057699999999997</v>
      </c>
      <c r="CH16">
        <f t="shared" si="28"/>
        <v>13.402061855670103</v>
      </c>
      <c r="CI16">
        <v>13.026999999999999</v>
      </c>
      <c r="CJ16">
        <v>42.146999999999998</v>
      </c>
      <c r="CK16">
        <f t="shared" si="29"/>
        <v>21.311475409836063</v>
      </c>
      <c r="CL16">
        <v>9.16</v>
      </c>
      <c r="CM16">
        <v>60.988</v>
      </c>
      <c r="CN16">
        <f t="shared" si="30"/>
        <v>20.3125</v>
      </c>
      <c r="CO16">
        <v>14.392300000000001</v>
      </c>
      <c r="CP16">
        <v>89.605000000000004</v>
      </c>
    </row>
    <row r="17" spans="1:94" x14ac:dyDescent="0.65">
      <c r="A17">
        <v>14</v>
      </c>
      <c r="B17">
        <f t="shared" si="0"/>
        <v>10.294117647058822</v>
      </c>
      <c r="C17">
        <v>6.4619999999999997</v>
      </c>
      <c r="D17">
        <v>63.583399999999997</v>
      </c>
      <c r="E17">
        <f t="shared" si="1"/>
        <v>17.073170731707318</v>
      </c>
      <c r="F17">
        <v>18.409600000000001</v>
      </c>
      <c r="G17">
        <v>81.719300000000004</v>
      </c>
      <c r="H17">
        <f t="shared" si="2"/>
        <v>9.0909090909090917</v>
      </c>
      <c r="I17">
        <v>10.866</v>
      </c>
      <c r="J17">
        <v>53.780799999999999</v>
      </c>
      <c r="K17">
        <f t="shared" si="3"/>
        <v>11.965811965811966</v>
      </c>
      <c r="L17">
        <v>4.218</v>
      </c>
      <c r="M17">
        <v>34.235999999999997</v>
      </c>
      <c r="N17">
        <f t="shared" si="4"/>
        <v>18.421052631578945</v>
      </c>
      <c r="O17">
        <v>32.345999999999997</v>
      </c>
      <c r="P17">
        <v>79.453999999999994</v>
      </c>
      <c r="Q17">
        <f t="shared" si="5"/>
        <v>20.8955223880597</v>
      </c>
      <c r="R17">
        <v>18.7865</v>
      </c>
      <c r="S17">
        <v>30.0642</v>
      </c>
      <c r="T17">
        <f t="shared" si="6"/>
        <v>14.893617021276595</v>
      </c>
      <c r="U17">
        <v>14.475</v>
      </c>
      <c r="V17">
        <v>61.999000000000002</v>
      </c>
      <c r="W17">
        <f t="shared" si="7"/>
        <v>11.965811965811966</v>
      </c>
      <c r="X17">
        <v>22.227</v>
      </c>
      <c r="Y17">
        <v>44.884999999999998</v>
      </c>
      <c r="Z17">
        <f t="shared" si="8"/>
        <v>10.144927536231885</v>
      </c>
      <c r="AA17">
        <v>9.1129999999999995</v>
      </c>
      <c r="AB17">
        <v>64.138000000000005</v>
      </c>
      <c r="AC17">
        <f t="shared" si="9"/>
        <v>22.950819672131146</v>
      </c>
      <c r="AD17">
        <v>14.731</v>
      </c>
      <c r="AE17">
        <v>61.356699999999996</v>
      </c>
      <c r="AF17">
        <f t="shared" si="10"/>
        <v>15.384615384615385</v>
      </c>
      <c r="AG17">
        <v>7.1105999999999998</v>
      </c>
      <c r="AH17">
        <v>55.381799999999998</v>
      </c>
      <c r="AI17">
        <f t="shared" si="11"/>
        <v>18.181818181818183</v>
      </c>
      <c r="AJ17">
        <v>9.3130000000000006</v>
      </c>
      <c r="AK17">
        <v>38.658999999999999</v>
      </c>
      <c r="AL17">
        <f t="shared" si="12"/>
        <v>19.718309859154928</v>
      </c>
      <c r="AM17">
        <v>6.4024000000000001</v>
      </c>
      <c r="AN17">
        <v>56.281999999999996</v>
      </c>
      <c r="AO17">
        <f t="shared" si="13"/>
        <v>14.432989690721648</v>
      </c>
      <c r="AP17">
        <v>6.9960000000000004</v>
      </c>
      <c r="AQ17">
        <v>50.688099999999999</v>
      </c>
      <c r="AR17">
        <f t="shared" si="14"/>
        <v>18.918918918918919</v>
      </c>
      <c r="AS17">
        <v>18.289000000000001</v>
      </c>
      <c r="AT17">
        <v>99.441999999999993</v>
      </c>
      <c r="AU17">
        <f t="shared" si="15"/>
        <v>19.718309859154928</v>
      </c>
      <c r="AV17">
        <v>20.257999999999999</v>
      </c>
      <c r="AW17">
        <v>55.733600000000003</v>
      </c>
      <c r="AX17">
        <f t="shared" si="16"/>
        <v>23.728813559322035</v>
      </c>
      <c r="AY17">
        <v>23.738</v>
      </c>
      <c r="AZ17">
        <v>57.284399999999998</v>
      </c>
      <c r="BA17">
        <f t="shared" si="17"/>
        <v>17.283950617283949</v>
      </c>
      <c r="BB17">
        <v>15.401999999999999</v>
      </c>
      <c r="BC17">
        <v>53.383000000000003</v>
      </c>
      <c r="BD17">
        <f t="shared" si="18"/>
        <v>14.432989690721648</v>
      </c>
      <c r="BE17">
        <v>5.6920000000000002</v>
      </c>
      <c r="BF17">
        <v>37.325400000000002</v>
      </c>
      <c r="BG17">
        <f t="shared" si="19"/>
        <v>15.053763440860216</v>
      </c>
      <c r="BH17">
        <v>8.2609999999999992</v>
      </c>
      <c r="BI17">
        <v>54.783000000000001</v>
      </c>
      <c r="BJ17">
        <f t="shared" si="20"/>
        <v>20.289855072463769</v>
      </c>
      <c r="BK17">
        <v>39.366999999999997</v>
      </c>
      <c r="BL17">
        <v>96.828900000000004</v>
      </c>
      <c r="BM17">
        <f t="shared" si="21"/>
        <v>15.555555555555555</v>
      </c>
      <c r="BN17">
        <v>8</v>
      </c>
      <c r="BO17">
        <v>53</v>
      </c>
      <c r="BP17">
        <f t="shared" si="22"/>
        <v>14.14141414141414</v>
      </c>
      <c r="BQ17">
        <v>12.255000000000001</v>
      </c>
      <c r="BR17">
        <v>34.968000000000004</v>
      </c>
      <c r="BS17">
        <f t="shared" si="23"/>
        <v>16.279069767441861</v>
      </c>
      <c r="BT17">
        <v>12.026999999999999</v>
      </c>
      <c r="BU17">
        <v>35.553400000000003</v>
      </c>
      <c r="BV17">
        <f t="shared" si="24"/>
        <v>14.432989690721648</v>
      </c>
      <c r="BW17">
        <v>19.017700000000001</v>
      </c>
      <c r="BX17">
        <v>59.426000000000002</v>
      </c>
      <c r="BY17">
        <f t="shared" si="25"/>
        <v>20.8955223880597</v>
      </c>
      <c r="BZ17">
        <v>37.930999999999997</v>
      </c>
      <c r="CA17">
        <v>62.44</v>
      </c>
      <c r="CB17">
        <f t="shared" si="26"/>
        <v>20.8955223880597</v>
      </c>
      <c r="CC17">
        <v>14.526</v>
      </c>
      <c r="CD17">
        <v>72.389499999999998</v>
      </c>
      <c r="CE17">
        <f t="shared" si="27"/>
        <v>20</v>
      </c>
      <c r="CF17">
        <v>16.878</v>
      </c>
      <c r="CG17">
        <v>33.951500000000003</v>
      </c>
      <c r="CH17">
        <f t="shared" si="28"/>
        <v>14.432989690721648</v>
      </c>
      <c r="CI17">
        <v>13.945</v>
      </c>
      <c r="CJ17">
        <v>39.106000000000002</v>
      </c>
      <c r="CK17">
        <f t="shared" si="29"/>
        <v>22.950819672131146</v>
      </c>
      <c r="CL17">
        <v>9.3759999999999994</v>
      </c>
      <c r="CM17">
        <v>77.864000000000004</v>
      </c>
      <c r="CN17">
        <f t="shared" si="30"/>
        <v>21.875</v>
      </c>
      <c r="CO17">
        <v>15.402100000000001</v>
      </c>
      <c r="CP17">
        <v>88.174999999999997</v>
      </c>
    </row>
    <row r="18" spans="1:94" x14ac:dyDescent="0.65">
      <c r="A18">
        <v>15</v>
      </c>
      <c r="B18">
        <f t="shared" si="0"/>
        <v>11.029411764705882</v>
      </c>
      <c r="C18">
        <v>7.1120000000000001</v>
      </c>
      <c r="D18">
        <v>60.444200000000002</v>
      </c>
      <c r="E18">
        <f t="shared" si="1"/>
        <v>18.292682926829269</v>
      </c>
      <c r="F18">
        <v>16.020299999999999</v>
      </c>
      <c r="G18">
        <v>80.013599999999997</v>
      </c>
      <c r="H18">
        <f t="shared" si="2"/>
        <v>9.7402597402597415</v>
      </c>
      <c r="I18">
        <v>10.034000000000001</v>
      </c>
      <c r="J18">
        <v>53.358899999999998</v>
      </c>
      <c r="K18">
        <f t="shared" si="3"/>
        <v>12.820512820512819</v>
      </c>
      <c r="L18">
        <v>3.7185999999999999</v>
      </c>
      <c r="M18">
        <v>34.934100000000001</v>
      </c>
      <c r="N18">
        <f t="shared" si="4"/>
        <v>19.736842105263158</v>
      </c>
      <c r="O18">
        <v>28.370999999999999</v>
      </c>
      <c r="P18">
        <v>74.308999999999997</v>
      </c>
      <c r="Q18">
        <f t="shared" si="5"/>
        <v>22.388059701492537</v>
      </c>
      <c r="R18">
        <v>18.056899999999999</v>
      </c>
      <c r="S18">
        <v>32.404400000000003</v>
      </c>
      <c r="T18">
        <f t="shared" si="6"/>
        <v>15.957446808510639</v>
      </c>
      <c r="U18">
        <v>15.871</v>
      </c>
      <c r="V18">
        <v>59.893000000000001</v>
      </c>
      <c r="W18">
        <f t="shared" si="7"/>
        <v>12.820512820512819</v>
      </c>
      <c r="X18">
        <v>18.43</v>
      </c>
      <c r="Y18">
        <v>41.780999999999999</v>
      </c>
      <c r="Z18">
        <f t="shared" si="8"/>
        <v>10.869565217391305</v>
      </c>
      <c r="AA18">
        <v>9.734</v>
      </c>
      <c r="AB18">
        <v>64.316999999999993</v>
      </c>
      <c r="AC18">
        <f t="shared" si="9"/>
        <v>24.590163934426229</v>
      </c>
      <c r="AD18">
        <v>16.477</v>
      </c>
      <c r="AE18">
        <v>54.610999999999997</v>
      </c>
      <c r="AF18">
        <f t="shared" si="10"/>
        <v>16.483516483516482</v>
      </c>
      <c r="AG18">
        <v>6.6319999999999997</v>
      </c>
      <c r="AH18">
        <v>62.517899999999997</v>
      </c>
      <c r="AI18">
        <f t="shared" si="11"/>
        <v>19.480519480519483</v>
      </c>
      <c r="AJ18">
        <v>7.7359999999999998</v>
      </c>
      <c r="AK18">
        <v>39.216999999999999</v>
      </c>
      <c r="AL18">
        <f t="shared" si="12"/>
        <v>21.12676056338028</v>
      </c>
      <c r="AM18">
        <v>7.1044</v>
      </c>
      <c r="AN18">
        <v>50.061</v>
      </c>
      <c r="AO18">
        <f t="shared" si="13"/>
        <v>15.463917525773196</v>
      </c>
      <c r="AP18">
        <v>7.0819999999999999</v>
      </c>
      <c r="AQ18">
        <v>53.956499999999998</v>
      </c>
      <c r="AR18">
        <f t="shared" si="14"/>
        <v>20.27027027027027</v>
      </c>
      <c r="AS18">
        <v>17.887</v>
      </c>
      <c r="AT18">
        <v>97.016999999999996</v>
      </c>
      <c r="AU18">
        <f t="shared" si="15"/>
        <v>21.12676056338028</v>
      </c>
      <c r="AV18">
        <v>21.667000000000002</v>
      </c>
      <c r="AW18">
        <v>59.717399999999998</v>
      </c>
      <c r="AX18">
        <f t="shared" si="16"/>
        <v>25.423728813559322</v>
      </c>
      <c r="AY18">
        <v>22.393999999999998</v>
      </c>
      <c r="AZ18">
        <v>52.3598</v>
      </c>
      <c r="BA18">
        <f t="shared" si="17"/>
        <v>18.518518518518519</v>
      </c>
      <c r="BB18">
        <v>16.126999999999999</v>
      </c>
      <c r="BC18">
        <v>51.784999999999997</v>
      </c>
      <c r="BD18">
        <f t="shared" si="18"/>
        <v>15.463917525773196</v>
      </c>
      <c r="BE18">
        <v>5.4260000000000002</v>
      </c>
      <c r="BF18">
        <v>34.804699999999997</v>
      </c>
      <c r="BG18">
        <f t="shared" si="19"/>
        <v>16.129032258064516</v>
      </c>
      <c r="BH18">
        <v>8.17</v>
      </c>
      <c r="BI18">
        <v>57.009</v>
      </c>
      <c r="BJ18">
        <f t="shared" si="20"/>
        <v>21.739130434782609</v>
      </c>
      <c r="BK18">
        <v>55.600999999999999</v>
      </c>
      <c r="BL18">
        <v>89.081699999999998</v>
      </c>
      <c r="BM18">
        <f t="shared" si="21"/>
        <v>16.666666666666664</v>
      </c>
      <c r="BN18">
        <v>8</v>
      </c>
      <c r="BO18">
        <v>65</v>
      </c>
      <c r="BP18">
        <f t="shared" si="22"/>
        <v>15.151515151515152</v>
      </c>
      <c r="BQ18">
        <v>11.579000000000001</v>
      </c>
      <c r="BR18">
        <v>35.029000000000003</v>
      </c>
      <c r="BS18">
        <f t="shared" si="23"/>
        <v>17.441860465116278</v>
      </c>
      <c r="BT18">
        <v>11.06</v>
      </c>
      <c r="BU18">
        <v>38.039499999999997</v>
      </c>
      <c r="BV18">
        <f t="shared" si="24"/>
        <v>15.463917525773196</v>
      </c>
      <c r="BW18">
        <v>18.496300000000002</v>
      </c>
      <c r="BX18">
        <v>57.448</v>
      </c>
      <c r="BY18">
        <f t="shared" si="25"/>
        <v>22.388059701492537</v>
      </c>
      <c r="BZ18">
        <v>33</v>
      </c>
      <c r="CA18">
        <v>61</v>
      </c>
      <c r="CB18">
        <f t="shared" si="26"/>
        <v>22.388059701492537</v>
      </c>
      <c r="CC18">
        <v>13.214</v>
      </c>
      <c r="CD18">
        <v>67.681600000000003</v>
      </c>
      <c r="CE18">
        <f t="shared" si="27"/>
        <v>21.428571428571427</v>
      </c>
      <c r="CF18">
        <v>15.583</v>
      </c>
      <c r="CG18">
        <v>34.064399999999999</v>
      </c>
      <c r="CH18">
        <f t="shared" si="28"/>
        <v>15.463917525773196</v>
      </c>
      <c r="CI18">
        <v>15.353999999999999</v>
      </c>
      <c r="CJ18">
        <v>37.094000000000001</v>
      </c>
      <c r="CK18">
        <f t="shared" si="29"/>
        <v>24.590163934426229</v>
      </c>
      <c r="CL18">
        <v>10.191000000000001</v>
      </c>
      <c r="CM18">
        <v>90.994</v>
      </c>
      <c r="CN18">
        <f t="shared" si="30"/>
        <v>23.4375</v>
      </c>
      <c r="CO18">
        <v>16.519400000000001</v>
      </c>
      <c r="CP18">
        <v>82.337000000000003</v>
      </c>
    </row>
    <row r="19" spans="1:94" x14ac:dyDescent="0.65">
      <c r="A19">
        <v>16</v>
      </c>
      <c r="B19">
        <f t="shared" si="0"/>
        <v>11.76470588235294</v>
      </c>
      <c r="C19">
        <v>7.6769999999999996</v>
      </c>
      <c r="D19">
        <v>58.0351</v>
      </c>
      <c r="E19">
        <f t="shared" si="1"/>
        <v>19.512195121951219</v>
      </c>
      <c r="F19">
        <v>15.074999999999999</v>
      </c>
      <c r="G19">
        <v>80.265199999999993</v>
      </c>
      <c r="H19">
        <f t="shared" si="2"/>
        <v>10.38961038961039</v>
      </c>
      <c r="I19">
        <v>9.3309999999999995</v>
      </c>
      <c r="J19">
        <v>50.285699999999999</v>
      </c>
      <c r="K19">
        <f t="shared" si="3"/>
        <v>13.675213675213676</v>
      </c>
      <c r="L19">
        <v>4.5317999999999996</v>
      </c>
      <c r="M19">
        <v>32.961599999999997</v>
      </c>
      <c r="N19">
        <f t="shared" si="4"/>
        <v>21.052631578947366</v>
      </c>
      <c r="O19">
        <v>24.998000000000001</v>
      </c>
      <c r="P19">
        <v>65.834000000000003</v>
      </c>
      <c r="Q19">
        <f t="shared" si="5"/>
        <v>23.880597014925371</v>
      </c>
      <c r="R19">
        <v>17.3657</v>
      </c>
      <c r="S19">
        <v>35.231299999999997</v>
      </c>
      <c r="T19">
        <f t="shared" si="6"/>
        <v>17.021276595744681</v>
      </c>
      <c r="U19">
        <v>16.010000000000002</v>
      </c>
      <c r="V19">
        <v>58.500999999999998</v>
      </c>
      <c r="W19">
        <f t="shared" si="7"/>
        <v>13.675213675213676</v>
      </c>
      <c r="X19">
        <v>16.684000000000001</v>
      </c>
      <c r="Y19">
        <v>40.036999999999999</v>
      </c>
      <c r="Z19">
        <f t="shared" si="8"/>
        <v>11.594202898550725</v>
      </c>
      <c r="AA19">
        <v>9.0169999999999995</v>
      </c>
      <c r="AB19">
        <v>57.01</v>
      </c>
      <c r="AC19">
        <f t="shared" si="9"/>
        <v>26.229508196721312</v>
      </c>
      <c r="AD19">
        <v>19.170999999999999</v>
      </c>
      <c r="AE19">
        <v>49.9788</v>
      </c>
      <c r="AF19">
        <f t="shared" si="10"/>
        <v>17.582417582417584</v>
      </c>
      <c r="AG19">
        <v>7.06</v>
      </c>
      <c r="AH19">
        <v>64.349999999999994</v>
      </c>
      <c r="AI19">
        <f t="shared" si="11"/>
        <v>20.779220779220779</v>
      </c>
      <c r="AJ19">
        <v>7.9550000000000001</v>
      </c>
      <c r="AK19">
        <v>42.433</v>
      </c>
      <c r="AL19">
        <f t="shared" si="12"/>
        <v>22.535211267605636</v>
      </c>
      <c r="AM19">
        <v>8.2391000000000005</v>
      </c>
      <c r="AN19">
        <v>44.122</v>
      </c>
      <c r="AO19">
        <f t="shared" si="13"/>
        <v>16.494845360824741</v>
      </c>
      <c r="AP19">
        <v>6.2080000000000002</v>
      </c>
      <c r="AQ19">
        <v>55.246400000000001</v>
      </c>
      <c r="AR19">
        <f t="shared" si="14"/>
        <v>21.621621621621621</v>
      </c>
      <c r="AS19">
        <v>16.795999999999999</v>
      </c>
      <c r="AT19">
        <v>96.510999999999996</v>
      </c>
      <c r="AU19">
        <f t="shared" si="15"/>
        <v>22.535211267605636</v>
      </c>
      <c r="AV19">
        <v>20.158000000000001</v>
      </c>
      <c r="AW19">
        <v>64.254000000000005</v>
      </c>
      <c r="AX19">
        <f t="shared" si="16"/>
        <v>27.118644067796609</v>
      </c>
      <c r="AY19">
        <v>24.545999999999999</v>
      </c>
      <c r="AZ19">
        <v>51.955500000000001</v>
      </c>
      <c r="BA19">
        <f t="shared" si="17"/>
        <v>19.753086419753085</v>
      </c>
      <c r="BB19">
        <v>16.373999999999999</v>
      </c>
      <c r="BC19">
        <v>50.512999999999998</v>
      </c>
      <c r="BD19">
        <f t="shared" si="18"/>
        <v>16.494845360824741</v>
      </c>
      <c r="BE19">
        <v>5.9589999999999996</v>
      </c>
      <c r="BF19">
        <v>34.846200000000003</v>
      </c>
      <c r="BG19">
        <f t="shared" si="19"/>
        <v>17.20430107526882</v>
      </c>
      <c r="BH19">
        <v>7.8449999999999998</v>
      </c>
      <c r="BI19">
        <v>60.68</v>
      </c>
      <c r="BJ19">
        <f t="shared" si="20"/>
        <v>23.188405797101449</v>
      </c>
      <c r="BK19">
        <v>68.59</v>
      </c>
      <c r="BL19">
        <v>80.080200000000005</v>
      </c>
      <c r="BM19">
        <f t="shared" si="21"/>
        <v>17.777777777777779</v>
      </c>
      <c r="BN19">
        <v>6</v>
      </c>
      <c r="BO19">
        <v>69</v>
      </c>
      <c r="BP19">
        <f t="shared" si="22"/>
        <v>16.161616161616163</v>
      </c>
      <c r="BQ19">
        <v>12.757</v>
      </c>
      <c r="BR19">
        <v>40.029000000000003</v>
      </c>
      <c r="BS19">
        <f t="shared" si="23"/>
        <v>18.604651162790699</v>
      </c>
      <c r="BT19">
        <v>12.173999999999999</v>
      </c>
      <c r="BU19">
        <v>37.954000000000001</v>
      </c>
      <c r="BV19">
        <f t="shared" si="24"/>
        <v>16.494845360824741</v>
      </c>
      <c r="BW19">
        <v>22.357399999999998</v>
      </c>
      <c r="BX19">
        <v>56.978000000000002</v>
      </c>
      <c r="BY19">
        <f t="shared" si="25"/>
        <v>23.880597014925371</v>
      </c>
      <c r="BZ19">
        <v>26.939</v>
      </c>
      <c r="CA19">
        <v>57.980800000000002</v>
      </c>
      <c r="CB19">
        <f t="shared" si="26"/>
        <v>23.880597014925371</v>
      </c>
      <c r="CC19">
        <v>13.000999999999999</v>
      </c>
      <c r="CD19">
        <v>64.147400000000005</v>
      </c>
      <c r="CE19">
        <f t="shared" si="27"/>
        <v>22.857142857142858</v>
      </c>
      <c r="CF19">
        <v>14.468</v>
      </c>
      <c r="CG19">
        <v>42.249600000000001</v>
      </c>
      <c r="CH19">
        <f t="shared" si="28"/>
        <v>16.494845360824741</v>
      </c>
      <c r="CI19">
        <v>16.536999999999999</v>
      </c>
      <c r="CJ19">
        <v>40.037999999999997</v>
      </c>
      <c r="CK19">
        <f t="shared" si="29"/>
        <v>26.229508196721312</v>
      </c>
      <c r="CL19">
        <v>9.6319999999999997</v>
      </c>
      <c r="CM19">
        <v>96.378</v>
      </c>
      <c r="CN19">
        <f t="shared" si="30"/>
        <v>25</v>
      </c>
      <c r="CO19">
        <v>15.020200000000001</v>
      </c>
      <c r="CP19">
        <v>74.73</v>
      </c>
    </row>
    <row r="20" spans="1:94" x14ac:dyDescent="0.65">
      <c r="A20">
        <v>17</v>
      </c>
      <c r="B20">
        <f t="shared" si="0"/>
        <v>12.5</v>
      </c>
      <c r="C20">
        <v>6.9480000000000004</v>
      </c>
      <c r="D20">
        <v>53.211799999999997</v>
      </c>
      <c r="E20">
        <f t="shared" si="1"/>
        <v>20.73170731707317</v>
      </c>
      <c r="F20">
        <v>15.6937</v>
      </c>
      <c r="G20">
        <v>84.558800000000005</v>
      </c>
      <c r="H20">
        <f t="shared" si="2"/>
        <v>11.038961038961039</v>
      </c>
      <c r="I20">
        <v>7.4530000000000003</v>
      </c>
      <c r="J20">
        <v>43.328899999999997</v>
      </c>
      <c r="K20">
        <f t="shared" si="3"/>
        <v>14.529914529914532</v>
      </c>
      <c r="L20">
        <v>4.0332999999999997</v>
      </c>
      <c r="M20">
        <v>32.526699999999998</v>
      </c>
      <c r="N20">
        <f t="shared" si="4"/>
        <v>22.368421052631579</v>
      </c>
      <c r="O20">
        <v>26.898</v>
      </c>
      <c r="P20">
        <v>58.508000000000003</v>
      </c>
      <c r="Q20">
        <f t="shared" si="5"/>
        <v>25.373134328358208</v>
      </c>
      <c r="R20">
        <v>18.3019</v>
      </c>
      <c r="S20">
        <v>37.6355</v>
      </c>
      <c r="T20">
        <f t="shared" si="6"/>
        <v>18.085106382978726</v>
      </c>
      <c r="U20">
        <v>14.55</v>
      </c>
      <c r="V20">
        <v>60.545000000000002</v>
      </c>
      <c r="W20">
        <f t="shared" si="7"/>
        <v>14.529914529914532</v>
      </c>
      <c r="X20">
        <v>23.245000000000001</v>
      </c>
      <c r="Y20">
        <v>39.652000000000001</v>
      </c>
      <c r="Z20">
        <f t="shared" si="8"/>
        <v>12.318840579710146</v>
      </c>
      <c r="AA20">
        <v>9.6530000000000005</v>
      </c>
      <c r="AB20">
        <v>53.16</v>
      </c>
      <c r="AC20">
        <f t="shared" si="9"/>
        <v>27.868852459016392</v>
      </c>
      <c r="AD20">
        <v>17.946000000000002</v>
      </c>
      <c r="AE20">
        <v>48.654800000000002</v>
      </c>
      <c r="AF20">
        <f t="shared" si="10"/>
        <v>18.681318681318682</v>
      </c>
      <c r="AG20">
        <v>8</v>
      </c>
      <c r="AH20">
        <v>56.17</v>
      </c>
      <c r="AI20">
        <f t="shared" si="11"/>
        <v>22.077922077922079</v>
      </c>
      <c r="AJ20">
        <v>9.048</v>
      </c>
      <c r="AK20">
        <v>43.02</v>
      </c>
      <c r="AL20">
        <f t="shared" si="12"/>
        <v>23.943661971830984</v>
      </c>
      <c r="AM20">
        <v>7.2850000000000001</v>
      </c>
      <c r="AN20">
        <v>40.393000000000001</v>
      </c>
      <c r="AO20">
        <f t="shared" si="13"/>
        <v>17.525773195876287</v>
      </c>
      <c r="AP20">
        <v>5.415</v>
      </c>
      <c r="AQ20">
        <v>57.212800000000001</v>
      </c>
      <c r="AR20">
        <f t="shared" si="14"/>
        <v>22.972972972972975</v>
      </c>
      <c r="AS20">
        <v>18.253</v>
      </c>
      <c r="AT20">
        <v>97.16</v>
      </c>
      <c r="AU20">
        <f t="shared" si="15"/>
        <v>23.943661971830984</v>
      </c>
      <c r="AV20">
        <v>19.414000000000001</v>
      </c>
      <c r="AW20">
        <v>63.881300000000003</v>
      </c>
      <c r="AX20">
        <f t="shared" si="16"/>
        <v>28.8135593220339</v>
      </c>
      <c r="AY20">
        <v>27.332000000000001</v>
      </c>
      <c r="AZ20">
        <v>53.779499999999999</v>
      </c>
      <c r="BA20">
        <f t="shared" si="17"/>
        <v>20.987654320987652</v>
      </c>
      <c r="BB20">
        <v>15.518000000000001</v>
      </c>
      <c r="BC20">
        <v>49.514000000000003</v>
      </c>
      <c r="BD20">
        <f t="shared" si="18"/>
        <v>17.525773195876287</v>
      </c>
      <c r="BE20">
        <v>6.8049999999999997</v>
      </c>
      <c r="BF20">
        <v>38.603499999999997</v>
      </c>
      <c r="BG20">
        <f t="shared" si="19"/>
        <v>18.27956989247312</v>
      </c>
      <c r="BH20">
        <v>7.234</v>
      </c>
      <c r="BI20">
        <v>60.576000000000001</v>
      </c>
      <c r="BJ20">
        <f t="shared" si="20"/>
        <v>24.637681159420293</v>
      </c>
      <c r="BK20">
        <v>67.763000000000005</v>
      </c>
      <c r="BL20">
        <v>74.339100000000002</v>
      </c>
      <c r="BM20">
        <f t="shared" si="21"/>
        <v>18.888888888888889</v>
      </c>
      <c r="BN20">
        <v>7.452</v>
      </c>
      <c r="BO20">
        <v>67.121700000000004</v>
      </c>
      <c r="BP20">
        <f t="shared" si="22"/>
        <v>17.171717171717169</v>
      </c>
      <c r="BQ20">
        <v>14.742000000000001</v>
      </c>
      <c r="BR20">
        <v>41.146999999999998</v>
      </c>
      <c r="BS20">
        <f t="shared" si="23"/>
        <v>19.767441860465116</v>
      </c>
      <c r="BT20">
        <v>12.763</v>
      </c>
      <c r="BU20">
        <v>34.8262</v>
      </c>
      <c r="BV20">
        <f t="shared" si="24"/>
        <v>17.525773195876287</v>
      </c>
      <c r="BW20">
        <v>20.059000000000001</v>
      </c>
      <c r="BX20">
        <v>58.085000000000001</v>
      </c>
      <c r="BY20">
        <f t="shared" si="25"/>
        <v>25.373134328358208</v>
      </c>
      <c r="BZ20">
        <v>25.962</v>
      </c>
      <c r="CA20">
        <v>54.028799999999997</v>
      </c>
      <c r="CB20">
        <f t="shared" si="26"/>
        <v>25.373134328358208</v>
      </c>
      <c r="CC20">
        <v>14.659000000000001</v>
      </c>
      <c r="CD20">
        <v>63.297899999999998</v>
      </c>
      <c r="CE20">
        <f t="shared" si="27"/>
        <v>24.285714285714285</v>
      </c>
      <c r="CF20">
        <v>13.260999999999999</v>
      </c>
      <c r="CG20">
        <v>47.4514</v>
      </c>
      <c r="CH20">
        <f t="shared" si="28"/>
        <v>17.525773195876287</v>
      </c>
      <c r="CI20">
        <v>15.337</v>
      </c>
      <c r="CJ20">
        <v>44.338999999999999</v>
      </c>
      <c r="CK20">
        <f t="shared" si="29"/>
        <v>27.868852459016392</v>
      </c>
      <c r="CL20">
        <v>10.124000000000001</v>
      </c>
      <c r="CM20">
        <v>91.754999999999995</v>
      </c>
      <c r="CN20">
        <f t="shared" si="30"/>
        <v>26.5625</v>
      </c>
      <c r="CO20">
        <v>15.073</v>
      </c>
      <c r="CP20">
        <v>59.595999999999997</v>
      </c>
    </row>
    <row r="21" spans="1:94" x14ac:dyDescent="0.65">
      <c r="A21">
        <v>18</v>
      </c>
      <c r="B21">
        <f t="shared" si="0"/>
        <v>13.23529411764706</v>
      </c>
      <c r="C21">
        <v>5.7270000000000003</v>
      </c>
      <c r="D21">
        <v>49.6188</v>
      </c>
      <c r="E21">
        <f t="shared" si="1"/>
        <v>21.951219512195124</v>
      </c>
      <c r="F21">
        <v>14.810600000000001</v>
      </c>
      <c r="G21">
        <v>84.402000000000001</v>
      </c>
      <c r="H21">
        <f t="shared" si="2"/>
        <v>11.688311688311687</v>
      </c>
      <c r="I21">
        <v>10.298999999999999</v>
      </c>
      <c r="J21">
        <v>38.352600000000002</v>
      </c>
      <c r="K21">
        <f t="shared" si="3"/>
        <v>15.384615384615385</v>
      </c>
      <c r="L21">
        <v>3.6112000000000002</v>
      </c>
      <c r="M21">
        <v>30.721399999999999</v>
      </c>
      <c r="N21">
        <f t="shared" si="4"/>
        <v>23.684210526315788</v>
      </c>
      <c r="O21">
        <v>25.565999999999999</v>
      </c>
      <c r="P21">
        <v>56.908999999999999</v>
      </c>
      <c r="Q21">
        <f t="shared" si="5"/>
        <v>26.865671641791046</v>
      </c>
      <c r="R21">
        <v>18.049800000000001</v>
      </c>
      <c r="S21">
        <v>41</v>
      </c>
      <c r="T21">
        <f t="shared" si="6"/>
        <v>19.148936170212767</v>
      </c>
      <c r="U21">
        <v>14.468</v>
      </c>
      <c r="V21">
        <v>63.473999999999997</v>
      </c>
      <c r="W21">
        <f t="shared" si="7"/>
        <v>15.384615384615385</v>
      </c>
      <c r="X21">
        <v>21.501000000000001</v>
      </c>
      <c r="Y21">
        <v>42.094000000000001</v>
      </c>
      <c r="Z21">
        <f t="shared" si="8"/>
        <v>13.043478260869565</v>
      </c>
      <c r="AA21">
        <v>8.2889999999999997</v>
      </c>
      <c r="AB21">
        <v>51.118000000000002</v>
      </c>
      <c r="AC21">
        <f t="shared" si="9"/>
        <v>29.508196721311474</v>
      </c>
      <c r="AD21">
        <v>18.774000000000001</v>
      </c>
      <c r="AE21">
        <v>48.77</v>
      </c>
      <c r="AF21">
        <f t="shared" si="10"/>
        <v>19.780219780219781</v>
      </c>
      <c r="AG21">
        <v>7.47</v>
      </c>
      <c r="AH21">
        <v>46.23</v>
      </c>
      <c r="AI21">
        <f t="shared" si="11"/>
        <v>23.376623376623375</v>
      </c>
      <c r="AJ21">
        <v>10.103</v>
      </c>
      <c r="AK21">
        <v>42.417999999999999</v>
      </c>
      <c r="AL21">
        <f t="shared" si="12"/>
        <v>25.352112676056336</v>
      </c>
      <c r="AM21">
        <v>6.3246000000000002</v>
      </c>
      <c r="AN21">
        <v>42.052999999999997</v>
      </c>
      <c r="AO21">
        <f t="shared" si="13"/>
        <v>18.556701030927837</v>
      </c>
      <c r="AP21">
        <v>5.931</v>
      </c>
      <c r="AQ21">
        <v>54.610599999999998</v>
      </c>
      <c r="AR21">
        <f t="shared" si="14"/>
        <v>24.324324324324326</v>
      </c>
      <c r="AS21">
        <v>15.64</v>
      </c>
      <c r="AT21">
        <v>90.933000000000007</v>
      </c>
      <c r="AU21">
        <f t="shared" si="15"/>
        <v>25.352112676056336</v>
      </c>
      <c r="AV21">
        <v>20.277999999999999</v>
      </c>
      <c r="AW21">
        <v>62.130499999999998</v>
      </c>
      <c r="AX21">
        <f t="shared" si="16"/>
        <v>30.508474576271187</v>
      </c>
      <c r="AY21">
        <v>25.358000000000001</v>
      </c>
      <c r="AZ21">
        <v>53.813099999999999</v>
      </c>
      <c r="BA21">
        <f t="shared" si="17"/>
        <v>22.222222222222221</v>
      </c>
      <c r="BB21">
        <v>14.677</v>
      </c>
      <c r="BC21">
        <v>48.206000000000003</v>
      </c>
      <c r="BD21">
        <f t="shared" si="18"/>
        <v>18.556701030927837</v>
      </c>
      <c r="BE21">
        <v>6.7220000000000004</v>
      </c>
      <c r="BF21">
        <v>39.816600000000001</v>
      </c>
      <c r="BG21">
        <f t="shared" si="19"/>
        <v>19.35483870967742</v>
      </c>
      <c r="BH21">
        <v>7.0449999999999999</v>
      </c>
      <c r="BI21">
        <v>56.033000000000001</v>
      </c>
      <c r="BJ21">
        <f t="shared" si="20"/>
        <v>26.086956521739129</v>
      </c>
      <c r="BK21">
        <v>55.097000000000001</v>
      </c>
      <c r="BL21">
        <v>72.234700000000004</v>
      </c>
      <c r="BM21">
        <f t="shared" si="21"/>
        <v>20</v>
      </c>
      <c r="BN21">
        <v>7.01</v>
      </c>
      <c r="BO21">
        <v>62.486499999999999</v>
      </c>
      <c r="BP21">
        <f t="shared" si="22"/>
        <v>18.181818181818183</v>
      </c>
      <c r="BQ21">
        <v>13.145</v>
      </c>
      <c r="BR21">
        <v>43.951000000000001</v>
      </c>
      <c r="BS21">
        <f t="shared" si="23"/>
        <v>20.930232558139537</v>
      </c>
      <c r="BT21">
        <v>12.749000000000001</v>
      </c>
      <c r="BU21">
        <v>32.856999999999999</v>
      </c>
      <c r="BV21">
        <f t="shared" si="24"/>
        <v>18.556701030927837</v>
      </c>
      <c r="BW21">
        <v>17.108000000000001</v>
      </c>
      <c r="BX21">
        <v>58.107999999999997</v>
      </c>
      <c r="BY21">
        <f t="shared" si="25"/>
        <v>26.865671641791046</v>
      </c>
      <c r="BZ21">
        <v>26.597000000000001</v>
      </c>
      <c r="CA21">
        <v>50.627200000000002</v>
      </c>
      <c r="CB21">
        <f t="shared" si="26"/>
        <v>26.865671641791046</v>
      </c>
      <c r="CC21">
        <v>13.194000000000001</v>
      </c>
      <c r="CD21">
        <v>63.6004</v>
      </c>
      <c r="CE21">
        <f t="shared" si="27"/>
        <v>25.714285714285712</v>
      </c>
      <c r="CF21">
        <v>15.401999999999999</v>
      </c>
      <c r="CG21">
        <v>54.319400000000002</v>
      </c>
      <c r="CH21">
        <f t="shared" si="28"/>
        <v>18.556701030927837</v>
      </c>
      <c r="CI21">
        <v>14.619</v>
      </c>
      <c r="CJ21">
        <v>48.42</v>
      </c>
      <c r="CK21">
        <f t="shared" si="29"/>
        <v>29.508196721311474</v>
      </c>
      <c r="CL21">
        <v>11.08</v>
      </c>
      <c r="CM21">
        <v>75.975999999999999</v>
      </c>
      <c r="CN21">
        <f t="shared" si="30"/>
        <v>28.125</v>
      </c>
      <c r="CO21">
        <v>14.9276</v>
      </c>
      <c r="CP21">
        <v>48.444000000000003</v>
      </c>
    </row>
    <row r="22" spans="1:94" x14ac:dyDescent="0.65">
      <c r="A22">
        <v>19</v>
      </c>
      <c r="B22">
        <f t="shared" si="0"/>
        <v>13.970588235294118</v>
      </c>
      <c r="C22">
        <v>6.1660000000000004</v>
      </c>
      <c r="D22">
        <v>46.967700000000001</v>
      </c>
      <c r="E22">
        <f t="shared" si="1"/>
        <v>23.170731707317074</v>
      </c>
      <c r="F22">
        <v>12.655099999999999</v>
      </c>
      <c r="G22">
        <v>82.486400000000003</v>
      </c>
      <c r="H22">
        <f t="shared" si="2"/>
        <v>12.337662337662337</v>
      </c>
      <c r="I22">
        <v>11.724</v>
      </c>
      <c r="J22">
        <v>33.816899999999997</v>
      </c>
      <c r="K22">
        <f t="shared" si="3"/>
        <v>16.239316239316238</v>
      </c>
      <c r="L22">
        <v>3.9756999999999998</v>
      </c>
      <c r="M22">
        <v>29.743500000000001</v>
      </c>
      <c r="N22">
        <f t="shared" si="4"/>
        <v>25</v>
      </c>
      <c r="O22">
        <v>23.981999999999999</v>
      </c>
      <c r="P22">
        <v>60.384</v>
      </c>
      <c r="Q22">
        <f t="shared" si="5"/>
        <v>28.35820895522388</v>
      </c>
      <c r="R22">
        <v>17.147600000000001</v>
      </c>
      <c r="S22">
        <v>41</v>
      </c>
      <c r="T22">
        <f t="shared" si="6"/>
        <v>20.212765957446805</v>
      </c>
      <c r="U22">
        <v>15.224</v>
      </c>
      <c r="V22">
        <v>66.082999999999998</v>
      </c>
      <c r="W22">
        <f t="shared" si="7"/>
        <v>16.239316239316238</v>
      </c>
      <c r="X22">
        <v>21.225000000000001</v>
      </c>
      <c r="Y22">
        <v>46.811999999999998</v>
      </c>
      <c r="Z22">
        <f t="shared" si="8"/>
        <v>13.768115942028986</v>
      </c>
      <c r="AA22">
        <v>9.0830000000000002</v>
      </c>
      <c r="AB22">
        <v>51.838000000000001</v>
      </c>
      <c r="AC22">
        <f t="shared" si="9"/>
        <v>31.147540983606557</v>
      </c>
      <c r="AD22">
        <v>20.388999999999999</v>
      </c>
      <c r="AE22">
        <v>53.771500000000003</v>
      </c>
      <c r="AF22">
        <f t="shared" si="10"/>
        <v>20.87912087912088</v>
      </c>
      <c r="AG22">
        <v>7.53</v>
      </c>
      <c r="AH22">
        <v>43.06</v>
      </c>
      <c r="AI22">
        <f t="shared" si="11"/>
        <v>24.675324675324674</v>
      </c>
      <c r="AJ22">
        <v>9.0190000000000001</v>
      </c>
      <c r="AK22">
        <v>44.097000000000001</v>
      </c>
      <c r="AL22">
        <f t="shared" si="12"/>
        <v>26.760563380281688</v>
      </c>
      <c r="AM22">
        <v>7.1115000000000004</v>
      </c>
      <c r="AN22">
        <v>46.631</v>
      </c>
      <c r="AO22">
        <f t="shared" si="13"/>
        <v>19.587628865979383</v>
      </c>
      <c r="AP22">
        <v>5.5670000000000002</v>
      </c>
      <c r="AQ22">
        <v>49.630200000000002</v>
      </c>
      <c r="AR22">
        <f t="shared" si="14"/>
        <v>25.675675675675674</v>
      </c>
      <c r="AS22">
        <v>16.055</v>
      </c>
      <c r="AT22">
        <v>87.274000000000001</v>
      </c>
      <c r="AU22">
        <f t="shared" si="15"/>
        <v>26.760563380281688</v>
      </c>
      <c r="AV22">
        <v>20.648</v>
      </c>
      <c r="AW22">
        <v>58.592799999999997</v>
      </c>
      <c r="AX22">
        <f t="shared" si="16"/>
        <v>32.20338983050847</v>
      </c>
      <c r="AY22">
        <v>24.59</v>
      </c>
      <c r="AZ22">
        <v>53.461300000000001</v>
      </c>
      <c r="BA22">
        <f t="shared" si="17"/>
        <v>23.456790123456788</v>
      </c>
      <c r="BB22">
        <v>15.648</v>
      </c>
      <c r="BC22">
        <v>44.24</v>
      </c>
      <c r="BD22">
        <f t="shared" si="18"/>
        <v>19.587628865979383</v>
      </c>
      <c r="BE22">
        <v>5.87</v>
      </c>
      <c r="BF22">
        <v>41.8521</v>
      </c>
      <c r="BG22">
        <f t="shared" si="19"/>
        <v>20.43010752688172</v>
      </c>
      <c r="BH22">
        <v>7.0030000000000001</v>
      </c>
      <c r="BI22">
        <v>50.024000000000001</v>
      </c>
      <c r="BJ22">
        <f t="shared" si="20"/>
        <v>27.536231884057973</v>
      </c>
      <c r="BK22">
        <v>48.765000000000001</v>
      </c>
      <c r="BL22">
        <v>70.875500000000002</v>
      </c>
      <c r="BM22">
        <f t="shared" si="21"/>
        <v>21.111111111111111</v>
      </c>
      <c r="BN22">
        <v>7.4</v>
      </c>
      <c r="BO22">
        <v>53.954099999999997</v>
      </c>
      <c r="BP22">
        <f t="shared" si="22"/>
        <v>19.19191919191919</v>
      </c>
      <c r="BQ22">
        <v>15.596</v>
      </c>
      <c r="BR22">
        <v>43.469000000000001</v>
      </c>
      <c r="BS22">
        <f t="shared" si="23"/>
        <v>22.093023255813954</v>
      </c>
      <c r="BT22">
        <v>12.858000000000001</v>
      </c>
      <c r="BU22">
        <v>32.2988</v>
      </c>
      <c r="BV22">
        <f t="shared" si="24"/>
        <v>19.587628865979383</v>
      </c>
      <c r="BW22">
        <v>19.887</v>
      </c>
      <c r="BX22">
        <v>58.774000000000001</v>
      </c>
      <c r="BY22">
        <f t="shared" si="25"/>
        <v>28.35820895522388</v>
      </c>
      <c r="BZ22">
        <v>27.24</v>
      </c>
      <c r="CA22">
        <v>48.414400000000001</v>
      </c>
      <c r="CB22">
        <f t="shared" si="26"/>
        <v>28.35820895522388</v>
      </c>
      <c r="CC22">
        <v>12.132</v>
      </c>
      <c r="CD22">
        <v>61.505000000000003</v>
      </c>
      <c r="CE22">
        <f t="shared" si="27"/>
        <v>27.142857142857142</v>
      </c>
      <c r="CF22">
        <v>14.164</v>
      </c>
      <c r="CG22">
        <v>54.389899999999997</v>
      </c>
      <c r="CH22">
        <f t="shared" si="28"/>
        <v>19.587628865979383</v>
      </c>
      <c r="CI22">
        <v>13.422000000000001</v>
      </c>
      <c r="CJ22">
        <v>54.567</v>
      </c>
      <c r="CK22">
        <f t="shared" si="29"/>
        <v>31.147540983606557</v>
      </c>
      <c r="CL22">
        <v>10.018000000000001</v>
      </c>
      <c r="CM22">
        <v>59.597000000000001</v>
      </c>
      <c r="CN22">
        <f t="shared" si="30"/>
        <v>29.6875</v>
      </c>
      <c r="CO22">
        <v>14.8986</v>
      </c>
      <c r="CP22">
        <v>43.720999999999997</v>
      </c>
    </row>
    <row r="23" spans="1:94" x14ac:dyDescent="0.65">
      <c r="A23">
        <v>20</v>
      </c>
      <c r="B23">
        <f t="shared" si="0"/>
        <v>14.705882352941178</v>
      </c>
      <c r="C23">
        <v>6.9509999999999996</v>
      </c>
      <c r="D23">
        <v>41.867400000000004</v>
      </c>
      <c r="E23">
        <f t="shared" si="1"/>
        <v>24.390243902439025</v>
      </c>
      <c r="F23">
        <v>11.6774</v>
      </c>
      <c r="G23">
        <v>78.379199999999997</v>
      </c>
      <c r="H23">
        <f t="shared" si="2"/>
        <v>12.987012987012985</v>
      </c>
      <c r="I23">
        <v>10.694000000000001</v>
      </c>
      <c r="J23">
        <v>30.507899999999999</v>
      </c>
      <c r="K23">
        <f t="shared" si="3"/>
        <v>17.094017094017094</v>
      </c>
      <c r="L23">
        <v>4.4757999999999996</v>
      </c>
      <c r="M23">
        <v>31.603100000000001</v>
      </c>
      <c r="N23">
        <f t="shared" si="4"/>
        <v>26.315789473684209</v>
      </c>
      <c r="O23">
        <v>24.414999999999999</v>
      </c>
      <c r="P23">
        <v>61.89</v>
      </c>
      <c r="Q23">
        <f t="shared" si="5"/>
        <v>29.850746268656714</v>
      </c>
      <c r="R23">
        <v>17.956600000000002</v>
      </c>
      <c r="S23">
        <v>42.336100000000002</v>
      </c>
      <c r="T23">
        <f t="shared" si="6"/>
        <v>21.276595744680851</v>
      </c>
      <c r="U23">
        <v>16.689</v>
      </c>
      <c r="V23">
        <v>69.590999999999994</v>
      </c>
      <c r="W23">
        <f t="shared" si="7"/>
        <v>17.094017094017094</v>
      </c>
      <c r="X23">
        <v>21.777999999999999</v>
      </c>
      <c r="Y23">
        <v>51.125</v>
      </c>
      <c r="Z23">
        <f t="shared" si="8"/>
        <v>14.492753623188406</v>
      </c>
      <c r="AA23">
        <v>9.6940000000000008</v>
      </c>
      <c r="AB23">
        <v>51.786999999999999</v>
      </c>
      <c r="AC23">
        <f t="shared" si="9"/>
        <v>32.786885245901637</v>
      </c>
      <c r="AD23">
        <v>20.108000000000001</v>
      </c>
      <c r="AE23">
        <v>59.203000000000003</v>
      </c>
      <c r="AF23">
        <f t="shared" si="10"/>
        <v>21.978021978021978</v>
      </c>
      <c r="AG23">
        <v>8</v>
      </c>
      <c r="AH23">
        <v>39.229999999999997</v>
      </c>
      <c r="AI23">
        <f t="shared" si="11"/>
        <v>25.97402597402597</v>
      </c>
      <c r="AJ23">
        <v>10.654</v>
      </c>
      <c r="AK23">
        <v>47.03</v>
      </c>
      <c r="AL23">
        <f t="shared" si="12"/>
        <v>28.169014084507044</v>
      </c>
      <c r="AM23">
        <v>6.6227</v>
      </c>
      <c r="AN23">
        <v>52.015999999999998</v>
      </c>
      <c r="AO23">
        <f t="shared" si="13"/>
        <v>20.618556701030926</v>
      </c>
      <c r="AP23">
        <v>5.96</v>
      </c>
      <c r="AQ23">
        <v>45.1126</v>
      </c>
      <c r="AR23">
        <f t="shared" si="14"/>
        <v>27.027027027027028</v>
      </c>
      <c r="AS23">
        <v>16.765000000000001</v>
      </c>
      <c r="AT23">
        <v>82.027000000000001</v>
      </c>
      <c r="AU23">
        <f t="shared" si="15"/>
        <v>28.169014084507044</v>
      </c>
      <c r="AV23">
        <v>20.22</v>
      </c>
      <c r="AW23">
        <v>55.484499999999997</v>
      </c>
      <c r="AX23">
        <f t="shared" si="16"/>
        <v>33.898305084745758</v>
      </c>
      <c r="AY23">
        <v>27.64</v>
      </c>
      <c r="AZ23">
        <v>53.989199999999997</v>
      </c>
      <c r="BA23">
        <f t="shared" si="17"/>
        <v>24.691358024691358</v>
      </c>
      <c r="BB23">
        <v>19.567</v>
      </c>
      <c r="BC23">
        <v>41.954000000000001</v>
      </c>
      <c r="BD23">
        <f t="shared" si="18"/>
        <v>20.618556701030926</v>
      </c>
      <c r="BE23">
        <v>5.8049999999999997</v>
      </c>
      <c r="BF23">
        <v>39.881700000000002</v>
      </c>
      <c r="BG23">
        <f t="shared" si="19"/>
        <v>21.50537634408602</v>
      </c>
      <c r="BH23">
        <v>8.7279999999999998</v>
      </c>
      <c r="BI23">
        <v>44.668999999999997</v>
      </c>
      <c r="BJ23">
        <f t="shared" si="20"/>
        <v>28.985507246376812</v>
      </c>
      <c r="BK23">
        <v>38.871000000000002</v>
      </c>
      <c r="BL23">
        <v>78.838700000000003</v>
      </c>
      <c r="BM23">
        <f t="shared" si="21"/>
        <v>22.222222222222221</v>
      </c>
      <c r="BN23">
        <v>6.681</v>
      </c>
      <c r="BO23">
        <v>46.801699999999997</v>
      </c>
      <c r="BP23">
        <f t="shared" si="22"/>
        <v>20.202020202020201</v>
      </c>
      <c r="BQ23">
        <v>15.191000000000001</v>
      </c>
      <c r="BR23">
        <v>45.841999999999999</v>
      </c>
      <c r="BS23">
        <f t="shared" si="23"/>
        <v>23.255813953488371</v>
      </c>
      <c r="BT23">
        <v>13.965999999999999</v>
      </c>
      <c r="BU23">
        <v>32.902099999999997</v>
      </c>
      <c r="BV23">
        <f t="shared" si="24"/>
        <v>20.618556701030926</v>
      </c>
      <c r="BW23">
        <v>20.51</v>
      </c>
      <c r="BX23">
        <v>58.822000000000003</v>
      </c>
      <c r="BY23">
        <f t="shared" si="25"/>
        <v>29.850746268656714</v>
      </c>
      <c r="BZ23">
        <v>29.36</v>
      </c>
      <c r="CA23">
        <v>51.8</v>
      </c>
      <c r="CB23">
        <f t="shared" si="26"/>
        <v>29.850746268656714</v>
      </c>
      <c r="CC23">
        <v>12.359</v>
      </c>
      <c r="CD23">
        <v>59.233400000000003</v>
      </c>
      <c r="CE23">
        <f t="shared" si="27"/>
        <v>28.571428571428569</v>
      </c>
      <c r="CF23">
        <v>12.157</v>
      </c>
      <c r="CG23">
        <v>47.4465</v>
      </c>
      <c r="CH23">
        <f t="shared" si="28"/>
        <v>20.618556701030926</v>
      </c>
      <c r="CI23">
        <v>12.032</v>
      </c>
      <c r="CJ23">
        <v>55.936</v>
      </c>
      <c r="CK23">
        <f t="shared" si="29"/>
        <v>32.786885245901637</v>
      </c>
      <c r="CL23">
        <v>11.48</v>
      </c>
      <c r="CM23">
        <v>51.207000000000001</v>
      </c>
      <c r="CN23">
        <f t="shared" si="30"/>
        <v>31.25</v>
      </c>
      <c r="CO23">
        <v>15.6622</v>
      </c>
      <c r="CP23">
        <v>47.908000000000001</v>
      </c>
    </row>
    <row r="24" spans="1:94" x14ac:dyDescent="0.65">
      <c r="A24">
        <v>21</v>
      </c>
      <c r="B24">
        <f t="shared" si="0"/>
        <v>15.441176470588236</v>
      </c>
      <c r="C24">
        <v>6.6749999999999998</v>
      </c>
      <c r="D24">
        <v>39.7089</v>
      </c>
      <c r="E24">
        <f t="shared" si="1"/>
        <v>25.609756097560975</v>
      </c>
      <c r="F24">
        <v>11.996499999999999</v>
      </c>
      <c r="G24">
        <v>73.060599999999994</v>
      </c>
      <c r="H24">
        <f t="shared" si="2"/>
        <v>13.636363636363635</v>
      </c>
      <c r="I24">
        <v>9.5389999999999997</v>
      </c>
      <c r="J24">
        <v>32.261299999999999</v>
      </c>
      <c r="K24">
        <f t="shared" si="3"/>
        <v>17.948717948717949</v>
      </c>
      <c r="L24">
        <v>3.9144999999999999</v>
      </c>
      <c r="M24">
        <v>34.460299999999997</v>
      </c>
      <c r="N24">
        <f t="shared" si="4"/>
        <v>27.631578947368425</v>
      </c>
      <c r="O24">
        <v>25.885000000000002</v>
      </c>
      <c r="P24">
        <v>65.046999999999997</v>
      </c>
      <c r="Q24">
        <f t="shared" si="5"/>
        <v>31.343283582089555</v>
      </c>
      <c r="R24">
        <v>18.3628</v>
      </c>
      <c r="S24">
        <v>42.087899999999998</v>
      </c>
      <c r="T24">
        <f t="shared" si="6"/>
        <v>22.340425531914892</v>
      </c>
      <c r="U24">
        <v>15.712</v>
      </c>
      <c r="V24">
        <v>73.094999999999999</v>
      </c>
      <c r="W24">
        <f t="shared" si="7"/>
        <v>17.948717948717949</v>
      </c>
      <c r="X24">
        <v>27.382999999999999</v>
      </c>
      <c r="Y24">
        <v>53.996000000000002</v>
      </c>
      <c r="Z24">
        <f t="shared" si="8"/>
        <v>15.217391304347828</v>
      </c>
      <c r="AA24">
        <v>8.2650000000000006</v>
      </c>
      <c r="AB24">
        <v>48.91</v>
      </c>
      <c r="AC24">
        <f t="shared" si="9"/>
        <v>34.42622950819672</v>
      </c>
      <c r="AD24">
        <v>21.071999999999999</v>
      </c>
      <c r="AE24">
        <v>63.118400000000001</v>
      </c>
      <c r="AF24">
        <f t="shared" si="10"/>
        <v>23.076923076923077</v>
      </c>
      <c r="AG24">
        <v>8</v>
      </c>
      <c r="AH24">
        <v>33.94</v>
      </c>
      <c r="AI24">
        <f t="shared" si="11"/>
        <v>27.27272727272727</v>
      </c>
      <c r="AJ24">
        <v>10.028</v>
      </c>
      <c r="AK24">
        <v>49.503</v>
      </c>
      <c r="AL24">
        <f t="shared" si="12"/>
        <v>29.577464788732392</v>
      </c>
      <c r="AM24">
        <v>6.9480000000000004</v>
      </c>
      <c r="AN24">
        <v>54.3</v>
      </c>
      <c r="AO24">
        <f t="shared" si="13"/>
        <v>21.649484536082475</v>
      </c>
      <c r="AP24">
        <v>6.149</v>
      </c>
      <c r="AQ24">
        <v>38.630099999999999</v>
      </c>
      <c r="AR24">
        <f t="shared" si="14"/>
        <v>28.378378378378379</v>
      </c>
      <c r="AS24">
        <v>17.969000000000001</v>
      </c>
      <c r="AT24">
        <v>77.64</v>
      </c>
      <c r="AU24">
        <f t="shared" si="15"/>
        <v>29.577464788732392</v>
      </c>
      <c r="AV24">
        <v>18.672000000000001</v>
      </c>
      <c r="AW24">
        <v>50.804900000000004</v>
      </c>
      <c r="AX24">
        <f t="shared" si="16"/>
        <v>35.593220338983052</v>
      </c>
      <c r="AY24">
        <v>28.49</v>
      </c>
      <c r="AZ24">
        <v>52.526200000000003</v>
      </c>
      <c r="BA24">
        <f t="shared" si="17"/>
        <v>25.925925925925924</v>
      </c>
      <c r="BB24">
        <v>18.026</v>
      </c>
      <c r="BC24">
        <v>41.158999999999999</v>
      </c>
      <c r="BD24">
        <f t="shared" si="18"/>
        <v>21.649484536082475</v>
      </c>
      <c r="BE24">
        <v>6.9050000000000002</v>
      </c>
      <c r="BF24">
        <v>37.917200000000001</v>
      </c>
      <c r="BG24">
        <f t="shared" si="19"/>
        <v>22.58064516129032</v>
      </c>
      <c r="BH24">
        <v>9.92</v>
      </c>
      <c r="BI24">
        <v>40.646999999999998</v>
      </c>
      <c r="BJ24">
        <f t="shared" si="20"/>
        <v>30.434782608695656</v>
      </c>
      <c r="BK24">
        <v>36.103999999999999</v>
      </c>
      <c r="BL24">
        <v>81.675700000000006</v>
      </c>
      <c r="BM24">
        <f t="shared" si="21"/>
        <v>23.333333333333332</v>
      </c>
      <c r="BN24">
        <v>7.4720000000000004</v>
      </c>
      <c r="BO24">
        <v>43.807699999999997</v>
      </c>
      <c r="BP24">
        <f t="shared" si="22"/>
        <v>21.212121212121211</v>
      </c>
      <c r="BQ24">
        <v>12.933</v>
      </c>
      <c r="BR24">
        <v>49.947000000000003</v>
      </c>
      <c r="BS24">
        <f t="shared" si="23"/>
        <v>24.418604651162788</v>
      </c>
      <c r="BT24">
        <v>13.186</v>
      </c>
      <c r="BU24">
        <v>35.669400000000003</v>
      </c>
      <c r="BV24">
        <f t="shared" si="24"/>
        <v>21.649484536082475</v>
      </c>
      <c r="BW24">
        <v>24.155999999999999</v>
      </c>
      <c r="BX24">
        <v>61.204999999999998</v>
      </c>
      <c r="BY24">
        <f t="shared" si="25"/>
        <v>31.343283582089555</v>
      </c>
      <c r="BZ24">
        <v>30.198</v>
      </c>
      <c r="CA24">
        <v>57</v>
      </c>
      <c r="CB24">
        <f t="shared" si="26"/>
        <v>31.343283582089555</v>
      </c>
      <c r="CC24">
        <v>11.131</v>
      </c>
      <c r="CD24">
        <v>56.581800000000001</v>
      </c>
      <c r="CE24">
        <f t="shared" si="27"/>
        <v>30</v>
      </c>
      <c r="CF24">
        <v>12.769</v>
      </c>
      <c r="CG24">
        <v>39.881500000000003</v>
      </c>
      <c r="CH24">
        <f t="shared" si="28"/>
        <v>21.649484536082475</v>
      </c>
      <c r="CI24">
        <v>13.457000000000001</v>
      </c>
      <c r="CJ24">
        <v>54.631</v>
      </c>
      <c r="CK24">
        <f t="shared" si="29"/>
        <v>34.42622950819672</v>
      </c>
      <c r="CL24">
        <v>10.962</v>
      </c>
      <c r="CM24">
        <v>47.957999999999998</v>
      </c>
      <c r="CN24">
        <f t="shared" si="30"/>
        <v>32.8125</v>
      </c>
      <c r="CO24">
        <v>15.964600000000001</v>
      </c>
      <c r="CP24">
        <v>62.911000000000001</v>
      </c>
    </row>
    <row r="25" spans="1:94" x14ac:dyDescent="0.65">
      <c r="A25">
        <v>22</v>
      </c>
      <c r="B25">
        <f t="shared" si="0"/>
        <v>16.176470588235293</v>
      </c>
      <c r="C25">
        <v>6.0419999999999998</v>
      </c>
      <c r="D25">
        <v>40.0246</v>
      </c>
      <c r="E25">
        <f t="shared" si="1"/>
        <v>26.829268292682929</v>
      </c>
      <c r="F25">
        <v>11.7362</v>
      </c>
      <c r="G25">
        <v>70.956999999999994</v>
      </c>
      <c r="H25">
        <f t="shared" si="2"/>
        <v>14.285714285714285</v>
      </c>
      <c r="I25">
        <v>8.7940000000000005</v>
      </c>
      <c r="J25">
        <v>37.011899999999997</v>
      </c>
      <c r="K25">
        <f t="shared" si="3"/>
        <v>18.803418803418804</v>
      </c>
      <c r="L25">
        <v>3.9944000000000002</v>
      </c>
      <c r="M25">
        <v>35.903599999999997</v>
      </c>
      <c r="N25">
        <f t="shared" si="4"/>
        <v>28.947368421052634</v>
      </c>
      <c r="O25">
        <v>23.59</v>
      </c>
      <c r="P25">
        <v>65.638000000000005</v>
      </c>
      <c r="Q25">
        <f t="shared" si="5"/>
        <v>32.835820895522389</v>
      </c>
      <c r="R25">
        <v>18.981400000000001</v>
      </c>
      <c r="S25">
        <v>41.014200000000002</v>
      </c>
      <c r="T25">
        <f t="shared" si="6"/>
        <v>23.404255319148938</v>
      </c>
      <c r="U25">
        <v>16.806999999999999</v>
      </c>
      <c r="V25">
        <v>78.128</v>
      </c>
      <c r="W25">
        <f t="shared" si="7"/>
        <v>18.803418803418804</v>
      </c>
      <c r="X25">
        <v>27.831</v>
      </c>
      <c r="Y25">
        <v>54.210999999999999</v>
      </c>
      <c r="Z25">
        <f t="shared" si="8"/>
        <v>15.942028985507244</v>
      </c>
      <c r="AA25">
        <v>7.976</v>
      </c>
      <c r="AB25">
        <v>47.734000000000002</v>
      </c>
      <c r="AC25">
        <f t="shared" si="9"/>
        <v>36.065573770491802</v>
      </c>
      <c r="AD25">
        <v>22.439</v>
      </c>
      <c r="AE25">
        <v>67.4893</v>
      </c>
      <c r="AF25">
        <f t="shared" si="10"/>
        <v>24.175824175824175</v>
      </c>
      <c r="AG25">
        <v>8</v>
      </c>
      <c r="AH25">
        <v>32.47</v>
      </c>
      <c r="AI25">
        <f t="shared" si="11"/>
        <v>28.571428571428569</v>
      </c>
      <c r="AJ25">
        <v>12.956</v>
      </c>
      <c r="AK25">
        <v>47.695999999999998</v>
      </c>
      <c r="AL25">
        <f t="shared" si="12"/>
        <v>30.985915492957744</v>
      </c>
      <c r="AM25">
        <v>6.2691999999999997</v>
      </c>
      <c r="AN25">
        <v>54.247</v>
      </c>
      <c r="AO25">
        <f t="shared" si="13"/>
        <v>22.680412371134022</v>
      </c>
      <c r="AP25">
        <v>7.2489999999999997</v>
      </c>
      <c r="AQ25">
        <v>35.149500000000003</v>
      </c>
      <c r="AR25">
        <f t="shared" si="14"/>
        <v>29.72972972972973</v>
      </c>
      <c r="AS25">
        <v>18.379000000000001</v>
      </c>
      <c r="AT25">
        <v>78.789000000000001</v>
      </c>
      <c r="AU25">
        <f t="shared" si="15"/>
        <v>30.985915492957744</v>
      </c>
      <c r="AV25">
        <v>20.631</v>
      </c>
      <c r="AW25">
        <v>52.6158</v>
      </c>
      <c r="AX25">
        <f t="shared" si="16"/>
        <v>37.288135593220339</v>
      </c>
      <c r="AY25">
        <v>23.111999999999998</v>
      </c>
      <c r="AZ25">
        <v>56.796500000000002</v>
      </c>
      <c r="BA25">
        <f t="shared" si="17"/>
        <v>27.160493827160494</v>
      </c>
      <c r="BB25">
        <v>18.940000000000001</v>
      </c>
      <c r="BC25">
        <v>44.703000000000003</v>
      </c>
      <c r="BD25">
        <f t="shared" si="18"/>
        <v>22.680412371134022</v>
      </c>
      <c r="BE25">
        <v>7</v>
      </c>
      <c r="BF25">
        <v>37.461500000000001</v>
      </c>
      <c r="BG25">
        <f t="shared" si="19"/>
        <v>23.655913978494624</v>
      </c>
      <c r="BH25">
        <v>11.057</v>
      </c>
      <c r="BI25">
        <v>40.188000000000002</v>
      </c>
      <c r="BJ25">
        <f t="shared" si="20"/>
        <v>31.884057971014489</v>
      </c>
      <c r="BK25">
        <v>43.987000000000002</v>
      </c>
      <c r="BL25">
        <v>80.679199999999994</v>
      </c>
      <c r="BM25">
        <f t="shared" si="21"/>
        <v>24.444444444444443</v>
      </c>
      <c r="BN25">
        <v>7.7210000000000001</v>
      </c>
      <c r="BO25">
        <v>43.869500000000002</v>
      </c>
      <c r="BP25">
        <f t="shared" si="22"/>
        <v>22.222222222222221</v>
      </c>
      <c r="BQ25">
        <v>11.500999999999999</v>
      </c>
      <c r="BR25">
        <v>53.274999999999999</v>
      </c>
      <c r="BS25">
        <f t="shared" si="23"/>
        <v>25.581395348837212</v>
      </c>
      <c r="BT25">
        <v>13.082000000000001</v>
      </c>
      <c r="BU25">
        <v>38.517899999999997</v>
      </c>
      <c r="BV25">
        <f t="shared" si="24"/>
        <v>22.680412371134022</v>
      </c>
      <c r="BW25">
        <v>22.376799999999999</v>
      </c>
      <c r="BX25">
        <v>59.402000000000001</v>
      </c>
      <c r="BY25">
        <f t="shared" si="25"/>
        <v>32.835820895522389</v>
      </c>
      <c r="BZ25">
        <v>33.39</v>
      </c>
      <c r="CA25">
        <v>63.283200000000001</v>
      </c>
      <c r="CB25">
        <f t="shared" si="26"/>
        <v>32.835820895522389</v>
      </c>
      <c r="CC25">
        <v>11.37</v>
      </c>
      <c r="CD25">
        <v>54.369500000000002</v>
      </c>
      <c r="CE25">
        <f t="shared" si="27"/>
        <v>31.428571428571427</v>
      </c>
      <c r="CF25">
        <v>14.651</v>
      </c>
      <c r="CG25">
        <v>32.424399999999999</v>
      </c>
      <c r="CH25">
        <f t="shared" si="28"/>
        <v>22.680412371134022</v>
      </c>
      <c r="CI25">
        <v>13.821999999999999</v>
      </c>
      <c r="CJ25">
        <v>53.101999999999997</v>
      </c>
      <c r="CK25">
        <f t="shared" si="29"/>
        <v>36.065573770491802</v>
      </c>
      <c r="CL25">
        <v>11.218999999999999</v>
      </c>
      <c r="CM25">
        <v>57.213000000000001</v>
      </c>
      <c r="CN25">
        <f t="shared" si="30"/>
        <v>34.375</v>
      </c>
      <c r="CO25">
        <v>15.916</v>
      </c>
      <c r="CP25">
        <v>72.644999999999996</v>
      </c>
    </row>
    <row r="26" spans="1:94" x14ac:dyDescent="0.65">
      <c r="A26">
        <v>23</v>
      </c>
      <c r="B26">
        <f t="shared" si="0"/>
        <v>16.911764705882355</v>
      </c>
      <c r="C26">
        <v>7.2549999999999999</v>
      </c>
      <c r="D26">
        <v>42.7224</v>
      </c>
      <c r="E26">
        <f t="shared" si="1"/>
        <v>28.04878048780488</v>
      </c>
      <c r="F26">
        <v>14.433</v>
      </c>
      <c r="G26">
        <v>68.859700000000004</v>
      </c>
      <c r="H26">
        <f t="shared" si="2"/>
        <v>14.935064935064934</v>
      </c>
      <c r="I26">
        <v>12.544</v>
      </c>
      <c r="J26">
        <v>42.145000000000003</v>
      </c>
      <c r="K26">
        <f t="shared" si="3"/>
        <v>19.658119658119659</v>
      </c>
      <c r="L26">
        <v>4.0373999999999999</v>
      </c>
      <c r="M26">
        <v>35.110599999999998</v>
      </c>
      <c r="N26">
        <f t="shared" si="4"/>
        <v>30.263157894736842</v>
      </c>
      <c r="O26">
        <v>23.346</v>
      </c>
      <c r="P26">
        <v>64.885999999999996</v>
      </c>
      <c r="Q26">
        <f t="shared" si="5"/>
        <v>34.328358208955223</v>
      </c>
      <c r="R26">
        <v>19.671600000000002</v>
      </c>
      <c r="S26">
        <v>39.306399999999996</v>
      </c>
      <c r="T26">
        <f t="shared" si="6"/>
        <v>24.468085106382979</v>
      </c>
      <c r="U26">
        <v>17.52</v>
      </c>
      <c r="V26">
        <v>81.007999999999996</v>
      </c>
      <c r="W26">
        <f t="shared" si="7"/>
        <v>19.658119658119659</v>
      </c>
      <c r="X26">
        <v>22.11</v>
      </c>
      <c r="Y26">
        <v>52.973999999999997</v>
      </c>
      <c r="Z26">
        <f t="shared" si="8"/>
        <v>16.666666666666664</v>
      </c>
      <c r="AA26">
        <v>9.5519999999999996</v>
      </c>
      <c r="AB26">
        <v>43.771999999999998</v>
      </c>
      <c r="AC26">
        <f t="shared" si="9"/>
        <v>37.704918032786885</v>
      </c>
      <c r="AD26">
        <v>25.029</v>
      </c>
      <c r="AE26">
        <v>70.523300000000006</v>
      </c>
      <c r="AF26">
        <f t="shared" si="10"/>
        <v>25.274725274725274</v>
      </c>
      <c r="AG26">
        <v>8</v>
      </c>
      <c r="AH26">
        <v>33.06</v>
      </c>
      <c r="AI26">
        <f t="shared" si="11"/>
        <v>29.870129870129869</v>
      </c>
      <c r="AJ26">
        <v>12.15</v>
      </c>
      <c r="AK26">
        <v>44.707999999999998</v>
      </c>
      <c r="AL26">
        <f t="shared" si="12"/>
        <v>32.394366197183103</v>
      </c>
      <c r="AM26">
        <v>6.9722</v>
      </c>
      <c r="AN26">
        <v>51.908000000000001</v>
      </c>
      <c r="AO26">
        <f t="shared" si="13"/>
        <v>23.711340206185564</v>
      </c>
      <c r="AP26">
        <v>6.6269999999999998</v>
      </c>
      <c r="AQ26">
        <v>31.126100000000001</v>
      </c>
      <c r="AR26">
        <f t="shared" si="14"/>
        <v>31.081081081081081</v>
      </c>
      <c r="AS26">
        <v>21.454999999999998</v>
      </c>
      <c r="AT26">
        <v>81.414000000000001</v>
      </c>
      <c r="AU26">
        <f t="shared" si="15"/>
        <v>32.394366197183103</v>
      </c>
      <c r="AV26">
        <v>21.190999999999999</v>
      </c>
      <c r="AW26">
        <v>59.152799999999999</v>
      </c>
      <c r="AX26">
        <f t="shared" si="16"/>
        <v>38.983050847457626</v>
      </c>
      <c r="AY26">
        <v>20.847999999999999</v>
      </c>
      <c r="AZ26">
        <v>62.339300000000001</v>
      </c>
      <c r="BA26">
        <f t="shared" si="17"/>
        <v>28.39506172839506</v>
      </c>
      <c r="BB26">
        <v>17.225000000000001</v>
      </c>
      <c r="BC26">
        <v>52.695</v>
      </c>
      <c r="BD26">
        <f t="shared" si="18"/>
        <v>23.711340206185564</v>
      </c>
      <c r="BE26">
        <v>6.7690000000000001</v>
      </c>
      <c r="BF26">
        <v>41.230800000000002</v>
      </c>
      <c r="BG26">
        <f t="shared" si="19"/>
        <v>24.731182795698924</v>
      </c>
      <c r="BH26">
        <v>13.532</v>
      </c>
      <c r="BI26">
        <v>40.142000000000003</v>
      </c>
      <c r="BJ26">
        <f t="shared" si="20"/>
        <v>33.333333333333329</v>
      </c>
      <c r="BK26">
        <v>54.052999999999997</v>
      </c>
      <c r="BL26">
        <v>77.098699999999994</v>
      </c>
      <c r="BM26">
        <f t="shared" si="21"/>
        <v>25.555555555555554</v>
      </c>
      <c r="BN26">
        <v>8.1590000000000007</v>
      </c>
      <c r="BO26">
        <v>45.031300000000002</v>
      </c>
      <c r="BP26">
        <f t="shared" si="22"/>
        <v>23.232323232323232</v>
      </c>
      <c r="BQ26">
        <v>10.949</v>
      </c>
      <c r="BR26">
        <v>54.728000000000002</v>
      </c>
      <c r="BS26">
        <f t="shared" si="23"/>
        <v>26.744186046511626</v>
      </c>
      <c r="BT26">
        <v>12.66</v>
      </c>
      <c r="BU26">
        <v>36.886800000000001</v>
      </c>
      <c r="BV26">
        <f t="shared" si="24"/>
        <v>23.711340206185564</v>
      </c>
      <c r="BW26">
        <v>20.965900000000001</v>
      </c>
      <c r="BX26">
        <v>58.252000000000002</v>
      </c>
      <c r="BY26">
        <f t="shared" si="25"/>
        <v>34.328358208955223</v>
      </c>
      <c r="BZ26">
        <v>33.097999999999999</v>
      </c>
      <c r="CA26">
        <v>70.063999999999993</v>
      </c>
      <c r="CB26">
        <f t="shared" si="26"/>
        <v>34.328358208955223</v>
      </c>
      <c r="CC26">
        <v>13.066000000000001</v>
      </c>
      <c r="CD26">
        <v>55.4392</v>
      </c>
      <c r="CE26">
        <f t="shared" si="27"/>
        <v>32.857142857142854</v>
      </c>
      <c r="CF26">
        <v>15.438000000000001</v>
      </c>
      <c r="CG26">
        <v>29.8188</v>
      </c>
      <c r="CH26">
        <f t="shared" si="28"/>
        <v>23.711340206185564</v>
      </c>
      <c r="CI26">
        <v>11.954000000000001</v>
      </c>
      <c r="CJ26">
        <v>49.383000000000003</v>
      </c>
      <c r="CK26">
        <f t="shared" si="29"/>
        <v>37.704918032786885</v>
      </c>
      <c r="CL26">
        <v>10.673999999999999</v>
      </c>
      <c r="CM26">
        <v>67.228999999999999</v>
      </c>
      <c r="CN26">
        <f t="shared" si="30"/>
        <v>35.9375</v>
      </c>
      <c r="CO26">
        <v>16.961200000000002</v>
      </c>
      <c r="CP26">
        <v>79.427000000000007</v>
      </c>
    </row>
    <row r="27" spans="1:94" x14ac:dyDescent="0.65">
      <c r="A27">
        <v>24</v>
      </c>
      <c r="B27">
        <f t="shared" si="0"/>
        <v>17.647058823529413</v>
      </c>
      <c r="C27">
        <v>6.7519999999999998</v>
      </c>
      <c r="D27">
        <v>47.903599999999997</v>
      </c>
      <c r="E27">
        <f t="shared" si="1"/>
        <v>29.268292682926827</v>
      </c>
      <c r="F27">
        <v>12.229799999999999</v>
      </c>
      <c r="G27">
        <v>69.195599999999999</v>
      </c>
      <c r="H27">
        <f t="shared" si="2"/>
        <v>15.584415584415584</v>
      </c>
      <c r="I27">
        <v>10.666</v>
      </c>
      <c r="J27">
        <v>45.626399999999997</v>
      </c>
      <c r="K27">
        <f t="shared" si="3"/>
        <v>20.512820512820511</v>
      </c>
      <c r="L27">
        <v>4.8281999999999998</v>
      </c>
      <c r="M27">
        <v>34.003799999999998</v>
      </c>
      <c r="N27">
        <f t="shared" si="4"/>
        <v>31.578947368421051</v>
      </c>
      <c r="O27">
        <v>23.116</v>
      </c>
      <c r="P27">
        <v>64.668000000000006</v>
      </c>
      <c r="Q27">
        <f t="shared" si="5"/>
        <v>35.820895522388057</v>
      </c>
      <c r="R27">
        <v>18.735700000000001</v>
      </c>
      <c r="S27">
        <v>36.935200000000002</v>
      </c>
      <c r="T27">
        <f t="shared" si="6"/>
        <v>25.531914893617021</v>
      </c>
      <c r="U27">
        <v>18.358000000000001</v>
      </c>
      <c r="V27">
        <v>80.414000000000001</v>
      </c>
      <c r="W27">
        <f t="shared" si="7"/>
        <v>20.512820512820511</v>
      </c>
      <c r="X27">
        <v>24.184999999999999</v>
      </c>
      <c r="Y27">
        <v>49.921999999999997</v>
      </c>
      <c r="Z27">
        <f t="shared" si="8"/>
        <v>17.391304347826086</v>
      </c>
      <c r="AA27">
        <v>9.3770000000000007</v>
      </c>
      <c r="AB27">
        <v>43.591000000000001</v>
      </c>
      <c r="AC27">
        <f t="shared" si="9"/>
        <v>39.344262295081968</v>
      </c>
      <c r="AD27">
        <v>25.670999999999999</v>
      </c>
      <c r="AE27">
        <v>69.519400000000005</v>
      </c>
      <c r="AF27">
        <f t="shared" si="10"/>
        <v>26.373626373626376</v>
      </c>
      <c r="AG27">
        <v>9.06</v>
      </c>
      <c r="AH27">
        <v>35.590000000000003</v>
      </c>
      <c r="AI27">
        <f t="shared" si="11"/>
        <v>31.168831168831169</v>
      </c>
      <c r="AJ27">
        <v>13.722</v>
      </c>
      <c r="AK27">
        <v>39.642000000000003</v>
      </c>
      <c r="AL27">
        <f t="shared" si="12"/>
        <v>33.802816901408448</v>
      </c>
      <c r="AM27">
        <v>7.8217999999999996</v>
      </c>
      <c r="AN27">
        <v>49.44</v>
      </c>
      <c r="AO27">
        <f t="shared" si="13"/>
        <v>24.742268041237114</v>
      </c>
      <c r="AP27">
        <v>7.782</v>
      </c>
      <c r="AQ27">
        <v>29.901399999999999</v>
      </c>
      <c r="AR27">
        <f t="shared" si="14"/>
        <v>32.432432432432435</v>
      </c>
      <c r="AS27">
        <v>21.408000000000001</v>
      </c>
      <c r="AT27">
        <v>85.731999999999999</v>
      </c>
      <c r="AU27">
        <f t="shared" si="15"/>
        <v>33.802816901408448</v>
      </c>
      <c r="AV27">
        <v>21.885000000000002</v>
      </c>
      <c r="AW27">
        <v>73.662499999999994</v>
      </c>
      <c r="AX27">
        <f t="shared" si="16"/>
        <v>40.677966101694921</v>
      </c>
      <c r="AY27">
        <v>20.972999999999999</v>
      </c>
      <c r="AZ27">
        <v>70.362700000000004</v>
      </c>
      <c r="BA27">
        <f t="shared" si="17"/>
        <v>29.629629629629626</v>
      </c>
      <c r="BB27">
        <v>16.927</v>
      </c>
      <c r="BC27">
        <v>62.881999999999998</v>
      </c>
      <c r="BD27">
        <f t="shared" si="18"/>
        <v>24.742268041237114</v>
      </c>
      <c r="BE27">
        <v>6.3490000000000002</v>
      </c>
      <c r="BF27">
        <v>48.272199999999998</v>
      </c>
      <c r="BG27">
        <f t="shared" si="19"/>
        <v>25.806451612903224</v>
      </c>
      <c r="BH27">
        <v>16.864999999999998</v>
      </c>
      <c r="BI27">
        <v>40.198999999999998</v>
      </c>
      <c r="BJ27">
        <f t="shared" si="20"/>
        <v>34.782608695652172</v>
      </c>
      <c r="BK27">
        <v>62.655999999999999</v>
      </c>
      <c r="BL27">
        <v>75.686599999999999</v>
      </c>
      <c r="BM27">
        <f t="shared" si="21"/>
        <v>26.666666666666668</v>
      </c>
      <c r="BN27">
        <v>7.835</v>
      </c>
      <c r="BO27">
        <v>46.576999999999998</v>
      </c>
      <c r="BP27">
        <f t="shared" si="22"/>
        <v>24.242424242424242</v>
      </c>
      <c r="BQ27">
        <v>13.089</v>
      </c>
      <c r="BR27">
        <v>55.789000000000001</v>
      </c>
      <c r="BS27">
        <f t="shared" si="23"/>
        <v>27.906976744186046</v>
      </c>
      <c r="BT27">
        <v>11.686999999999999</v>
      </c>
      <c r="BU27">
        <v>30.466899999999999</v>
      </c>
      <c r="BV27">
        <f t="shared" si="24"/>
        <v>24.742268041237114</v>
      </c>
      <c r="BW27">
        <v>18.859300000000001</v>
      </c>
      <c r="BX27">
        <v>57.871000000000002</v>
      </c>
      <c r="BY27">
        <f t="shared" si="25"/>
        <v>35.820895522388057</v>
      </c>
      <c r="BZ27">
        <v>33.338999999999999</v>
      </c>
      <c r="CA27">
        <v>77.094399999999993</v>
      </c>
      <c r="CB27">
        <f t="shared" si="26"/>
        <v>35.820895522388057</v>
      </c>
      <c r="CC27">
        <v>12.824</v>
      </c>
      <c r="CD27">
        <v>61.057899999999997</v>
      </c>
      <c r="CE27">
        <f t="shared" si="27"/>
        <v>34.285714285714285</v>
      </c>
      <c r="CF27">
        <v>15.009</v>
      </c>
      <c r="CG27">
        <v>33.243899999999996</v>
      </c>
      <c r="CH27">
        <f t="shared" si="28"/>
        <v>24.742268041237114</v>
      </c>
      <c r="CI27">
        <v>12.170999999999999</v>
      </c>
      <c r="CJ27">
        <v>45.435000000000002</v>
      </c>
      <c r="CK27">
        <f t="shared" si="29"/>
        <v>39.344262295081968</v>
      </c>
      <c r="CL27">
        <v>11.173999999999999</v>
      </c>
      <c r="CM27">
        <v>80.61</v>
      </c>
      <c r="CN27">
        <f t="shared" si="30"/>
        <v>37.5</v>
      </c>
      <c r="CO27">
        <v>17.9298</v>
      </c>
      <c r="CP27">
        <v>79.995999999999995</v>
      </c>
    </row>
    <row r="28" spans="1:94" x14ac:dyDescent="0.65">
      <c r="A28">
        <v>25</v>
      </c>
      <c r="B28">
        <f t="shared" si="0"/>
        <v>18.382352941176471</v>
      </c>
      <c r="C28">
        <v>6.94</v>
      </c>
      <c r="D28">
        <v>49.283700000000003</v>
      </c>
      <c r="E28">
        <f t="shared" si="1"/>
        <v>30.487804878048781</v>
      </c>
      <c r="F28">
        <v>13.315300000000001</v>
      </c>
      <c r="G28">
        <v>63.909199999999998</v>
      </c>
      <c r="H28">
        <f t="shared" si="2"/>
        <v>16.233766233766232</v>
      </c>
      <c r="I28">
        <v>9.2949999999999999</v>
      </c>
      <c r="J28">
        <v>46.762300000000003</v>
      </c>
      <c r="K28">
        <f t="shared" si="3"/>
        <v>21.367521367521366</v>
      </c>
      <c r="L28">
        <v>4.2558999999999996</v>
      </c>
      <c r="M28">
        <v>31.817900000000002</v>
      </c>
      <c r="N28">
        <f t="shared" si="4"/>
        <v>32.894736842105267</v>
      </c>
      <c r="O28">
        <v>23.253</v>
      </c>
      <c r="P28">
        <v>64.756</v>
      </c>
      <c r="Q28">
        <f t="shared" si="5"/>
        <v>37.313432835820898</v>
      </c>
      <c r="R28">
        <v>19.463899999999999</v>
      </c>
      <c r="S28">
        <v>36.0167</v>
      </c>
      <c r="T28">
        <f t="shared" si="6"/>
        <v>26.595744680851062</v>
      </c>
      <c r="U28">
        <v>17.911000000000001</v>
      </c>
      <c r="V28">
        <v>76.397999999999996</v>
      </c>
      <c r="W28">
        <f t="shared" si="7"/>
        <v>21.367521367521366</v>
      </c>
      <c r="X28">
        <v>25.166</v>
      </c>
      <c r="Y28">
        <v>46.844000000000001</v>
      </c>
      <c r="Z28">
        <f t="shared" si="8"/>
        <v>18.115942028985508</v>
      </c>
      <c r="AA28">
        <v>8.6859999999999999</v>
      </c>
      <c r="AB28">
        <v>48.902999999999999</v>
      </c>
      <c r="AC28">
        <f t="shared" si="9"/>
        <v>40.983606557377051</v>
      </c>
      <c r="AD28">
        <v>27.911000000000001</v>
      </c>
      <c r="AE28">
        <v>68.767799999999994</v>
      </c>
      <c r="AF28">
        <f t="shared" si="10"/>
        <v>27.472527472527474</v>
      </c>
      <c r="AG28">
        <v>8.41</v>
      </c>
      <c r="AH28">
        <v>37.53</v>
      </c>
      <c r="AI28">
        <f t="shared" si="11"/>
        <v>32.467532467532465</v>
      </c>
      <c r="AJ28">
        <v>14.404999999999999</v>
      </c>
      <c r="AK28">
        <v>34.981999999999999</v>
      </c>
      <c r="AL28">
        <f t="shared" si="12"/>
        <v>35.2112676056338</v>
      </c>
      <c r="AM28">
        <v>7.6162999999999998</v>
      </c>
      <c r="AN28">
        <v>50.357999999999997</v>
      </c>
      <c r="AO28">
        <f t="shared" si="13"/>
        <v>25.773195876288657</v>
      </c>
      <c r="AP28">
        <v>9.2059999999999995</v>
      </c>
      <c r="AQ28">
        <v>31.466799999999999</v>
      </c>
      <c r="AR28">
        <f t="shared" si="14"/>
        <v>33.783783783783782</v>
      </c>
      <c r="AS28">
        <v>20.347999999999999</v>
      </c>
      <c r="AT28">
        <v>90.745000000000005</v>
      </c>
      <c r="AU28">
        <f t="shared" si="15"/>
        <v>35.2112676056338</v>
      </c>
      <c r="AV28">
        <v>24.783000000000001</v>
      </c>
      <c r="AW28">
        <v>94.221299999999999</v>
      </c>
      <c r="AX28">
        <f t="shared" si="16"/>
        <v>42.372881355932201</v>
      </c>
      <c r="AY28">
        <v>23.675999999999998</v>
      </c>
      <c r="AZ28">
        <v>75.609700000000004</v>
      </c>
      <c r="BA28">
        <f t="shared" si="17"/>
        <v>30.864197530864196</v>
      </c>
      <c r="BB28">
        <v>17.670999999999999</v>
      </c>
      <c r="BC28">
        <v>74.808999999999997</v>
      </c>
      <c r="BD28">
        <f t="shared" si="18"/>
        <v>25.773195876288657</v>
      </c>
      <c r="BE28">
        <v>6.9050000000000002</v>
      </c>
      <c r="BF28">
        <v>53.005899999999997</v>
      </c>
      <c r="BG28">
        <f t="shared" si="19"/>
        <v>26.881720430107524</v>
      </c>
      <c r="BH28">
        <v>20.312999999999999</v>
      </c>
      <c r="BI28">
        <v>41.966999999999999</v>
      </c>
      <c r="BJ28">
        <f t="shared" si="20"/>
        <v>36.231884057971016</v>
      </c>
      <c r="BK28">
        <v>56.045000000000002</v>
      </c>
      <c r="BL28">
        <v>75.790199999999999</v>
      </c>
      <c r="BM28">
        <f t="shared" si="21"/>
        <v>27.777777777777779</v>
      </c>
      <c r="BN28">
        <v>7.9390000000000001</v>
      </c>
      <c r="BO28">
        <v>46.1646</v>
      </c>
      <c r="BP28">
        <f t="shared" si="22"/>
        <v>25.252525252525253</v>
      </c>
      <c r="BQ28">
        <v>15.228</v>
      </c>
      <c r="BR28">
        <v>53.756999999999998</v>
      </c>
      <c r="BS28">
        <f t="shared" si="23"/>
        <v>29.069767441860467</v>
      </c>
      <c r="BT28">
        <v>11.298</v>
      </c>
      <c r="BU28">
        <v>24.738600000000002</v>
      </c>
      <c r="BV28">
        <f t="shared" si="24"/>
        <v>25.773195876288657</v>
      </c>
      <c r="BW28">
        <v>19.090299999999999</v>
      </c>
      <c r="BX28">
        <v>52.512999999999998</v>
      </c>
      <c r="BY28">
        <f t="shared" si="25"/>
        <v>37.313432835820898</v>
      </c>
      <c r="BZ28">
        <v>32.24</v>
      </c>
      <c r="CA28">
        <v>79.48</v>
      </c>
      <c r="CB28">
        <f t="shared" si="26"/>
        <v>37.313432835820898</v>
      </c>
      <c r="CC28">
        <v>13.349</v>
      </c>
      <c r="CD28">
        <v>69.281300000000002</v>
      </c>
      <c r="CE28">
        <f t="shared" si="27"/>
        <v>35.714285714285715</v>
      </c>
      <c r="CF28">
        <v>18.867999999999999</v>
      </c>
      <c r="CG28">
        <v>37.750300000000003</v>
      </c>
      <c r="CH28">
        <f t="shared" si="28"/>
        <v>25.773195876288657</v>
      </c>
      <c r="CI28">
        <v>13.03</v>
      </c>
      <c r="CJ28">
        <v>40.725000000000001</v>
      </c>
      <c r="CK28">
        <f t="shared" si="29"/>
        <v>40.983606557377051</v>
      </c>
      <c r="CL28">
        <v>11.298</v>
      </c>
      <c r="CM28">
        <v>94.852000000000004</v>
      </c>
      <c r="CN28">
        <f t="shared" si="30"/>
        <v>39.0625</v>
      </c>
      <c r="CO28">
        <v>18.087199999999999</v>
      </c>
      <c r="CP28">
        <v>77.512</v>
      </c>
    </row>
    <row r="29" spans="1:94" x14ac:dyDescent="0.65">
      <c r="A29">
        <v>26</v>
      </c>
      <c r="B29">
        <f t="shared" si="0"/>
        <v>19.117647058823529</v>
      </c>
      <c r="C29">
        <v>5.8559999999999999</v>
      </c>
      <c r="D29">
        <v>48.605499999999999</v>
      </c>
      <c r="E29">
        <f t="shared" si="1"/>
        <v>31.707317073170731</v>
      </c>
      <c r="F29">
        <v>12.4168</v>
      </c>
      <c r="G29">
        <v>60.7776</v>
      </c>
      <c r="H29">
        <f t="shared" si="2"/>
        <v>16.883116883116884</v>
      </c>
      <c r="I29">
        <v>10.045</v>
      </c>
      <c r="J29">
        <v>45.541200000000003</v>
      </c>
      <c r="K29">
        <f t="shared" si="3"/>
        <v>22.222222222222221</v>
      </c>
      <c r="L29">
        <v>4.2851999999999997</v>
      </c>
      <c r="M29">
        <v>28.0886</v>
      </c>
      <c r="N29">
        <f t="shared" si="4"/>
        <v>34.210526315789473</v>
      </c>
      <c r="O29">
        <v>21.23</v>
      </c>
      <c r="P29">
        <v>67.698999999999998</v>
      </c>
      <c r="Q29">
        <f t="shared" si="5"/>
        <v>38.805970149253731</v>
      </c>
      <c r="R29">
        <v>19.928999999999998</v>
      </c>
      <c r="S29">
        <v>34.804900000000004</v>
      </c>
      <c r="T29">
        <f t="shared" si="6"/>
        <v>27.659574468085108</v>
      </c>
      <c r="U29">
        <v>16.931999999999999</v>
      </c>
      <c r="V29">
        <v>70.826999999999998</v>
      </c>
      <c r="W29">
        <f t="shared" si="7"/>
        <v>22.222222222222221</v>
      </c>
      <c r="X29">
        <v>25.959</v>
      </c>
      <c r="Y29">
        <v>45.006</v>
      </c>
      <c r="Z29">
        <f t="shared" si="8"/>
        <v>18.840579710144929</v>
      </c>
      <c r="AA29">
        <v>10.256</v>
      </c>
      <c r="AB29">
        <v>51.805</v>
      </c>
      <c r="AC29">
        <f t="shared" si="9"/>
        <v>42.622950819672127</v>
      </c>
      <c r="AD29">
        <v>32.014000000000003</v>
      </c>
      <c r="AE29">
        <v>75.223500000000001</v>
      </c>
      <c r="AF29">
        <f t="shared" si="10"/>
        <v>28.571428571428569</v>
      </c>
      <c r="AG29">
        <v>9.1199999999999992</v>
      </c>
      <c r="AH29">
        <v>40.119999999999997</v>
      </c>
      <c r="AI29">
        <f t="shared" si="11"/>
        <v>33.766233766233768</v>
      </c>
      <c r="AJ29">
        <v>15.525</v>
      </c>
      <c r="AK29">
        <v>30.506</v>
      </c>
      <c r="AL29">
        <f t="shared" si="12"/>
        <v>36.619718309859159</v>
      </c>
      <c r="AM29">
        <v>7.5898000000000003</v>
      </c>
      <c r="AN29">
        <v>55.38</v>
      </c>
      <c r="AO29">
        <f t="shared" si="13"/>
        <v>26.804123711340207</v>
      </c>
      <c r="AP29">
        <v>6.6820000000000004</v>
      </c>
      <c r="AQ29">
        <v>30.6585</v>
      </c>
      <c r="AR29">
        <f t="shared" si="14"/>
        <v>35.135135135135137</v>
      </c>
      <c r="AS29">
        <v>20.488</v>
      </c>
      <c r="AT29">
        <v>96.62</v>
      </c>
      <c r="AU29">
        <f t="shared" si="15"/>
        <v>36.619718309859159</v>
      </c>
      <c r="AV29">
        <v>27.486999999999998</v>
      </c>
      <c r="AW29">
        <v>101.0136</v>
      </c>
      <c r="AX29">
        <f t="shared" si="16"/>
        <v>44.067796610169488</v>
      </c>
      <c r="AY29">
        <v>23.815999999999999</v>
      </c>
      <c r="AZ29">
        <v>72.0745</v>
      </c>
      <c r="BA29">
        <f t="shared" si="17"/>
        <v>32.098765432098766</v>
      </c>
      <c r="BB29">
        <v>20.013999999999999</v>
      </c>
      <c r="BC29">
        <v>83.075000000000003</v>
      </c>
      <c r="BD29">
        <f t="shared" si="18"/>
        <v>26.804123711340207</v>
      </c>
      <c r="BE29">
        <v>5</v>
      </c>
      <c r="BF29">
        <v>49</v>
      </c>
      <c r="BG29">
        <f t="shared" si="19"/>
        <v>27.956989247311824</v>
      </c>
      <c r="BH29">
        <v>22.51</v>
      </c>
      <c r="BI29">
        <v>45.691000000000003</v>
      </c>
      <c r="BJ29">
        <f t="shared" si="20"/>
        <v>37.681159420289859</v>
      </c>
      <c r="BK29">
        <v>45.073</v>
      </c>
      <c r="BL29">
        <v>81.395899999999997</v>
      </c>
      <c r="BM29">
        <f t="shared" si="21"/>
        <v>28.888888888888886</v>
      </c>
      <c r="BN29">
        <v>8.7789999999999999</v>
      </c>
      <c r="BO29">
        <v>45.762900000000002</v>
      </c>
      <c r="BP29">
        <f t="shared" si="22"/>
        <v>26.262626262626267</v>
      </c>
      <c r="BQ29">
        <v>11.654999999999999</v>
      </c>
      <c r="BR29">
        <v>49.073</v>
      </c>
      <c r="BS29">
        <f t="shared" si="23"/>
        <v>30.232558139534881</v>
      </c>
      <c r="BT29">
        <v>10.863</v>
      </c>
      <c r="BU29">
        <v>27.245000000000001</v>
      </c>
      <c r="BV29">
        <f t="shared" si="24"/>
        <v>26.804123711340207</v>
      </c>
      <c r="BW29">
        <v>20.665400000000002</v>
      </c>
      <c r="BX29">
        <v>45.54</v>
      </c>
      <c r="BY29">
        <f t="shared" si="25"/>
        <v>38.805970149253731</v>
      </c>
      <c r="BZ29">
        <v>32.941000000000003</v>
      </c>
      <c r="CA29">
        <v>81.8416</v>
      </c>
      <c r="CB29">
        <f t="shared" si="26"/>
        <v>38.805970149253731</v>
      </c>
      <c r="CC29">
        <v>13.677</v>
      </c>
      <c r="CD29">
        <v>75.532399999999996</v>
      </c>
      <c r="CE29">
        <f t="shared" si="27"/>
        <v>37.142857142857146</v>
      </c>
      <c r="CF29">
        <v>26.007000000000001</v>
      </c>
      <c r="CG29">
        <v>43.703400000000002</v>
      </c>
      <c r="CH29">
        <f t="shared" si="28"/>
        <v>26.804123711340207</v>
      </c>
      <c r="CI29">
        <v>13.862</v>
      </c>
      <c r="CJ29">
        <v>39.51</v>
      </c>
      <c r="CK29">
        <f t="shared" si="29"/>
        <v>42.622950819672127</v>
      </c>
      <c r="CL29">
        <v>11.555</v>
      </c>
      <c r="CM29">
        <v>103.626</v>
      </c>
      <c r="CN29">
        <f t="shared" si="30"/>
        <v>40.625</v>
      </c>
      <c r="CO29">
        <v>17.285599999999999</v>
      </c>
      <c r="CP29">
        <v>75.606999999999999</v>
      </c>
    </row>
    <row r="30" spans="1:94" x14ac:dyDescent="0.65">
      <c r="A30">
        <v>27</v>
      </c>
      <c r="B30">
        <f t="shared" si="0"/>
        <v>19.852941176470587</v>
      </c>
      <c r="C30">
        <v>7.17</v>
      </c>
      <c r="D30">
        <v>45.087200000000003</v>
      </c>
      <c r="E30">
        <f t="shared" si="1"/>
        <v>32.926829268292686</v>
      </c>
      <c r="F30">
        <v>12.1035</v>
      </c>
      <c r="G30">
        <v>55.0869</v>
      </c>
      <c r="H30">
        <f t="shared" si="2"/>
        <v>17.532467532467532</v>
      </c>
      <c r="I30">
        <v>10.272</v>
      </c>
      <c r="J30">
        <v>42.575200000000002</v>
      </c>
      <c r="K30">
        <f t="shared" si="3"/>
        <v>23.076923076923077</v>
      </c>
      <c r="L30">
        <v>4.3731</v>
      </c>
      <c r="M30">
        <v>26.17</v>
      </c>
      <c r="N30">
        <f t="shared" si="4"/>
        <v>35.526315789473685</v>
      </c>
      <c r="O30">
        <v>23.728999999999999</v>
      </c>
      <c r="P30">
        <v>68.238</v>
      </c>
      <c r="Q30">
        <f t="shared" si="5"/>
        <v>40.298507462686565</v>
      </c>
      <c r="R30">
        <v>20.2089</v>
      </c>
      <c r="S30">
        <v>33.785600000000002</v>
      </c>
      <c r="T30">
        <f t="shared" si="6"/>
        <v>28.723404255319153</v>
      </c>
      <c r="U30">
        <v>16.96</v>
      </c>
      <c r="V30">
        <v>67.174000000000007</v>
      </c>
      <c r="W30">
        <f t="shared" si="7"/>
        <v>23.076923076923077</v>
      </c>
      <c r="X30">
        <v>23.611000000000001</v>
      </c>
      <c r="Y30">
        <v>42.447000000000003</v>
      </c>
      <c r="Z30">
        <f t="shared" si="8"/>
        <v>19.565217391304348</v>
      </c>
      <c r="AA30">
        <v>8.9090000000000007</v>
      </c>
      <c r="AB30">
        <v>53.688000000000002</v>
      </c>
      <c r="AC30">
        <f t="shared" si="9"/>
        <v>44.26229508196721</v>
      </c>
      <c r="AD30">
        <v>37.643000000000001</v>
      </c>
      <c r="AE30">
        <v>86.393000000000001</v>
      </c>
      <c r="AF30">
        <f t="shared" si="10"/>
        <v>29.670329670329672</v>
      </c>
      <c r="AG30">
        <v>9.94</v>
      </c>
      <c r="AH30">
        <v>42.53</v>
      </c>
      <c r="AI30">
        <f t="shared" si="11"/>
        <v>35.064935064935064</v>
      </c>
      <c r="AJ30">
        <v>14.788</v>
      </c>
      <c r="AK30">
        <v>28.5</v>
      </c>
      <c r="AL30">
        <f t="shared" si="12"/>
        <v>38.028169014084504</v>
      </c>
      <c r="AM30">
        <v>9.2728999999999999</v>
      </c>
      <c r="AN30">
        <v>61.664000000000001</v>
      </c>
      <c r="AO30">
        <f t="shared" si="13"/>
        <v>27.835051546391753</v>
      </c>
      <c r="AP30">
        <v>7.3109999999999999</v>
      </c>
      <c r="AQ30">
        <v>30.5503</v>
      </c>
      <c r="AR30">
        <f t="shared" si="14"/>
        <v>36.486486486486484</v>
      </c>
      <c r="AS30">
        <v>19.762</v>
      </c>
      <c r="AT30">
        <v>104.623</v>
      </c>
      <c r="AU30">
        <f t="shared" si="15"/>
        <v>38.028169014084504</v>
      </c>
      <c r="AV30">
        <v>28.56</v>
      </c>
      <c r="AW30">
        <v>104.4119</v>
      </c>
      <c r="AX30">
        <f t="shared" si="16"/>
        <v>45.762711864406782</v>
      </c>
      <c r="AY30">
        <v>24.873999999999999</v>
      </c>
      <c r="AZ30">
        <v>62.561100000000003</v>
      </c>
      <c r="BA30">
        <f t="shared" si="17"/>
        <v>33.333333333333329</v>
      </c>
      <c r="BB30">
        <v>19.297999999999998</v>
      </c>
      <c r="BC30">
        <v>87.97</v>
      </c>
      <c r="BD30">
        <f t="shared" si="18"/>
        <v>27.835051546391753</v>
      </c>
      <c r="BE30">
        <v>6.3280000000000003</v>
      </c>
      <c r="BF30">
        <v>53.863999999999997</v>
      </c>
      <c r="BG30">
        <f t="shared" si="19"/>
        <v>29.032258064516132</v>
      </c>
      <c r="BH30">
        <v>23.402000000000001</v>
      </c>
      <c r="BI30">
        <v>51.759</v>
      </c>
      <c r="BJ30">
        <f t="shared" si="20"/>
        <v>39.130434782608695</v>
      </c>
      <c r="BK30">
        <v>37.274000000000001</v>
      </c>
      <c r="BL30">
        <v>94.560500000000005</v>
      </c>
      <c r="BM30">
        <f t="shared" si="21"/>
        <v>30</v>
      </c>
      <c r="BN30">
        <v>7.984</v>
      </c>
      <c r="BO30">
        <v>42.233800000000002</v>
      </c>
      <c r="BP30">
        <f t="shared" si="22"/>
        <v>27.27272727272727</v>
      </c>
      <c r="BQ30">
        <v>12.849</v>
      </c>
      <c r="BR30">
        <v>53.914000000000001</v>
      </c>
      <c r="BS30">
        <f t="shared" si="23"/>
        <v>31.395348837209301</v>
      </c>
      <c r="BT30">
        <v>10.874000000000001</v>
      </c>
      <c r="BU30">
        <v>28.732700000000001</v>
      </c>
      <c r="BV30">
        <f t="shared" si="24"/>
        <v>27.835051546391753</v>
      </c>
      <c r="BW30">
        <v>20.5076</v>
      </c>
      <c r="BX30">
        <v>46.03</v>
      </c>
      <c r="BY30">
        <f t="shared" si="25"/>
        <v>40.298507462686565</v>
      </c>
      <c r="BZ30">
        <v>28.917000000000002</v>
      </c>
      <c r="CA30">
        <v>81.356800000000007</v>
      </c>
      <c r="CB30">
        <f t="shared" si="26"/>
        <v>40.298507462686565</v>
      </c>
      <c r="CC30">
        <v>12.957000000000001</v>
      </c>
      <c r="CD30">
        <v>80.435299999999998</v>
      </c>
      <c r="CE30">
        <f t="shared" si="27"/>
        <v>38.571428571428577</v>
      </c>
      <c r="CF30">
        <v>32.067</v>
      </c>
      <c r="CG30">
        <v>41.640700000000002</v>
      </c>
      <c r="CH30">
        <f t="shared" si="28"/>
        <v>27.835051546391753</v>
      </c>
      <c r="CI30">
        <v>15.010999999999999</v>
      </c>
      <c r="CJ30">
        <v>38.151000000000003</v>
      </c>
      <c r="CK30">
        <f t="shared" si="29"/>
        <v>44.26229508196721</v>
      </c>
      <c r="CL30">
        <v>11.861000000000001</v>
      </c>
      <c r="CM30">
        <v>107.5</v>
      </c>
      <c r="CN30">
        <f t="shared" si="30"/>
        <v>42.1875</v>
      </c>
      <c r="CO30">
        <v>17.53</v>
      </c>
      <c r="CP30">
        <v>73.483999999999995</v>
      </c>
    </row>
    <row r="31" spans="1:94" x14ac:dyDescent="0.65">
      <c r="A31">
        <v>28</v>
      </c>
      <c r="B31">
        <f t="shared" si="0"/>
        <v>20.588235294117645</v>
      </c>
      <c r="C31">
        <v>7.2960000000000003</v>
      </c>
      <c r="D31">
        <v>41.333399999999997</v>
      </c>
      <c r="E31">
        <f t="shared" si="1"/>
        <v>34.146341463414636</v>
      </c>
      <c r="F31">
        <v>12.0672</v>
      </c>
      <c r="G31">
        <v>51.194499999999998</v>
      </c>
      <c r="H31">
        <f t="shared" si="2"/>
        <v>18.181818181818183</v>
      </c>
      <c r="I31">
        <v>10.018000000000001</v>
      </c>
      <c r="J31">
        <v>38.193899999999999</v>
      </c>
      <c r="K31">
        <f t="shared" si="3"/>
        <v>23.931623931623932</v>
      </c>
      <c r="L31">
        <v>4.4610000000000003</v>
      </c>
      <c r="M31">
        <v>25.1084</v>
      </c>
      <c r="N31">
        <f t="shared" si="4"/>
        <v>36.84210526315789</v>
      </c>
      <c r="O31">
        <v>25.782</v>
      </c>
      <c r="P31">
        <v>67.918000000000006</v>
      </c>
      <c r="Q31">
        <f t="shared" si="5"/>
        <v>41.791044776119399</v>
      </c>
      <c r="R31">
        <v>20.896100000000001</v>
      </c>
      <c r="S31">
        <v>33.668199999999999</v>
      </c>
      <c r="T31">
        <f t="shared" si="6"/>
        <v>29.787234042553191</v>
      </c>
      <c r="U31">
        <v>17.120999999999999</v>
      </c>
      <c r="V31">
        <v>63.792999999999999</v>
      </c>
      <c r="W31">
        <f t="shared" si="7"/>
        <v>23.931623931623932</v>
      </c>
      <c r="X31">
        <v>20.100000000000001</v>
      </c>
      <c r="Y31">
        <v>38.484999999999999</v>
      </c>
      <c r="Z31">
        <f t="shared" si="8"/>
        <v>20.289855072463769</v>
      </c>
      <c r="AA31">
        <v>10.412000000000001</v>
      </c>
      <c r="AB31">
        <v>51.734000000000002</v>
      </c>
      <c r="AC31">
        <f t="shared" si="9"/>
        <v>45.901639344262293</v>
      </c>
      <c r="AD31">
        <v>47.631</v>
      </c>
      <c r="AE31">
        <v>106.74039999999999</v>
      </c>
      <c r="AF31">
        <f t="shared" si="10"/>
        <v>30.76923076923077</v>
      </c>
      <c r="AG31">
        <v>9</v>
      </c>
      <c r="AH31">
        <v>41.94</v>
      </c>
      <c r="AI31">
        <f t="shared" si="11"/>
        <v>36.363636363636367</v>
      </c>
      <c r="AJ31">
        <v>17.015000000000001</v>
      </c>
      <c r="AK31">
        <v>27.946000000000002</v>
      </c>
      <c r="AL31">
        <f t="shared" si="12"/>
        <v>39.436619718309856</v>
      </c>
      <c r="AM31">
        <v>10.4992</v>
      </c>
      <c r="AN31">
        <v>63.78</v>
      </c>
      <c r="AO31">
        <f t="shared" si="13"/>
        <v>28.865979381443296</v>
      </c>
      <c r="AP31">
        <v>7.0369999999999999</v>
      </c>
      <c r="AQ31">
        <v>35.145299999999999</v>
      </c>
      <c r="AR31">
        <f t="shared" si="14"/>
        <v>37.837837837837839</v>
      </c>
      <c r="AS31">
        <v>21.146000000000001</v>
      </c>
      <c r="AT31">
        <v>111.574</v>
      </c>
      <c r="AU31">
        <f t="shared" si="15"/>
        <v>39.436619718309856</v>
      </c>
      <c r="AV31">
        <v>28.59</v>
      </c>
      <c r="AW31">
        <v>93.186899999999994</v>
      </c>
      <c r="AX31">
        <f t="shared" si="16"/>
        <v>47.457627118644069</v>
      </c>
      <c r="AY31">
        <v>24.821999999999999</v>
      </c>
      <c r="AZ31">
        <v>52.260599999999997</v>
      </c>
      <c r="BA31">
        <f t="shared" si="17"/>
        <v>34.567901234567898</v>
      </c>
      <c r="BB31">
        <v>18.751000000000001</v>
      </c>
      <c r="BC31">
        <v>88.191999999999993</v>
      </c>
      <c r="BD31">
        <f t="shared" si="18"/>
        <v>28.865979381443296</v>
      </c>
      <c r="BE31">
        <v>6.556</v>
      </c>
      <c r="BF31">
        <v>57.313699999999997</v>
      </c>
      <c r="BG31">
        <f t="shared" si="19"/>
        <v>30.107526881720432</v>
      </c>
      <c r="BH31">
        <v>19.809000000000001</v>
      </c>
      <c r="BI31">
        <v>56.545000000000002</v>
      </c>
      <c r="BJ31">
        <f t="shared" si="20"/>
        <v>40.579710144927539</v>
      </c>
      <c r="BK31">
        <v>27.806999999999999</v>
      </c>
      <c r="BL31">
        <v>113.6936</v>
      </c>
      <c r="BM31">
        <f t="shared" si="21"/>
        <v>31.111111111111111</v>
      </c>
      <c r="BN31">
        <v>7.7889999999999997</v>
      </c>
      <c r="BO31">
        <v>41.000700000000002</v>
      </c>
      <c r="BP31">
        <f t="shared" si="22"/>
        <v>28.28282828282828</v>
      </c>
      <c r="BQ31">
        <v>12.249000000000001</v>
      </c>
      <c r="BR31">
        <v>56.381</v>
      </c>
      <c r="BS31">
        <f t="shared" si="23"/>
        <v>32.558139534883722</v>
      </c>
      <c r="BT31">
        <v>10.971</v>
      </c>
      <c r="BU31">
        <v>30.517399999999999</v>
      </c>
      <c r="BV31">
        <f t="shared" si="24"/>
        <v>28.865979381443296</v>
      </c>
      <c r="BW31">
        <v>19.919699999999999</v>
      </c>
      <c r="BX31">
        <v>54.786000000000001</v>
      </c>
      <c r="BY31">
        <f t="shared" si="25"/>
        <v>41.791044776119399</v>
      </c>
      <c r="BZ31">
        <v>27.780999999999999</v>
      </c>
      <c r="CA31">
        <v>80.289599999999993</v>
      </c>
      <c r="CB31">
        <f t="shared" si="26"/>
        <v>41.791044776119399</v>
      </c>
      <c r="CC31">
        <v>12.335000000000001</v>
      </c>
      <c r="CD31">
        <v>87.386600000000001</v>
      </c>
      <c r="CE31">
        <f t="shared" si="27"/>
        <v>40</v>
      </c>
      <c r="CF31">
        <v>40.383000000000003</v>
      </c>
      <c r="CG31">
        <v>44.057899999999997</v>
      </c>
      <c r="CH31">
        <f t="shared" si="28"/>
        <v>28.865979381443296</v>
      </c>
      <c r="CI31">
        <v>18.774999999999999</v>
      </c>
      <c r="CJ31">
        <v>36.610999999999997</v>
      </c>
      <c r="CK31">
        <f t="shared" si="29"/>
        <v>45.901639344262293</v>
      </c>
      <c r="CL31">
        <v>12.827</v>
      </c>
      <c r="CM31">
        <v>108.655</v>
      </c>
      <c r="CN31">
        <f t="shared" si="30"/>
        <v>43.75</v>
      </c>
      <c r="CO31">
        <v>18.3644</v>
      </c>
      <c r="CP31">
        <v>77.808999999999997</v>
      </c>
    </row>
    <row r="32" spans="1:94" x14ac:dyDescent="0.65">
      <c r="A32">
        <v>29</v>
      </c>
      <c r="B32">
        <f t="shared" si="0"/>
        <v>21.323529411764707</v>
      </c>
      <c r="C32">
        <v>7</v>
      </c>
      <c r="D32">
        <v>39.826500000000003</v>
      </c>
      <c r="E32">
        <f t="shared" si="1"/>
        <v>35.365853658536587</v>
      </c>
      <c r="F32">
        <v>12.0672</v>
      </c>
      <c r="G32">
        <v>54.97</v>
      </c>
      <c r="H32">
        <f t="shared" si="2"/>
        <v>18.831168831168831</v>
      </c>
      <c r="I32">
        <v>10.708</v>
      </c>
      <c r="J32">
        <v>33.951300000000003</v>
      </c>
      <c r="K32">
        <f t="shared" si="3"/>
        <v>24.786324786324787</v>
      </c>
      <c r="L32">
        <v>4.0616000000000003</v>
      </c>
      <c r="M32">
        <v>28.551100000000002</v>
      </c>
      <c r="N32">
        <f t="shared" si="4"/>
        <v>38.15789473684211</v>
      </c>
      <c r="O32">
        <v>26.023</v>
      </c>
      <c r="P32">
        <v>69.430999999999997</v>
      </c>
      <c r="Q32">
        <f t="shared" si="5"/>
        <v>43.283582089552233</v>
      </c>
      <c r="R32">
        <v>19.204699999999999</v>
      </c>
      <c r="S32">
        <v>33.2971</v>
      </c>
      <c r="T32">
        <f t="shared" si="6"/>
        <v>30.851063829787233</v>
      </c>
      <c r="U32">
        <v>17.465</v>
      </c>
      <c r="V32">
        <v>64.763999999999996</v>
      </c>
      <c r="W32">
        <f t="shared" si="7"/>
        <v>24.786324786324787</v>
      </c>
      <c r="X32">
        <v>19.977</v>
      </c>
      <c r="Y32">
        <v>37.697000000000003</v>
      </c>
      <c r="Z32">
        <f t="shared" si="8"/>
        <v>21.014492753623188</v>
      </c>
      <c r="AA32">
        <v>11</v>
      </c>
      <c r="AB32">
        <v>46.332000000000001</v>
      </c>
      <c r="AC32">
        <f t="shared" si="9"/>
        <v>47.540983606557376</v>
      </c>
      <c r="AD32">
        <v>64.721000000000004</v>
      </c>
      <c r="AE32">
        <v>121.63290000000001</v>
      </c>
      <c r="AF32">
        <f t="shared" si="10"/>
        <v>31.868131868131865</v>
      </c>
      <c r="AG32">
        <v>8.4700000000000006</v>
      </c>
      <c r="AH32">
        <v>41</v>
      </c>
      <c r="AI32">
        <f t="shared" si="11"/>
        <v>37.662337662337663</v>
      </c>
      <c r="AJ32">
        <v>20.108000000000001</v>
      </c>
      <c r="AK32">
        <v>29.114999999999998</v>
      </c>
      <c r="AL32">
        <f t="shared" si="12"/>
        <v>40.845070422535215</v>
      </c>
      <c r="AM32">
        <v>10.3348</v>
      </c>
      <c r="AN32">
        <v>67.078000000000003</v>
      </c>
      <c r="AO32">
        <f t="shared" si="13"/>
        <v>29.896907216494846</v>
      </c>
      <c r="AP32">
        <v>7.3339999999999996</v>
      </c>
      <c r="AQ32">
        <v>35.222499999999997</v>
      </c>
      <c r="AR32">
        <f t="shared" si="14"/>
        <v>39.189189189189186</v>
      </c>
      <c r="AS32">
        <v>22.315999999999999</v>
      </c>
      <c r="AT32">
        <v>115.50700000000001</v>
      </c>
      <c r="AU32">
        <f t="shared" si="15"/>
        <v>40.845070422535215</v>
      </c>
      <c r="AV32">
        <v>29.774000000000001</v>
      </c>
      <c r="AW32">
        <v>79.680499999999995</v>
      </c>
      <c r="AX32">
        <f t="shared" si="16"/>
        <v>49.152542372881356</v>
      </c>
      <c r="AY32">
        <v>24.933</v>
      </c>
      <c r="AZ32">
        <v>42.965400000000002</v>
      </c>
      <c r="BA32">
        <f t="shared" si="17"/>
        <v>35.802469135802468</v>
      </c>
      <c r="BB32">
        <v>18.297000000000001</v>
      </c>
      <c r="BC32">
        <v>87.760999999999996</v>
      </c>
      <c r="BD32">
        <f t="shared" si="18"/>
        <v>29.896907216494846</v>
      </c>
      <c r="BE32">
        <v>5.2430000000000003</v>
      </c>
      <c r="BF32">
        <v>59.470599999999997</v>
      </c>
      <c r="BG32">
        <f t="shared" si="19"/>
        <v>31.182795698924732</v>
      </c>
      <c r="BH32">
        <v>18.859000000000002</v>
      </c>
      <c r="BI32">
        <v>57.878999999999998</v>
      </c>
      <c r="BJ32">
        <f t="shared" si="20"/>
        <v>42.028985507246375</v>
      </c>
      <c r="BK32">
        <v>25.416</v>
      </c>
      <c r="BL32">
        <v>136.86869999999999</v>
      </c>
      <c r="BM32">
        <f t="shared" si="21"/>
        <v>32.222222222222221</v>
      </c>
      <c r="BN32">
        <v>8.2270000000000003</v>
      </c>
      <c r="BO32">
        <v>40.478000000000002</v>
      </c>
      <c r="BP32">
        <f t="shared" si="22"/>
        <v>29.292929292929294</v>
      </c>
      <c r="BQ32">
        <v>12.305</v>
      </c>
      <c r="BR32">
        <v>67.718000000000004</v>
      </c>
      <c r="BS32">
        <f t="shared" si="23"/>
        <v>33.720930232558139</v>
      </c>
      <c r="BT32">
        <v>11.170999999999999</v>
      </c>
      <c r="BU32">
        <v>30.954699999999999</v>
      </c>
      <c r="BV32">
        <f t="shared" si="24"/>
        <v>29.896907216494846</v>
      </c>
      <c r="BW32">
        <v>22.459199999999999</v>
      </c>
      <c r="BX32">
        <v>59.829000000000001</v>
      </c>
      <c r="BY32">
        <f t="shared" si="25"/>
        <v>43.283582089552233</v>
      </c>
      <c r="BZ32">
        <v>32.238</v>
      </c>
      <c r="CA32">
        <v>78.115200000000002</v>
      </c>
      <c r="CB32">
        <f t="shared" si="26"/>
        <v>43.283582089552233</v>
      </c>
      <c r="CC32">
        <v>13.499000000000001</v>
      </c>
      <c r="CD32">
        <v>101.1574</v>
      </c>
      <c r="CE32">
        <f t="shared" si="27"/>
        <v>41.428571428571431</v>
      </c>
      <c r="CF32">
        <v>41.712000000000003</v>
      </c>
      <c r="CG32">
        <v>48.910600000000002</v>
      </c>
      <c r="CH32">
        <f t="shared" si="28"/>
        <v>29.896907216494846</v>
      </c>
      <c r="CI32">
        <v>22.253</v>
      </c>
      <c r="CJ32">
        <v>33.598999999999997</v>
      </c>
      <c r="CK32">
        <f t="shared" si="29"/>
        <v>47.540983606557376</v>
      </c>
      <c r="CL32">
        <v>12.71</v>
      </c>
      <c r="CM32">
        <v>96.399000000000001</v>
      </c>
      <c r="CN32">
        <f t="shared" si="30"/>
        <v>45.3125</v>
      </c>
      <c r="CO32">
        <v>18.922000000000001</v>
      </c>
      <c r="CP32">
        <v>79.597999999999999</v>
      </c>
    </row>
    <row r="33" spans="1:94" x14ac:dyDescent="0.65">
      <c r="A33">
        <v>30</v>
      </c>
      <c r="B33">
        <f t="shared" si="0"/>
        <v>22.058823529411764</v>
      </c>
      <c r="C33">
        <v>6.73</v>
      </c>
      <c r="D33">
        <v>39.593499999999999</v>
      </c>
      <c r="E33">
        <f t="shared" si="1"/>
        <v>36.585365853658537</v>
      </c>
      <c r="F33">
        <v>13.966699999999999</v>
      </c>
      <c r="G33">
        <v>58.933900000000001</v>
      </c>
      <c r="H33">
        <f t="shared" si="2"/>
        <v>19.480519480519483</v>
      </c>
      <c r="I33">
        <v>11.849</v>
      </c>
      <c r="J33">
        <v>31.849599999999999</v>
      </c>
      <c r="K33">
        <f t="shared" si="3"/>
        <v>25.641025641025639</v>
      </c>
      <c r="L33">
        <v>4.8838999999999997</v>
      </c>
      <c r="M33">
        <v>30.4468</v>
      </c>
      <c r="N33">
        <f t="shared" si="4"/>
        <v>39.473684210526315</v>
      </c>
      <c r="O33">
        <v>25.617000000000001</v>
      </c>
      <c r="P33">
        <v>72.126999999999995</v>
      </c>
      <c r="Q33">
        <f t="shared" si="5"/>
        <v>44.776119402985074</v>
      </c>
      <c r="R33">
        <v>20.677</v>
      </c>
      <c r="S33">
        <v>34.0732</v>
      </c>
      <c r="T33">
        <f t="shared" si="6"/>
        <v>31.914893617021278</v>
      </c>
      <c r="U33">
        <v>16.483000000000001</v>
      </c>
      <c r="V33">
        <v>68.941000000000003</v>
      </c>
      <c r="W33">
        <f t="shared" si="7"/>
        <v>25.641025641025639</v>
      </c>
      <c r="X33">
        <v>20.167000000000002</v>
      </c>
      <c r="Y33">
        <v>36.012</v>
      </c>
      <c r="Z33">
        <f t="shared" si="8"/>
        <v>21.739130434782609</v>
      </c>
      <c r="AA33">
        <v>10.868</v>
      </c>
      <c r="AB33">
        <v>43.899000000000001</v>
      </c>
      <c r="AC33">
        <f t="shared" si="9"/>
        <v>49.180327868852459</v>
      </c>
      <c r="AD33">
        <v>85.051000000000002</v>
      </c>
      <c r="AE33">
        <v>132.73220000000001</v>
      </c>
      <c r="AF33">
        <f t="shared" si="10"/>
        <v>32.967032967032964</v>
      </c>
      <c r="AG33">
        <v>8.5299999999999994</v>
      </c>
      <c r="AH33">
        <v>43.65</v>
      </c>
      <c r="AI33">
        <f t="shared" si="11"/>
        <v>38.961038961038966</v>
      </c>
      <c r="AJ33">
        <v>17.719000000000001</v>
      </c>
      <c r="AK33">
        <v>33.103000000000002</v>
      </c>
      <c r="AL33">
        <f t="shared" si="12"/>
        <v>42.25352112676056</v>
      </c>
      <c r="AM33">
        <v>10.1431</v>
      </c>
      <c r="AN33">
        <v>66.484999999999999</v>
      </c>
      <c r="AO33">
        <f t="shared" si="13"/>
        <v>30.927835051546392</v>
      </c>
      <c r="AP33">
        <v>6.2009999999999996</v>
      </c>
      <c r="AQ33">
        <v>36.4191</v>
      </c>
      <c r="AR33">
        <f t="shared" si="14"/>
        <v>40.54054054054054</v>
      </c>
      <c r="AS33">
        <v>26.071000000000002</v>
      </c>
      <c r="AT33">
        <v>114.282</v>
      </c>
      <c r="AU33">
        <f t="shared" si="15"/>
        <v>42.25352112676056</v>
      </c>
      <c r="AV33">
        <v>32.621000000000002</v>
      </c>
      <c r="AW33">
        <v>73.4542</v>
      </c>
      <c r="AX33">
        <f t="shared" si="16"/>
        <v>50.847457627118644</v>
      </c>
      <c r="AY33">
        <v>24.434999999999999</v>
      </c>
      <c r="AZ33">
        <v>36.933700000000002</v>
      </c>
      <c r="BA33">
        <f t="shared" si="17"/>
        <v>37.037037037037038</v>
      </c>
      <c r="BB33">
        <v>20.501999999999999</v>
      </c>
      <c r="BC33">
        <v>86.600999999999999</v>
      </c>
      <c r="BD33">
        <f t="shared" si="18"/>
        <v>30.927835051546392</v>
      </c>
      <c r="BE33">
        <v>6.657</v>
      </c>
      <c r="BF33">
        <v>54.627400000000002</v>
      </c>
      <c r="BG33">
        <f t="shared" si="19"/>
        <v>32.258064516129032</v>
      </c>
      <c r="BH33">
        <v>14.907999999999999</v>
      </c>
      <c r="BI33">
        <v>58.753</v>
      </c>
      <c r="BJ33">
        <f t="shared" si="20"/>
        <v>43.478260869565219</v>
      </c>
      <c r="BK33">
        <v>24.346</v>
      </c>
      <c r="BL33">
        <v>147.99760000000001</v>
      </c>
      <c r="BM33">
        <f t="shared" si="21"/>
        <v>33.333333333333329</v>
      </c>
      <c r="BN33">
        <v>8.0869999999999997</v>
      </c>
      <c r="BO33">
        <v>38.803400000000003</v>
      </c>
      <c r="BP33">
        <f t="shared" si="22"/>
        <v>30.303030303030305</v>
      </c>
      <c r="BQ33">
        <v>17.439</v>
      </c>
      <c r="BR33">
        <v>72.629000000000005</v>
      </c>
      <c r="BS33">
        <f t="shared" si="23"/>
        <v>34.883720930232556</v>
      </c>
      <c r="BT33">
        <v>13.356</v>
      </c>
      <c r="BU33">
        <v>28.170500000000001</v>
      </c>
      <c r="BV33">
        <f t="shared" si="24"/>
        <v>30.927835051546392</v>
      </c>
      <c r="BW33">
        <v>24.788399999999999</v>
      </c>
      <c r="BX33">
        <v>70.575000000000003</v>
      </c>
      <c r="BY33">
        <f t="shared" si="25"/>
        <v>44.776119402985074</v>
      </c>
      <c r="BZ33">
        <v>34</v>
      </c>
      <c r="CA33">
        <v>75</v>
      </c>
      <c r="CB33">
        <f t="shared" si="26"/>
        <v>44.776119402985074</v>
      </c>
      <c r="CC33">
        <v>14.068</v>
      </c>
      <c r="CD33">
        <v>115.0921</v>
      </c>
      <c r="CE33">
        <f t="shared" si="27"/>
        <v>42.857142857142854</v>
      </c>
      <c r="CF33">
        <v>37.485999999999997</v>
      </c>
      <c r="CG33">
        <v>56.874200000000002</v>
      </c>
      <c r="CH33">
        <f t="shared" si="28"/>
        <v>30.927835051546392</v>
      </c>
      <c r="CI33">
        <v>28.254999999999999</v>
      </c>
      <c r="CJ33">
        <v>31.911000000000001</v>
      </c>
      <c r="CK33">
        <f t="shared" si="29"/>
        <v>49.180327868852459</v>
      </c>
      <c r="CL33">
        <v>11.3</v>
      </c>
      <c r="CM33">
        <v>90.725999999999999</v>
      </c>
      <c r="CN33">
        <f t="shared" si="30"/>
        <v>46.875</v>
      </c>
      <c r="CO33">
        <v>20.049499999999998</v>
      </c>
      <c r="CP33">
        <v>78.527000000000001</v>
      </c>
    </row>
    <row r="34" spans="1:94" x14ac:dyDescent="0.65">
      <c r="A34">
        <v>31</v>
      </c>
      <c r="B34">
        <f t="shared" si="0"/>
        <v>22.794117647058822</v>
      </c>
      <c r="C34">
        <v>7.78</v>
      </c>
      <c r="D34">
        <v>40.9208</v>
      </c>
      <c r="E34">
        <f t="shared" si="1"/>
        <v>37.804878048780488</v>
      </c>
      <c r="F34">
        <v>12.095000000000001</v>
      </c>
      <c r="G34">
        <v>64.700900000000004</v>
      </c>
      <c r="H34">
        <f t="shared" si="2"/>
        <v>20.129870129870131</v>
      </c>
      <c r="I34">
        <v>13.19</v>
      </c>
      <c r="J34">
        <v>29.7501</v>
      </c>
      <c r="K34">
        <f t="shared" si="3"/>
        <v>26.495726495726498</v>
      </c>
      <c r="L34">
        <v>3.8776999999999999</v>
      </c>
      <c r="M34">
        <v>34.244799999999998</v>
      </c>
      <c r="N34">
        <f t="shared" si="4"/>
        <v>40.789473684210527</v>
      </c>
      <c r="O34">
        <v>25.417000000000002</v>
      </c>
      <c r="P34">
        <v>75.998000000000005</v>
      </c>
      <c r="Q34">
        <f t="shared" si="5"/>
        <v>46.268656716417908</v>
      </c>
      <c r="R34">
        <v>19.729500000000002</v>
      </c>
      <c r="S34">
        <v>36.024099999999997</v>
      </c>
      <c r="T34">
        <f t="shared" si="6"/>
        <v>32.978723404255319</v>
      </c>
      <c r="U34">
        <v>15.679</v>
      </c>
      <c r="V34">
        <v>73.203000000000003</v>
      </c>
      <c r="W34">
        <f t="shared" si="7"/>
        <v>26.495726495726498</v>
      </c>
      <c r="X34">
        <v>21.033999999999999</v>
      </c>
      <c r="Y34">
        <v>36.511000000000003</v>
      </c>
      <c r="Z34">
        <f t="shared" si="8"/>
        <v>22.463768115942027</v>
      </c>
      <c r="AA34">
        <v>9.702</v>
      </c>
      <c r="AB34">
        <v>40.154000000000003</v>
      </c>
      <c r="AC34">
        <f t="shared" si="9"/>
        <v>50.819672131147541</v>
      </c>
      <c r="AD34">
        <v>96.921999999999997</v>
      </c>
      <c r="AE34">
        <v>125.89360000000001</v>
      </c>
      <c r="AF34">
        <f t="shared" si="10"/>
        <v>34.065934065934066</v>
      </c>
      <c r="AG34">
        <v>10.59</v>
      </c>
      <c r="AH34">
        <v>44.41</v>
      </c>
      <c r="AI34">
        <f t="shared" si="11"/>
        <v>40.259740259740262</v>
      </c>
      <c r="AJ34">
        <v>18.920000000000002</v>
      </c>
      <c r="AK34">
        <v>38.804000000000002</v>
      </c>
      <c r="AL34">
        <f t="shared" si="12"/>
        <v>43.661971830985912</v>
      </c>
      <c r="AM34">
        <v>10.432499999999999</v>
      </c>
      <c r="AN34">
        <v>64.445999999999998</v>
      </c>
      <c r="AO34">
        <f t="shared" si="13"/>
        <v>31.958762886597935</v>
      </c>
      <c r="AP34">
        <v>5.4989999999999997</v>
      </c>
      <c r="AQ34">
        <v>39.177199999999999</v>
      </c>
      <c r="AR34">
        <f t="shared" si="14"/>
        <v>41.891891891891895</v>
      </c>
      <c r="AS34">
        <v>27.420999999999999</v>
      </c>
      <c r="AT34">
        <v>114.071</v>
      </c>
      <c r="AU34">
        <f t="shared" si="15"/>
        <v>43.661971830985912</v>
      </c>
      <c r="AV34">
        <v>32.021999999999998</v>
      </c>
      <c r="AW34">
        <v>76.111800000000002</v>
      </c>
      <c r="AX34">
        <f t="shared" si="16"/>
        <v>52.542372881355938</v>
      </c>
      <c r="AY34">
        <v>21.98</v>
      </c>
      <c r="AZ34">
        <v>35.438600000000001</v>
      </c>
      <c r="BA34">
        <f t="shared" si="17"/>
        <v>38.271604938271601</v>
      </c>
      <c r="BB34">
        <v>20.943999999999999</v>
      </c>
      <c r="BC34">
        <v>87.102000000000004</v>
      </c>
      <c r="BD34">
        <f t="shared" si="18"/>
        <v>31.958762886597935</v>
      </c>
      <c r="BE34">
        <v>7</v>
      </c>
      <c r="BF34">
        <v>49.959400000000002</v>
      </c>
      <c r="BG34">
        <f t="shared" si="19"/>
        <v>33.333333333333329</v>
      </c>
      <c r="BH34">
        <v>12.599</v>
      </c>
      <c r="BI34">
        <v>56.107999999999997</v>
      </c>
      <c r="BJ34">
        <f t="shared" si="20"/>
        <v>44.927536231884055</v>
      </c>
      <c r="BK34">
        <v>25.587</v>
      </c>
      <c r="BL34">
        <v>152.69309999999999</v>
      </c>
      <c r="BM34">
        <f t="shared" si="21"/>
        <v>34.444444444444443</v>
      </c>
      <c r="BN34">
        <v>9.0139999999999993</v>
      </c>
      <c r="BO34">
        <v>38.01</v>
      </c>
      <c r="BP34">
        <f t="shared" si="22"/>
        <v>31.313131313131315</v>
      </c>
      <c r="BQ34">
        <v>13.054</v>
      </c>
      <c r="BR34">
        <v>80.183999999999997</v>
      </c>
      <c r="BS34">
        <f t="shared" si="23"/>
        <v>36.046511627906973</v>
      </c>
      <c r="BT34">
        <v>13.948</v>
      </c>
      <c r="BU34">
        <v>28.584399999999999</v>
      </c>
      <c r="BV34">
        <f t="shared" si="24"/>
        <v>31.958762886597935</v>
      </c>
      <c r="BW34">
        <v>24.502300000000002</v>
      </c>
      <c r="BX34">
        <v>78.015000000000001</v>
      </c>
      <c r="BY34">
        <f t="shared" si="25"/>
        <v>46.268656716417908</v>
      </c>
      <c r="BZ34">
        <v>29.93</v>
      </c>
      <c r="CA34">
        <v>62.957799999999999</v>
      </c>
      <c r="CB34">
        <f t="shared" si="26"/>
        <v>46.268656716417908</v>
      </c>
      <c r="CC34">
        <v>13.999000000000001</v>
      </c>
      <c r="CD34">
        <v>126.15179999999999</v>
      </c>
      <c r="CE34">
        <f t="shared" si="27"/>
        <v>44.285714285714285</v>
      </c>
      <c r="CF34">
        <v>27.052</v>
      </c>
      <c r="CG34">
        <v>65.460700000000003</v>
      </c>
      <c r="CH34">
        <f t="shared" si="28"/>
        <v>31.958762886597935</v>
      </c>
      <c r="CI34">
        <v>24.573</v>
      </c>
      <c r="CJ34">
        <v>30.991</v>
      </c>
      <c r="CK34">
        <f t="shared" si="29"/>
        <v>50.819672131147541</v>
      </c>
      <c r="CL34">
        <v>12.849</v>
      </c>
      <c r="CM34">
        <v>89.007999999999996</v>
      </c>
      <c r="CN34">
        <f t="shared" si="30"/>
        <v>48.4375</v>
      </c>
      <c r="CO34">
        <v>20.264500000000002</v>
      </c>
      <c r="CP34">
        <v>69.774000000000001</v>
      </c>
    </row>
    <row r="35" spans="1:94" x14ac:dyDescent="0.65">
      <c r="A35">
        <v>32</v>
      </c>
      <c r="B35">
        <f t="shared" si="0"/>
        <v>23.52941176470588</v>
      </c>
      <c r="C35">
        <v>7.4180000000000001</v>
      </c>
      <c r="D35">
        <v>40.871299999999998</v>
      </c>
      <c r="E35">
        <f t="shared" si="1"/>
        <v>39.024390243902438</v>
      </c>
      <c r="F35">
        <v>13.346299999999999</v>
      </c>
      <c r="G35">
        <v>66.7059</v>
      </c>
      <c r="H35">
        <f t="shared" si="2"/>
        <v>20.779220779220779</v>
      </c>
      <c r="I35">
        <v>13.036</v>
      </c>
      <c r="J35">
        <v>31.7822</v>
      </c>
      <c r="K35">
        <f t="shared" si="3"/>
        <v>27.350427350427353</v>
      </c>
      <c r="L35">
        <v>3.8126000000000002</v>
      </c>
      <c r="M35">
        <v>37.441099999999999</v>
      </c>
      <c r="N35">
        <f t="shared" si="4"/>
        <v>42.105263157894733</v>
      </c>
      <c r="O35">
        <v>26.817</v>
      </c>
      <c r="P35">
        <v>76.271000000000001</v>
      </c>
      <c r="Q35">
        <f t="shared" si="5"/>
        <v>47.761194029850742</v>
      </c>
      <c r="R35">
        <v>19.533899999999999</v>
      </c>
      <c r="S35">
        <v>37.64</v>
      </c>
      <c r="T35">
        <f t="shared" si="6"/>
        <v>34.042553191489361</v>
      </c>
      <c r="U35">
        <v>16.259</v>
      </c>
      <c r="V35">
        <v>76.62</v>
      </c>
      <c r="W35">
        <f t="shared" si="7"/>
        <v>27.350427350427353</v>
      </c>
      <c r="X35">
        <v>22.512</v>
      </c>
      <c r="Y35">
        <v>36.738999999999997</v>
      </c>
      <c r="Z35">
        <f t="shared" si="8"/>
        <v>23.188405797101449</v>
      </c>
      <c r="AA35">
        <v>11.071999999999999</v>
      </c>
      <c r="AB35">
        <v>44.119</v>
      </c>
      <c r="AC35">
        <f t="shared" si="9"/>
        <v>52.459016393442624</v>
      </c>
      <c r="AD35">
        <v>91.093999999999994</v>
      </c>
      <c r="AE35">
        <v>118.68680000000001</v>
      </c>
      <c r="AF35">
        <f t="shared" si="10"/>
        <v>35.164835164835168</v>
      </c>
      <c r="AG35">
        <v>10.41</v>
      </c>
      <c r="AH35">
        <v>44.06</v>
      </c>
      <c r="AI35">
        <f t="shared" si="11"/>
        <v>41.558441558441558</v>
      </c>
      <c r="AJ35">
        <v>16.448</v>
      </c>
      <c r="AK35">
        <v>42.521000000000001</v>
      </c>
      <c r="AL35">
        <f t="shared" si="12"/>
        <v>45.070422535211272</v>
      </c>
      <c r="AM35">
        <v>9.9796999999999993</v>
      </c>
      <c r="AN35">
        <v>64.534999999999997</v>
      </c>
      <c r="AO35">
        <f t="shared" si="13"/>
        <v>32.989690721649481</v>
      </c>
      <c r="AP35">
        <v>5.7869999999999999</v>
      </c>
      <c r="AQ35">
        <v>45.466900000000003</v>
      </c>
      <c r="AR35">
        <f t="shared" si="14"/>
        <v>43.243243243243242</v>
      </c>
      <c r="AS35">
        <v>28.963999999999999</v>
      </c>
      <c r="AT35">
        <v>111.315</v>
      </c>
      <c r="AU35">
        <f t="shared" si="15"/>
        <v>45.070422535211272</v>
      </c>
      <c r="AV35">
        <v>35.218000000000004</v>
      </c>
      <c r="AW35">
        <v>88.858199999999997</v>
      </c>
      <c r="AX35">
        <f t="shared" si="16"/>
        <v>54.237288135593218</v>
      </c>
      <c r="AY35">
        <v>21.497</v>
      </c>
      <c r="AZ35">
        <v>37.041699999999999</v>
      </c>
      <c r="BA35">
        <f t="shared" si="17"/>
        <v>39.506172839506171</v>
      </c>
      <c r="BB35">
        <v>19.471</v>
      </c>
      <c r="BC35">
        <v>83.522000000000006</v>
      </c>
      <c r="BD35">
        <f t="shared" si="18"/>
        <v>32.989690721649481</v>
      </c>
      <c r="BE35">
        <v>7.2430000000000003</v>
      </c>
      <c r="BF35">
        <v>42.809100000000001</v>
      </c>
      <c r="BG35">
        <f t="shared" si="19"/>
        <v>34.408602150537639</v>
      </c>
      <c r="BH35">
        <v>11.557</v>
      </c>
      <c r="BI35">
        <v>49.45</v>
      </c>
      <c r="BJ35">
        <f t="shared" si="20"/>
        <v>46.376811594202898</v>
      </c>
      <c r="BK35">
        <v>24.225000000000001</v>
      </c>
      <c r="BL35">
        <v>143.5565</v>
      </c>
      <c r="BM35">
        <f t="shared" si="21"/>
        <v>35.555555555555557</v>
      </c>
      <c r="BN35">
        <v>8.7240000000000002</v>
      </c>
      <c r="BO35">
        <v>36.801400000000001</v>
      </c>
      <c r="BP35">
        <f t="shared" si="22"/>
        <v>32.323232323232325</v>
      </c>
      <c r="BQ35">
        <v>13.999000000000001</v>
      </c>
      <c r="BR35">
        <v>79.662000000000006</v>
      </c>
      <c r="BS35">
        <f t="shared" si="23"/>
        <v>37.209302325581397</v>
      </c>
      <c r="BT35">
        <v>13.218</v>
      </c>
      <c r="BU35">
        <v>28.884399999999999</v>
      </c>
      <c r="BV35">
        <f t="shared" si="24"/>
        <v>32.989690721649481</v>
      </c>
      <c r="BW35">
        <v>25.950500000000002</v>
      </c>
      <c r="BX35">
        <v>85.433999999999997</v>
      </c>
      <c r="BY35">
        <f t="shared" si="25"/>
        <v>47.761194029850742</v>
      </c>
      <c r="BZ35">
        <v>30.494</v>
      </c>
      <c r="CA35">
        <v>52.902999999999999</v>
      </c>
      <c r="CB35">
        <f t="shared" si="26"/>
        <v>47.761194029850742</v>
      </c>
      <c r="CC35">
        <v>13.992000000000001</v>
      </c>
      <c r="CD35">
        <v>126.5192</v>
      </c>
      <c r="CE35">
        <f t="shared" si="27"/>
        <v>45.714285714285715</v>
      </c>
      <c r="CF35">
        <v>22.042999999999999</v>
      </c>
      <c r="CG35">
        <v>75.075699999999998</v>
      </c>
      <c r="CH35">
        <f t="shared" si="28"/>
        <v>32.989690721649481</v>
      </c>
      <c r="CI35">
        <v>22.454000000000001</v>
      </c>
      <c r="CJ35">
        <v>30.957000000000001</v>
      </c>
      <c r="CK35">
        <f t="shared" si="29"/>
        <v>52.459016393442624</v>
      </c>
      <c r="CL35">
        <v>12.548999999999999</v>
      </c>
      <c r="CM35">
        <v>86.56</v>
      </c>
      <c r="CN35">
        <f t="shared" si="30"/>
        <v>50</v>
      </c>
      <c r="CO35">
        <v>23.959199999999999</v>
      </c>
      <c r="CP35">
        <v>55.222000000000001</v>
      </c>
    </row>
    <row r="36" spans="1:94" x14ac:dyDescent="0.65">
      <c r="A36">
        <v>33</v>
      </c>
      <c r="B36">
        <f t="shared" si="0"/>
        <v>24.264705882352942</v>
      </c>
      <c r="C36">
        <v>6.6749999999999998</v>
      </c>
      <c r="D36">
        <v>40.327599999999997</v>
      </c>
      <c r="E36">
        <f t="shared" si="1"/>
        <v>40.243902439024396</v>
      </c>
      <c r="F36">
        <v>13.2159</v>
      </c>
      <c r="G36">
        <v>63.545499999999997</v>
      </c>
      <c r="H36">
        <f t="shared" si="2"/>
        <v>21.428571428571427</v>
      </c>
      <c r="I36">
        <v>13.234</v>
      </c>
      <c r="J36">
        <v>31.336600000000001</v>
      </c>
      <c r="K36">
        <f t="shared" si="3"/>
        <v>28.205128205128204</v>
      </c>
      <c r="L36">
        <v>3.9005000000000001</v>
      </c>
      <c r="M36">
        <v>39.471499999999999</v>
      </c>
      <c r="N36">
        <f t="shared" si="4"/>
        <v>43.421052631578952</v>
      </c>
      <c r="O36">
        <v>29.52</v>
      </c>
      <c r="P36">
        <v>74.972999999999999</v>
      </c>
      <c r="Q36">
        <f t="shared" si="5"/>
        <v>49.253731343283583</v>
      </c>
      <c r="R36">
        <v>21.083100000000002</v>
      </c>
      <c r="S36">
        <v>40.3767</v>
      </c>
      <c r="T36">
        <f t="shared" si="6"/>
        <v>35.106382978723403</v>
      </c>
      <c r="U36">
        <v>16.643999999999998</v>
      </c>
      <c r="V36">
        <v>80.790000000000006</v>
      </c>
      <c r="W36">
        <f t="shared" si="7"/>
        <v>28.205128205128204</v>
      </c>
      <c r="X36">
        <v>24.623999999999999</v>
      </c>
      <c r="Y36">
        <v>38.252000000000002</v>
      </c>
      <c r="Z36">
        <f t="shared" si="8"/>
        <v>23.913043478260871</v>
      </c>
      <c r="AA36">
        <v>11.827999999999999</v>
      </c>
      <c r="AB36">
        <v>53.366999999999997</v>
      </c>
      <c r="AC36">
        <f t="shared" si="9"/>
        <v>54.098360655737707</v>
      </c>
      <c r="AD36">
        <v>86.153999999999996</v>
      </c>
      <c r="AE36">
        <v>94.616200000000006</v>
      </c>
      <c r="AF36">
        <f t="shared" si="10"/>
        <v>36.263736263736263</v>
      </c>
      <c r="AG36">
        <v>10.59</v>
      </c>
      <c r="AH36">
        <v>43.41</v>
      </c>
      <c r="AI36">
        <f t="shared" si="11"/>
        <v>42.857142857142854</v>
      </c>
      <c r="AJ36">
        <v>16.015000000000001</v>
      </c>
      <c r="AK36">
        <v>45.588000000000001</v>
      </c>
      <c r="AL36">
        <f t="shared" si="12"/>
        <v>46.478873239436616</v>
      </c>
      <c r="AM36">
        <v>10.978199999999999</v>
      </c>
      <c r="AN36">
        <v>67.584000000000003</v>
      </c>
      <c r="AO36">
        <f t="shared" si="13"/>
        <v>34.020618556701031</v>
      </c>
      <c r="AP36">
        <v>6.2930000000000001</v>
      </c>
      <c r="AQ36">
        <v>53.706000000000003</v>
      </c>
      <c r="AR36">
        <f t="shared" si="14"/>
        <v>44.594594594594597</v>
      </c>
      <c r="AS36">
        <v>28.652999999999999</v>
      </c>
      <c r="AT36">
        <v>109.65600000000001</v>
      </c>
      <c r="AU36">
        <f t="shared" si="15"/>
        <v>46.478873239436616</v>
      </c>
      <c r="AV36">
        <v>36.14</v>
      </c>
      <c r="AW36">
        <v>106.0385</v>
      </c>
      <c r="AX36">
        <f t="shared" si="16"/>
        <v>55.932203389830505</v>
      </c>
      <c r="AY36">
        <v>23.614000000000001</v>
      </c>
      <c r="AZ36">
        <v>41.689500000000002</v>
      </c>
      <c r="BA36">
        <f t="shared" si="17"/>
        <v>40.74074074074074</v>
      </c>
      <c r="BB36">
        <v>23.308</v>
      </c>
      <c r="BC36">
        <v>78.093000000000004</v>
      </c>
      <c r="BD36">
        <f t="shared" si="18"/>
        <v>34.020618556701031</v>
      </c>
      <c r="BE36">
        <v>7.95</v>
      </c>
      <c r="BF36">
        <v>39.110599999999998</v>
      </c>
      <c r="BG36">
        <f t="shared" si="19"/>
        <v>35.483870967741936</v>
      </c>
      <c r="BH36">
        <v>11.029</v>
      </c>
      <c r="BI36">
        <v>46.177999999999997</v>
      </c>
      <c r="BJ36">
        <f t="shared" si="20"/>
        <v>47.826086956521742</v>
      </c>
      <c r="BK36">
        <v>23.218</v>
      </c>
      <c r="BL36">
        <v>124.8015</v>
      </c>
      <c r="BM36">
        <f t="shared" si="21"/>
        <v>36.666666666666664</v>
      </c>
      <c r="BN36">
        <v>9.9139999999999997</v>
      </c>
      <c r="BO36">
        <v>36.664499999999997</v>
      </c>
      <c r="BP36">
        <f t="shared" si="22"/>
        <v>33.333333333333329</v>
      </c>
      <c r="BQ36">
        <v>11.488</v>
      </c>
      <c r="BR36">
        <v>73.265000000000001</v>
      </c>
      <c r="BS36">
        <f t="shared" si="23"/>
        <v>38.372093023255815</v>
      </c>
      <c r="BT36">
        <v>11.391999999999999</v>
      </c>
      <c r="BU36">
        <v>28.255600000000001</v>
      </c>
      <c r="BV36">
        <f t="shared" si="24"/>
        <v>34.020618556701031</v>
      </c>
      <c r="BW36">
        <v>24.2179</v>
      </c>
      <c r="BX36">
        <v>92.144999999999996</v>
      </c>
      <c r="BY36">
        <f t="shared" si="25"/>
        <v>49.253731343283583</v>
      </c>
      <c r="BZ36">
        <v>29.760999999999999</v>
      </c>
      <c r="CA36">
        <v>48.792299999999997</v>
      </c>
      <c r="CB36">
        <f t="shared" si="26"/>
        <v>49.253731343283583</v>
      </c>
      <c r="CC36">
        <v>16.616</v>
      </c>
      <c r="CD36">
        <v>116.6859</v>
      </c>
      <c r="CE36">
        <f t="shared" si="27"/>
        <v>47.142857142857139</v>
      </c>
      <c r="CF36">
        <v>20.103999999999999</v>
      </c>
      <c r="CG36">
        <v>76.010999999999996</v>
      </c>
      <c r="CH36">
        <f t="shared" si="28"/>
        <v>34.020618556701031</v>
      </c>
      <c r="CI36">
        <v>18.622</v>
      </c>
      <c r="CJ36">
        <v>32.74</v>
      </c>
      <c r="CK36">
        <f t="shared" si="29"/>
        <v>54.098360655737707</v>
      </c>
      <c r="CL36">
        <v>13.625999999999999</v>
      </c>
      <c r="CM36">
        <v>83.635000000000005</v>
      </c>
      <c r="CN36">
        <f t="shared" si="30"/>
        <v>51.5625</v>
      </c>
      <c r="CO36">
        <v>25.8202</v>
      </c>
      <c r="CP36">
        <v>46.606000000000002</v>
      </c>
    </row>
    <row r="37" spans="1:94" x14ac:dyDescent="0.65">
      <c r="A37">
        <v>34</v>
      </c>
      <c r="B37">
        <f t="shared" si="0"/>
        <v>25</v>
      </c>
      <c r="C37">
        <v>6.31</v>
      </c>
      <c r="D37">
        <v>39.857900000000001</v>
      </c>
      <c r="E37">
        <f t="shared" si="1"/>
        <v>41.463414634146339</v>
      </c>
      <c r="F37">
        <v>12.184799999999999</v>
      </c>
      <c r="G37">
        <v>64.400400000000005</v>
      </c>
      <c r="H37">
        <f t="shared" si="2"/>
        <v>22.077922077922079</v>
      </c>
      <c r="I37">
        <v>14.58</v>
      </c>
      <c r="J37">
        <v>32.377000000000002</v>
      </c>
      <c r="K37">
        <f t="shared" si="3"/>
        <v>29.059829059829063</v>
      </c>
      <c r="L37">
        <v>3.1301000000000001</v>
      </c>
      <c r="M37">
        <v>39.955100000000002</v>
      </c>
      <c r="N37">
        <f t="shared" si="4"/>
        <v>44.736842105263158</v>
      </c>
      <c r="O37">
        <v>32.128</v>
      </c>
      <c r="P37">
        <v>75.802999999999997</v>
      </c>
      <c r="Q37">
        <f t="shared" si="5"/>
        <v>50.746268656716417</v>
      </c>
      <c r="R37">
        <v>22.2224</v>
      </c>
      <c r="S37">
        <v>41.9328</v>
      </c>
      <c r="T37">
        <f t="shared" si="6"/>
        <v>36.170212765957451</v>
      </c>
      <c r="U37">
        <v>17.373000000000001</v>
      </c>
      <c r="V37">
        <v>85.001999999999995</v>
      </c>
      <c r="W37">
        <f t="shared" si="7"/>
        <v>29.059829059829063</v>
      </c>
      <c r="X37">
        <v>22.965</v>
      </c>
      <c r="Y37">
        <v>38.542000000000002</v>
      </c>
      <c r="Z37">
        <f t="shared" si="8"/>
        <v>24.637681159420293</v>
      </c>
      <c r="AA37">
        <v>11.952999999999999</v>
      </c>
      <c r="AB37">
        <v>56.976999999999997</v>
      </c>
      <c r="AC37">
        <f t="shared" si="9"/>
        <v>55.737704918032783</v>
      </c>
      <c r="AD37">
        <v>73.89</v>
      </c>
      <c r="AE37">
        <v>81.024500000000003</v>
      </c>
      <c r="AF37">
        <f t="shared" si="10"/>
        <v>37.362637362637365</v>
      </c>
      <c r="AG37">
        <v>12</v>
      </c>
      <c r="AH37">
        <v>43.59</v>
      </c>
      <c r="AI37">
        <f t="shared" si="11"/>
        <v>44.155844155844157</v>
      </c>
      <c r="AJ37">
        <v>15.964</v>
      </c>
      <c r="AK37">
        <v>46.927</v>
      </c>
      <c r="AL37">
        <f t="shared" si="12"/>
        <v>47.887323943661968</v>
      </c>
      <c r="AM37">
        <v>10.196300000000001</v>
      </c>
      <c r="AN37">
        <v>73.733000000000004</v>
      </c>
      <c r="AO37">
        <f t="shared" si="13"/>
        <v>35.051546391752574</v>
      </c>
      <c r="AP37">
        <v>6.3339999999999996</v>
      </c>
      <c r="AQ37">
        <v>60.363999999999997</v>
      </c>
      <c r="AR37">
        <f t="shared" si="14"/>
        <v>45.945945945945951</v>
      </c>
      <c r="AS37">
        <v>33.274999999999999</v>
      </c>
      <c r="AT37">
        <v>106.66200000000001</v>
      </c>
      <c r="AU37">
        <f t="shared" si="15"/>
        <v>47.887323943661968</v>
      </c>
      <c r="AV37">
        <v>37.869999999999997</v>
      </c>
      <c r="AW37">
        <v>111.9186</v>
      </c>
      <c r="AX37">
        <f t="shared" si="16"/>
        <v>57.627118644067799</v>
      </c>
      <c r="AY37">
        <v>25.954999999999998</v>
      </c>
      <c r="AZ37">
        <v>45.902999999999999</v>
      </c>
      <c r="BA37">
        <f t="shared" si="17"/>
        <v>41.975308641975303</v>
      </c>
      <c r="BB37">
        <v>24.244</v>
      </c>
      <c r="BC37">
        <v>67.105000000000004</v>
      </c>
      <c r="BD37">
        <f t="shared" si="18"/>
        <v>35.051546391752574</v>
      </c>
      <c r="BE37">
        <v>7.3620000000000001</v>
      </c>
      <c r="BF37">
        <v>38.980699999999999</v>
      </c>
      <c r="BG37">
        <f t="shared" si="19"/>
        <v>36.55913978494624</v>
      </c>
      <c r="BH37">
        <v>10.176</v>
      </c>
      <c r="BI37">
        <v>46.798000000000002</v>
      </c>
      <c r="BJ37">
        <f t="shared" si="20"/>
        <v>49.275362318840585</v>
      </c>
      <c r="BK37">
        <v>22.763000000000002</v>
      </c>
      <c r="BL37">
        <v>99.644400000000005</v>
      </c>
      <c r="BM37">
        <f t="shared" si="21"/>
        <v>37.777777777777779</v>
      </c>
      <c r="BN37">
        <v>11.298999999999999</v>
      </c>
      <c r="BO37">
        <v>38.664499999999997</v>
      </c>
      <c r="BP37">
        <f t="shared" si="22"/>
        <v>34.343434343434339</v>
      </c>
      <c r="BQ37">
        <v>12.238</v>
      </c>
      <c r="BR37">
        <v>64.813999999999993</v>
      </c>
      <c r="BS37">
        <f t="shared" si="23"/>
        <v>39.534883720930232</v>
      </c>
      <c r="BT37">
        <v>10.769</v>
      </c>
      <c r="BU37">
        <v>30.0718</v>
      </c>
      <c r="BV37">
        <f t="shared" si="24"/>
        <v>35.051546391752574</v>
      </c>
      <c r="BW37">
        <v>26.927900000000001</v>
      </c>
      <c r="BX37">
        <v>95.959000000000003</v>
      </c>
      <c r="BY37">
        <f t="shared" si="25"/>
        <v>50.746268656716417</v>
      </c>
      <c r="BZ37">
        <v>27.364000000000001</v>
      </c>
      <c r="CA37">
        <v>43.405900000000003</v>
      </c>
      <c r="CB37">
        <f t="shared" si="26"/>
        <v>50.746268656716417</v>
      </c>
      <c r="CC37">
        <v>15.894</v>
      </c>
      <c r="CD37">
        <v>102.5153</v>
      </c>
      <c r="CE37">
        <f t="shared" si="27"/>
        <v>48.571428571428569</v>
      </c>
      <c r="CF37">
        <v>22.117999999999999</v>
      </c>
      <c r="CG37">
        <v>71.220299999999995</v>
      </c>
      <c r="CH37">
        <f t="shared" si="28"/>
        <v>35.051546391752574</v>
      </c>
      <c r="CI37">
        <v>15.32</v>
      </c>
      <c r="CJ37">
        <v>34.551000000000002</v>
      </c>
      <c r="CK37">
        <f t="shared" si="29"/>
        <v>55.737704918032783</v>
      </c>
      <c r="CL37">
        <v>15.865</v>
      </c>
      <c r="CM37">
        <v>77.805999999999997</v>
      </c>
      <c r="CN37">
        <f t="shared" si="30"/>
        <v>53.125</v>
      </c>
      <c r="CO37">
        <v>28.533899999999999</v>
      </c>
      <c r="CP37">
        <v>40.414000000000001</v>
      </c>
    </row>
    <row r="38" spans="1:94" x14ac:dyDescent="0.65">
      <c r="A38">
        <v>35</v>
      </c>
      <c r="B38">
        <f t="shared" si="0"/>
        <v>25.735294117647058</v>
      </c>
      <c r="C38">
        <v>7.4269999999999996</v>
      </c>
      <c r="D38">
        <v>40.036999999999999</v>
      </c>
      <c r="E38">
        <f t="shared" si="1"/>
        <v>42.68292682926829</v>
      </c>
      <c r="F38">
        <v>13.42</v>
      </c>
      <c r="G38">
        <v>63.264499999999998</v>
      </c>
      <c r="H38">
        <f t="shared" si="2"/>
        <v>22.727272727272727</v>
      </c>
      <c r="I38">
        <v>16.388000000000002</v>
      </c>
      <c r="J38">
        <v>32.860199999999999</v>
      </c>
      <c r="K38">
        <f t="shared" si="3"/>
        <v>29.914529914529915</v>
      </c>
      <c r="L38">
        <v>3.0638999999999998</v>
      </c>
      <c r="M38">
        <v>38.2119</v>
      </c>
      <c r="N38">
        <f t="shared" si="4"/>
        <v>46.05263157894737</v>
      </c>
      <c r="O38">
        <v>33.368000000000002</v>
      </c>
      <c r="P38">
        <v>75.697000000000003</v>
      </c>
      <c r="Q38">
        <f t="shared" si="5"/>
        <v>52.238805970149251</v>
      </c>
      <c r="R38">
        <v>21.0197</v>
      </c>
      <c r="S38">
        <v>42.307200000000002</v>
      </c>
      <c r="T38">
        <f t="shared" si="6"/>
        <v>37.234042553191486</v>
      </c>
      <c r="U38">
        <v>17.995999999999999</v>
      </c>
      <c r="V38">
        <v>85.978999999999999</v>
      </c>
      <c r="W38">
        <f t="shared" si="7"/>
        <v>29.914529914529915</v>
      </c>
      <c r="X38">
        <v>21.317</v>
      </c>
      <c r="Y38">
        <v>41.959000000000003</v>
      </c>
      <c r="Z38">
        <f t="shared" si="8"/>
        <v>25.362318840579711</v>
      </c>
      <c r="AA38">
        <v>12.038</v>
      </c>
      <c r="AB38">
        <v>57.078000000000003</v>
      </c>
      <c r="AC38">
        <f t="shared" si="9"/>
        <v>57.377049180327866</v>
      </c>
      <c r="AD38">
        <v>60.682000000000002</v>
      </c>
      <c r="AE38">
        <v>69.7714</v>
      </c>
      <c r="AF38">
        <f t="shared" si="10"/>
        <v>38.461538461538467</v>
      </c>
      <c r="AG38">
        <v>12</v>
      </c>
      <c r="AH38">
        <v>45</v>
      </c>
      <c r="AI38">
        <f t="shared" si="11"/>
        <v>45.454545454545453</v>
      </c>
      <c r="AJ38">
        <v>14.678000000000001</v>
      </c>
      <c r="AK38">
        <v>44.073999999999998</v>
      </c>
      <c r="AL38">
        <f t="shared" si="12"/>
        <v>49.295774647887328</v>
      </c>
      <c r="AM38">
        <v>9.4611000000000001</v>
      </c>
      <c r="AN38">
        <v>79.563999999999993</v>
      </c>
      <c r="AO38">
        <f t="shared" si="13"/>
        <v>36.082474226804123</v>
      </c>
      <c r="AP38">
        <v>5.4489999999999998</v>
      </c>
      <c r="AQ38">
        <v>64.087100000000007</v>
      </c>
      <c r="AR38">
        <f t="shared" si="14"/>
        <v>47.297297297297298</v>
      </c>
      <c r="AS38">
        <v>35.191000000000003</v>
      </c>
      <c r="AT38">
        <v>98.486999999999995</v>
      </c>
      <c r="AU38">
        <f t="shared" si="15"/>
        <v>49.295774647887328</v>
      </c>
      <c r="AV38">
        <v>40.387999999999998</v>
      </c>
      <c r="AW38">
        <v>101.8373</v>
      </c>
      <c r="AX38">
        <f t="shared" si="16"/>
        <v>59.322033898305079</v>
      </c>
      <c r="AY38">
        <v>24.643000000000001</v>
      </c>
      <c r="AZ38">
        <v>53.785400000000003</v>
      </c>
      <c r="BA38">
        <f t="shared" si="17"/>
        <v>43.209876543209873</v>
      </c>
      <c r="BB38">
        <v>23.454000000000001</v>
      </c>
      <c r="BC38">
        <v>58.500999999999998</v>
      </c>
      <c r="BD38">
        <f t="shared" si="18"/>
        <v>36.082474226804123</v>
      </c>
      <c r="BE38">
        <v>6.7279999999999998</v>
      </c>
      <c r="BF38">
        <v>38.247100000000003</v>
      </c>
      <c r="BG38">
        <f t="shared" si="19"/>
        <v>37.634408602150536</v>
      </c>
      <c r="BH38">
        <v>10.894</v>
      </c>
      <c r="BI38">
        <v>49.234000000000002</v>
      </c>
      <c r="BJ38">
        <f t="shared" si="20"/>
        <v>50.724637681159422</v>
      </c>
      <c r="BK38">
        <v>23.759</v>
      </c>
      <c r="BL38">
        <v>81.708100000000002</v>
      </c>
      <c r="BM38">
        <f t="shared" si="21"/>
        <v>38.888888888888893</v>
      </c>
      <c r="BN38">
        <v>11.936999999999999</v>
      </c>
      <c r="BO38">
        <v>39.750700000000002</v>
      </c>
      <c r="BP38">
        <f t="shared" si="22"/>
        <v>35.353535353535356</v>
      </c>
      <c r="BQ38">
        <v>13.166</v>
      </c>
      <c r="BR38">
        <v>54.036000000000001</v>
      </c>
      <c r="BS38">
        <f t="shared" si="23"/>
        <v>40.697674418604649</v>
      </c>
      <c r="BT38">
        <v>12.457000000000001</v>
      </c>
      <c r="BU38">
        <v>33.493400000000001</v>
      </c>
      <c r="BV38">
        <f t="shared" si="24"/>
        <v>36.082474226804123</v>
      </c>
      <c r="BW38">
        <v>30.966000000000001</v>
      </c>
      <c r="BX38">
        <v>87.834000000000003</v>
      </c>
      <c r="BY38">
        <f t="shared" si="25"/>
        <v>52.238805970149251</v>
      </c>
      <c r="BZ38">
        <v>27.582000000000001</v>
      </c>
      <c r="CA38">
        <v>46.196800000000003</v>
      </c>
      <c r="CB38">
        <f t="shared" si="26"/>
        <v>52.238805970149251</v>
      </c>
      <c r="CC38">
        <v>16.988</v>
      </c>
      <c r="CD38">
        <v>87.282600000000002</v>
      </c>
      <c r="CE38">
        <f t="shared" si="27"/>
        <v>50</v>
      </c>
      <c r="CF38">
        <v>22.378</v>
      </c>
      <c r="CG38">
        <v>61.655700000000003</v>
      </c>
      <c r="CH38">
        <f t="shared" si="28"/>
        <v>36.082474226804123</v>
      </c>
      <c r="CI38">
        <v>13.455</v>
      </c>
      <c r="CJ38">
        <v>37.232999999999997</v>
      </c>
      <c r="CK38">
        <f t="shared" si="29"/>
        <v>57.377049180327866</v>
      </c>
      <c r="CL38">
        <v>15.05</v>
      </c>
      <c r="CM38">
        <v>65.186000000000007</v>
      </c>
      <c r="CN38">
        <f t="shared" si="30"/>
        <v>54.6875</v>
      </c>
      <c r="CO38">
        <v>32.956099999999999</v>
      </c>
      <c r="CP38">
        <v>37.444000000000003</v>
      </c>
    </row>
    <row r="39" spans="1:94" x14ac:dyDescent="0.65">
      <c r="A39">
        <v>36</v>
      </c>
      <c r="B39">
        <f t="shared" si="0"/>
        <v>26.47058823529412</v>
      </c>
      <c r="C39">
        <v>7.2309999999999999</v>
      </c>
      <c r="D39">
        <v>39.351700000000001</v>
      </c>
      <c r="E39">
        <f t="shared" si="1"/>
        <v>43.902439024390247</v>
      </c>
      <c r="F39">
        <v>13.867699999999999</v>
      </c>
      <c r="G39">
        <v>65.243799999999993</v>
      </c>
      <c r="H39">
        <f t="shared" si="2"/>
        <v>23.376623376623375</v>
      </c>
      <c r="I39">
        <v>15.419</v>
      </c>
      <c r="J39">
        <v>31.1785</v>
      </c>
      <c r="K39">
        <f t="shared" si="3"/>
        <v>30.76923076923077</v>
      </c>
      <c r="L39">
        <v>4.3592000000000004</v>
      </c>
      <c r="M39">
        <v>37.499699999999997</v>
      </c>
      <c r="N39">
        <f t="shared" si="4"/>
        <v>47.368421052631575</v>
      </c>
      <c r="O39">
        <v>36.052</v>
      </c>
      <c r="P39">
        <v>73.991</v>
      </c>
      <c r="Q39">
        <f t="shared" si="5"/>
        <v>53.731343283582092</v>
      </c>
      <c r="R39">
        <v>21.367599999999999</v>
      </c>
      <c r="S39">
        <v>42.156500000000001</v>
      </c>
      <c r="T39">
        <f t="shared" si="6"/>
        <v>38.297872340425535</v>
      </c>
      <c r="U39">
        <v>19.192</v>
      </c>
      <c r="V39">
        <v>84.144000000000005</v>
      </c>
      <c r="W39">
        <f t="shared" si="7"/>
        <v>30.76923076923077</v>
      </c>
      <c r="X39">
        <v>23.375</v>
      </c>
      <c r="Y39">
        <v>48.323999999999998</v>
      </c>
      <c r="Z39">
        <f t="shared" si="8"/>
        <v>26.086956521739129</v>
      </c>
      <c r="AA39">
        <v>12.387</v>
      </c>
      <c r="AB39">
        <v>49.746000000000002</v>
      </c>
      <c r="AC39">
        <f t="shared" si="9"/>
        <v>59.016393442622949</v>
      </c>
      <c r="AD39">
        <v>61.174999999999997</v>
      </c>
      <c r="AE39">
        <v>60.235199999999999</v>
      </c>
      <c r="AF39">
        <f t="shared" si="10"/>
        <v>39.560439560439562</v>
      </c>
      <c r="AG39">
        <v>12</v>
      </c>
      <c r="AH39">
        <v>45</v>
      </c>
      <c r="AI39">
        <f t="shared" si="11"/>
        <v>46.753246753246749</v>
      </c>
      <c r="AJ39">
        <v>14.996</v>
      </c>
      <c r="AK39">
        <v>42.954000000000001</v>
      </c>
      <c r="AL39">
        <f t="shared" si="12"/>
        <v>50.704225352112672</v>
      </c>
      <c r="AM39">
        <v>9.5455000000000005</v>
      </c>
      <c r="AN39">
        <v>84.697000000000003</v>
      </c>
      <c r="AO39">
        <f t="shared" si="13"/>
        <v>37.113402061855673</v>
      </c>
      <c r="AP39">
        <v>5.1660000000000004</v>
      </c>
      <c r="AQ39">
        <v>66.284099999999995</v>
      </c>
      <c r="AR39">
        <f t="shared" si="14"/>
        <v>48.648648648648653</v>
      </c>
      <c r="AS39">
        <v>35.683999999999997</v>
      </c>
      <c r="AT39">
        <v>89.718999999999994</v>
      </c>
      <c r="AU39">
        <f t="shared" si="15"/>
        <v>50.704225352112672</v>
      </c>
      <c r="AV39">
        <v>40.978999999999999</v>
      </c>
      <c r="AW39">
        <v>92.930199999999999</v>
      </c>
      <c r="AX39">
        <f t="shared" si="16"/>
        <v>61.016949152542374</v>
      </c>
      <c r="AY39">
        <v>26.460999999999999</v>
      </c>
      <c r="AZ39">
        <v>59.265599999999999</v>
      </c>
      <c r="BA39">
        <f t="shared" si="17"/>
        <v>44.444444444444443</v>
      </c>
      <c r="BB39">
        <v>23.645</v>
      </c>
      <c r="BC39">
        <v>52.704000000000001</v>
      </c>
      <c r="BD39">
        <f t="shared" si="18"/>
        <v>37.113402061855673</v>
      </c>
      <c r="BE39">
        <v>8</v>
      </c>
      <c r="BF39">
        <v>38.705599999999997</v>
      </c>
      <c r="BG39">
        <f t="shared" si="19"/>
        <v>38.70967741935484</v>
      </c>
      <c r="BH39">
        <v>9.5030000000000001</v>
      </c>
      <c r="BI39">
        <v>52.546999999999997</v>
      </c>
      <c r="BJ39">
        <f t="shared" si="20"/>
        <v>52.173913043478258</v>
      </c>
      <c r="BK39">
        <v>25.21</v>
      </c>
      <c r="BL39">
        <v>67.816199999999995</v>
      </c>
      <c r="BM39">
        <f t="shared" si="21"/>
        <v>40</v>
      </c>
      <c r="BN39">
        <v>12.321999999999999</v>
      </c>
      <c r="BO39">
        <v>43.535699999999999</v>
      </c>
      <c r="BP39">
        <f t="shared" si="22"/>
        <v>36.363636363636367</v>
      </c>
      <c r="BQ39">
        <v>13.853</v>
      </c>
      <c r="BR39">
        <v>48.451999999999998</v>
      </c>
      <c r="BS39">
        <f t="shared" si="23"/>
        <v>41.860465116279073</v>
      </c>
      <c r="BT39">
        <v>11.465999999999999</v>
      </c>
      <c r="BU39">
        <v>35.7988</v>
      </c>
      <c r="BV39">
        <f t="shared" si="24"/>
        <v>37.113402061855673</v>
      </c>
      <c r="BW39">
        <v>27.692599999999999</v>
      </c>
      <c r="BX39">
        <v>81.173000000000002</v>
      </c>
      <c r="BY39">
        <f t="shared" si="25"/>
        <v>53.731343283582092</v>
      </c>
      <c r="BZ39">
        <v>32.869</v>
      </c>
      <c r="CA39">
        <v>53.841099999999997</v>
      </c>
      <c r="CB39">
        <f t="shared" si="26"/>
        <v>53.731343283582092</v>
      </c>
      <c r="CC39">
        <v>18.506</v>
      </c>
      <c r="CD39">
        <v>81.474500000000006</v>
      </c>
      <c r="CE39">
        <f t="shared" si="27"/>
        <v>51.428571428571423</v>
      </c>
      <c r="CF39">
        <v>24.992000000000001</v>
      </c>
      <c r="CG39">
        <v>47.707000000000001</v>
      </c>
      <c r="CH39">
        <f t="shared" si="28"/>
        <v>37.113402061855673</v>
      </c>
      <c r="CI39">
        <v>12.988</v>
      </c>
      <c r="CJ39">
        <v>42.505000000000003</v>
      </c>
      <c r="CK39">
        <f t="shared" si="29"/>
        <v>59.016393442622949</v>
      </c>
      <c r="CL39">
        <v>17.186</v>
      </c>
      <c r="CM39">
        <v>57.610999999999997</v>
      </c>
      <c r="CN39">
        <f t="shared" si="30"/>
        <v>56.25</v>
      </c>
      <c r="CO39">
        <v>35.490200000000002</v>
      </c>
      <c r="CP39">
        <v>40.906999999999996</v>
      </c>
    </row>
    <row r="40" spans="1:94" x14ac:dyDescent="0.65">
      <c r="A40">
        <v>37</v>
      </c>
      <c r="B40">
        <f t="shared" si="0"/>
        <v>27.205882352941174</v>
      </c>
      <c r="C40">
        <v>7.24</v>
      </c>
      <c r="D40">
        <v>39.760199999999998</v>
      </c>
      <c r="E40">
        <f t="shared" si="1"/>
        <v>45.121951219512198</v>
      </c>
      <c r="F40">
        <v>12.5319</v>
      </c>
      <c r="G40">
        <v>71.677800000000005</v>
      </c>
      <c r="H40">
        <f t="shared" si="2"/>
        <v>24.025974025974026</v>
      </c>
      <c r="I40">
        <v>14.769</v>
      </c>
      <c r="J40">
        <v>27.263300000000001</v>
      </c>
      <c r="K40">
        <f t="shared" si="3"/>
        <v>31.623931623931622</v>
      </c>
      <c r="L40">
        <v>3.6478999999999999</v>
      </c>
      <c r="M40">
        <v>36.214100000000002</v>
      </c>
      <c r="N40">
        <f t="shared" si="4"/>
        <v>48.684210526315788</v>
      </c>
      <c r="O40">
        <v>43.220999999999997</v>
      </c>
      <c r="P40">
        <v>70.22</v>
      </c>
      <c r="Q40">
        <f t="shared" si="5"/>
        <v>55.223880597014926</v>
      </c>
      <c r="R40">
        <v>21.3186</v>
      </c>
      <c r="S40">
        <v>42.2804</v>
      </c>
      <c r="T40">
        <f t="shared" si="6"/>
        <v>39.361702127659576</v>
      </c>
      <c r="U40">
        <v>18.184999999999999</v>
      </c>
      <c r="V40">
        <v>79.896000000000001</v>
      </c>
      <c r="W40">
        <f t="shared" si="7"/>
        <v>31.623931623931622</v>
      </c>
      <c r="X40">
        <v>24.907</v>
      </c>
      <c r="Y40">
        <v>54.463999999999999</v>
      </c>
      <c r="Z40">
        <f t="shared" si="8"/>
        <v>26.811594202898554</v>
      </c>
      <c r="AA40">
        <v>12.675000000000001</v>
      </c>
      <c r="AB40">
        <v>43.276000000000003</v>
      </c>
      <c r="AC40">
        <f t="shared" si="9"/>
        <v>60.655737704918032</v>
      </c>
      <c r="AD40">
        <v>77.721999999999994</v>
      </c>
      <c r="AE40">
        <v>58.973300000000002</v>
      </c>
      <c r="AF40">
        <f t="shared" si="10"/>
        <v>40.659340659340657</v>
      </c>
      <c r="AG40">
        <v>13.59</v>
      </c>
      <c r="AH40">
        <v>45.53</v>
      </c>
      <c r="AI40">
        <f t="shared" si="11"/>
        <v>48.051948051948052</v>
      </c>
      <c r="AJ40">
        <v>16.686</v>
      </c>
      <c r="AK40">
        <v>44.463000000000001</v>
      </c>
      <c r="AL40">
        <f t="shared" si="12"/>
        <v>52.112676056338024</v>
      </c>
      <c r="AM40">
        <v>10.3314</v>
      </c>
      <c r="AN40">
        <v>85.798000000000002</v>
      </c>
      <c r="AO40">
        <f t="shared" si="13"/>
        <v>38.144329896907216</v>
      </c>
      <c r="AP40">
        <v>6.3949999999999996</v>
      </c>
      <c r="AQ40">
        <v>71.263000000000005</v>
      </c>
      <c r="AR40">
        <f t="shared" si="14"/>
        <v>50</v>
      </c>
      <c r="AS40">
        <v>39.658000000000001</v>
      </c>
      <c r="AT40">
        <v>86.322999999999993</v>
      </c>
      <c r="AU40">
        <f t="shared" si="15"/>
        <v>52.112676056338024</v>
      </c>
      <c r="AV40">
        <v>45.033000000000001</v>
      </c>
      <c r="AW40">
        <v>80.354799999999997</v>
      </c>
      <c r="AX40">
        <f t="shared" si="16"/>
        <v>62.711864406779661</v>
      </c>
      <c r="AY40">
        <v>34.152999999999999</v>
      </c>
      <c r="AZ40">
        <v>59.184199999999997</v>
      </c>
      <c r="BA40">
        <f t="shared" si="17"/>
        <v>45.679012345679013</v>
      </c>
      <c r="BB40">
        <v>24.475999999999999</v>
      </c>
      <c r="BC40">
        <v>56.536000000000001</v>
      </c>
      <c r="BD40">
        <f t="shared" si="18"/>
        <v>38.144329896907216</v>
      </c>
      <c r="BE40">
        <v>8</v>
      </c>
      <c r="BF40">
        <v>34.676200000000001</v>
      </c>
      <c r="BG40">
        <f t="shared" si="19"/>
        <v>39.784946236559136</v>
      </c>
      <c r="BH40">
        <v>13.422000000000001</v>
      </c>
      <c r="BI40">
        <v>54.97</v>
      </c>
      <c r="BJ40">
        <f t="shared" si="20"/>
        <v>53.623188405797109</v>
      </c>
      <c r="BK40">
        <v>29.09</v>
      </c>
      <c r="BL40">
        <v>64.320400000000006</v>
      </c>
      <c r="BM40">
        <f t="shared" si="21"/>
        <v>41.111111111111107</v>
      </c>
      <c r="BN40">
        <v>12.55</v>
      </c>
      <c r="BO40">
        <v>47.607700000000001</v>
      </c>
      <c r="BP40">
        <f t="shared" si="22"/>
        <v>37.373737373737377</v>
      </c>
      <c r="BQ40">
        <v>14.612</v>
      </c>
      <c r="BR40">
        <v>51.104999999999997</v>
      </c>
      <c r="BS40">
        <f t="shared" si="23"/>
        <v>43.02325581395349</v>
      </c>
      <c r="BT40">
        <v>12.451000000000001</v>
      </c>
      <c r="BU40">
        <v>40.135300000000001</v>
      </c>
      <c r="BV40">
        <f t="shared" si="24"/>
        <v>38.144329896907216</v>
      </c>
      <c r="BW40">
        <v>23.531199999999998</v>
      </c>
      <c r="BX40">
        <v>73.253</v>
      </c>
      <c r="BY40">
        <f t="shared" si="25"/>
        <v>55.223880597014926</v>
      </c>
      <c r="BZ40">
        <v>31.952999999999999</v>
      </c>
      <c r="CA40">
        <v>59.041699999999999</v>
      </c>
      <c r="CB40">
        <f t="shared" si="26"/>
        <v>55.223880597014926</v>
      </c>
      <c r="CC40">
        <v>17.914000000000001</v>
      </c>
      <c r="CD40">
        <v>80.060299999999998</v>
      </c>
      <c r="CE40">
        <f t="shared" si="27"/>
        <v>52.857142857142861</v>
      </c>
      <c r="CF40">
        <v>26.146000000000001</v>
      </c>
      <c r="CG40">
        <v>41.375799999999998</v>
      </c>
      <c r="CH40">
        <f t="shared" si="28"/>
        <v>38.144329896907216</v>
      </c>
      <c r="CI40">
        <v>13.401999999999999</v>
      </c>
      <c r="CJ40">
        <v>44.893999999999998</v>
      </c>
      <c r="CK40">
        <f t="shared" si="29"/>
        <v>60.655737704918032</v>
      </c>
      <c r="CL40">
        <v>18.917999999999999</v>
      </c>
      <c r="CM40">
        <v>54.81</v>
      </c>
      <c r="CN40">
        <f t="shared" si="30"/>
        <v>57.8125</v>
      </c>
      <c r="CO40">
        <v>37.965600000000002</v>
      </c>
      <c r="CP40">
        <v>50.485999999999997</v>
      </c>
    </row>
    <row r="41" spans="1:94" x14ac:dyDescent="0.65">
      <c r="A41">
        <v>38</v>
      </c>
      <c r="B41">
        <f t="shared" si="0"/>
        <v>27.941176470588236</v>
      </c>
      <c r="C41">
        <v>8.4130000000000003</v>
      </c>
      <c r="D41">
        <v>38.587400000000002</v>
      </c>
      <c r="E41">
        <f t="shared" si="1"/>
        <v>46.341463414634148</v>
      </c>
      <c r="F41">
        <v>13.298</v>
      </c>
      <c r="G41">
        <v>78.002099999999999</v>
      </c>
      <c r="H41">
        <f t="shared" si="2"/>
        <v>24.675324675324674</v>
      </c>
      <c r="I41">
        <v>13.834</v>
      </c>
      <c r="J41">
        <v>23.455500000000001</v>
      </c>
      <c r="K41">
        <f t="shared" si="3"/>
        <v>32.478632478632477</v>
      </c>
      <c r="L41">
        <v>4.0377999999999998</v>
      </c>
      <c r="M41">
        <v>34.920499999999997</v>
      </c>
      <c r="N41">
        <f t="shared" si="4"/>
        <v>50</v>
      </c>
      <c r="O41">
        <v>45.798999999999999</v>
      </c>
      <c r="P41">
        <v>65.730999999999995</v>
      </c>
      <c r="Q41">
        <f t="shared" si="5"/>
        <v>56.71641791044776</v>
      </c>
      <c r="R41">
        <v>21.412299999999998</v>
      </c>
      <c r="S41">
        <v>40.520800000000001</v>
      </c>
      <c r="T41">
        <f t="shared" si="6"/>
        <v>40.425531914893611</v>
      </c>
      <c r="U41">
        <v>19.11</v>
      </c>
      <c r="V41">
        <v>75.760000000000005</v>
      </c>
      <c r="W41">
        <f t="shared" si="7"/>
        <v>32.478632478632477</v>
      </c>
      <c r="X41">
        <v>23.946999999999999</v>
      </c>
      <c r="Y41">
        <v>62.685000000000002</v>
      </c>
      <c r="Z41">
        <f t="shared" si="8"/>
        <v>27.536231884057973</v>
      </c>
      <c r="AA41">
        <v>11.711</v>
      </c>
      <c r="AB41">
        <v>35.948999999999998</v>
      </c>
      <c r="AC41">
        <f t="shared" si="9"/>
        <v>62.295081967213115</v>
      </c>
      <c r="AD41">
        <v>103.85899999999999</v>
      </c>
      <c r="AE41">
        <v>58.965200000000003</v>
      </c>
      <c r="AF41">
        <f t="shared" si="10"/>
        <v>41.758241758241759</v>
      </c>
      <c r="AG41">
        <v>16.059999999999999</v>
      </c>
      <c r="AH41">
        <v>48.65</v>
      </c>
      <c r="AI41">
        <f t="shared" si="11"/>
        <v>49.350649350649348</v>
      </c>
      <c r="AJ41">
        <v>14.91</v>
      </c>
      <c r="AK41">
        <v>48.747999999999998</v>
      </c>
      <c r="AL41">
        <f t="shared" si="12"/>
        <v>53.521126760563376</v>
      </c>
      <c r="AM41">
        <v>12.3596</v>
      </c>
      <c r="AN41">
        <v>82.418999999999997</v>
      </c>
      <c r="AO41">
        <f t="shared" si="13"/>
        <v>39.175257731958766</v>
      </c>
      <c r="AP41">
        <v>7.3819999999999997</v>
      </c>
      <c r="AQ41">
        <v>81.709599999999995</v>
      </c>
      <c r="AR41">
        <f t="shared" si="14"/>
        <v>51.351351351351347</v>
      </c>
      <c r="AS41">
        <v>42.960999999999999</v>
      </c>
      <c r="AT41">
        <v>86.68</v>
      </c>
      <c r="AU41">
        <f t="shared" si="15"/>
        <v>53.521126760563376</v>
      </c>
      <c r="AV41">
        <v>40.857999999999997</v>
      </c>
      <c r="AW41">
        <v>78.279499999999999</v>
      </c>
      <c r="AX41">
        <f t="shared" si="16"/>
        <v>64.406779661016941</v>
      </c>
      <c r="AY41">
        <v>39.595999999999997</v>
      </c>
      <c r="AZ41">
        <v>58.736400000000003</v>
      </c>
      <c r="BA41">
        <f t="shared" si="17"/>
        <v>46.913580246913575</v>
      </c>
      <c r="BB41">
        <v>28.856999999999999</v>
      </c>
      <c r="BC41">
        <v>61.122</v>
      </c>
      <c r="BD41">
        <f t="shared" si="18"/>
        <v>39.175257731958766</v>
      </c>
      <c r="BE41">
        <v>7.5</v>
      </c>
      <c r="BF41">
        <v>34.719900000000003</v>
      </c>
      <c r="BG41">
        <f t="shared" si="19"/>
        <v>40.86021505376344</v>
      </c>
      <c r="BH41">
        <v>19.789000000000001</v>
      </c>
      <c r="BI41">
        <v>58.093000000000004</v>
      </c>
      <c r="BJ41">
        <f t="shared" si="20"/>
        <v>55.072463768115945</v>
      </c>
      <c r="BK41">
        <v>32.258000000000003</v>
      </c>
      <c r="BL41">
        <v>66.675200000000004</v>
      </c>
      <c r="BM41">
        <f t="shared" si="21"/>
        <v>42.222222222222221</v>
      </c>
      <c r="BN41">
        <v>14.303000000000001</v>
      </c>
      <c r="BO41">
        <v>53.438800000000001</v>
      </c>
      <c r="BP41">
        <f t="shared" si="22"/>
        <v>38.383838383838381</v>
      </c>
      <c r="BQ41">
        <v>12.439</v>
      </c>
      <c r="BR41">
        <v>57.329000000000001</v>
      </c>
      <c r="BS41">
        <f t="shared" si="23"/>
        <v>44.186046511627907</v>
      </c>
      <c r="BT41">
        <v>12.281000000000001</v>
      </c>
      <c r="BU41">
        <v>48.2014</v>
      </c>
      <c r="BV41">
        <f t="shared" si="24"/>
        <v>39.175257731958766</v>
      </c>
      <c r="BW41">
        <v>22.7681</v>
      </c>
      <c r="BX41">
        <v>69.72</v>
      </c>
      <c r="BY41">
        <f t="shared" si="25"/>
        <v>56.71641791044776</v>
      </c>
      <c r="BZ41">
        <v>36.558</v>
      </c>
      <c r="CA41">
        <v>65.162899999999993</v>
      </c>
      <c r="CB41">
        <f t="shared" si="26"/>
        <v>56.71641791044776</v>
      </c>
      <c r="CC41">
        <v>20.052</v>
      </c>
      <c r="CD41">
        <v>86.967299999999994</v>
      </c>
      <c r="CE41">
        <f t="shared" si="27"/>
        <v>54.285714285714285</v>
      </c>
      <c r="CF41">
        <v>27.95</v>
      </c>
      <c r="CG41">
        <v>39.011200000000002</v>
      </c>
      <c r="CH41">
        <f t="shared" si="28"/>
        <v>39.175257731958766</v>
      </c>
      <c r="CI41">
        <v>14.002000000000001</v>
      </c>
      <c r="CJ41">
        <v>44.268000000000001</v>
      </c>
      <c r="CK41">
        <f t="shared" si="29"/>
        <v>62.295081967213115</v>
      </c>
      <c r="CL41">
        <v>20.523</v>
      </c>
      <c r="CM41">
        <v>55.264000000000003</v>
      </c>
      <c r="CN41">
        <f t="shared" si="30"/>
        <v>59.375</v>
      </c>
      <c r="CO41">
        <v>46.253300000000003</v>
      </c>
      <c r="CP41">
        <v>56.148000000000003</v>
      </c>
    </row>
    <row r="42" spans="1:94" x14ac:dyDescent="0.65">
      <c r="A42">
        <v>39</v>
      </c>
      <c r="B42">
        <f t="shared" si="0"/>
        <v>28.676470588235293</v>
      </c>
      <c r="C42">
        <v>7.9180000000000001</v>
      </c>
      <c r="D42">
        <v>38.066099999999999</v>
      </c>
      <c r="E42">
        <f t="shared" si="1"/>
        <v>47.560975609756099</v>
      </c>
      <c r="F42">
        <v>13.6959</v>
      </c>
      <c r="G42">
        <v>87.454499999999996</v>
      </c>
      <c r="H42">
        <f t="shared" si="2"/>
        <v>25.324675324675322</v>
      </c>
      <c r="I42">
        <v>13.571</v>
      </c>
      <c r="J42">
        <v>20.980699999999999</v>
      </c>
      <c r="K42">
        <f t="shared" si="3"/>
        <v>33.333333333333329</v>
      </c>
      <c r="L42">
        <v>4.8696000000000002</v>
      </c>
      <c r="M42">
        <v>33.1053</v>
      </c>
      <c r="N42">
        <f t="shared" si="4"/>
        <v>51.315789473684212</v>
      </c>
      <c r="O42">
        <v>44.874000000000002</v>
      </c>
      <c r="P42">
        <v>60.591999999999999</v>
      </c>
      <c r="Q42">
        <f t="shared" si="5"/>
        <v>58.208955223880601</v>
      </c>
      <c r="R42">
        <v>22.6921</v>
      </c>
      <c r="S42">
        <v>39.6539</v>
      </c>
      <c r="T42">
        <f t="shared" si="6"/>
        <v>41.48936170212766</v>
      </c>
      <c r="U42">
        <v>18.271000000000001</v>
      </c>
      <c r="V42">
        <v>72.034000000000006</v>
      </c>
      <c r="W42">
        <f t="shared" si="7"/>
        <v>33.333333333333329</v>
      </c>
      <c r="X42">
        <v>24.663</v>
      </c>
      <c r="Y42">
        <v>68.945999999999998</v>
      </c>
      <c r="Z42">
        <f t="shared" si="8"/>
        <v>28.260869565217391</v>
      </c>
      <c r="AA42">
        <v>13.154</v>
      </c>
      <c r="AB42">
        <v>34.880000000000003</v>
      </c>
      <c r="AC42">
        <f t="shared" si="9"/>
        <v>63.934426229508205</v>
      </c>
      <c r="AD42">
        <v>124.129</v>
      </c>
      <c r="AE42">
        <v>56.377899999999997</v>
      </c>
      <c r="AF42">
        <f t="shared" si="10"/>
        <v>42.857142857142854</v>
      </c>
      <c r="AG42">
        <v>15.94</v>
      </c>
      <c r="AH42">
        <v>48.35</v>
      </c>
      <c r="AI42">
        <f t="shared" si="11"/>
        <v>50.649350649350644</v>
      </c>
      <c r="AJ42">
        <v>16.111000000000001</v>
      </c>
      <c r="AK42">
        <v>54.819000000000003</v>
      </c>
      <c r="AL42">
        <f t="shared" si="12"/>
        <v>54.929577464788736</v>
      </c>
      <c r="AM42">
        <v>12.585599999999999</v>
      </c>
      <c r="AN42">
        <v>74.227000000000004</v>
      </c>
      <c r="AO42">
        <f t="shared" si="13"/>
        <v>40.206185567010309</v>
      </c>
      <c r="AP42">
        <v>7.3029999999999999</v>
      </c>
      <c r="AQ42">
        <v>95.494399999999999</v>
      </c>
      <c r="AR42">
        <f t="shared" si="14"/>
        <v>52.702702702702695</v>
      </c>
      <c r="AS42">
        <v>46.25</v>
      </c>
      <c r="AT42">
        <v>90.715999999999994</v>
      </c>
      <c r="AU42">
        <f t="shared" si="15"/>
        <v>54.929577464788736</v>
      </c>
      <c r="AV42">
        <v>41.591000000000001</v>
      </c>
      <c r="AW42">
        <v>82.132900000000006</v>
      </c>
      <c r="AX42">
        <f t="shared" si="16"/>
        <v>66.101694915254242</v>
      </c>
      <c r="AY42">
        <v>52.892000000000003</v>
      </c>
      <c r="AZ42">
        <v>61.549300000000002</v>
      </c>
      <c r="BA42">
        <f t="shared" si="17"/>
        <v>48.148148148148145</v>
      </c>
      <c r="BB42">
        <v>30.154</v>
      </c>
      <c r="BC42">
        <v>62.165999999999997</v>
      </c>
      <c r="BD42">
        <f t="shared" si="18"/>
        <v>40.206185567010309</v>
      </c>
      <c r="BE42">
        <v>7.8449999999999998</v>
      </c>
      <c r="BF42">
        <v>35.347799999999999</v>
      </c>
      <c r="BG42">
        <f t="shared" si="19"/>
        <v>41.935483870967744</v>
      </c>
      <c r="BH42">
        <v>28.498999999999999</v>
      </c>
      <c r="BI42">
        <v>63.957000000000001</v>
      </c>
      <c r="BJ42">
        <f t="shared" si="20"/>
        <v>56.521739130434781</v>
      </c>
      <c r="BK42">
        <v>32.938000000000002</v>
      </c>
      <c r="BL42">
        <v>73.373699999999999</v>
      </c>
      <c r="BM42">
        <f t="shared" si="21"/>
        <v>43.333333333333336</v>
      </c>
      <c r="BN42">
        <v>18.332999999999998</v>
      </c>
      <c r="BO42">
        <v>60.1982</v>
      </c>
      <c r="BP42">
        <f t="shared" si="22"/>
        <v>39.393939393939391</v>
      </c>
      <c r="BQ42">
        <v>12.957000000000001</v>
      </c>
      <c r="BR42">
        <v>65.480999999999995</v>
      </c>
      <c r="BS42">
        <f t="shared" si="23"/>
        <v>45.348837209302324</v>
      </c>
      <c r="BT42">
        <v>10.788</v>
      </c>
      <c r="BU42">
        <v>55.098300000000002</v>
      </c>
      <c r="BV42">
        <f t="shared" si="24"/>
        <v>40.206185567010309</v>
      </c>
      <c r="BW42">
        <v>22.964700000000001</v>
      </c>
      <c r="BX42">
        <v>71.545000000000002</v>
      </c>
      <c r="BY42">
        <f t="shared" si="25"/>
        <v>58.208955223880601</v>
      </c>
      <c r="BZ42">
        <v>43.973999999999997</v>
      </c>
      <c r="CA42">
        <v>66.953199999999995</v>
      </c>
      <c r="CB42">
        <f t="shared" si="26"/>
        <v>58.208955223880601</v>
      </c>
      <c r="CC42">
        <v>19.428000000000001</v>
      </c>
      <c r="CD42">
        <v>89.946200000000005</v>
      </c>
      <c r="CE42">
        <f t="shared" si="27"/>
        <v>55.714285714285715</v>
      </c>
      <c r="CF42">
        <v>29.693999999999999</v>
      </c>
      <c r="CG42">
        <v>43.099699999999999</v>
      </c>
      <c r="CH42">
        <f t="shared" si="28"/>
        <v>40.206185567010309</v>
      </c>
      <c r="CI42">
        <v>12.866</v>
      </c>
      <c r="CJ42">
        <v>41.802</v>
      </c>
      <c r="CK42">
        <f t="shared" si="29"/>
        <v>63.934426229508205</v>
      </c>
      <c r="CL42">
        <v>22.082999999999998</v>
      </c>
      <c r="CM42">
        <v>64.816000000000003</v>
      </c>
      <c r="CN42">
        <f t="shared" si="30"/>
        <v>60.9375</v>
      </c>
      <c r="CO42">
        <v>49.4069</v>
      </c>
      <c r="CP42">
        <v>59.234000000000002</v>
      </c>
    </row>
    <row r="43" spans="1:94" x14ac:dyDescent="0.65">
      <c r="A43">
        <v>40</v>
      </c>
      <c r="B43">
        <f t="shared" si="0"/>
        <v>29.411764705882355</v>
      </c>
      <c r="C43">
        <v>8.4589999999999996</v>
      </c>
      <c r="D43">
        <v>39.262700000000002</v>
      </c>
      <c r="E43">
        <f t="shared" si="1"/>
        <v>48.780487804878049</v>
      </c>
      <c r="F43">
        <v>12.7601</v>
      </c>
      <c r="G43">
        <v>94.302400000000006</v>
      </c>
      <c r="H43">
        <f t="shared" si="2"/>
        <v>25.97402597402597</v>
      </c>
      <c r="I43">
        <v>13.858000000000001</v>
      </c>
      <c r="J43">
        <v>20.260100000000001</v>
      </c>
      <c r="K43">
        <f t="shared" si="3"/>
        <v>34.188034188034187</v>
      </c>
      <c r="L43">
        <v>4.6025</v>
      </c>
      <c r="M43">
        <v>31.905200000000001</v>
      </c>
      <c r="N43">
        <f t="shared" si="4"/>
        <v>52.631578947368418</v>
      </c>
      <c r="O43">
        <v>44.527000000000001</v>
      </c>
      <c r="P43">
        <v>61.561</v>
      </c>
      <c r="Q43">
        <f t="shared" si="5"/>
        <v>59.701492537313428</v>
      </c>
      <c r="R43">
        <v>28.793199999999999</v>
      </c>
      <c r="S43">
        <v>38.1614</v>
      </c>
      <c r="T43">
        <f t="shared" si="6"/>
        <v>42.553191489361701</v>
      </c>
      <c r="U43">
        <v>18.864000000000001</v>
      </c>
      <c r="V43">
        <v>69.016999999999996</v>
      </c>
      <c r="W43">
        <f t="shared" si="7"/>
        <v>34.188034188034187</v>
      </c>
      <c r="X43">
        <v>24.414000000000001</v>
      </c>
      <c r="Y43">
        <v>68.05</v>
      </c>
      <c r="Z43">
        <f t="shared" si="8"/>
        <v>28.985507246376812</v>
      </c>
      <c r="AA43">
        <v>13.282</v>
      </c>
      <c r="AB43">
        <v>39.499000000000002</v>
      </c>
      <c r="AC43">
        <f t="shared" si="9"/>
        <v>65.573770491803273</v>
      </c>
      <c r="AD43">
        <v>121.117</v>
      </c>
      <c r="AE43">
        <v>53.825000000000003</v>
      </c>
      <c r="AF43">
        <f t="shared" si="10"/>
        <v>43.956043956043956</v>
      </c>
      <c r="AG43">
        <v>14.47</v>
      </c>
      <c r="AH43">
        <v>43.88</v>
      </c>
      <c r="AI43">
        <f t="shared" si="11"/>
        <v>51.94805194805194</v>
      </c>
      <c r="AJ43">
        <v>14.678000000000001</v>
      </c>
      <c r="AK43">
        <v>59.168999999999997</v>
      </c>
      <c r="AL43">
        <f t="shared" si="12"/>
        <v>56.338028169014088</v>
      </c>
      <c r="AM43">
        <v>11.472099999999999</v>
      </c>
      <c r="AN43">
        <v>63.765999999999998</v>
      </c>
      <c r="AO43">
        <f t="shared" si="13"/>
        <v>41.237113402061851</v>
      </c>
      <c r="AP43">
        <v>7.3049999999999997</v>
      </c>
      <c r="AQ43">
        <v>108.1818</v>
      </c>
      <c r="AR43">
        <f t="shared" si="14"/>
        <v>54.054054054054056</v>
      </c>
      <c r="AS43">
        <v>48.034999999999997</v>
      </c>
      <c r="AT43">
        <v>94.284999999999997</v>
      </c>
      <c r="AU43">
        <f t="shared" si="15"/>
        <v>56.338028169014088</v>
      </c>
      <c r="AV43">
        <v>41.76</v>
      </c>
      <c r="AW43">
        <v>86.231399999999994</v>
      </c>
      <c r="AX43">
        <f t="shared" si="16"/>
        <v>67.796610169491515</v>
      </c>
      <c r="AY43">
        <v>71.013999999999996</v>
      </c>
      <c r="AZ43">
        <v>67.3553</v>
      </c>
      <c r="BA43">
        <f t="shared" si="17"/>
        <v>49.382716049382715</v>
      </c>
      <c r="BB43">
        <v>29.975000000000001</v>
      </c>
      <c r="BC43">
        <v>58.134</v>
      </c>
      <c r="BD43">
        <f t="shared" si="18"/>
        <v>41.237113402061851</v>
      </c>
      <c r="BE43">
        <v>7.91</v>
      </c>
      <c r="BF43">
        <v>35.989899999999999</v>
      </c>
      <c r="BG43">
        <f t="shared" si="19"/>
        <v>43.01075268817204</v>
      </c>
      <c r="BH43">
        <v>32.476999999999997</v>
      </c>
      <c r="BI43">
        <v>73.870999999999995</v>
      </c>
      <c r="BJ43">
        <f t="shared" si="20"/>
        <v>57.971014492753625</v>
      </c>
      <c r="BK43">
        <v>34.997</v>
      </c>
      <c r="BL43">
        <v>87.358000000000004</v>
      </c>
      <c r="BM43">
        <f t="shared" si="21"/>
        <v>44.444444444444443</v>
      </c>
      <c r="BN43">
        <v>23.353999999999999</v>
      </c>
      <c r="BO43">
        <v>68.197400000000002</v>
      </c>
      <c r="BP43">
        <f t="shared" si="22"/>
        <v>40.404040404040401</v>
      </c>
      <c r="BQ43">
        <v>13.172000000000001</v>
      </c>
      <c r="BR43">
        <v>71.602000000000004</v>
      </c>
      <c r="BS43">
        <f t="shared" si="23"/>
        <v>46.511627906976742</v>
      </c>
      <c r="BT43">
        <v>14.083</v>
      </c>
      <c r="BU43">
        <v>57.612400000000001</v>
      </c>
      <c r="BV43">
        <f t="shared" si="24"/>
        <v>41.237113402061851</v>
      </c>
      <c r="BW43">
        <v>25.8033</v>
      </c>
      <c r="BX43">
        <v>83.378</v>
      </c>
      <c r="BY43">
        <f t="shared" si="25"/>
        <v>59.701492537313428</v>
      </c>
      <c r="BZ43">
        <v>42.582999999999998</v>
      </c>
      <c r="CA43">
        <v>75.836100000000002</v>
      </c>
      <c r="CB43">
        <f t="shared" si="26"/>
        <v>59.701492537313428</v>
      </c>
      <c r="CC43">
        <v>19.042000000000002</v>
      </c>
      <c r="CD43">
        <v>89.430899999999994</v>
      </c>
      <c r="CE43">
        <f t="shared" si="27"/>
        <v>57.142857142857139</v>
      </c>
      <c r="CF43">
        <v>33.451000000000001</v>
      </c>
      <c r="CG43">
        <v>47.922400000000003</v>
      </c>
      <c r="CH43">
        <f t="shared" si="28"/>
        <v>41.237113402061851</v>
      </c>
      <c r="CI43">
        <v>12.468999999999999</v>
      </c>
      <c r="CJ43">
        <v>39.758000000000003</v>
      </c>
      <c r="CK43">
        <f t="shared" si="29"/>
        <v>65.573770491803273</v>
      </c>
      <c r="CL43">
        <v>25.574999999999999</v>
      </c>
      <c r="CM43">
        <v>78.271000000000001</v>
      </c>
      <c r="CN43">
        <f t="shared" si="30"/>
        <v>62.5</v>
      </c>
      <c r="CO43">
        <v>48.559399999999997</v>
      </c>
      <c r="CP43">
        <v>63.389000000000003</v>
      </c>
    </row>
    <row r="44" spans="1:94" x14ac:dyDescent="0.65">
      <c r="A44">
        <v>41</v>
      </c>
      <c r="B44">
        <f t="shared" si="0"/>
        <v>30.147058823529409</v>
      </c>
      <c r="C44">
        <v>7.35</v>
      </c>
      <c r="D44">
        <v>39.106400000000001</v>
      </c>
      <c r="E44">
        <f t="shared" si="1"/>
        <v>50</v>
      </c>
      <c r="F44">
        <v>13.5893</v>
      </c>
      <c r="G44">
        <v>98.734200000000001</v>
      </c>
      <c r="H44">
        <f t="shared" si="2"/>
        <v>26.623376623376622</v>
      </c>
      <c r="I44">
        <v>13.756</v>
      </c>
      <c r="J44">
        <v>20.918099999999999</v>
      </c>
      <c r="K44">
        <f t="shared" si="3"/>
        <v>35.042735042735039</v>
      </c>
      <c r="L44">
        <v>4.0864000000000003</v>
      </c>
      <c r="M44">
        <v>30.5929</v>
      </c>
      <c r="N44">
        <f t="shared" si="4"/>
        <v>53.94736842105263</v>
      </c>
      <c r="O44">
        <v>49.143999999999998</v>
      </c>
      <c r="P44">
        <v>63.381999999999998</v>
      </c>
      <c r="Q44">
        <f t="shared" si="5"/>
        <v>61.194029850746269</v>
      </c>
      <c r="R44">
        <v>38.5764</v>
      </c>
      <c r="S44">
        <v>37.836399999999998</v>
      </c>
      <c r="T44">
        <f t="shared" si="6"/>
        <v>43.61702127659575</v>
      </c>
      <c r="U44">
        <v>18.623000000000001</v>
      </c>
      <c r="V44">
        <v>69.245000000000005</v>
      </c>
      <c r="W44">
        <f t="shared" si="7"/>
        <v>35.042735042735039</v>
      </c>
      <c r="X44">
        <v>23.984000000000002</v>
      </c>
      <c r="Y44">
        <v>65.629000000000005</v>
      </c>
      <c r="Z44">
        <f t="shared" si="8"/>
        <v>29.710144927536231</v>
      </c>
      <c r="AA44">
        <v>13.382999999999999</v>
      </c>
      <c r="AB44">
        <v>45.078000000000003</v>
      </c>
      <c r="AC44">
        <f t="shared" si="9"/>
        <v>67.213114754098356</v>
      </c>
      <c r="AD44">
        <v>113.908</v>
      </c>
      <c r="AE44">
        <v>57.685899999999997</v>
      </c>
      <c r="AF44">
        <f t="shared" si="10"/>
        <v>45.054945054945058</v>
      </c>
      <c r="AG44">
        <v>12.961600000000001</v>
      </c>
      <c r="AH44">
        <v>42.379399999999997</v>
      </c>
      <c r="AI44">
        <f t="shared" si="11"/>
        <v>53.246753246753244</v>
      </c>
      <c r="AJ44">
        <v>14.993</v>
      </c>
      <c r="AK44">
        <v>59.329000000000001</v>
      </c>
      <c r="AL44">
        <f t="shared" si="12"/>
        <v>57.74647887323944</v>
      </c>
      <c r="AM44">
        <v>10.485799999999999</v>
      </c>
      <c r="AN44">
        <v>58.36</v>
      </c>
      <c r="AO44">
        <f t="shared" si="13"/>
        <v>42.268041237113401</v>
      </c>
      <c r="AP44">
        <v>8</v>
      </c>
      <c r="AQ44">
        <v>113.7884</v>
      </c>
      <c r="AR44">
        <f t="shared" si="14"/>
        <v>55.405405405405403</v>
      </c>
      <c r="AS44">
        <v>55.661999999999999</v>
      </c>
      <c r="AT44">
        <v>99.825000000000003</v>
      </c>
      <c r="AU44">
        <f t="shared" si="15"/>
        <v>57.74647887323944</v>
      </c>
      <c r="AV44">
        <v>44.725000000000001</v>
      </c>
      <c r="AW44">
        <v>90.829599999999999</v>
      </c>
      <c r="AX44">
        <f t="shared" si="16"/>
        <v>69.491525423728817</v>
      </c>
      <c r="AY44">
        <v>85.539000000000001</v>
      </c>
      <c r="AZ44">
        <v>75.643799999999999</v>
      </c>
      <c r="BA44">
        <f t="shared" si="17"/>
        <v>50.617283950617285</v>
      </c>
      <c r="BB44">
        <v>30.571000000000002</v>
      </c>
      <c r="BC44">
        <v>55.113999999999997</v>
      </c>
      <c r="BD44">
        <f t="shared" si="18"/>
        <v>42.268041237113401</v>
      </c>
      <c r="BE44">
        <v>7.8710000000000004</v>
      </c>
      <c r="BF44">
        <v>40.464799999999997</v>
      </c>
      <c r="BG44">
        <f t="shared" si="19"/>
        <v>44.086021505376344</v>
      </c>
      <c r="BH44">
        <v>31.965</v>
      </c>
      <c r="BI44">
        <v>88.738</v>
      </c>
      <c r="BJ44">
        <f t="shared" si="20"/>
        <v>59.420289855072461</v>
      </c>
      <c r="BK44">
        <v>39.182000000000002</v>
      </c>
      <c r="BL44">
        <v>100.9585</v>
      </c>
      <c r="BM44">
        <f t="shared" si="21"/>
        <v>45.555555555555557</v>
      </c>
      <c r="BN44">
        <v>34.241</v>
      </c>
      <c r="BO44">
        <v>74.590199999999996</v>
      </c>
      <c r="BP44">
        <f t="shared" si="22"/>
        <v>41.414141414141412</v>
      </c>
      <c r="BQ44">
        <v>11.994999999999999</v>
      </c>
      <c r="BR44">
        <v>78.260999999999996</v>
      </c>
      <c r="BS44">
        <f t="shared" si="23"/>
        <v>47.674418604651166</v>
      </c>
      <c r="BT44">
        <v>12.561999999999999</v>
      </c>
      <c r="BU44">
        <v>55.951500000000003</v>
      </c>
      <c r="BV44">
        <f t="shared" si="24"/>
        <v>42.268041237113401</v>
      </c>
      <c r="BW44">
        <v>23.795000000000002</v>
      </c>
      <c r="BX44">
        <v>89.783000000000001</v>
      </c>
      <c r="BY44">
        <f t="shared" si="25"/>
        <v>61.194029850746269</v>
      </c>
      <c r="BZ44">
        <v>43.156999999999996</v>
      </c>
      <c r="CA44">
        <v>73.135599999999997</v>
      </c>
      <c r="CB44">
        <f t="shared" si="26"/>
        <v>61.194029850746269</v>
      </c>
      <c r="CC44">
        <v>22.186</v>
      </c>
      <c r="CD44">
        <v>91.079599999999999</v>
      </c>
      <c r="CE44">
        <f t="shared" si="27"/>
        <v>58.571428571428577</v>
      </c>
      <c r="CF44">
        <v>38.584000000000003</v>
      </c>
      <c r="CG44">
        <v>51.271700000000003</v>
      </c>
      <c r="CH44">
        <f t="shared" si="28"/>
        <v>42.268041237113401</v>
      </c>
      <c r="CI44">
        <v>14.141</v>
      </c>
      <c r="CJ44">
        <v>41.101999999999997</v>
      </c>
      <c r="CK44">
        <f t="shared" si="29"/>
        <v>67.213114754098356</v>
      </c>
      <c r="CL44">
        <v>30.1</v>
      </c>
      <c r="CM44">
        <v>90.097999999999999</v>
      </c>
      <c r="CN44">
        <f t="shared" si="30"/>
        <v>64.0625</v>
      </c>
      <c r="CO44">
        <v>51.162999999999997</v>
      </c>
      <c r="CP44">
        <v>62.215000000000003</v>
      </c>
    </row>
    <row r="45" spans="1:94" x14ac:dyDescent="0.65">
      <c r="A45">
        <v>42</v>
      </c>
      <c r="B45">
        <f t="shared" si="0"/>
        <v>30.882352941176471</v>
      </c>
      <c r="C45">
        <v>7.1319999999999997</v>
      </c>
      <c r="D45">
        <v>38.075499999999998</v>
      </c>
      <c r="E45">
        <f t="shared" si="1"/>
        <v>51.219512195121951</v>
      </c>
      <c r="F45">
        <v>14.0556</v>
      </c>
      <c r="G45">
        <v>99.690399999999997</v>
      </c>
      <c r="H45">
        <f t="shared" si="2"/>
        <v>27.27272727272727</v>
      </c>
      <c r="I45">
        <v>11.481999999999999</v>
      </c>
      <c r="J45">
        <v>23.700600000000001</v>
      </c>
      <c r="K45">
        <f t="shared" si="3"/>
        <v>35.897435897435898</v>
      </c>
      <c r="L45">
        <v>4.8437999999999999</v>
      </c>
      <c r="M45">
        <v>31.2958</v>
      </c>
      <c r="N45">
        <f t="shared" si="4"/>
        <v>55.26315789473685</v>
      </c>
      <c r="O45">
        <v>49.06</v>
      </c>
      <c r="P45">
        <v>68.662000000000006</v>
      </c>
      <c r="Q45">
        <f t="shared" si="5"/>
        <v>62.68656716417911</v>
      </c>
      <c r="R45">
        <v>48.944600000000001</v>
      </c>
      <c r="S45">
        <v>35.355499999999999</v>
      </c>
      <c r="T45">
        <f t="shared" si="6"/>
        <v>44.680851063829785</v>
      </c>
      <c r="U45">
        <v>18.899999999999999</v>
      </c>
      <c r="V45">
        <v>68.784999999999997</v>
      </c>
      <c r="W45">
        <f t="shared" si="7"/>
        <v>35.897435897435898</v>
      </c>
      <c r="X45">
        <v>26.634</v>
      </c>
      <c r="Y45">
        <v>63.524999999999999</v>
      </c>
      <c r="Z45">
        <f t="shared" si="8"/>
        <v>30.434782608695656</v>
      </c>
      <c r="AA45">
        <v>14.545999999999999</v>
      </c>
      <c r="AB45">
        <v>51.298000000000002</v>
      </c>
      <c r="AC45">
        <f t="shared" si="9"/>
        <v>68.852459016393439</v>
      </c>
      <c r="AD45">
        <v>113.285</v>
      </c>
      <c r="AE45">
        <v>67.773899999999998</v>
      </c>
      <c r="AF45">
        <f t="shared" si="10"/>
        <v>46.153846153846153</v>
      </c>
      <c r="AG45">
        <v>12.684100000000001</v>
      </c>
      <c r="AH45">
        <v>46.133000000000003</v>
      </c>
      <c r="AI45">
        <f t="shared" si="11"/>
        <v>54.54545454545454</v>
      </c>
      <c r="AJ45">
        <v>15.987</v>
      </c>
      <c r="AK45">
        <v>55.808999999999997</v>
      </c>
      <c r="AL45">
        <f t="shared" si="12"/>
        <v>59.154929577464785</v>
      </c>
      <c r="AM45">
        <v>11.092000000000001</v>
      </c>
      <c r="AN45">
        <v>58.290999999999997</v>
      </c>
      <c r="AO45">
        <f t="shared" si="13"/>
        <v>43.298969072164951</v>
      </c>
      <c r="AP45">
        <v>8.0950000000000006</v>
      </c>
      <c r="AQ45">
        <v>110.2544</v>
      </c>
      <c r="AR45">
        <f t="shared" si="14"/>
        <v>56.756756756756758</v>
      </c>
      <c r="AS45">
        <v>62.246000000000002</v>
      </c>
      <c r="AT45">
        <v>105.087</v>
      </c>
      <c r="AU45">
        <f t="shared" si="15"/>
        <v>59.154929577464785</v>
      </c>
      <c r="AV45">
        <v>47.921999999999997</v>
      </c>
      <c r="AW45">
        <v>97.380899999999997</v>
      </c>
      <c r="AX45">
        <f t="shared" si="16"/>
        <v>71.186440677966104</v>
      </c>
      <c r="AY45">
        <v>91.688999999999993</v>
      </c>
      <c r="AZ45">
        <v>84.111699999999999</v>
      </c>
      <c r="BA45">
        <f t="shared" si="17"/>
        <v>51.851851851851848</v>
      </c>
      <c r="BB45">
        <v>32.991</v>
      </c>
      <c r="BC45">
        <v>50.311</v>
      </c>
      <c r="BD45">
        <f t="shared" si="18"/>
        <v>43.298969072164951</v>
      </c>
      <c r="BE45">
        <v>7.5289999999999999</v>
      </c>
      <c r="BF45">
        <v>46.296100000000003</v>
      </c>
      <c r="BG45">
        <f t="shared" si="19"/>
        <v>45.161290322580641</v>
      </c>
      <c r="BH45">
        <v>25.141999999999999</v>
      </c>
      <c r="BI45">
        <v>100.096</v>
      </c>
      <c r="BJ45">
        <f t="shared" si="20"/>
        <v>60.869565217391312</v>
      </c>
      <c r="BK45">
        <v>40.843000000000004</v>
      </c>
      <c r="BL45">
        <v>117.7381</v>
      </c>
      <c r="BM45">
        <f t="shared" si="21"/>
        <v>46.666666666666664</v>
      </c>
      <c r="BN45">
        <v>28.475000000000001</v>
      </c>
      <c r="BO45">
        <v>72.930999999999997</v>
      </c>
      <c r="BP45">
        <f t="shared" si="22"/>
        <v>42.424242424242422</v>
      </c>
      <c r="BQ45">
        <v>11.991</v>
      </c>
      <c r="BR45">
        <v>79.92</v>
      </c>
      <c r="BS45">
        <f t="shared" si="23"/>
        <v>48.837209302325576</v>
      </c>
      <c r="BT45">
        <v>11.481</v>
      </c>
      <c r="BU45">
        <v>49.216299999999997</v>
      </c>
      <c r="BV45">
        <f t="shared" si="24"/>
        <v>43.298969072164951</v>
      </c>
      <c r="BW45">
        <v>23.497499999999999</v>
      </c>
      <c r="BX45">
        <v>96.596000000000004</v>
      </c>
      <c r="BY45">
        <f t="shared" si="25"/>
        <v>62.68656716417911</v>
      </c>
      <c r="BZ45">
        <v>60.244</v>
      </c>
      <c r="CA45">
        <v>73.948599999999999</v>
      </c>
      <c r="CB45">
        <f t="shared" si="26"/>
        <v>62.68656716417911</v>
      </c>
      <c r="CC45">
        <v>24.771999999999998</v>
      </c>
      <c r="CD45">
        <v>88.217699999999994</v>
      </c>
      <c r="CE45">
        <f t="shared" si="27"/>
        <v>60</v>
      </c>
      <c r="CF45">
        <v>37.99</v>
      </c>
      <c r="CG45">
        <v>49.060400000000001</v>
      </c>
      <c r="CH45">
        <f t="shared" si="28"/>
        <v>43.298969072164951</v>
      </c>
      <c r="CI45">
        <v>14.795999999999999</v>
      </c>
      <c r="CJ45">
        <v>39.959000000000003</v>
      </c>
      <c r="CK45">
        <f t="shared" si="29"/>
        <v>68.852459016393439</v>
      </c>
      <c r="CL45">
        <v>35.219000000000001</v>
      </c>
      <c r="CM45">
        <v>93.105999999999995</v>
      </c>
      <c r="CN45">
        <f t="shared" si="30"/>
        <v>65.625</v>
      </c>
      <c r="CO45">
        <v>59.112400000000001</v>
      </c>
      <c r="CP45">
        <v>67.069999999999993</v>
      </c>
    </row>
    <row r="46" spans="1:94" x14ac:dyDescent="0.65">
      <c r="A46">
        <v>43</v>
      </c>
      <c r="B46">
        <f t="shared" si="0"/>
        <v>31.617647058823529</v>
      </c>
      <c r="C46">
        <v>7.7919999999999998</v>
      </c>
      <c r="D46">
        <v>37.727800000000002</v>
      </c>
      <c r="E46">
        <f t="shared" si="1"/>
        <v>52.439024390243901</v>
      </c>
      <c r="F46">
        <v>15.1655</v>
      </c>
      <c r="G46">
        <v>95.595699999999994</v>
      </c>
      <c r="H46">
        <f t="shared" si="2"/>
        <v>27.922077922077921</v>
      </c>
      <c r="I46">
        <v>12.641999999999999</v>
      </c>
      <c r="J46">
        <v>26.139600000000002</v>
      </c>
      <c r="K46">
        <f t="shared" si="3"/>
        <v>36.752136752136757</v>
      </c>
      <c r="L46">
        <v>5.2663000000000002</v>
      </c>
      <c r="M46">
        <v>34.146900000000002</v>
      </c>
      <c r="N46">
        <f t="shared" si="4"/>
        <v>56.578947368421048</v>
      </c>
      <c r="O46">
        <v>50.423999999999999</v>
      </c>
      <c r="P46">
        <v>75.47</v>
      </c>
      <c r="Q46">
        <f t="shared" si="5"/>
        <v>64.179104477611943</v>
      </c>
      <c r="R46">
        <v>53.844000000000001</v>
      </c>
      <c r="S46">
        <v>32.785299999999999</v>
      </c>
      <c r="T46">
        <f t="shared" si="6"/>
        <v>45.744680851063826</v>
      </c>
      <c r="U46">
        <v>19.652999999999999</v>
      </c>
      <c r="V46">
        <v>67.668000000000006</v>
      </c>
      <c r="W46">
        <f t="shared" si="7"/>
        <v>36.752136752136757</v>
      </c>
      <c r="X46">
        <v>19.91</v>
      </c>
      <c r="Y46">
        <v>63.070999999999998</v>
      </c>
      <c r="Z46">
        <f t="shared" si="8"/>
        <v>31.159420289855071</v>
      </c>
      <c r="AA46">
        <v>15.286</v>
      </c>
      <c r="AB46">
        <v>53.542000000000002</v>
      </c>
      <c r="AC46">
        <f t="shared" si="9"/>
        <v>70.491803278688522</v>
      </c>
      <c r="AD46">
        <v>103.79300000000001</v>
      </c>
      <c r="AE46">
        <v>81.176699999999997</v>
      </c>
      <c r="AF46">
        <f t="shared" si="10"/>
        <v>47.252747252747248</v>
      </c>
      <c r="AG46">
        <v>13.0806</v>
      </c>
      <c r="AH46">
        <v>54.367600000000003</v>
      </c>
      <c r="AI46">
        <f t="shared" si="11"/>
        <v>55.844155844155843</v>
      </c>
      <c r="AJ46">
        <v>15.82</v>
      </c>
      <c r="AK46">
        <v>54.976999999999997</v>
      </c>
      <c r="AL46">
        <f t="shared" si="12"/>
        <v>60.563380281690137</v>
      </c>
      <c r="AM46">
        <v>13.1113</v>
      </c>
      <c r="AN46">
        <v>64.016999999999996</v>
      </c>
      <c r="AO46">
        <f t="shared" si="13"/>
        <v>44.329896907216494</v>
      </c>
      <c r="AP46">
        <v>8.9559999999999995</v>
      </c>
      <c r="AQ46">
        <v>97.843699999999998</v>
      </c>
      <c r="AR46">
        <f t="shared" si="14"/>
        <v>58.108108108108105</v>
      </c>
      <c r="AS46">
        <v>64.546999999999997</v>
      </c>
      <c r="AT46">
        <v>112.071</v>
      </c>
      <c r="AU46">
        <f t="shared" si="15"/>
        <v>60.563380281690137</v>
      </c>
      <c r="AV46">
        <v>50.070999999999998</v>
      </c>
      <c r="AW46">
        <v>108.881</v>
      </c>
      <c r="AX46">
        <f t="shared" si="16"/>
        <v>72.881355932203391</v>
      </c>
      <c r="AY46">
        <v>88.825999999999993</v>
      </c>
      <c r="AZ46">
        <v>91.921000000000006</v>
      </c>
      <c r="BA46">
        <f t="shared" si="17"/>
        <v>53.086419753086425</v>
      </c>
      <c r="BB46">
        <v>32.677</v>
      </c>
      <c r="BC46">
        <v>46.3</v>
      </c>
      <c r="BD46">
        <f t="shared" si="18"/>
        <v>44.329896907216494</v>
      </c>
      <c r="BE46">
        <v>8.0609999999999999</v>
      </c>
      <c r="BF46">
        <v>62.891599999999997</v>
      </c>
      <c r="BG46">
        <f t="shared" si="19"/>
        <v>46.236559139784944</v>
      </c>
      <c r="BH46">
        <v>17.87</v>
      </c>
      <c r="BI46">
        <v>106.05200000000001</v>
      </c>
      <c r="BJ46">
        <f t="shared" si="20"/>
        <v>62.318840579710141</v>
      </c>
      <c r="BK46">
        <v>45.875999999999998</v>
      </c>
      <c r="BL46">
        <v>121.1746</v>
      </c>
      <c r="BM46">
        <f t="shared" si="21"/>
        <v>47.777777777777779</v>
      </c>
      <c r="BN46">
        <v>20.02</v>
      </c>
      <c r="BO46">
        <v>66.918499999999995</v>
      </c>
      <c r="BP46">
        <f t="shared" si="22"/>
        <v>43.43434343434344</v>
      </c>
      <c r="BQ46">
        <v>14.624000000000001</v>
      </c>
      <c r="BR46">
        <v>79.001000000000005</v>
      </c>
      <c r="BS46">
        <f t="shared" si="23"/>
        <v>50</v>
      </c>
      <c r="BT46">
        <v>9.4589999999999996</v>
      </c>
      <c r="BU46">
        <v>41.375399999999999</v>
      </c>
      <c r="BV46">
        <f t="shared" si="24"/>
        <v>44.329896907216494</v>
      </c>
      <c r="BW46">
        <v>24.0517</v>
      </c>
      <c r="BX46">
        <v>92.795000000000002</v>
      </c>
      <c r="BY46">
        <f t="shared" si="25"/>
        <v>64.179104477611943</v>
      </c>
      <c r="BZ46">
        <v>73.421000000000006</v>
      </c>
      <c r="CA46">
        <v>71.519599999999997</v>
      </c>
      <c r="CB46">
        <f t="shared" si="26"/>
        <v>64.179104477611943</v>
      </c>
      <c r="CC46">
        <v>27.452999999999999</v>
      </c>
      <c r="CD46">
        <v>85.515299999999996</v>
      </c>
      <c r="CE46">
        <f t="shared" si="27"/>
        <v>61.428571428571431</v>
      </c>
      <c r="CF46">
        <v>38.832999999999998</v>
      </c>
      <c r="CG46">
        <v>44.387</v>
      </c>
      <c r="CH46">
        <f t="shared" si="28"/>
        <v>44.329896907216494</v>
      </c>
      <c r="CI46">
        <v>13.595000000000001</v>
      </c>
      <c r="CJ46">
        <v>42.399000000000001</v>
      </c>
      <c r="CK46">
        <f t="shared" si="29"/>
        <v>70.491803278688522</v>
      </c>
      <c r="CL46">
        <v>41.414000000000001</v>
      </c>
      <c r="CM46">
        <v>98.584999999999994</v>
      </c>
      <c r="CN46">
        <f t="shared" si="30"/>
        <v>67.1875</v>
      </c>
      <c r="CO46">
        <v>62.639400000000002</v>
      </c>
      <c r="CP46">
        <v>69.498000000000005</v>
      </c>
    </row>
    <row r="47" spans="1:94" x14ac:dyDescent="0.65">
      <c r="A47">
        <v>44</v>
      </c>
      <c r="B47">
        <f t="shared" si="0"/>
        <v>32.352941176470587</v>
      </c>
      <c r="C47">
        <v>7.9619999999999997</v>
      </c>
      <c r="D47">
        <v>38.481900000000003</v>
      </c>
      <c r="E47">
        <f t="shared" si="1"/>
        <v>53.658536585365859</v>
      </c>
      <c r="F47">
        <v>15.6234</v>
      </c>
      <c r="G47">
        <v>92.972499999999997</v>
      </c>
      <c r="H47">
        <f t="shared" si="2"/>
        <v>28.571428571428569</v>
      </c>
      <c r="I47">
        <v>11.526</v>
      </c>
      <c r="J47">
        <v>28.259699999999999</v>
      </c>
      <c r="K47">
        <f t="shared" si="3"/>
        <v>37.606837606837608</v>
      </c>
      <c r="L47">
        <v>4.2347999999999999</v>
      </c>
      <c r="M47">
        <v>39.382100000000001</v>
      </c>
      <c r="N47">
        <f t="shared" si="4"/>
        <v>57.894736842105267</v>
      </c>
      <c r="O47">
        <v>58.948999999999998</v>
      </c>
      <c r="P47">
        <v>80.477000000000004</v>
      </c>
      <c r="Q47">
        <f t="shared" si="5"/>
        <v>65.671641791044777</v>
      </c>
      <c r="R47">
        <v>52.548400000000001</v>
      </c>
      <c r="S47">
        <v>30.063600000000001</v>
      </c>
      <c r="T47">
        <f t="shared" si="6"/>
        <v>46.808510638297875</v>
      </c>
      <c r="U47">
        <v>19.276</v>
      </c>
      <c r="V47">
        <v>65.760999999999996</v>
      </c>
      <c r="W47">
        <f t="shared" si="7"/>
        <v>37.606837606837608</v>
      </c>
      <c r="X47">
        <v>19.376999999999999</v>
      </c>
      <c r="Y47">
        <v>62.267000000000003</v>
      </c>
      <c r="Z47">
        <f t="shared" si="8"/>
        <v>31.884057971014489</v>
      </c>
      <c r="AA47">
        <v>15.472</v>
      </c>
      <c r="AB47">
        <v>53.165999999999997</v>
      </c>
      <c r="AC47">
        <f t="shared" si="9"/>
        <v>72.131147540983605</v>
      </c>
      <c r="AD47">
        <v>81.355999999999995</v>
      </c>
      <c r="AE47">
        <v>88.543999999999997</v>
      </c>
      <c r="AF47">
        <f t="shared" si="10"/>
        <v>48.35164835164835</v>
      </c>
      <c r="AG47">
        <v>12.812900000000001</v>
      </c>
      <c r="AH47">
        <v>59.400599999999997</v>
      </c>
      <c r="AI47">
        <f t="shared" si="11"/>
        <v>57.142857142857139</v>
      </c>
      <c r="AJ47">
        <v>17.997</v>
      </c>
      <c r="AK47">
        <v>58.424999999999997</v>
      </c>
      <c r="AL47">
        <f t="shared" si="12"/>
        <v>61.971830985915489</v>
      </c>
      <c r="AM47">
        <v>13.649699999999999</v>
      </c>
      <c r="AN47">
        <v>74.709999999999994</v>
      </c>
      <c r="AO47">
        <f t="shared" si="13"/>
        <v>45.360824742268044</v>
      </c>
      <c r="AP47">
        <v>8.3309999999999995</v>
      </c>
      <c r="AQ47">
        <v>77.402000000000001</v>
      </c>
      <c r="AR47">
        <f t="shared" si="14"/>
        <v>59.45945945945946</v>
      </c>
      <c r="AS47">
        <v>64.888000000000005</v>
      </c>
      <c r="AT47">
        <v>114.184</v>
      </c>
      <c r="AU47">
        <f t="shared" si="15"/>
        <v>61.971830985915489</v>
      </c>
      <c r="AV47">
        <v>55.582000000000001</v>
      </c>
      <c r="AW47">
        <v>117.7967</v>
      </c>
      <c r="AX47">
        <f t="shared" si="16"/>
        <v>74.576271186440678</v>
      </c>
      <c r="AY47">
        <v>77.671999999999997</v>
      </c>
      <c r="AZ47">
        <v>91.476100000000002</v>
      </c>
      <c r="BA47">
        <f t="shared" si="17"/>
        <v>54.320987654320987</v>
      </c>
      <c r="BB47">
        <v>37.567999999999998</v>
      </c>
      <c r="BC47">
        <v>48.978000000000002</v>
      </c>
      <c r="BD47">
        <f t="shared" si="18"/>
        <v>45.360824742268044</v>
      </c>
      <c r="BE47">
        <v>8.0640000000000001</v>
      </c>
      <c r="BF47">
        <v>89.061700000000002</v>
      </c>
      <c r="BG47">
        <f t="shared" si="19"/>
        <v>47.311827956989248</v>
      </c>
      <c r="BH47">
        <v>12.968</v>
      </c>
      <c r="BI47">
        <v>105.06</v>
      </c>
      <c r="BJ47">
        <f t="shared" si="20"/>
        <v>63.768115942028977</v>
      </c>
      <c r="BK47">
        <v>46.496000000000002</v>
      </c>
      <c r="BL47">
        <v>123.5386</v>
      </c>
      <c r="BM47">
        <f t="shared" si="21"/>
        <v>48.888888888888886</v>
      </c>
      <c r="BN47">
        <v>16.402999999999999</v>
      </c>
      <c r="BO47">
        <v>58.487400000000001</v>
      </c>
      <c r="BP47">
        <f t="shared" si="22"/>
        <v>44.444444444444443</v>
      </c>
      <c r="BQ47">
        <v>13.143000000000001</v>
      </c>
      <c r="BR47">
        <v>74.536000000000001</v>
      </c>
      <c r="BS47">
        <f t="shared" si="23"/>
        <v>51.162790697674424</v>
      </c>
      <c r="BT47">
        <v>11.552</v>
      </c>
      <c r="BU47">
        <v>33.435400000000001</v>
      </c>
      <c r="BV47">
        <f t="shared" si="24"/>
        <v>45.360824742268044</v>
      </c>
      <c r="BW47">
        <v>26.464500000000001</v>
      </c>
      <c r="BX47">
        <v>84.171000000000006</v>
      </c>
      <c r="BY47">
        <f t="shared" si="25"/>
        <v>65.671641791044777</v>
      </c>
      <c r="BZ47">
        <v>91.646000000000001</v>
      </c>
      <c r="CA47">
        <v>67.293899999999994</v>
      </c>
      <c r="CB47">
        <f t="shared" si="26"/>
        <v>65.671641791044777</v>
      </c>
      <c r="CC47">
        <v>26.933</v>
      </c>
      <c r="CD47">
        <v>88.530500000000004</v>
      </c>
      <c r="CE47">
        <f t="shared" si="27"/>
        <v>62.857142857142854</v>
      </c>
      <c r="CF47">
        <v>37.799999999999997</v>
      </c>
      <c r="CG47">
        <v>40.933500000000002</v>
      </c>
      <c r="CH47">
        <f t="shared" si="28"/>
        <v>45.360824742268044</v>
      </c>
      <c r="CI47">
        <v>13.163</v>
      </c>
      <c r="CJ47">
        <v>47.667000000000002</v>
      </c>
      <c r="CK47">
        <f t="shared" si="29"/>
        <v>72.131147540983605</v>
      </c>
      <c r="CL47">
        <v>48.43</v>
      </c>
      <c r="CM47">
        <v>103.779</v>
      </c>
      <c r="CN47">
        <f t="shared" si="30"/>
        <v>68.75</v>
      </c>
      <c r="CO47">
        <v>64.140699999999995</v>
      </c>
      <c r="CP47">
        <v>74.108000000000004</v>
      </c>
    </row>
    <row r="48" spans="1:94" x14ac:dyDescent="0.65">
      <c r="A48">
        <v>45</v>
      </c>
      <c r="B48">
        <f t="shared" si="0"/>
        <v>33.088235294117645</v>
      </c>
      <c r="C48">
        <v>8.2739999999999991</v>
      </c>
      <c r="D48">
        <v>43.656700000000001</v>
      </c>
      <c r="E48">
        <f t="shared" si="1"/>
        <v>54.878048780487809</v>
      </c>
      <c r="F48">
        <v>15.2051</v>
      </c>
      <c r="G48">
        <v>94.003</v>
      </c>
      <c r="H48">
        <f t="shared" si="2"/>
        <v>29.220779220779221</v>
      </c>
      <c r="I48">
        <v>10.773999999999999</v>
      </c>
      <c r="J48">
        <v>29.680499999999999</v>
      </c>
      <c r="K48">
        <f t="shared" si="3"/>
        <v>38.461538461538467</v>
      </c>
      <c r="L48">
        <v>4.1916000000000002</v>
      </c>
      <c r="M48">
        <v>40.781500000000001</v>
      </c>
      <c r="N48">
        <f t="shared" si="4"/>
        <v>59.210526315789465</v>
      </c>
      <c r="O48">
        <v>68.319000000000003</v>
      </c>
      <c r="P48">
        <v>83.31</v>
      </c>
      <c r="Q48">
        <f t="shared" si="5"/>
        <v>67.164179104477611</v>
      </c>
      <c r="R48">
        <v>46.357900000000001</v>
      </c>
      <c r="S48">
        <v>29.674800000000001</v>
      </c>
      <c r="T48">
        <f t="shared" si="6"/>
        <v>47.872340425531917</v>
      </c>
      <c r="U48">
        <v>19.123999999999999</v>
      </c>
      <c r="V48">
        <v>63.27</v>
      </c>
      <c r="W48">
        <f t="shared" si="7"/>
        <v>38.461538461538467</v>
      </c>
      <c r="X48">
        <v>22.713999999999999</v>
      </c>
      <c r="Y48">
        <v>62.572000000000003</v>
      </c>
      <c r="Z48">
        <f t="shared" si="8"/>
        <v>32.608695652173914</v>
      </c>
      <c r="AA48">
        <v>17.338000000000001</v>
      </c>
      <c r="AB48">
        <v>50.268000000000001</v>
      </c>
      <c r="AC48">
        <f t="shared" si="9"/>
        <v>73.770491803278688</v>
      </c>
      <c r="AD48">
        <v>66.587999999999994</v>
      </c>
      <c r="AE48">
        <v>87.409400000000005</v>
      </c>
      <c r="AF48">
        <f t="shared" si="10"/>
        <v>49.450549450549453</v>
      </c>
      <c r="AG48">
        <v>13.269399999999999</v>
      </c>
      <c r="AH48">
        <v>61.048299999999998</v>
      </c>
      <c r="AI48">
        <f t="shared" si="11"/>
        <v>58.441558441558442</v>
      </c>
      <c r="AJ48">
        <v>20.559000000000001</v>
      </c>
      <c r="AK48">
        <v>63.973999999999997</v>
      </c>
      <c r="AL48">
        <f t="shared" si="12"/>
        <v>63.380281690140848</v>
      </c>
      <c r="AM48">
        <v>16.2242</v>
      </c>
      <c r="AN48">
        <v>85.119</v>
      </c>
      <c r="AO48">
        <f t="shared" si="13"/>
        <v>46.391752577319586</v>
      </c>
      <c r="AP48">
        <v>8.14</v>
      </c>
      <c r="AQ48">
        <v>55.909700000000001</v>
      </c>
      <c r="AR48">
        <f t="shared" si="14"/>
        <v>60.810810810810814</v>
      </c>
      <c r="AS48">
        <v>76.995999999999995</v>
      </c>
      <c r="AT48">
        <v>110.74299999999999</v>
      </c>
      <c r="AU48">
        <f t="shared" si="15"/>
        <v>63.380281690140848</v>
      </c>
      <c r="AV48">
        <v>67.754999999999995</v>
      </c>
      <c r="AW48">
        <v>124.65770000000001</v>
      </c>
      <c r="AX48">
        <f t="shared" si="16"/>
        <v>76.271186440677965</v>
      </c>
      <c r="AY48">
        <v>99.391000000000005</v>
      </c>
      <c r="AZ48">
        <v>85.957300000000004</v>
      </c>
      <c r="BA48">
        <f t="shared" si="17"/>
        <v>55.555555555555557</v>
      </c>
      <c r="BB48">
        <v>42.731999999999999</v>
      </c>
      <c r="BC48">
        <v>55.290999999999997</v>
      </c>
      <c r="BD48">
        <f t="shared" si="18"/>
        <v>46.391752577319586</v>
      </c>
      <c r="BE48">
        <v>8.3620000000000001</v>
      </c>
      <c r="BF48">
        <v>108.2149</v>
      </c>
      <c r="BG48">
        <f t="shared" si="19"/>
        <v>48.387096774193552</v>
      </c>
      <c r="BH48">
        <v>11.372999999999999</v>
      </c>
      <c r="BI48">
        <v>101.32599999999999</v>
      </c>
      <c r="BJ48">
        <f t="shared" si="20"/>
        <v>65.217391304347828</v>
      </c>
      <c r="BK48">
        <v>48.975000000000001</v>
      </c>
      <c r="BL48">
        <v>118.71720000000001</v>
      </c>
      <c r="BM48">
        <f t="shared" si="21"/>
        <v>50</v>
      </c>
      <c r="BN48">
        <v>14.297000000000001</v>
      </c>
      <c r="BO48">
        <v>51.270699999999998</v>
      </c>
      <c r="BP48">
        <f t="shared" si="22"/>
        <v>45.454545454545453</v>
      </c>
      <c r="BQ48">
        <v>12.709</v>
      </c>
      <c r="BR48">
        <v>69.713999999999999</v>
      </c>
      <c r="BS48">
        <f t="shared" si="23"/>
        <v>52.325581395348841</v>
      </c>
      <c r="BT48">
        <v>14.486000000000001</v>
      </c>
      <c r="BU48">
        <v>29.984000000000002</v>
      </c>
      <c r="BV48">
        <f t="shared" si="24"/>
        <v>46.391752577319586</v>
      </c>
      <c r="BW48">
        <v>26.4285</v>
      </c>
      <c r="BX48">
        <v>70.641999999999996</v>
      </c>
      <c r="BY48">
        <f t="shared" si="25"/>
        <v>67.164179104477611</v>
      </c>
      <c r="BZ48">
        <v>108.264</v>
      </c>
      <c r="CA48">
        <v>68.816400000000002</v>
      </c>
      <c r="CB48">
        <f t="shared" si="26"/>
        <v>67.164179104477611</v>
      </c>
      <c r="CC48">
        <v>31.228000000000002</v>
      </c>
      <c r="CD48">
        <v>84.763400000000004</v>
      </c>
      <c r="CE48">
        <f t="shared" si="27"/>
        <v>64.285714285714292</v>
      </c>
      <c r="CF48">
        <v>49.536000000000001</v>
      </c>
      <c r="CG48">
        <v>47.607199999999999</v>
      </c>
      <c r="CH48">
        <f t="shared" si="28"/>
        <v>46.391752577319586</v>
      </c>
      <c r="CI48">
        <v>12.516</v>
      </c>
      <c r="CJ48">
        <v>48.758000000000003</v>
      </c>
      <c r="CK48">
        <f t="shared" si="29"/>
        <v>73.770491803278688</v>
      </c>
      <c r="CL48">
        <v>56.201000000000001</v>
      </c>
      <c r="CM48">
        <v>100.27500000000001</v>
      </c>
      <c r="CN48">
        <f t="shared" si="30"/>
        <v>70.3125</v>
      </c>
      <c r="CO48">
        <v>65.388599999999997</v>
      </c>
      <c r="CP48">
        <v>81.096999999999994</v>
      </c>
    </row>
    <row r="49" spans="1:94" x14ac:dyDescent="0.65">
      <c r="A49">
        <v>46</v>
      </c>
      <c r="B49">
        <f t="shared" si="0"/>
        <v>33.82352941176471</v>
      </c>
      <c r="C49">
        <v>8.1989999999999998</v>
      </c>
      <c r="D49">
        <v>52.603200000000001</v>
      </c>
      <c r="E49">
        <f t="shared" si="1"/>
        <v>56.09756097560976</v>
      </c>
      <c r="F49">
        <v>14.0542</v>
      </c>
      <c r="G49">
        <v>93.9071</v>
      </c>
      <c r="H49">
        <f t="shared" si="2"/>
        <v>29.870129870129869</v>
      </c>
      <c r="I49">
        <v>11.95</v>
      </c>
      <c r="J49">
        <v>29.377400000000002</v>
      </c>
      <c r="K49">
        <f t="shared" si="3"/>
        <v>39.316239316239319</v>
      </c>
      <c r="L49">
        <v>4.4743000000000004</v>
      </c>
      <c r="M49">
        <v>41.577300000000001</v>
      </c>
      <c r="N49">
        <f t="shared" si="4"/>
        <v>60.526315789473685</v>
      </c>
      <c r="O49">
        <v>71.025000000000006</v>
      </c>
      <c r="P49">
        <v>81.983000000000004</v>
      </c>
      <c r="Q49">
        <f t="shared" si="5"/>
        <v>68.656716417910445</v>
      </c>
      <c r="R49">
        <v>37.546199999999999</v>
      </c>
      <c r="S49">
        <v>30.757300000000001</v>
      </c>
      <c r="T49">
        <f t="shared" si="6"/>
        <v>48.936170212765958</v>
      </c>
      <c r="U49">
        <v>19.463000000000001</v>
      </c>
      <c r="V49">
        <v>62.1</v>
      </c>
      <c r="W49">
        <f t="shared" si="7"/>
        <v>39.316239316239319</v>
      </c>
      <c r="X49">
        <v>24.38</v>
      </c>
      <c r="Y49">
        <v>67.364999999999995</v>
      </c>
      <c r="Z49">
        <f t="shared" si="8"/>
        <v>33.333333333333329</v>
      </c>
      <c r="AA49">
        <v>20.792999999999999</v>
      </c>
      <c r="AB49">
        <v>45.667999999999999</v>
      </c>
      <c r="AC49">
        <f t="shared" si="9"/>
        <v>75.409836065573771</v>
      </c>
      <c r="AD49">
        <v>59.113</v>
      </c>
      <c r="AE49">
        <v>85.475300000000004</v>
      </c>
      <c r="AF49">
        <f t="shared" si="10"/>
        <v>50.549450549450547</v>
      </c>
      <c r="AG49">
        <v>12.1562</v>
      </c>
      <c r="AH49">
        <v>57.337000000000003</v>
      </c>
      <c r="AI49">
        <f t="shared" si="11"/>
        <v>59.740259740259738</v>
      </c>
      <c r="AJ49">
        <v>23.268000000000001</v>
      </c>
      <c r="AK49">
        <v>70.313999999999993</v>
      </c>
      <c r="AL49">
        <f t="shared" si="12"/>
        <v>64.788732394366207</v>
      </c>
      <c r="AM49">
        <v>20.7851</v>
      </c>
      <c r="AN49">
        <v>88.102000000000004</v>
      </c>
      <c r="AO49">
        <f t="shared" si="13"/>
        <v>47.422680412371129</v>
      </c>
      <c r="AP49">
        <v>8</v>
      </c>
      <c r="AQ49">
        <v>40.278700000000001</v>
      </c>
      <c r="AR49">
        <f t="shared" si="14"/>
        <v>62.162162162162161</v>
      </c>
      <c r="AS49">
        <v>86.296999999999997</v>
      </c>
      <c r="AT49">
        <v>104.172</v>
      </c>
      <c r="AU49">
        <f t="shared" si="15"/>
        <v>64.788732394366207</v>
      </c>
      <c r="AV49">
        <v>86.965999999999994</v>
      </c>
      <c r="AW49">
        <v>119.8456</v>
      </c>
      <c r="AX49">
        <f t="shared" si="16"/>
        <v>77.966101694915253</v>
      </c>
      <c r="AY49">
        <v>150.4</v>
      </c>
      <c r="AZ49">
        <v>71.598100000000002</v>
      </c>
      <c r="BA49">
        <f t="shared" si="17"/>
        <v>56.79012345679012</v>
      </c>
      <c r="BB49">
        <v>43.645000000000003</v>
      </c>
      <c r="BC49">
        <v>64.882999999999996</v>
      </c>
      <c r="BD49">
        <f t="shared" si="18"/>
        <v>47.422680412371129</v>
      </c>
      <c r="BE49">
        <v>8.9390000000000001</v>
      </c>
      <c r="BF49">
        <v>115.61539999999999</v>
      </c>
      <c r="BG49">
        <f t="shared" si="19"/>
        <v>49.462365591397848</v>
      </c>
      <c r="BH49">
        <v>11.590999999999999</v>
      </c>
      <c r="BI49">
        <v>97.929000000000002</v>
      </c>
      <c r="BJ49">
        <f t="shared" si="20"/>
        <v>66.666666666666657</v>
      </c>
      <c r="BK49">
        <v>50.043999999999997</v>
      </c>
      <c r="BL49">
        <v>115.7871</v>
      </c>
      <c r="BM49">
        <f t="shared" si="21"/>
        <v>51.111111111111107</v>
      </c>
      <c r="BN49">
        <v>14.891999999999999</v>
      </c>
      <c r="BO49">
        <v>44.631300000000003</v>
      </c>
      <c r="BP49">
        <f t="shared" si="22"/>
        <v>46.464646464646464</v>
      </c>
      <c r="BQ49">
        <v>13.375999999999999</v>
      </c>
      <c r="BR49">
        <v>66.195999999999998</v>
      </c>
      <c r="BS49">
        <f t="shared" si="23"/>
        <v>53.488372093023251</v>
      </c>
      <c r="BT49">
        <v>11.849</v>
      </c>
      <c r="BU49">
        <v>29.445699999999999</v>
      </c>
      <c r="BV49">
        <f t="shared" si="24"/>
        <v>47.422680412371129</v>
      </c>
      <c r="BW49">
        <v>25.028300000000002</v>
      </c>
      <c r="BX49">
        <v>60.716000000000001</v>
      </c>
      <c r="BY49">
        <f t="shared" si="25"/>
        <v>68.656716417910445</v>
      </c>
      <c r="BZ49">
        <v>96.528999999999996</v>
      </c>
      <c r="CA49">
        <v>61.660699999999999</v>
      </c>
      <c r="CB49">
        <f t="shared" si="26"/>
        <v>68.656716417910445</v>
      </c>
      <c r="CC49">
        <v>40.106999999999999</v>
      </c>
      <c r="CD49">
        <v>79.6691</v>
      </c>
      <c r="CE49">
        <f t="shared" si="27"/>
        <v>65.714285714285708</v>
      </c>
      <c r="CF49">
        <v>62.161000000000001</v>
      </c>
      <c r="CG49">
        <v>61.353099999999998</v>
      </c>
      <c r="CH49">
        <f t="shared" si="28"/>
        <v>47.422680412371129</v>
      </c>
      <c r="CI49">
        <v>13.552</v>
      </c>
      <c r="CJ49">
        <v>48.23</v>
      </c>
      <c r="CK49">
        <f t="shared" si="29"/>
        <v>75.409836065573771</v>
      </c>
      <c r="CL49">
        <v>63.613999999999997</v>
      </c>
      <c r="CM49">
        <v>98.691999999999993</v>
      </c>
      <c r="CN49">
        <f t="shared" si="30"/>
        <v>71.875</v>
      </c>
      <c r="CO49">
        <v>63.577100000000002</v>
      </c>
      <c r="CP49">
        <v>89.385999999999996</v>
      </c>
    </row>
    <row r="50" spans="1:94" x14ac:dyDescent="0.65">
      <c r="A50">
        <v>47</v>
      </c>
      <c r="B50">
        <f t="shared" si="0"/>
        <v>34.558823529411761</v>
      </c>
      <c r="C50">
        <v>8.3149999999999995</v>
      </c>
      <c r="D50">
        <v>66.005899999999997</v>
      </c>
      <c r="E50">
        <f t="shared" si="1"/>
        <v>57.317073170731703</v>
      </c>
      <c r="F50">
        <v>14.202400000000001</v>
      </c>
      <c r="G50">
        <v>96.241299999999995</v>
      </c>
      <c r="H50">
        <f t="shared" si="2"/>
        <v>30.519480519480517</v>
      </c>
      <c r="I50">
        <v>10.662000000000001</v>
      </c>
      <c r="J50">
        <v>29.159800000000001</v>
      </c>
      <c r="K50">
        <f t="shared" si="3"/>
        <v>40.17094017094017</v>
      </c>
      <c r="L50">
        <v>5</v>
      </c>
      <c r="M50">
        <v>38.919499999999999</v>
      </c>
      <c r="N50">
        <f t="shared" si="4"/>
        <v>61.842105263157897</v>
      </c>
      <c r="O50">
        <v>75.483000000000004</v>
      </c>
      <c r="P50">
        <v>79.590999999999994</v>
      </c>
      <c r="Q50">
        <f t="shared" si="5"/>
        <v>70.149253731343293</v>
      </c>
      <c r="R50">
        <v>31.461500000000001</v>
      </c>
      <c r="S50">
        <v>34.773699999999998</v>
      </c>
      <c r="T50">
        <f t="shared" si="6"/>
        <v>50</v>
      </c>
      <c r="U50">
        <v>20.71</v>
      </c>
      <c r="V50">
        <v>62.356999999999999</v>
      </c>
      <c r="W50">
        <f t="shared" si="7"/>
        <v>40.17094017094017</v>
      </c>
      <c r="X50">
        <v>22.898</v>
      </c>
      <c r="Y50">
        <v>67.194999999999993</v>
      </c>
      <c r="Z50">
        <f t="shared" si="8"/>
        <v>34.057971014492757</v>
      </c>
      <c r="AA50">
        <v>19.437000000000001</v>
      </c>
      <c r="AB50">
        <v>40.978999999999999</v>
      </c>
      <c r="AC50">
        <f t="shared" si="9"/>
        <v>77.049180327868854</v>
      </c>
      <c r="AD50">
        <v>53.094999999999999</v>
      </c>
      <c r="AE50">
        <v>78.793499999999995</v>
      </c>
      <c r="AF50">
        <f t="shared" si="10"/>
        <v>51.648351648351657</v>
      </c>
      <c r="AG50">
        <v>12.3744</v>
      </c>
      <c r="AH50">
        <v>54.270800000000001</v>
      </c>
      <c r="AI50">
        <f t="shared" si="11"/>
        <v>61.038961038961034</v>
      </c>
      <c r="AJ50">
        <v>26.559000000000001</v>
      </c>
      <c r="AK50">
        <v>80.221999999999994</v>
      </c>
      <c r="AL50">
        <f t="shared" si="12"/>
        <v>66.197183098591552</v>
      </c>
      <c r="AM50">
        <v>24.4298</v>
      </c>
      <c r="AN50">
        <v>81.861000000000004</v>
      </c>
      <c r="AO50">
        <f t="shared" si="13"/>
        <v>48.453608247422679</v>
      </c>
      <c r="AP50">
        <v>8.3580000000000005</v>
      </c>
      <c r="AQ50">
        <v>31.778199999999998</v>
      </c>
      <c r="AR50">
        <f t="shared" si="14"/>
        <v>63.513513513513509</v>
      </c>
      <c r="AS50">
        <v>87.81</v>
      </c>
      <c r="AT50">
        <v>95.8</v>
      </c>
      <c r="AU50">
        <f t="shared" si="15"/>
        <v>66.197183098591552</v>
      </c>
      <c r="AV50">
        <v>111.166</v>
      </c>
      <c r="AW50">
        <v>110.2954</v>
      </c>
      <c r="AX50">
        <f t="shared" si="16"/>
        <v>79.66101694915254</v>
      </c>
      <c r="AY50">
        <v>181.935</v>
      </c>
      <c r="AZ50">
        <v>58.899500000000003</v>
      </c>
      <c r="BA50">
        <f t="shared" si="17"/>
        <v>58.024691358024697</v>
      </c>
      <c r="BB50">
        <v>48.718000000000004</v>
      </c>
      <c r="BC50">
        <v>75.099000000000004</v>
      </c>
      <c r="BD50">
        <f t="shared" si="18"/>
        <v>48.453608247422679</v>
      </c>
      <c r="BE50">
        <v>11.036</v>
      </c>
      <c r="BF50">
        <v>106.4962</v>
      </c>
      <c r="BG50">
        <f t="shared" si="19"/>
        <v>50.537634408602152</v>
      </c>
      <c r="BH50">
        <v>12.202</v>
      </c>
      <c r="BI50">
        <v>95.403000000000006</v>
      </c>
      <c r="BJ50">
        <f t="shared" si="20"/>
        <v>68.115942028985515</v>
      </c>
      <c r="BK50">
        <v>57.42</v>
      </c>
      <c r="BL50">
        <v>109.994</v>
      </c>
      <c r="BM50">
        <f t="shared" si="21"/>
        <v>52.222222222222229</v>
      </c>
      <c r="BN50">
        <v>16.827999999999999</v>
      </c>
      <c r="BO50">
        <v>44.5456</v>
      </c>
      <c r="BP50">
        <f t="shared" si="22"/>
        <v>47.474747474747474</v>
      </c>
      <c r="BQ50">
        <v>14.06</v>
      </c>
      <c r="BR50">
        <v>64.649000000000001</v>
      </c>
      <c r="BS50">
        <f t="shared" si="23"/>
        <v>54.651162790697668</v>
      </c>
      <c r="BT50">
        <v>13.574999999999999</v>
      </c>
      <c r="BU50">
        <v>31.922899999999998</v>
      </c>
      <c r="BV50">
        <f t="shared" si="24"/>
        <v>48.453608247422679</v>
      </c>
      <c r="BW50">
        <v>27.683700000000002</v>
      </c>
      <c r="BX50">
        <v>53.625</v>
      </c>
      <c r="BY50">
        <f t="shared" si="25"/>
        <v>70.149253731343293</v>
      </c>
      <c r="BZ50">
        <v>112.339</v>
      </c>
      <c r="CA50">
        <v>61.187800000000003</v>
      </c>
      <c r="CB50">
        <f t="shared" si="26"/>
        <v>70.149253731343293</v>
      </c>
      <c r="CC50">
        <v>57.735999999999997</v>
      </c>
      <c r="CD50">
        <v>77.5886</v>
      </c>
      <c r="CE50">
        <f t="shared" si="27"/>
        <v>67.142857142857139</v>
      </c>
      <c r="CF50">
        <v>73.322999999999993</v>
      </c>
      <c r="CG50">
        <v>75.640500000000003</v>
      </c>
      <c r="CH50">
        <f t="shared" si="28"/>
        <v>48.453608247422679</v>
      </c>
      <c r="CI50">
        <v>14.145</v>
      </c>
      <c r="CJ50">
        <v>46.878999999999998</v>
      </c>
      <c r="CK50">
        <f t="shared" si="29"/>
        <v>77.049180327868854</v>
      </c>
      <c r="CL50">
        <v>79.906999999999996</v>
      </c>
      <c r="CM50">
        <v>94.034999999999997</v>
      </c>
      <c r="CN50">
        <f t="shared" si="30"/>
        <v>73.4375</v>
      </c>
      <c r="CO50">
        <v>68.189599999999999</v>
      </c>
      <c r="CP50">
        <v>94.225999999999999</v>
      </c>
    </row>
    <row r="51" spans="1:94" x14ac:dyDescent="0.65">
      <c r="A51">
        <v>48</v>
      </c>
      <c r="B51">
        <f t="shared" si="0"/>
        <v>35.294117647058826</v>
      </c>
      <c r="C51">
        <v>8.8420000000000005</v>
      </c>
      <c r="D51">
        <v>75.391099999999994</v>
      </c>
      <c r="E51">
        <f t="shared" si="1"/>
        <v>58.536585365853654</v>
      </c>
      <c r="F51">
        <v>15.8375</v>
      </c>
      <c r="G51">
        <v>100.1403</v>
      </c>
      <c r="H51">
        <f t="shared" si="2"/>
        <v>31.168831168831169</v>
      </c>
      <c r="I51">
        <v>12.787000000000001</v>
      </c>
      <c r="J51">
        <v>31.610900000000001</v>
      </c>
      <c r="K51">
        <f t="shared" si="3"/>
        <v>41.025641025641022</v>
      </c>
      <c r="L51">
        <v>4.6166999999999998</v>
      </c>
      <c r="M51">
        <v>36.172899999999998</v>
      </c>
      <c r="N51">
        <f t="shared" si="4"/>
        <v>63.157894736842103</v>
      </c>
      <c r="O51">
        <v>81.48</v>
      </c>
      <c r="P51">
        <v>78.186000000000007</v>
      </c>
      <c r="Q51">
        <f t="shared" si="5"/>
        <v>71.641791044776113</v>
      </c>
      <c r="R51">
        <v>28.0671</v>
      </c>
      <c r="S51">
        <v>40.580199999999998</v>
      </c>
      <c r="T51">
        <f t="shared" si="6"/>
        <v>51.063829787234042</v>
      </c>
      <c r="U51">
        <v>21.577000000000002</v>
      </c>
      <c r="V51">
        <v>62.584000000000003</v>
      </c>
      <c r="W51">
        <f t="shared" si="7"/>
        <v>41.025641025641022</v>
      </c>
      <c r="X51">
        <v>25.693000000000001</v>
      </c>
      <c r="Y51">
        <v>61.23</v>
      </c>
      <c r="Z51">
        <f t="shared" si="8"/>
        <v>34.782608695652172</v>
      </c>
      <c r="AA51">
        <v>19.827999999999999</v>
      </c>
      <c r="AB51">
        <v>40.082999999999998</v>
      </c>
      <c r="AC51">
        <f t="shared" si="9"/>
        <v>78.688524590163937</v>
      </c>
      <c r="AD51">
        <v>48.274999999999999</v>
      </c>
      <c r="AE51">
        <v>75.766199999999998</v>
      </c>
      <c r="AF51">
        <f t="shared" si="10"/>
        <v>52.747252747252752</v>
      </c>
      <c r="AG51">
        <v>12.7501</v>
      </c>
      <c r="AH51">
        <v>49.214199999999998</v>
      </c>
      <c r="AI51">
        <f t="shared" si="11"/>
        <v>62.337662337662337</v>
      </c>
      <c r="AJ51">
        <v>24.722999999999999</v>
      </c>
      <c r="AK51">
        <v>82.48</v>
      </c>
      <c r="AL51">
        <f t="shared" si="12"/>
        <v>67.605633802816897</v>
      </c>
      <c r="AM51">
        <v>26.451499999999999</v>
      </c>
      <c r="AN51">
        <v>75.994</v>
      </c>
      <c r="AO51">
        <f t="shared" si="13"/>
        <v>49.484536082474229</v>
      </c>
      <c r="AP51">
        <v>9.5960000000000001</v>
      </c>
      <c r="AQ51">
        <v>29.600999999999999</v>
      </c>
      <c r="AR51">
        <f t="shared" si="14"/>
        <v>64.86486486486487</v>
      </c>
      <c r="AS51">
        <v>88.564999999999998</v>
      </c>
      <c r="AT51">
        <v>83.981999999999999</v>
      </c>
      <c r="AU51">
        <f t="shared" si="15"/>
        <v>67.605633802816897</v>
      </c>
      <c r="AV51">
        <v>118.908</v>
      </c>
      <c r="AW51">
        <v>89.384</v>
      </c>
      <c r="AX51">
        <f t="shared" si="16"/>
        <v>81.355932203389841</v>
      </c>
      <c r="AY51">
        <v>196.65100000000001</v>
      </c>
      <c r="AZ51">
        <v>57.076799999999999</v>
      </c>
      <c r="BA51">
        <f t="shared" si="17"/>
        <v>59.259259259259252</v>
      </c>
      <c r="BB51">
        <v>51.865000000000002</v>
      </c>
      <c r="BC51">
        <v>84.073999999999998</v>
      </c>
      <c r="BD51">
        <f t="shared" si="18"/>
        <v>49.484536082474229</v>
      </c>
      <c r="BE51">
        <v>10.663</v>
      </c>
      <c r="BF51">
        <v>90.191999999999993</v>
      </c>
      <c r="BG51">
        <f t="shared" si="19"/>
        <v>51.612903225806448</v>
      </c>
      <c r="BH51">
        <v>11.957000000000001</v>
      </c>
      <c r="BI51">
        <v>89.099000000000004</v>
      </c>
      <c r="BJ51">
        <f t="shared" si="20"/>
        <v>69.565217391304344</v>
      </c>
      <c r="BK51">
        <v>64.658000000000001</v>
      </c>
      <c r="BL51">
        <v>103.5249</v>
      </c>
      <c r="BM51">
        <f t="shared" si="21"/>
        <v>53.333333333333336</v>
      </c>
      <c r="BN51">
        <v>16.294</v>
      </c>
      <c r="BO51">
        <v>48.210500000000003</v>
      </c>
      <c r="BP51">
        <f t="shared" si="22"/>
        <v>48.484848484848484</v>
      </c>
      <c r="BQ51">
        <v>14.741</v>
      </c>
      <c r="BR51">
        <v>66.527000000000001</v>
      </c>
      <c r="BS51">
        <f t="shared" si="23"/>
        <v>55.813953488372093</v>
      </c>
      <c r="BT51">
        <v>11.98</v>
      </c>
      <c r="BU51">
        <v>34.1036</v>
      </c>
      <c r="BV51">
        <f t="shared" si="24"/>
        <v>49.484536082474229</v>
      </c>
      <c r="BW51">
        <v>36.422499999999999</v>
      </c>
      <c r="BX51">
        <v>54.128</v>
      </c>
      <c r="BY51">
        <f t="shared" si="25"/>
        <v>71.641791044776113</v>
      </c>
      <c r="BZ51">
        <v>168.096</v>
      </c>
      <c r="CA51">
        <v>63.257300000000001</v>
      </c>
      <c r="CB51">
        <f t="shared" si="26"/>
        <v>71.641791044776113</v>
      </c>
      <c r="CC51">
        <v>77.72</v>
      </c>
      <c r="CD51">
        <v>73.023099999999999</v>
      </c>
      <c r="CE51">
        <f t="shared" si="27"/>
        <v>68.571428571428569</v>
      </c>
      <c r="CF51">
        <v>84.41</v>
      </c>
      <c r="CG51">
        <v>83.558000000000007</v>
      </c>
      <c r="CH51">
        <f t="shared" si="28"/>
        <v>49.484536082474229</v>
      </c>
      <c r="CI51">
        <v>14.659000000000001</v>
      </c>
      <c r="CJ51">
        <v>43.773000000000003</v>
      </c>
      <c r="CK51">
        <f t="shared" si="29"/>
        <v>78.688524590163937</v>
      </c>
      <c r="CL51">
        <v>113.417</v>
      </c>
      <c r="CM51">
        <v>90.888000000000005</v>
      </c>
      <c r="CN51">
        <f t="shared" si="30"/>
        <v>75</v>
      </c>
      <c r="CO51">
        <v>87.830100000000002</v>
      </c>
      <c r="CP51">
        <v>94.606999999999999</v>
      </c>
    </row>
    <row r="52" spans="1:94" x14ac:dyDescent="0.65">
      <c r="A52">
        <v>49</v>
      </c>
      <c r="B52">
        <f t="shared" si="0"/>
        <v>36.029411764705884</v>
      </c>
      <c r="C52">
        <v>8.7370000000000001</v>
      </c>
      <c r="D52">
        <v>77.662099999999995</v>
      </c>
      <c r="E52">
        <f t="shared" si="1"/>
        <v>59.756097560975604</v>
      </c>
      <c r="F52">
        <v>16.506399999999999</v>
      </c>
      <c r="G52">
        <v>99.907899999999998</v>
      </c>
      <c r="H52">
        <f t="shared" si="2"/>
        <v>31.818181818181817</v>
      </c>
      <c r="I52">
        <v>12</v>
      </c>
      <c r="J52">
        <v>32.037300000000002</v>
      </c>
      <c r="K52">
        <f t="shared" si="3"/>
        <v>41.880341880341881</v>
      </c>
      <c r="L52">
        <v>4.8491999999999997</v>
      </c>
      <c r="M52">
        <v>33.117100000000001</v>
      </c>
      <c r="N52">
        <f t="shared" si="4"/>
        <v>64.473684210526315</v>
      </c>
      <c r="O52">
        <v>88.99</v>
      </c>
      <c r="P52">
        <v>75.89</v>
      </c>
      <c r="Q52">
        <f t="shared" si="5"/>
        <v>73.134328358208961</v>
      </c>
      <c r="R52">
        <v>25.6999</v>
      </c>
      <c r="S52">
        <v>48.579300000000003</v>
      </c>
      <c r="T52">
        <f t="shared" si="6"/>
        <v>52.12765957446809</v>
      </c>
      <c r="U52">
        <v>22.504000000000001</v>
      </c>
      <c r="V52">
        <v>60.731000000000002</v>
      </c>
      <c r="W52">
        <f t="shared" si="7"/>
        <v>41.880341880341881</v>
      </c>
      <c r="X52">
        <v>25.925000000000001</v>
      </c>
      <c r="Y52">
        <v>57.061</v>
      </c>
      <c r="Z52">
        <f t="shared" si="8"/>
        <v>35.507246376811594</v>
      </c>
      <c r="AA52">
        <v>20.896000000000001</v>
      </c>
      <c r="AB52">
        <v>43.143000000000001</v>
      </c>
      <c r="AC52">
        <f t="shared" si="9"/>
        <v>80.327868852459019</v>
      </c>
      <c r="AD52">
        <v>44.15</v>
      </c>
      <c r="AE52">
        <v>77.322500000000005</v>
      </c>
      <c r="AF52">
        <f t="shared" si="10"/>
        <v>53.846153846153847</v>
      </c>
      <c r="AG52">
        <v>12.9339</v>
      </c>
      <c r="AH52">
        <v>47.578200000000002</v>
      </c>
      <c r="AI52">
        <f t="shared" si="11"/>
        <v>63.636363636363633</v>
      </c>
      <c r="AJ52">
        <v>24.803999999999998</v>
      </c>
      <c r="AK52">
        <v>79.572999999999993</v>
      </c>
      <c r="AL52">
        <f t="shared" si="12"/>
        <v>69.014084507042256</v>
      </c>
      <c r="AM52">
        <v>34.327800000000003</v>
      </c>
      <c r="AN52">
        <v>73.558000000000007</v>
      </c>
      <c r="AO52">
        <f t="shared" si="13"/>
        <v>50.515463917525771</v>
      </c>
      <c r="AP52">
        <v>10.23</v>
      </c>
      <c r="AQ52">
        <v>30.841699999999999</v>
      </c>
      <c r="AR52">
        <f t="shared" si="14"/>
        <v>66.21621621621621</v>
      </c>
      <c r="AS52">
        <v>99.858999999999995</v>
      </c>
      <c r="AT52">
        <v>77.706999999999994</v>
      </c>
      <c r="AU52">
        <f t="shared" si="15"/>
        <v>69.014084507042256</v>
      </c>
      <c r="AV52">
        <v>110.25700000000001</v>
      </c>
      <c r="AW52">
        <v>78.180199999999999</v>
      </c>
      <c r="AX52">
        <f t="shared" si="16"/>
        <v>83.050847457627114</v>
      </c>
      <c r="AY52">
        <v>166.41300000000001</v>
      </c>
      <c r="AZ52">
        <v>60.676099999999998</v>
      </c>
      <c r="BA52">
        <f t="shared" si="17"/>
        <v>60.493827160493829</v>
      </c>
      <c r="BB52">
        <v>58.253999999999998</v>
      </c>
      <c r="BC52">
        <v>85.677000000000007</v>
      </c>
      <c r="BD52">
        <f t="shared" si="18"/>
        <v>50.515463917525771</v>
      </c>
      <c r="BE52">
        <v>10.535</v>
      </c>
      <c r="BF52">
        <v>75.329300000000003</v>
      </c>
      <c r="BG52">
        <f t="shared" si="19"/>
        <v>52.688172043010752</v>
      </c>
      <c r="BH52">
        <v>11.481</v>
      </c>
      <c r="BI52">
        <v>76.602999999999994</v>
      </c>
      <c r="BJ52">
        <f t="shared" si="20"/>
        <v>71.014492753623188</v>
      </c>
      <c r="BK52">
        <v>64.686999999999998</v>
      </c>
      <c r="BL52">
        <v>99.973399999999998</v>
      </c>
      <c r="BM52">
        <f t="shared" si="21"/>
        <v>54.444444444444443</v>
      </c>
      <c r="BN52">
        <v>15.731</v>
      </c>
      <c r="BO52">
        <v>52.037300000000002</v>
      </c>
      <c r="BP52">
        <f t="shared" si="22"/>
        <v>49.494949494949495</v>
      </c>
      <c r="BQ52">
        <v>17.408999999999999</v>
      </c>
      <c r="BR52">
        <v>67.347999999999999</v>
      </c>
      <c r="BS52">
        <f t="shared" si="23"/>
        <v>56.97674418604651</v>
      </c>
      <c r="BT52">
        <v>13.081</v>
      </c>
      <c r="BU52">
        <v>34.216099999999997</v>
      </c>
      <c r="BV52">
        <f t="shared" si="24"/>
        <v>50.515463917525771</v>
      </c>
      <c r="BW52">
        <v>43.650799999999997</v>
      </c>
      <c r="BX52">
        <v>56.622</v>
      </c>
      <c r="BY52">
        <f t="shared" si="25"/>
        <v>73.134328358208961</v>
      </c>
      <c r="BZ52">
        <v>228.06200000000001</v>
      </c>
      <c r="CA52">
        <v>66.194400000000002</v>
      </c>
      <c r="CB52">
        <f t="shared" si="26"/>
        <v>73.134328358208961</v>
      </c>
      <c r="CC52">
        <v>89.162000000000006</v>
      </c>
      <c r="CD52">
        <v>67.984300000000005</v>
      </c>
      <c r="CE52">
        <f t="shared" si="27"/>
        <v>70</v>
      </c>
      <c r="CF52">
        <v>124.708</v>
      </c>
      <c r="CG52">
        <v>82.416200000000003</v>
      </c>
      <c r="CH52">
        <f t="shared" si="28"/>
        <v>50.515463917525771</v>
      </c>
      <c r="CI52">
        <v>15.528</v>
      </c>
      <c r="CJ52">
        <v>39.491999999999997</v>
      </c>
      <c r="CK52">
        <f t="shared" si="29"/>
        <v>80.327868852459019</v>
      </c>
      <c r="CL52">
        <v>170.679</v>
      </c>
      <c r="CM52">
        <v>88.932000000000002</v>
      </c>
      <c r="CN52">
        <f t="shared" si="30"/>
        <v>76.5625</v>
      </c>
      <c r="CO52">
        <v>101.7873</v>
      </c>
      <c r="CP52">
        <v>90.608000000000004</v>
      </c>
    </row>
    <row r="53" spans="1:94" x14ac:dyDescent="0.65">
      <c r="A53">
        <v>50</v>
      </c>
      <c r="B53">
        <f t="shared" si="0"/>
        <v>36.764705882352942</v>
      </c>
      <c r="C53">
        <v>8.0050000000000008</v>
      </c>
      <c r="D53">
        <v>72.750699999999995</v>
      </c>
      <c r="E53">
        <f t="shared" si="1"/>
        <v>60.975609756097562</v>
      </c>
      <c r="F53">
        <v>16.834399999999999</v>
      </c>
      <c r="G53">
        <v>95.525499999999994</v>
      </c>
      <c r="H53">
        <f t="shared" si="2"/>
        <v>32.467532467532465</v>
      </c>
      <c r="I53">
        <v>10.577</v>
      </c>
      <c r="J53">
        <v>32.225900000000003</v>
      </c>
      <c r="K53">
        <f t="shared" si="3"/>
        <v>42.735042735042732</v>
      </c>
      <c r="L53">
        <v>4.7882999999999996</v>
      </c>
      <c r="M53">
        <v>34.015599999999999</v>
      </c>
      <c r="N53">
        <f t="shared" si="4"/>
        <v>65.789473684210535</v>
      </c>
      <c r="O53">
        <v>97.361999999999995</v>
      </c>
      <c r="P53">
        <v>74.995999999999995</v>
      </c>
      <c r="Q53">
        <f t="shared" si="5"/>
        <v>74.626865671641795</v>
      </c>
      <c r="R53">
        <v>24.295400000000001</v>
      </c>
      <c r="S53">
        <v>57.424700000000001</v>
      </c>
      <c r="T53">
        <f t="shared" si="6"/>
        <v>53.191489361702125</v>
      </c>
      <c r="U53">
        <v>22.003</v>
      </c>
      <c r="V53">
        <v>57.027999999999999</v>
      </c>
      <c r="W53">
        <f t="shared" si="7"/>
        <v>42.735042735042732</v>
      </c>
      <c r="X53">
        <v>27.614999999999998</v>
      </c>
      <c r="Y53">
        <v>52.921999999999997</v>
      </c>
      <c r="Z53">
        <f t="shared" si="8"/>
        <v>36.231884057971016</v>
      </c>
      <c r="AA53">
        <v>20.666</v>
      </c>
      <c r="AB53">
        <v>48.71</v>
      </c>
      <c r="AC53">
        <f t="shared" si="9"/>
        <v>81.967213114754102</v>
      </c>
      <c r="AD53">
        <v>38.164999999999999</v>
      </c>
      <c r="AE53">
        <v>85.423900000000003</v>
      </c>
      <c r="AF53">
        <f t="shared" si="10"/>
        <v>54.945054945054949</v>
      </c>
      <c r="AG53">
        <v>14.3728</v>
      </c>
      <c r="AH53">
        <v>45.113100000000003</v>
      </c>
      <c r="AI53">
        <f t="shared" si="11"/>
        <v>64.935064935064929</v>
      </c>
      <c r="AJ53">
        <v>25.071000000000002</v>
      </c>
      <c r="AK53">
        <v>75.962999999999994</v>
      </c>
      <c r="AL53">
        <f t="shared" si="12"/>
        <v>70.422535211267601</v>
      </c>
      <c r="AM53">
        <v>51.027799999999999</v>
      </c>
      <c r="AN53">
        <v>78.222999999999999</v>
      </c>
      <c r="AO53">
        <f t="shared" si="13"/>
        <v>51.546391752577314</v>
      </c>
      <c r="AP53">
        <v>11.689</v>
      </c>
      <c r="AQ53">
        <v>30.179200000000002</v>
      </c>
      <c r="AR53">
        <f t="shared" si="14"/>
        <v>67.567567567567565</v>
      </c>
      <c r="AS53">
        <v>115.98</v>
      </c>
      <c r="AT53">
        <v>75.650999999999996</v>
      </c>
      <c r="AU53">
        <f t="shared" si="15"/>
        <v>70.422535211267601</v>
      </c>
      <c r="AV53">
        <v>101.408</v>
      </c>
      <c r="AW53">
        <v>73.482799999999997</v>
      </c>
      <c r="AX53">
        <f t="shared" si="16"/>
        <v>84.745762711864401</v>
      </c>
      <c r="AY53">
        <v>130.87200000000001</v>
      </c>
      <c r="AZ53">
        <v>68.048599999999993</v>
      </c>
      <c r="BA53">
        <f t="shared" si="17"/>
        <v>61.728395061728392</v>
      </c>
      <c r="BB53">
        <v>67.763999999999996</v>
      </c>
      <c r="BC53">
        <v>82.326999999999998</v>
      </c>
      <c r="BD53">
        <f t="shared" si="18"/>
        <v>51.546391752577314</v>
      </c>
      <c r="BE53">
        <v>10.763</v>
      </c>
      <c r="BF53">
        <v>72.200999999999993</v>
      </c>
      <c r="BG53">
        <f t="shared" si="19"/>
        <v>53.763440860215049</v>
      </c>
      <c r="BH53">
        <v>11.272</v>
      </c>
      <c r="BI53">
        <v>59.704999999999998</v>
      </c>
      <c r="BJ53">
        <f t="shared" si="20"/>
        <v>72.463768115942031</v>
      </c>
      <c r="BK53">
        <v>73.182000000000002</v>
      </c>
      <c r="BL53">
        <v>90.272999999999996</v>
      </c>
      <c r="BM53">
        <f t="shared" si="21"/>
        <v>55.555555555555557</v>
      </c>
      <c r="BN53">
        <v>16.888999999999999</v>
      </c>
      <c r="BO53">
        <v>53.523200000000003</v>
      </c>
      <c r="BP53">
        <f t="shared" si="22"/>
        <v>50.505050505050505</v>
      </c>
      <c r="BQ53">
        <v>16</v>
      </c>
      <c r="BR53">
        <v>68.043000000000006</v>
      </c>
      <c r="BS53">
        <f t="shared" si="23"/>
        <v>58.139534883720934</v>
      </c>
      <c r="BT53">
        <v>13.708</v>
      </c>
      <c r="BU53">
        <v>32.547499999999999</v>
      </c>
      <c r="BV53">
        <f t="shared" si="24"/>
        <v>51.546391752577314</v>
      </c>
      <c r="BW53">
        <v>46.691899999999997</v>
      </c>
      <c r="BX53">
        <v>59.991</v>
      </c>
      <c r="BY53">
        <f t="shared" si="25"/>
        <v>74.626865671641795</v>
      </c>
      <c r="BZ53">
        <v>248.35400000000001</v>
      </c>
      <c r="CA53">
        <v>73.135800000000003</v>
      </c>
      <c r="CB53">
        <f t="shared" si="26"/>
        <v>74.626865671641795</v>
      </c>
      <c r="CC53">
        <v>104.47499999999999</v>
      </c>
      <c r="CD53">
        <v>73.378299999999996</v>
      </c>
      <c r="CE53">
        <f t="shared" si="27"/>
        <v>71.428571428571431</v>
      </c>
      <c r="CF53">
        <v>162.96199999999999</v>
      </c>
      <c r="CG53">
        <v>71.337199999999996</v>
      </c>
      <c r="CH53">
        <f t="shared" si="28"/>
        <v>51.546391752577314</v>
      </c>
      <c r="CI53">
        <v>15.444000000000001</v>
      </c>
      <c r="CJ53">
        <v>37.646999999999998</v>
      </c>
      <c r="CK53">
        <f t="shared" si="29"/>
        <v>81.967213114754102</v>
      </c>
      <c r="CL53">
        <v>206.94900000000001</v>
      </c>
      <c r="CM53">
        <v>94.850999999999999</v>
      </c>
      <c r="CN53">
        <f t="shared" si="30"/>
        <v>78.125</v>
      </c>
      <c r="CO53">
        <v>96.770700000000005</v>
      </c>
      <c r="CP53">
        <v>84.903999999999996</v>
      </c>
    </row>
    <row r="54" spans="1:94" x14ac:dyDescent="0.65">
      <c r="A54">
        <v>51</v>
      </c>
      <c r="B54">
        <f t="shared" si="0"/>
        <v>37.5</v>
      </c>
      <c r="C54">
        <v>8.2949999999999999</v>
      </c>
      <c r="D54">
        <v>62.621200000000002</v>
      </c>
      <c r="E54">
        <f t="shared" si="1"/>
        <v>62.195121951219512</v>
      </c>
      <c r="F54">
        <v>17.9421</v>
      </c>
      <c r="G54">
        <v>89.1678</v>
      </c>
      <c r="H54">
        <f t="shared" si="2"/>
        <v>33.116883116883116</v>
      </c>
      <c r="I54">
        <v>11.791</v>
      </c>
      <c r="J54">
        <v>30.6798</v>
      </c>
      <c r="K54">
        <f t="shared" si="3"/>
        <v>43.589743589743591</v>
      </c>
      <c r="L54">
        <v>4.8532999999999999</v>
      </c>
      <c r="M54">
        <v>37.115900000000003</v>
      </c>
      <c r="N54">
        <f t="shared" si="4"/>
        <v>67.10526315789474</v>
      </c>
      <c r="O54">
        <v>105.639</v>
      </c>
      <c r="P54">
        <v>74.421000000000006</v>
      </c>
      <c r="Q54">
        <f t="shared" si="5"/>
        <v>76.119402985074629</v>
      </c>
      <c r="R54">
        <v>24.875</v>
      </c>
      <c r="S54">
        <v>64.178299999999993</v>
      </c>
      <c r="T54">
        <f t="shared" si="6"/>
        <v>54.255319148936167</v>
      </c>
      <c r="U54">
        <v>24.222999999999999</v>
      </c>
      <c r="V54">
        <v>55.246000000000002</v>
      </c>
      <c r="W54">
        <f t="shared" si="7"/>
        <v>43.589743589743591</v>
      </c>
      <c r="X54">
        <v>24.338999999999999</v>
      </c>
      <c r="Y54">
        <v>53.652000000000001</v>
      </c>
      <c r="Z54">
        <f t="shared" si="8"/>
        <v>36.95652173913043</v>
      </c>
      <c r="AA54">
        <v>20.739000000000001</v>
      </c>
      <c r="AB54">
        <v>55.469000000000001</v>
      </c>
      <c r="AC54">
        <f t="shared" si="9"/>
        <v>83.606557377049185</v>
      </c>
      <c r="AD54">
        <v>35.414999999999999</v>
      </c>
      <c r="AE54">
        <v>89.712400000000002</v>
      </c>
      <c r="AF54">
        <f t="shared" si="10"/>
        <v>56.043956043956044</v>
      </c>
      <c r="AG54">
        <v>15.2408</v>
      </c>
      <c r="AH54">
        <v>43.137099999999997</v>
      </c>
      <c r="AI54">
        <f t="shared" si="11"/>
        <v>66.233766233766232</v>
      </c>
      <c r="AJ54">
        <v>27.853999999999999</v>
      </c>
      <c r="AK54">
        <v>70.262</v>
      </c>
      <c r="AL54">
        <f t="shared" si="12"/>
        <v>71.83098591549296</v>
      </c>
      <c r="AM54">
        <v>75.805000000000007</v>
      </c>
      <c r="AN54">
        <v>90.233999999999995</v>
      </c>
      <c r="AO54">
        <f t="shared" si="13"/>
        <v>52.577319587628871</v>
      </c>
      <c r="AP54">
        <v>11.859</v>
      </c>
      <c r="AQ54">
        <v>30.340299999999999</v>
      </c>
      <c r="AR54">
        <f t="shared" si="14"/>
        <v>68.918918918918919</v>
      </c>
      <c r="AS54">
        <v>127.31699999999999</v>
      </c>
      <c r="AT54">
        <v>93.153000000000006</v>
      </c>
      <c r="AU54">
        <f t="shared" si="15"/>
        <v>71.83098591549296</v>
      </c>
      <c r="AV54">
        <v>93.653999999999996</v>
      </c>
      <c r="AW54">
        <v>76.786000000000001</v>
      </c>
      <c r="AX54">
        <f t="shared" si="16"/>
        <v>86.440677966101703</v>
      </c>
      <c r="AY54">
        <v>94.936999999999998</v>
      </c>
      <c r="AZ54">
        <v>78.338899999999995</v>
      </c>
      <c r="BA54">
        <f t="shared" si="17"/>
        <v>62.962962962962962</v>
      </c>
      <c r="BB54">
        <v>77.649000000000001</v>
      </c>
      <c r="BC54">
        <v>75.203000000000003</v>
      </c>
      <c r="BD54">
        <f t="shared" si="18"/>
        <v>52.577319587628871</v>
      </c>
      <c r="BE54">
        <v>10.696999999999999</v>
      </c>
      <c r="BF54">
        <v>75.646000000000001</v>
      </c>
      <c r="BG54">
        <f t="shared" si="19"/>
        <v>54.838709677419352</v>
      </c>
      <c r="BH54">
        <v>10.375999999999999</v>
      </c>
      <c r="BI54">
        <v>44.655000000000001</v>
      </c>
      <c r="BJ54">
        <f t="shared" si="20"/>
        <v>73.91304347826086</v>
      </c>
      <c r="BK54">
        <v>97.694000000000003</v>
      </c>
      <c r="BL54">
        <v>77.884900000000002</v>
      </c>
      <c r="BM54">
        <f t="shared" si="21"/>
        <v>56.666666666666664</v>
      </c>
      <c r="BN54">
        <v>20.706</v>
      </c>
      <c r="BO54">
        <v>52.863799999999998</v>
      </c>
      <c r="BP54">
        <f t="shared" si="22"/>
        <v>51.515151515151516</v>
      </c>
      <c r="BQ54">
        <v>15.993</v>
      </c>
      <c r="BR54">
        <v>68.89</v>
      </c>
      <c r="BS54">
        <f t="shared" si="23"/>
        <v>59.302325581395351</v>
      </c>
      <c r="BT54">
        <v>13.224</v>
      </c>
      <c r="BU54">
        <v>29.325199999999999</v>
      </c>
      <c r="BV54">
        <f t="shared" si="24"/>
        <v>52.577319587628871</v>
      </c>
      <c r="BW54">
        <v>46.2517</v>
      </c>
      <c r="BX54">
        <v>63.125999999999998</v>
      </c>
      <c r="BY54">
        <f t="shared" si="25"/>
        <v>76.119402985074629</v>
      </c>
      <c r="BZ54">
        <v>221.52799999999999</v>
      </c>
      <c r="CA54">
        <v>83.328599999999994</v>
      </c>
      <c r="CB54">
        <f t="shared" si="26"/>
        <v>76.119402985074629</v>
      </c>
      <c r="CC54">
        <v>154.44399999999999</v>
      </c>
      <c r="CD54">
        <v>78.903599999999997</v>
      </c>
      <c r="CE54">
        <f t="shared" si="27"/>
        <v>72.857142857142847</v>
      </c>
      <c r="CF54">
        <v>187.89</v>
      </c>
      <c r="CG54">
        <v>62.41</v>
      </c>
      <c r="CH54">
        <f t="shared" si="28"/>
        <v>52.577319587628871</v>
      </c>
      <c r="CI54">
        <v>15.502000000000001</v>
      </c>
      <c r="CJ54">
        <v>38.006999999999998</v>
      </c>
      <c r="CK54">
        <f t="shared" si="29"/>
        <v>83.606557377049185</v>
      </c>
      <c r="CL54">
        <v>208.095</v>
      </c>
      <c r="CM54">
        <v>90.754000000000005</v>
      </c>
      <c r="CN54">
        <f t="shared" si="30"/>
        <v>79.6875</v>
      </c>
      <c r="CO54">
        <v>86.750399999999999</v>
      </c>
      <c r="CP54">
        <v>82.156000000000006</v>
      </c>
    </row>
    <row r="55" spans="1:94" x14ac:dyDescent="0.65">
      <c r="A55">
        <v>52</v>
      </c>
      <c r="B55">
        <f t="shared" si="0"/>
        <v>38.235294117647058</v>
      </c>
      <c r="C55">
        <v>9.6189999999999998</v>
      </c>
      <c r="D55">
        <v>53.536200000000001</v>
      </c>
      <c r="E55">
        <f t="shared" si="1"/>
        <v>63.414634146341463</v>
      </c>
      <c r="F55">
        <v>18.8978</v>
      </c>
      <c r="G55">
        <v>80.507900000000006</v>
      </c>
      <c r="H55">
        <f t="shared" si="2"/>
        <v>33.766233766233768</v>
      </c>
      <c r="I55">
        <v>13.121</v>
      </c>
      <c r="J55">
        <v>28.7624</v>
      </c>
      <c r="K55">
        <f t="shared" si="3"/>
        <v>44.444444444444443</v>
      </c>
      <c r="L55">
        <v>6.1177999999999999</v>
      </c>
      <c r="M55">
        <v>40.207099999999997</v>
      </c>
      <c r="N55">
        <f t="shared" si="4"/>
        <v>68.421052631578945</v>
      </c>
      <c r="O55">
        <v>108.90600000000001</v>
      </c>
      <c r="P55">
        <v>78.111999999999995</v>
      </c>
      <c r="Q55">
        <f t="shared" si="5"/>
        <v>77.611940298507463</v>
      </c>
      <c r="R55">
        <v>28.082699999999999</v>
      </c>
      <c r="S55">
        <v>67.390100000000004</v>
      </c>
      <c r="T55">
        <f t="shared" si="6"/>
        <v>55.319148936170215</v>
      </c>
      <c r="U55">
        <v>25.960999999999999</v>
      </c>
      <c r="V55">
        <v>51.926000000000002</v>
      </c>
      <c r="W55">
        <f t="shared" si="7"/>
        <v>44.444444444444443</v>
      </c>
      <c r="X55">
        <v>23.931999999999999</v>
      </c>
      <c r="Y55">
        <v>55.283000000000001</v>
      </c>
      <c r="Z55">
        <f t="shared" si="8"/>
        <v>37.681159420289859</v>
      </c>
      <c r="AA55">
        <v>21.981000000000002</v>
      </c>
      <c r="AB55">
        <v>62.17</v>
      </c>
      <c r="AC55">
        <f t="shared" si="9"/>
        <v>85.245901639344254</v>
      </c>
      <c r="AD55">
        <v>37.08</v>
      </c>
      <c r="AE55">
        <v>78.625799999999998</v>
      </c>
      <c r="AF55">
        <f t="shared" si="10"/>
        <v>57.142857142857139</v>
      </c>
      <c r="AG55">
        <v>16.675799999999999</v>
      </c>
      <c r="AH55">
        <v>40.301900000000003</v>
      </c>
      <c r="AI55">
        <f t="shared" si="11"/>
        <v>67.532467532467535</v>
      </c>
      <c r="AJ55">
        <v>31.783999999999999</v>
      </c>
      <c r="AK55">
        <v>63.921999999999997</v>
      </c>
      <c r="AL55">
        <f t="shared" si="12"/>
        <v>73.239436619718319</v>
      </c>
      <c r="AM55">
        <v>92.435400000000001</v>
      </c>
      <c r="AN55">
        <v>105.681</v>
      </c>
      <c r="AO55">
        <f t="shared" si="13"/>
        <v>53.608247422680414</v>
      </c>
      <c r="AP55">
        <v>12.364000000000001</v>
      </c>
      <c r="AQ55">
        <v>30.512699999999999</v>
      </c>
      <c r="AR55">
        <f t="shared" si="14"/>
        <v>70.270270270270274</v>
      </c>
      <c r="AS55">
        <v>159.298</v>
      </c>
      <c r="AT55">
        <v>117.535</v>
      </c>
      <c r="AU55">
        <f t="shared" si="15"/>
        <v>73.239436619718319</v>
      </c>
      <c r="AV55">
        <v>101.32</v>
      </c>
      <c r="AW55">
        <v>89.465800000000002</v>
      </c>
      <c r="AX55">
        <f t="shared" si="16"/>
        <v>88.135593220338976</v>
      </c>
      <c r="AY55">
        <v>85.141000000000005</v>
      </c>
      <c r="AZ55">
        <v>86.242699999999999</v>
      </c>
      <c r="BA55">
        <f t="shared" si="17"/>
        <v>64.197530864197532</v>
      </c>
      <c r="BB55">
        <v>97.543000000000006</v>
      </c>
      <c r="BC55">
        <v>64.649000000000001</v>
      </c>
      <c r="BD55">
        <f t="shared" si="18"/>
        <v>53.608247422680414</v>
      </c>
      <c r="BE55">
        <v>10.484</v>
      </c>
      <c r="BF55">
        <v>76.1815</v>
      </c>
      <c r="BG55">
        <f t="shared" si="19"/>
        <v>55.913978494623649</v>
      </c>
      <c r="BH55">
        <v>10.694000000000001</v>
      </c>
      <c r="BI55">
        <v>34.015999999999998</v>
      </c>
      <c r="BJ55">
        <f t="shared" si="20"/>
        <v>75.362318840579718</v>
      </c>
      <c r="BK55">
        <v>127.065</v>
      </c>
      <c r="BL55">
        <v>72.325299999999999</v>
      </c>
      <c r="BM55">
        <f t="shared" si="21"/>
        <v>57.777777777777771</v>
      </c>
      <c r="BN55">
        <v>24.829000000000001</v>
      </c>
      <c r="BO55">
        <v>48.935600000000001</v>
      </c>
      <c r="BP55">
        <f t="shared" si="22"/>
        <v>52.525252525252533</v>
      </c>
      <c r="BQ55">
        <v>14.561999999999999</v>
      </c>
      <c r="BR55">
        <v>67.400999999999996</v>
      </c>
      <c r="BS55">
        <f t="shared" si="23"/>
        <v>60.465116279069761</v>
      </c>
      <c r="BT55">
        <v>15.186999999999999</v>
      </c>
      <c r="BU55">
        <v>29.8416</v>
      </c>
      <c r="BV55">
        <f t="shared" si="24"/>
        <v>53.608247422680414</v>
      </c>
      <c r="BW55">
        <v>60.026299999999999</v>
      </c>
      <c r="BX55">
        <v>61.741999999999997</v>
      </c>
      <c r="BY55">
        <f t="shared" si="25"/>
        <v>77.611940298507463</v>
      </c>
      <c r="BZ55">
        <v>164.23</v>
      </c>
      <c r="CA55">
        <v>85.627799999999993</v>
      </c>
      <c r="CB55">
        <f t="shared" si="26"/>
        <v>77.611940298507463</v>
      </c>
      <c r="CC55">
        <v>203.69900000000001</v>
      </c>
      <c r="CD55">
        <v>89.820099999999996</v>
      </c>
      <c r="CE55">
        <f t="shared" si="27"/>
        <v>74.285714285714292</v>
      </c>
      <c r="CF55">
        <v>175.45</v>
      </c>
      <c r="CG55">
        <v>61.53</v>
      </c>
      <c r="CH55">
        <f t="shared" si="28"/>
        <v>53.608247422680414</v>
      </c>
      <c r="CI55">
        <v>16.303000000000001</v>
      </c>
      <c r="CJ55">
        <v>37.417000000000002</v>
      </c>
      <c r="CK55">
        <f t="shared" si="29"/>
        <v>85.245901639344254</v>
      </c>
      <c r="CL55">
        <v>177.614</v>
      </c>
      <c r="CM55">
        <v>83.912999999999997</v>
      </c>
      <c r="CN55">
        <f t="shared" si="30"/>
        <v>81.25</v>
      </c>
      <c r="CO55">
        <v>91.3446</v>
      </c>
      <c r="CP55">
        <v>85.566999999999993</v>
      </c>
    </row>
    <row r="56" spans="1:94" x14ac:dyDescent="0.65">
      <c r="A56">
        <v>53</v>
      </c>
      <c r="B56">
        <f t="shared" si="0"/>
        <v>38.970588235294116</v>
      </c>
      <c r="C56">
        <v>8.73</v>
      </c>
      <c r="D56">
        <v>48.703200000000002</v>
      </c>
      <c r="E56">
        <f t="shared" si="1"/>
        <v>64.634146341463421</v>
      </c>
      <c r="F56">
        <v>18.536000000000001</v>
      </c>
      <c r="G56">
        <v>72.5364</v>
      </c>
      <c r="H56">
        <f t="shared" si="2"/>
        <v>34.415584415584419</v>
      </c>
      <c r="I56">
        <v>14.19</v>
      </c>
      <c r="J56">
        <v>26.945</v>
      </c>
      <c r="K56">
        <f t="shared" si="3"/>
        <v>45.299145299145302</v>
      </c>
      <c r="L56">
        <v>5</v>
      </c>
      <c r="M56">
        <v>42.979199999999999</v>
      </c>
      <c r="N56">
        <f t="shared" si="4"/>
        <v>69.73684210526315</v>
      </c>
      <c r="O56">
        <v>120.634</v>
      </c>
      <c r="P56">
        <v>81.012</v>
      </c>
      <c r="Q56">
        <f t="shared" si="5"/>
        <v>79.104477611940297</v>
      </c>
      <c r="R56">
        <v>35.307600000000001</v>
      </c>
      <c r="S56">
        <v>66.076800000000006</v>
      </c>
      <c r="T56">
        <f t="shared" si="6"/>
        <v>56.38297872340425</v>
      </c>
      <c r="U56">
        <v>25.684000000000001</v>
      </c>
      <c r="V56">
        <v>48.457000000000001</v>
      </c>
      <c r="W56">
        <f t="shared" si="7"/>
        <v>45.299145299145302</v>
      </c>
      <c r="X56">
        <v>22.484999999999999</v>
      </c>
      <c r="Y56">
        <v>58.914000000000001</v>
      </c>
      <c r="Z56">
        <f t="shared" si="8"/>
        <v>38.405797101449274</v>
      </c>
      <c r="AA56">
        <v>22.207999999999998</v>
      </c>
      <c r="AB56">
        <v>58.225999999999999</v>
      </c>
      <c r="AC56">
        <f t="shared" si="9"/>
        <v>86.885245901639337</v>
      </c>
      <c r="AD56">
        <v>34.002000000000002</v>
      </c>
      <c r="AE56">
        <v>72.462199999999996</v>
      </c>
      <c r="AF56">
        <f t="shared" si="10"/>
        <v>58.241758241758248</v>
      </c>
      <c r="AG56">
        <v>16.638100000000001</v>
      </c>
      <c r="AH56">
        <v>44.672899999999998</v>
      </c>
      <c r="AI56">
        <f t="shared" si="11"/>
        <v>68.831168831168839</v>
      </c>
      <c r="AJ56">
        <v>29.489000000000001</v>
      </c>
      <c r="AK56">
        <v>59.07</v>
      </c>
      <c r="AL56">
        <f t="shared" si="12"/>
        <v>74.647887323943664</v>
      </c>
      <c r="AM56">
        <v>91.351200000000006</v>
      </c>
      <c r="AN56">
        <v>115.93</v>
      </c>
      <c r="AO56">
        <f t="shared" si="13"/>
        <v>54.639175257731956</v>
      </c>
      <c r="AP56">
        <v>14.189</v>
      </c>
      <c r="AQ56">
        <v>29.114100000000001</v>
      </c>
      <c r="AR56">
        <f t="shared" si="14"/>
        <v>71.621621621621628</v>
      </c>
      <c r="AS56">
        <v>215.85900000000001</v>
      </c>
      <c r="AT56">
        <v>143.46299999999999</v>
      </c>
      <c r="AU56">
        <f t="shared" si="15"/>
        <v>74.647887323943664</v>
      </c>
      <c r="AV56">
        <v>122.294</v>
      </c>
      <c r="AW56">
        <v>101.82680000000001</v>
      </c>
      <c r="AX56">
        <f t="shared" si="16"/>
        <v>89.830508474576277</v>
      </c>
      <c r="AY56">
        <v>91.147000000000006</v>
      </c>
      <c r="AZ56">
        <v>93.211500000000001</v>
      </c>
      <c r="BA56">
        <f t="shared" si="17"/>
        <v>65.432098765432102</v>
      </c>
      <c r="BB56">
        <v>123.20699999999999</v>
      </c>
      <c r="BC56">
        <v>58.731000000000002</v>
      </c>
      <c r="BD56">
        <f t="shared" si="18"/>
        <v>54.639175257731956</v>
      </c>
      <c r="BE56">
        <v>11.862</v>
      </c>
      <c r="BF56">
        <v>75.643299999999996</v>
      </c>
      <c r="BG56">
        <f t="shared" si="19"/>
        <v>56.98924731182796</v>
      </c>
      <c r="BH56">
        <v>11</v>
      </c>
      <c r="BI56">
        <v>31.064</v>
      </c>
      <c r="BJ56">
        <f t="shared" si="20"/>
        <v>76.811594202898547</v>
      </c>
      <c r="BK56">
        <v>156.77000000000001</v>
      </c>
      <c r="BL56">
        <v>76.661100000000005</v>
      </c>
      <c r="BM56">
        <f t="shared" si="21"/>
        <v>58.888888888888893</v>
      </c>
      <c r="BN56">
        <v>25.86</v>
      </c>
      <c r="BO56">
        <v>45.975000000000001</v>
      </c>
      <c r="BP56">
        <f t="shared" si="22"/>
        <v>53.535353535353536</v>
      </c>
      <c r="BQ56">
        <v>15.554</v>
      </c>
      <c r="BR56">
        <v>63.215000000000003</v>
      </c>
      <c r="BS56">
        <f t="shared" si="23"/>
        <v>61.627906976744185</v>
      </c>
      <c r="BT56">
        <v>15.451000000000001</v>
      </c>
      <c r="BU56">
        <v>33.4435</v>
      </c>
      <c r="BV56">
        <f t="shared" si="24"/>
        <v>54.639175257731956</v>
      </c>
      <c r="BW56">
        <v>74.977199999999996</v>
      </c>
      <c r="BX56">
        <v>53.186</v>
      </c>
      <c r="BY56">
        <f t="shared" si="25"/>
        <v>79.104477611940297</v>
      </c>
      <c r="BZ56">
        <v>108.009</v>
      </c>
      <c r="CA56">
        <v>88.611999999999995</v>
      </c>
      <c r="CB56">
        <f t="shared" si="26"/>
        <v>79.104477611940297</v>
      </c>
      <c r="CC56">
        <v>205.54</v>
      </c>
      <c r="CD56">
        <v>94.4114</v>
      </c>
      <c r="CE56">
        <f t="shared" si="27"/>
        <v>75.714285714285708</v>
      </c>
      <c r="CF56">
        <v>131.44</v>
      </c>
      <c r="CG56">
        <v>67.3</v>
      </c>
      <c r="CH56">
        <f t="shared" si="28"/>
        <v>54.639175257731956</v>
      </c>
      <c r="CI56">
        <v>16.285</v>
      </c>
      <c r="CJ56">
        <v>36.994</v>
      </c>
      <c r="CK56">
        <f t="shared" si="29"/>
        <v>86.885245901639337</v>
      </c>
      <c r="CL56">
        <v>165.23400000000001</v>
      </c>
      <c r="CM56">
        <v>70.063000000000002</v>
      </c>
      <c r="CN56">
        <f t="shared" si="30"/>
        <v>82.8125</v>
      </c>
      <c r="CO56">
        <v>101.0762</v>
      </c>
      <c r="CP56">
        <v>92.757999999999996</v>
      </c>
    </row>
    <row r="57" spans="1:94" x14ac:dyDescent="0.65">
      <c r="A57">
        <v>54</v>
      </c>
      <c r="B57">
        <f t="shared" si="0"/>
        <v>39.705882352941174</v>
      </c>
      <c r="C57">
        <v>8.9540000000000006</v>
      </c>
      <c r="D57">
        <v>47.670200000000001</v>
      </c>
      <c r="E57">
        <f t="shared" si="1"/>
        <v>65.853658536585371</v>
      </c>
      <c r="F57">
        <v>19.130099999999999</v>
      </c>
      <c r="G57">
        <v>67.163799999999995</v>
      </c>
      <c r="H57">
        <f t="shared" si="2"/>
        <v>35.064935064935064</v>
      </c>
      <c r="I57">
        <v>15.257</v>
      </c>
      <c r="J57">
        <v>26.913799999999998</v>
      </c>
      <c r="K57">
        <f t="shared" si="3"/>
        <v>46.153846153846153</v>
      </c>
      <c r="L57">
        <v>5</v>
      </c>
      <c r="M57">
        <v>43.870100000000001</v>
      </c>
      <c r="N57">
        <f t="shared" si="4"/>
        <v>71.05263157894737</v>
      </c>
      <c r="O57">
        <v>118.65</v>
      </c>
      <c r="P57">
        <v>90.084000000000003</v>
      </c>
      <c r="Q57">
        <f t="shared" si="5"/>
        <v>80.597014925373131</v>
      </c>
      <c r="R57">
        <v>45.488199999999999</v>
      </c>
      <c r="S57">
        <v>63.627899999999997</v>
      </c>
      <c r="T57">
        <f t="shared" si="6"/>
        <v>57.446808510638306</v>
      </c>
      <c r="U57">
        <v>28.547999999999998</v>
      </c>
      <c r="V57">
        <v>46.244999999999997</v>
      </c>
      <c r="W57">
        <f t="shared" si="7"/>
        <v>46.153846153846153</v>
      </c>
      <c r="X57">
        <v>23.463000000000001</v>
      </c>
      <c r="Y57">
        <v>56.436999999999998</v>
      </c>
      <c r="Z57">
        <f t="shared" si="8"/>
        <v>39.130434782608695</v>
      </c>
      <c r="AA57">
        <v>24.324999999999999</v>
      </c>
      <c r="AB57">
        <v>50.317</v>
      </c>
      <c r="AC57">
        <f t="shared" si="9"/>
        <v>88.52459016393442</v>
      </c>
      <c r="AD57">
        <v>31.236000000000001</v>
      </c>
      <c r="AE57">
        <v>66.437100000000001</v>
      </c>
      <c r="AF57">
        <f t="shared" si="10"/>
        <v>59.340659340659343</v>
      </c>
      <c r="AG57">
        <v>18.047999999999998</v>
      </c>
      <c r="AH57">
        <v>43.045699999999997</v>
      </c>
      <c r="AI57">
        <f t="shared" si="11"/>
        <v>70.129870129870127</v>
      </c>
      <c r="AJ57">
        <v>30.966000000000001</v>
      </c>
      <c r="AK57">
        <v>51.966000000000001</v>
      </c>
      <c r="AL57">
        <f t="shared" si="12"/>
        <v>76.056338028169009</v>
      </c>
      <c r="AM57">
        <v>84.305999999999997</v>
      </c>
      <c r="AN57">
        <v>117.87</v>
      </c>
      <c r="AO57">
        <f t="shared" si="13"/>
        <v>55.670103092783506</v>
      </c>
      <c r="AP57">
        <v>16.937999999999999</v>
      </c>
      <c r="AQ57">
        <v>29.7439</v>
      </c>
      <c r="AR57">
        <f t="shared" si="14"/>
        <v>72.972972972972968</v>
      </c>
      <c r="AS57">
        <v>240.10400000000001</v>
      </c>
      <c r="AT57">
        <v>167.583</v>
      </c>
      <c r="AU57">
        <f t="shared" si="15"/>
        <v>76.056338028169009</v>
      </c>
      <c r="AV57">
        <v>132.74799999999999</v>
      </c>
      <c r="AW57">
        <v>113.9415</v>
      </c>
      <c r="AX57">
        <f t="shared" si="16"/>
        <v>91.525423728813564</v>
      </c>
      <c r="AY57">
        <v>101.759</v>
      </c>
      <c r="AZ57">
        <v>94.631699999999995</v>
      </c>
      <c r="BA57">
        <f t="shared" si="17"/>
        <v>66.666666666666657</v>
      </c>
      <c r="BB57">
        <v>151.596</v>
      </c>
      <c r="BC57">
        <v>58.179000000000002</v>
      </c>
      <c r="BD57">
        <f t="shared" si="18"/>
        <v>55.670103092783506</v>
      </c>
      <c r="BE57">
        <v>11.115</v>
      </c>
      <c r="BF57">
        <v>64.851500000000001</v>
      </c>
      <c r="BG57">
        <f t="shared" si="19"/>
        <v>58.064516129032263</v>
      </c>
      <c r="BH57">
        <v>11</v>
      </c>
      <c r="BI57">
        <v>35.734000000000002</v>
      </c>
      <c r="BJ57">
        <f t="shared" si="20"/>
        <v>78.260869565217391</v>
      </c>
      <c r="BK57">
        <v>144.48699999999999</v>
      </c>
      <c r="BL57">
        <v>89.155500000000004</v>
      </c>
      <c r="BM57">
        <f t="shared" si="21"/>
        <v>60</v>
      </c>
      <c r="BN57">
        <v>32.173000000000002</v>
      </c>
      <c r="BO57">
        <v>43.985300000000002</v>
      </c>
      <c r="BP57">
        <f t="shared" si="22"/>
        <v>54.54545454545454</v>
      </c>
      <c r="BQ57">
        <v>18.001000000000001</v>
      </c>
      <c r="BR57">
        <v>60.177</v>
      </c>
      <c r="BS57">
        <f t="shared" si="23"/>
        <v>62.790697674418603</v>
      </c>
      <c r="BT57">
        <v>15.951000000000001</v>
      </c>
      <c r="BU57">
        <v>38.377000000000002</v>
      </c>
      <c r="BV57">
        <f t="shared" si="24"/>
        <v>55.670103092783506</v>
      </c>
      <c r="BW57">
        <v>81.645600000000002</v>
      </c>
      <c r="BX57">
        <v>47.149000000000001</v>
      </c>
      <c r="BY57">
        <f t="shared" si="25"/>
        <v>80.597014925373131</v>
      </c>
      <c r="BZ57">
        <v>68.180000000000007</v>
      </c>
      <c r="CA57">
        <v>85.552899999999994</v>
      </c>
      <c r="CB57">
        <f t="shared" si="26"/>
        <v>80.597014925373131</v>
      </c>
      <c r="CC57">
        <v>167.05600000000001</v>
      </c>
      <c r="CD57">
        <v>98.37</v>
      </c>
      <c r="CE57">
        <f t="shared" si="27"/>
        <v>77.142857142857153</v>
      </c>
      <c r="CF57">
        <v>99.05</v>
      </c>
      <c r="CG57">
        <v>73.59</v>
      </c>
      <c r="CH57">
        <f t="shared" si="28"/>
        <v>55.670103092783506</v>
      </c>
      <c r="CI57">
        <v>16.591000000000001</v>
      </c>
      <c r="CJ57">
        <v>38.606000000000002</v>
      </c>
      <c r="CK57">
        <f t="shared" si="29"/>
        <v>88.52459016393442</v>
      </c>
      <c r="CL57">
        <v>186.75</v>
      </c>
      <c r="CM57">
        <v>60.197000000000003</v>
      </c>
      <c r="CN57">
        <f t="shared" si="30"/>
        <v>84.375</v>
      </c>
      <c r="CO57">
        <v>97.554400000000001</v>
      </c>
      <c r="CP57">
        <v>98.667000000000002</v>
      </c>
    </row>
    <row r="58" spans="1:94" x14ac:dyDescent="0.65">
      <c r="A58">
        <v>55</v>
      </c>
      <c r="B58">
        <f t="shared" si="0"/>
        <v>40.441176470588239</v>
      </c>
      <c r="C58">
        <v>9.2889999999999997</v>
      </c>
      <c r="D58">
        <v>44.308</v>
      </c>
      <c r="E58">
        <f t="shared" si="1"/>
        <v>67.073170731707322</v>
      </c>
      <c r="F58">
        <v>19.466000000000001</v>
      </c>
      <c r="G58">
        <v>64.455399999999997</v>
      </c>
      <c r="H58">
        <f t="shared" si="2"/>
        <v>35.714285714285715</v>
      </c>
      <c r="I58">
        <v>13.234</v>
      </c>
      <c r="J58">
        <v>28.977</v>
      </c>
      <c r="K58">
        <f t="shared" si="3"/>
        <v>47.008547008547005</v>
      </c>
      <c r="L58">
        <v>5.4527000000000001</v>
      </c>
      <c r="M58">
        <v>41.234400000000001</v>
      </c>
      <c r="N58">
        <f t="shared" si="4"/>
        <v>72.368421052631575</v>
      </c>
      <c r="O58">
        <v>104.636</v>
      </c>
      <c r="P58">
        <v>93.418999999999997</v>
      </c>
      <c r="Q58">
        <f t="shared" si="5"/>
        <v>82.089552238805979</v>
      </c>
      <c r="R58">
        <v>53.4998</v>
      </c>
      <c r="S58">
        <v>57.720700000000001</v>
      </c>
      <c r="T58">
        <f t="shared" si="6"/>
        <v>58.51063829787234</v>
      </c>
      <c r="U58">
        <v>30.126999999999999</v>
      </c>
      <c r="V58">
        <v>44.313000000000002</v>
      </c>
      <c r="W58">
        <f t="shared" si="7"/>
        <v>47.008547008547005</v>
      </c>
      <c r="X58">
        <v>24.641999999999999</v>
      </c>
      <c r="Y58">
        <v>52.107999999999997</v>
      </c>
      <c r="Z58">
        <f t="shared" si="8"/>
        <v>39.855072463768117</v>
      </c>
      <c r="AA58">
        <v>26.189</v>
      </c>
      <c r="AB58">
        <v>42.493000000000002</v>
      </c>
      <c r="AC58">
        <f t="shared" si="9"/>
        <v>90.163934426229503</v>
      </c>
      <c r="AD58">
        <v>28.228000000000002</v>
      </c>
      <c r="AE58">
        <v>66.772599999999997</v>
      </c>
      <c r="AF58">
        <f t="shared" si="10"/>
        <v>60.439560439560438</v>
      </c>
      <c r="AG58">
        <v>18.048999999999999</v>
      </c>
      <c r="AH58">
        <v>44.007800000000003</v>
      </c>
      <c r="AI58">
        <f t="shared" si="11"/>
        <v>71.428571428571431</v>
      </c>
      <c r="AJ58">
        <v>29.899000000000001</v>
      </c>
      <c r="AK58">
        <v>46.362000000000002</v>
      </c>
      <c r="AL58">
        <f t="shared" si="12"/>
        <v>77.464788732394368</v>
      </c>
      <c r="AM58">
        <v>71.480900000000005</v>
      </c>
      <c r="AN58">
        <v>111.46599999999999</v>
      </c>
      <c r="AO58">
        <f t="shared" si="13"/>
        <v>56.701030927835049</v>
      </c>
      <c r="AP58">
        <v>17.317</v>
      </c>
      <c r="AQ58">
        <v>30.336600000000001</v>
      </c>
      <c r="AR58">
        <f t="shared" si="14"/>
        <v>74.324324324324323</v>
      </c>
      <c r="AS58">
        <v>207.87</v>
      </c>
      <c r="AT58">
        <v>181.99299999999999</v>
      </c>
      <c r="AU58">
        <f t="shared" si="15"/>
        <v>77.464788732394368</v>
      </c>
      <c r="AV58">
        <v>129.76599999999999</v>
      </c>
      <c r="AW58">
        <v>117.5797</v>
      </c>
      <c r="AX58">
        <f t="shared" si="16"/>
        <v>93.220338983050837</v>
      </c>
      <c r="AY58">
        <v>102.253</v>
      </c>
      <c r="AZ58">
        <v>91.372799999999998</v>
      </c>
      <c r="BA58">
        <f t="shared" si="17"/>
        <v>67.901234567901241</v>
      </c>
      <c r="BB58">
        <v>158.40899999999999</v>
      </c>
      <c r="BC58">
        <v>61.39</v>
      </c>
      <c r="BD58">
        <f t="shared" si="18"/>
        <v>56.701030927835049</v>
      </c>
      <c r="BE58">
        <v>12.172000000000001</v>
      </c>
      <c r="BF58">
        <v>60.414900000000003</v>
      </c>
      <c r="BG58">
        <f t="shared" si="19"/>
        <v>59.13978494623656</v>
      </c>
      <c r="BH58">
        <v>11.955</v>
      </c>
      <c r="BI58">
        <v>41.109000000000002</v>
      </c>
      <c r="BJ58">
        <f t="shared" si="20"/>
        <v>79.710144927536234</v>
      </c>
      <c r="BK58">
        <v>120.06</v>
      </c>
      <c r="BL58">
        <v>106.2042</v>
      </c>
      <c r="BM58">
        <f t="shared" si="21"/>
        <v>61.111111111111114</v>
      </c>
      <c r="BN58">
        <v>34.491</v>
      </c>
      <c r="BO58">
        <v>41.458500000000001</v>
      </c>
      <c r="BP58">
        <f t="shared" si="22"/>
        <v>55.555555555555557</v>
      </c>
      <c r="BQ58">
        <v>19.030999999999999</v>
      </c>
      <c r="BR58">
        <v>59.789000000000001</v>
      </c>
      <c r="BS58">
        <f t="shared" si="23"/>
        <v>63.953488372093027</v>
      </c>
      <c r="BT58">
        <v>15.893000000000001</v>
      </c>
      <c r="BU58">
        <v>40.706699999999998</v>
      </c>
      <c r="BV58">
        <f t="shared" si="24"/>
        <v>56.701030927835049</v>
      </c>
      <c r="BW58">
        <v>76.839699999999993</v>
      </c>
      <c r="BX58">
        <v>39.799999999999997</v>
      </c>
      <c r="BY58">
        <f t="shared" si="25"/>
        <v>82.089552238805979</v>
      </c>
      <c r="BZ58">
        <v>49.963999999999999</v>
      </c>
      <c r="CA58">
        <v>83.489500000000007</v>
      </c>
      <c r="CB58">
        <f t="shared" si="26"/>
        <v>82.089552238805979</v>
      </c>
      <c r="CC58">
        <v>117.53</v>
      </c>
      <c r="CD58">
        <v>104.0676</v>
      </c>
      <c r="CE58">
        <f t="shared" si="27"/>
        <v>78.571428571428569</v>
      </c>
      <c r="CF58">
        <v>99.42</v>
      </c>
      <c r="CG58">
        <v>73.41</v>
      </c>
      <c r="CH58">
        <f t="shared" si="28"/>
        <v>56.701030927835049</v>
      </c>
      <c r="CI58">
        <v>18.061</v>
      </c>
      <c r="CJ58">
        <v>40.280999999999999</v>
      </c>
      <c r="CK58">
        <f t="shared" si="29"/>
        <v>90.163934426229503</v>
      </c>
      <c r="CL58">
        <v>224.99199999999999</v>
      </c>
      <c r="CM58">
        <v>59.08</v>
      </c>
      <c r="CN58">
        <f t="shared" si="30"/>
        <v>85.9375</v>
      </c>
      <c r="CO58">
        <v>84.782899999999998</v>
      </c>
      <c r="CP58">
        <v>98.257000000000005</v>
      </c>
    </row>
    <row r="59" spans="1:94" x14ac:dyDescent="0.65">
      <c r="A59">
        <v>56</v>
      </c>
      <c r="B59">
        <f t="shared" si="0"/>
        <v>41.17647058823529</v>
      </c>
      <c r="C59">
        <v>8.6720000000000006</v>
      </c>
      <c r="D59">
        <v>41.6586</v>
      </c>
      <c r="E59">
        <f t="shared" si="1"/>
        <v>68.292682926829272</v>
      </c>
      <c r="F59">
        <v>20.284700000000001</v>
      </c>
      <c r="G59">
        <v>62.888399999999997</v>
      </c>
      <c r="H59">
        <f t="shared" si="2"/>
        <v>36.363636363636367</v>
      </c>
      <c r="I59">
        <v>10.513</v>
      </c>
      <c r="J59">
        <v>31.8</v>
      </c>
      <c r="K59">
        <f t="shared" si="3"/>
        <v>47.863247863247864</v>
      </c>
      <c r="L59">
        <v>5.1096000000000004</v>
      </c>
      <c r="M59">
        <v>37.4193</v>
      </c>
      <c r="N59">
        <f t="shared" si="4"/>
        <v>73.68421052631578</v>
      </c>
      <c r="O59">
        <v>82.635999999999996</v>
      </c>
      <c r="P59">
        <v>95.802999999999997</v>
      </c>
      <c r="Q59">
        <f t="shared" si="5"/>
        <v>83.582089552238799</v>
      </c>
      <c r="R59">
        <v>51.488599999999998</v>
      </c>
      <c r="S59">
        <v>53.621200000000002</v>
      </c>
      <c r="T59">
        <f t="shared" si="6"/>
        <v>59.574468085106382</v>
      </c>
      <c r="U59">
        <v>31.262</v>
      </c>
      <c r="V59">
        <v>45.273000000000003</v>
      </c>
      <c r="W59">
        <f t="shared" si="7"/>
        <v>47.863247863247864</v>
      </c>
      <c r="X59">
        <v>27.347999999999999</v>
      </c>
      <c r="Y59">
        <v>46.713999999999999</v>
      </c>
      <c r="Z59">
        <f t="shared" si="8"/>
        <v>40.579710144927539</v>
      </c>
      <c r="AA59">
        <v>25.756</v>
      </c>
      <c r="AB59">
        <v>36.731999999999999</v>
      </c>
      <c r="AC59">
        <f t="shared" si="9"/>
        <v>91.803278688524586</v>
      </c>
      <c r="AD59">
        <v>22.417000000000002</v>
      </c>
      <c r="AE59">
        <v>65.253</v>
      </c>
      <c r="AF59">
        <f t="shared" si="10"/>
        <v>61.53846153846154</v>
      </c>
      <c r="AG59">
        <v>25.686800000000002</v>
      </c>
      <c r="AH59">
        <v>44.284799999999997</v>
      </c>
      <c r="AI59">
        <f t="shared" si="11"/>
        <v>72.727272727272734</v>
      </c>
      <c r="AJ59">
        <v>30.498999999999999</v>
      </c>
      <c r="AK59">
        <v>47.165999999999997</v>
      </c>
      <c r="AL59">
        <f t="shared" si="12"/>
        <v>78.873239436619713</v>
      </c>
      <c r="AM59">
        <v>64.357900000000001</v>
      </c>
      <c r="AN59">
        <v>110.586</v>
      </c>
      <c r="AO59">
        <f t="shared" si="13"/>
        <v>57.731958762886592</v>
      </c>
      <c r="AP59">
        <v>19.817</v>
      </c>
      <c r="AQ59">
        <v>31.3186</v>
      </c>
      <c r="AR59">
        <f t="shared" si="14"/>
        <v>75.675675675675677</v>
      </c>
      <c r="AS59">
        <v>157.874</v>
      </c>
      <c r="AT59">
        <v>179.17599999999999</v>
      </c>
      <c r="AU59">
        <f t="shared" si="15"/>
        <v>78.873239436619713</v>
      </c>
      <c r="AV59">
        <v>103.307</v>
      </c>
      <c r="AW59">
        <v>110.37520000000001</v>
      </c>
      <c r="AX59">
        <f t="shared" si="16"/>
        <v>94.915254237288138</v>
      </c>
      <c r="AY59">
        <v>92.108999999999995</v>
      </c>
      <c r="AZ59">
        <v>85.997399999999999</v>
      </c>
      <c r="BA59">
        <f t="shared" si="17"/>
        <v>69.135802469135797</v>
      </c>
      <c r="BB59">
        <v>161.82499999999999</v>
      </c>
      <c r="BC59">
        <v>68.632000000000005</v>
      </c>
      <c r="BD59">
        <f t="shared" si="18"/>
        <v>57.731958762886592</v>
      </c>
      <c r="BE59">
        <v>12.613</v>
      </c>
      <c r="BF59">
        <v>55.526600000000002</v>
      </c>
      <c r="BG59">
        <f t="shared" si="19"/>
        <v>60.215053763440864</v>
      </c>
      <c r="BH59">
        <v>14.771000000000001</v>
      </c>
      <c r="BI59">
        <v>44.317999999999998</v>
      </c>
      <c r="BJ59">
        <f t="shared" si="20"/>
        <v>81.159420289855078</v>
      </c>
      <c r="BK59">
        <v>86.512</v>
      </c>
      <c r="BL59">
        <v>114.16160000000001</v>
      </c>
      <c r="BM59">
        <f t="shared" si="21"/>
        <v>62.222222222222221</v>
      </c>
      <c r="BN59">
        <v>40.040999999999997</v>
      </c>
      <c r="BO59">
        <v>41.338099999999997</v>
      </c>
      <c r="BP59">
        <f t="shared" si="22"/>
        <v>56.56565656565656</v>
      </c>
      <c r="BQ59">
        <v>21.73</v>
      </c>
      <c r="BR59">
        <v>57.814999999999998</v>
      </c>
      <c r="BS59">
        <f t="shared" si="23"/>
        <v>65.116279069767444</v>
      </c>
      <c r="BT59">
        <v>18.085999999999999</v>
      </c>
      <c r="BU59">
        <v>39.941299999999998</v>
      </c>
      <c r="BV59">
        <f t="shared" si="24"/>
        <v>57.731958762886592</v>
      </c>
      <c r="BW59">
        <v>64.817800000000005</v>
      </c>
      <c r="BX59">
        <v>34.662999999999997</v>
      </c>
      <c r="BY59">
        <f t="shared" si="25"/>
        <v>83.582089552238799</v>
      </c>
      <c r="BZ59">
        <v>46.604999999999997</v>
      </c>
      <c r="CA59">
        <v>82.883499999999998</v>
      </c>
      <c r="CB59">
        <f t="shared" si="26"/>
        <v>83.582089552238799</v>
      </c>
      <c r="CC59">
        <v>87.507000000000005</v>
      </c>
      <c r="CD59">
        <v>114.5506</v>
      </c>
      <c r="CE59">
        <f t="shared" si="27"/>
        <v>80</v>
      </c>
      <c r="CF59">
        <v>97.685000000000002</v>
      </c>
      <c r="CG59">
        <v>67.915599999999998</v>
      </c>
      <c r="CH59">
        <f t="shared" si="28"/>
        <v>57.731958762886592</v>
      </c>
      <c r="CI59">
        <v>19.006</v>
      </c>
      <c r="CJ59">
        <v>43</v>
      </c>
      <c r="CK59">
        <f t="shared" si="29"/>
        <v>91.803278688524586</v>
      </c>
      <c r="CL59">
        <v>234.619</v>
      </c>
      <c r="CM59">
        <v>67.599999999999994</v>
      </c>
      <c r="CN59">
        <f t="shared" si="30"/>
        <v>87.5</v>
      </c>
      <c r="CO59">
        <v>65.049099999999996</v>
      </c>
      <c r="CP59">
        <v>89.201999999999998</v>
      </c>
    </row>
    <row r="60" spans="1:94" x14ac:dyDescent="0.65">
      <c r="A60">
        <v>57</v>
      </c>
      <c r="B60">
        <f t="shared" si="0"/>
        <v>41.911764705882355</v>
      </c>
      <c r="C60">
        <v>9.9269999999999996</v>
      </c>
      <c r="D60">
        <v>39.292000000000002</v>
      </c>
      <c r="E60">
        <f t="shared" si="1"/>
        <v>69.512195121951208</v>
      </c>
      <c r="F60">
        <v>22.9314</v>
      </c>
      <c r="G60">
        <v>63.371899999999997</v>
      </c>
      <c r="H60">
        <f t="shared" si="2"/>
        <v>37.012987012987011</v>
      </c>
      <c r="I60">
        <v>8.6370000000000005</v>
      </c>
      <c r="J60">
        <v>37.244700000000002</v>
      </c>
      <c r="K60">
        <f t="shared" si="3"/>
        <v>48.717948717948715</v>
      </c>
      <c r="L60">
        <v>5.6242999999999999</v>
      </c>
      <c r="M60">
        <v>36.834499999999998</v>
      </c>
      <c r="N60">
        <f t="shared" si="4"/>
        <v>75</v>
      </c>
      <c r="O60">
        <v>71.757999999999996</v>
      </c>
      <c r="P60">
        <v>95.061999999999998</v>
      </c>
      <c r="Q60">
        <f t="shared" si="5"/>
        <v>85.074626865671647</v>
      </c>
      <c r="R60">
        <v>42.676200000000001</v>
      </c>
      <c r="S60">
        <v>51.133099999999999</v>
      </c>
      <c r="T60">
        <f t="shared" si="6"/>
        <v>60.638297872340431</v>
      </c>
      <c r="U60">
        <v>36.064999999999998</v>
      </c>
      <c r="V60">
        <v>47.98</v>
      </c>
      <c r="W60">
        <f t="shared" si="7"/>
        <v>48.717948717948715</v>
      </c>
      <c r="X60">
        <v>27.007000000000001</v>
      </c>
      <c r="Y60">
        <v>45.805</v>
      </c>
      <c r="Z60">
        <f t="shared" si="8"/>
        <v>41.304347826086953</v>
      </c>
      <c r="AA60">
        <v>26.6</v>
      </c>
      <c r="AB60">
        <v>35.567999999999998</v>
      </c>
      <c r="AC60">
        <f t="shared" si="9"/>
        <v>93.442622950819683</v>
      </c>
      <c r="AD60">
        <v>18.984999999999999</v>
      </c>
      <c r="AE60">
        <v>69.126599999999996</v>
      </c>
      <c r="AF60">
        <f t="shared" si="10"/>
        <v>62.637362637362635</v>
      </c>
      <c r="AG60">
        <v>29.331199999999999</v>
      </c>
      <c r="AH60">
        <v>45.606099999999998</v>
      </c>
      <c r="AI60">
        <f t="shared" si="11"/>
        <v>74.025974025974023</v>
      </c>
      <c r="AJ60">
        <v>30.443999999999999</v>
      </c>
      <c r="AK60">
        <v>53.319000000000003</v>
      </c>
      <c r="AL60">
        <f t="shared" si="12"/>
        <v>80.281690140845072</v>
      </c>
      <c r="AM60">
        <v>69.177700000000002</v>
      </c>
      <c r="AN60">
        <v>121.84699999999999</v>
      </c>
      <c r="AO60">
        <f t="shared" si="13"/>
        <v>58.762886597938149</v>
      </c>
      <c r="AP60">
        <v>22.946999999999999</v>
      </c>
      <c r="AQ60">
        <v>36.787700000000001</v>
      </c>
      <c r="AR60">
        <f t="shared" si="14"/>
        <v>77.027027027027032</v>
      </c>
      <c r="AS60">
        <v>130.86799999999999</v>
      </c>
      <c r="AT60">
        <v>161.756</v>
      </c>
      <c r="AU60">
        <f t="shared" si="15"/>
        <v>80.281690140845072</v>
      </c>
      <c r="AV60">
        <v>71.328000000000003</v>
      </c>
      <c r="AW60">
        <v>100.2529</v>
      </c>
      <c r="AX60">
        <f t="shared" si="16"/>
        <v>96.610169491525426</v>
      </c>
      <c r="AY60">
        <v>77.590999999999994</v>
      </c>
      <c r="AZ60">
        <v>82.723600000000005</v>
      </c>
      <c r="BA60">
        <f t="shared" si="17"/>
        <v>70.370370370370367</v>
      </c>
      <c r="BB60">
        <v>145.04400000000001</v>
      </c>
      <c r="BC60">
        <v>76.281000000000006</v>
      </c>
      <c r="BD60">
        <f t="shared" si="18"/>
        <v>58.762886597938149</v>
      </c>
      <c r="BE60">
        <v>14.298999999999999</v>
      </c>
      <c r="BF60">
        <v>51.683900000000001</v>
      </c>
      <c r="BG60">
        <f t="shared" si="19"/>
        <v>61.29032258064516</v>
      </c>
      <c r="BH60">
        <v>16.594000000000001</v>
      </c>
      <c r="BI60">
        <v>46.853000000000002</v>
      </c>
      <c r="BJ60">
        <f t="shared" si="20"/>
        <v>82.608695652173907</v>
      </c>
      <c r="BK60">
        <v>65.629000000000005</v>
      </c>
      <c r="BL60">
        <v>114.4851</v>
      </c>
      <c r="BM60">
        <f t="shared" si="21"/>
        <v>63.333333333333329</v>
      </c>
      <c r="BN60">
        <v>43.128999999999998</v>
      </c>
      <c r="BO60">
        <v>44.245800000000003</v>
      </c>
      <c r="BP60">
        <f t="shared" si="22"/>
        <v>57.575757575757578</v>
      </c>
      <c r="BQ60">
        <v>23.658999999999999</v>
      </c>
      <c r="BR60">
        <v>50.523000000000003</v>
      </c>
      <c r="BS60">
        <f t="shared" si="23"/>
        <v>66.279069767441854</v>
      </c>
      <c r="BT60">
        <v>23.143999999999998</v>
      </c>
      <c r="BU60">
        <v>37.3765</v>
      </c>
      <c r="BV60">
        <f t="shared" si="24"/>
        <v>58.762886597938149</v>
      </c>
      <c r="BW60">
        <v>52.161000000000001</v>
      </c>
      <c r="BX60">
        <v>36.057000000000002</v>
      </c>
      <c r="BY60">
        <f t="shared" si="25"/>
        <v>85.074626865671647</v>
      </c>
      <c r="BZ60">
        <v>40.536999999999999</v>
      </c>
      <c r="CA60">
        <v>86.7761</v>
      </c>
      <c r="CB60">
        <f t="shared" si="26"/>
        <v>85.074626865671647</v>
      </c>
      <c r="CC60">
        <v>84.314999999999998</v>
      </c>
      <c r="CD60">
        <v>126.47669999999999</v>
      </c>
      <c r="CE60">
        <f t="shared" si="27"/>
        <v>81.428571428571431</v>
      </c>
      <c r="CF60">
        <v>102.98699999999999</v>
      </c>
      <c r="CG60">
        <v>56.378500000000003</v>
      </c>
      <c r="CH60">
        <f t="shared" si="28"/>
        <v>58.762886597938149</v>
      </c>
      <c r="CI60">
        <v>20.117999999999999</v>
      </c>
      <c r="CJ60">
        <v>46.692</v>
      </c>
      <c r="CK60">
        <f t="shared" si="29"/>
        <v>93.442622950819683</v>
      </c>
      <c r="CL60">
        <v>230.87299999999999</v>
      </c>
      <c r="CM60">
        <v>85.337000000000003</v>
      </c>
      <c r="CN60">
        <f t="shared" si="30"/>
        <v>89.0625</v>
      </c>
      <c r="CO60">
        <v>51.0961</v>
      </c>
      <c r="CP60">
        <v>69.83</v>
      </c>
    </row>
    <row r="61" spans="1:94" x14ac:dyDescent="0.65">
      <c r="A61">
        <v>58</v>
      </c>
      <c r="B61">
        <f t="shared" si="0"/>
        <v>42.647058823529413</v>
      </c>
      <c r="C61">
        <v>9.5009999999999994</v>
      </c>
      <c r="D61">
        <v>40.057200000000002</v>
      </c>
      <c r="E61">
        <f t="shared" si="1"/>
        <v>70.731707317073173</v>
      </c>
      <c r="F61">
        <v>24.3108</v>
      </c>
      <c r="G61">
        <v>67.743700000000004</v>
      </c>
      <c r="H61">
        <f t="shared" si="2"/>
        <v>37.662337662337663</v>
      </c>
      <c r="I61">
        <v>11</v>
      </c>
      <c r="J61">
        <v>39.001199999999997</v>
      </c>
      <c r="K61">
        <f t="shared" si="3"/>
        <v>49.572649572649574</v>
      </c>
      <c r="L61">
        <v>4.5646000000000004</v>
      </c>
      <c r="M61">
        <v>36.531100000000002</v>
      </c>
      <c r="N61">
        <f t="shared" si="4"/>
        <v>76.31578947368422</v>
      </c>
      <c r="O61">
        <v>62.628999999999998</v>
      </c>
      <c r="P61">
        <v>91.923000000000002</v>
      </c>
      <c r="Q61">
        <f t="shared" si="5"/>
        <v>86.567164179104466</v>
      </c>
      <c r="R61">
        <v>34.847999999999999</v>
      </c>
      <c r="S61">
        <v>48.088500000000003</v>
      </c>
      <c r="T61">
        <f t="shared" si="6"/>
        <v>61.702127659574465</v>
      </c>
      <c r="U61">
        <v>45.25</v>
      </c>
      <c r="V61">
        <v>50.575000000000003</v>
      </c>
      <c r="W61">
        <f t="shared" si="7"/>
        <v>49.572649572649574</v>
      </c>
      <c r="X61">
        <v>22.995999999999999</v>
      </c>
      <c r="Y61">
        <v>47.465000000000003</v>
      </c>
      <c r="Z61">
        <f t="shared" si="8"/>
        <v>42.028985507246375</v>
      </c>
      <c r="AA61">
        <v>25.472000000000001</v>
      </c>
      <c r="AB61">
        <v>37.223999999999997</v>
      </c>
      <c r="AC61">
        <f t="shared" si="9"/>
        <v>95.081967213114751</v>
      </c>
      <c r="AD61">
        <v>18.088999999999999</v>
      </c>
      <c r="AE61">
        <v>76.142499999999998</v>
      </c>
      <c r="AF61">
        <f t="shared" si="10"/>
        <v>63.73626373626373</v>
      </c>
      <c r="AG61">
        <v>30.198</v>
      </c>
      <c r="AH61">
        <v>40.799700000000001</v>
      </c>
      <c r="AI61">
        <f t="shared" si="11"/>
        <v>75.324675324675326</v>
      </c>
      <c r="AJ61">
        <v>35.139000000000003</v>
      </c>
      <c r="AK61">
        <v>59.436</v>
      </c>
      <c r="AL61">
        <f t="shared" si="12"/>
        <v>81.690140845070431</v>
      </c>
      <c r="AM61">
        <v>83.960800000000006</v>
      </c>
      <c r="AN61">
        <v>140.04499999999999</v>
      </c>
      <c r="AO61">
        <f t="shared" si="13"/>
        <v>59.793814432989691</v>
      </c>
      <c r="AP61">
        <v>24.210999999999999</v>
      </c>
      <c r="AQ61">
        <v>44.521799999999999</v>
      </c>
      <c r="AR61">
        <f t="shared" si="14"/>
        <v>78.378378378378372</v>
      </c>
      <c r="AS61">
        <v>122.428</v>
      </c>
      <c r="AT61">
        <v>136.756</v>
      </c>
      <c r="AU61">
        <f t="shared" si="15"/>
        <v>81.690140845070431</v>
      </c>
      <c r="AV61">
        <v>52.273000000000003</v>
      </c>
      <c r="AW61">
        <v>88.704999999999998</v>
      </c>
      <c r="AX61">
        <f t="shared" si="16"/>
        <v>98.305084745762713</v>
      </c>
      <c r="AY61">
        <v>62.884</v>
      </c>
      <c r="AZ61">
        <v>81.354500000000002</v>
      </c>
      <c r="BA61">
        <f t="shared" si="17"/>
        <v>71.604938271604937</v>
      </c>
      <c r="BB61">
        <v>128.80699999999999</v>
      </c>
      <c r="BC61">
        <v>85.063999999999993</v>
      </c>
      <c r="BD61">
        <f t="shared" si="18"/>
        <v>59.793814432989691</v>
      </c>
      <c r="BE61">
        <v>16.111999999999998</v>
      </c>
      <c r="BF61">
        <v>49.128599999999999</v>
      </c>
      <c r="BG61">
        <f t="shared" si="19"/>
        <v>62.365591397849464</v>
      </c>
      <c r="BH61">
        <v>16.983000000000001</v>
      </c>
      <c r="BI61">
        <v>50.966999999999999</v>
      </c>
      <c r="BJ61">
        <f t="shared" si="20"/>
        <v>84.05797101449275</v>
      </c>
      <c r="BK61">
        <v>63.783999999999999</v>
      </c>
      <c r="BL61">
        <v>105.9996</v>
      </c>
      <c r="BM61">
        <f t="shared" si="21"/>
        <v>64.444444444444443</v>
      </c>
      <c r="BN61">
        <v>46.597999999999999</v>
      </c>
      <c r="BO61">
        <v>50.349800000000002</v>
      </c>
      <c r="BP61">
        <f t="shared" si="22"/>
        <v>58.585858585858588</v>
      </c>
      <c r="BQ61">
        <v>26.49</v>
      </c>
      <c r="BR61">
        <v>45.557000000000002</v>
      </c>
      <c r="BS61">
        <f t="shared" si="23"/>
        <v>67.441860465116278</v>
      </c>
      <c r="BT61">
        <v>29.788</v>
      </c>
      <c r="BU61">
        <v>36.255899999999997</v>
      </c>
      <c r="BV61">
        <f t="shared" si="24"/>
        <v>59.793814432989691</v>
      </c>
      <c r="BW61">
        <v>53.226599999999998</v>
      </c>
      <c r="BX61">
        <v>37.497</v>
      </c>
      <c r="BY61">
        <f t="shared" si="25"/>
        <v>86.567164179104466</v>
      </c>
      <c r="BZ61">
        <v>37.417000000000002</v>
      </c>
      <c r="CA61">
        <v>92.806600000000003</v>
      </c>
      <c r="CB61">
        <f t="shared" si="26"/>
        <v>86.567164179104466</v>
      </c>
      <c r="CC61">
        <v>88.385999999999996</v>
      </c>
      <c r="CD61">
        <v>130.90369999999999</v>
      </c>
      <c r="CE61">
        <f t="shared" si="27"/>
        <v>82.857142857142861</v>
      </c>
      <c r="CF61">
        <v>121.765</v>
      </c>
      <c r="CG61">
        <v>43.085599999999999</v>
      </c>
      <c r="CH61">
        <f t="shared" si="28"/>
        <v>59.793814432989691</v>
      </c>
      <c r="CI61">
        <v>20.852</v>
      </c>
      <c r="CJ61">
        <v>49.689</v>
      </c>
      <c r="CK61">
        <f t="shared" si="29"/>
        <v>95.081967213114751</v>
      </c>
      <c r="CL61">
        <v>193.018</v>
      </c>
      <c r="CM61">
        <v>100.349</v>
      </c>
      <c r="CN61">
        <f t="shared" si="30"/>
        <v>90.625</v>
      </c>
      <c r="CO61">
        <v>49.186199999999999</v>
      </c>
      <c r="CP61">
        <v>56.468000000000004</v>
      </c>
    </row>
    <row r="62" spans="1:94" x14ac:dyDescent="0.65">
      <c r="A62">
        <v>59</v>
      </c>
      <c r="B62">
        <f t="shared" si="0"/>
        <v>43.382352941176471</v>
      </c>
      <c r="C62">
        <v>10.909000000000001</v>
      </c>
      <c r="D62">
        <v>41.537300000000002</v>
      </c>
      <c r="E62">
        <f t="shared" si="1"/>
        <v>71.951219512195124</v>
      </c>
      <c r="F62">
        <v>27.632899999999999</v>
      </c>
      <c r="G62">
        <v>78.936300000000003</v>
      </c>
      <c r="H62">
        <f t="shared" si="2"/>
        <v>38.311688311688314</v>
      </c>
      <c r="I62">
        <v>10.622</v>
      </c>
      <c r="J62">
        <v>39.985199999999999</v>
      </c>
      <c r="K62">
        <f t="shared" si="3"/>
        <v>50.427350427350426</v>
      </c>
      <c r="L62">
        <v>5.5507999999999997</v>
      </c>
      <c r="M62">
        <v>39.817900000000002</v>
      </c>
      <c r="N62">
        <f t="shared" si="4"/>
        <v>77.631578947368425</v>
      </c>
      <c r="O62">
        <v>55.841999999999999</v>
      </c>
      <c r="P62">
        <v>85.691000000000003</v>
      </c>
      <c r="Q62">
        <f t="shared" si="5"/>
        <v>88.059701492537314</v>
      </c>
      <c r="R62">
        <v>24.500699999999998</v>
      </c>
      <c r="S62">
        <v>45.177700000000002</v>
      </c>
      <c r="T62">
        <f t="shared" si="6"/>
        <v>62.765957446808507</v>
      </c>
      <c r="U62">
        <v>56.796999999999997</v>
      </c>
      <c r="V62">
        <v>53.298999999999999</v>
      </c>
      <c r="W62">
        <f t="shared" si="7"/>
        <v>50.427350427350426</v>
      </c>
      <c r="X62">
        <v>19.785</v>
      </c>
      <c r="Y62">
        <v>51.017000000000003</v>
      </c>
      <c r="Z62">
        <f t="shared" si="8"/>
        <v>42.753623188405797</v>
      </c>
      <c r="AA62">
        <v>22.722999999999999</v>
      </c>
      <c r="AB62">
        <v>43.231000000000002</v>
      </c>
      <c r="AC62">
        <f t="shared" si="9"/>
        <v>96.721311475409834</v>
      </c>
      <c r="AD62">
        <v>15.516999999999999</v>
      </c>
      <c r="AE62">
        <v>76.476200000000006</v>
      </c>
      <c r="AF62">
        <f t="shared" si="10"/>
        <v>64.835164835164832</v>
      </c>
      <c r="AG62">
        <v>30.292400000000001</v>
      </c>
      <c r="AH62">
        <v>46.256999999999998</v>
      </c>
      <c r="AI62">
        <f t="shared" si="11"/>
        <v>76.623376623376629</v>
      </c>
      <c r="AJ62">
        <v>42.341999999999999</v>
      </c>
      <c r="AK62">
        <v>64.751000000000005</v>
      </c>
      <c r="AL62">
        <f t="shared" si="12"/>
        <v>83.098591549295776</v>
      </c>
      <c r="AM62">
        <v>95.005799999999994</v>
      </c>
      <c r="AN62">
        <v>150.18</v>
      </c>
      <c r="AO62">
        <f t="shared" si="13"/>
        <v>60.824742268041234</v>
      </c>
      <c r="AP62">
        <v>25.931999999999999</v>
      </c>
      <c r="AQ62">
        <v>53.444000000000003</v>
      </c>
      <c r="AR62">
        <f t="shared" si="14"/>
        <v>79.729729729729726</v>
      </c>
      <c r="AS62">
        <v>119.377</v>
      </c>
      <c r="AT62">
        <v>114.402</v>
      </c>
      <c r="AU62">
        <f t="shared" si="15"/>
        <v>83.098591549295776</v>
      </c>
      <c r="AV62">
        <v>45.912999999999997</v>
      </c>
      <c r="AW62">
        <v>76.595399999999998</v>
      </c>
      <c r="AX62">
        <f t="shared" si="16"/>
        <v>100</v>
      </c>
      <c r="AY62">
        <v>50.81</v>
      </c>
      <c r="AZ62">
        <v>76.240200000000002</v>
      </c>
      <c r="BA62">
        <f t="shared" si="17"/>
        <v>72.839506172839506</v>
      </c>
      <c r="BB62">
        <v>109.374</v>
      </c>
      <c r="BC62">
        <v>94.596999999999994</v>
      </c>
      <c r="BD62">
        <f t="shared" si="18"/>
        <v>60.824742268041234</v>
      </c>
      <c r="BE62">
        <v>18.312999999999999</v>
      </c>
      <c r="BF62">
        <v>46.240699999999997</v>
      </c>
      <c r="BG62">
        <f t="shared" si="19"/>
        <v>63.44086021505376</v>
      </c>
      <c r="BH62">
        <v>18.806000000000001</v>
      </c>
      <c r="BI62">
        <v>57.518000000000001</v>
      </c>
      <c r="BJ62">
        <f t="shared" si="20"/>
        <v>85.507246376811594</v>
      </c>
      <c r="BK62">
        <v>61.484999999999999</v>
      </c>
      <c r="BL62">
        <v>93.069800000000001</v>
      </c>
      <c r="BM62">
        <f t="shared" si="21"/>
        <v>65.555555555555557</v>
      </c>
      <c r="BN62">
        <v>50.314</v>
      </c>
      <c r="BO62">
        <v>57.168100000000003</v>
      </c>
      <c r="BP62">
        <f t="shared" si="22"/>
        <v>59.595959595959592</v>
      </c>
      <c r="BQ62">
        <v>24.145</v>
      </c>
      <c r="BR62">
        <v>41.948</v>
      </c>
      <c r="BS62">
        <f t="shared" si="23"/>
        <v>68.604651162790702</v>
      </c>
      <c r="BT62">
        <v>36.277000000000001</v>
      </c>
      <c r="BU62">
        <v>39.647100000000002</v>
      </c>
      <c r="BV62">
        <f t="shared" si="24"/>
        <v>60.824742268041234</v>
      </c>
      <c r="BW62">
        <v>48.262900000000002</v>
      </c>
      <c r="BX62">
        <v>39.942999999999998</v>
      </c>
      <c r="BY62">
        <f t="shared" si="25"/>
        <v>88.059701492537314</v>
      </c>
      <c r="BZ62">
        <v>33.274000000000001</v>
      </c>
      <c r="CA62">
        <v>90.7423</v>
      </c>
      <c r="CB62">
        <f t="shared" si="26"/>
        <v>88.059701492537314</v>
      </c>
      <c r="CC62">
        <v>102.101</v>
      </c>
      <c r="CD62">
        <v>122.8348</v>
      </c>
      <c r="CE62">
        <f t="shared" si="27"/>
        <v>84.285714285714292</v>
      </c>
      <c r="CF62">
        <v>136.46899999999999</v>
      </c>
      <c r="CG62">
        <v>33.760100000000001</v>
      </c>
      <c r="CH62">
        <f t="shared" si="28"/>
        <v>60.824742268041234</v>
      </c>
      <c r="CI62">
        <v>21.638000000000002</v>
      </c>
      <c r="CJ62">
        <v>49.258000000000003</v>
      </c>
      <c r="CK62">
        <f t="shared" si="29"/>
        <v>96.721311475409834</v>
      </c>
      <c r="CL62">
        <v>152.87799999999999</v>
      </c>
      <c r="CM62">
        <v>107.70099999999999</v>
      </c>
      <c r="CN62">
        <f t="shared" si="30"/>
        <v>92.1875</v>
      </c>
      <c r="CO62">
        <v>45.564</v>
      </c>
      <c r="CP62">
        <v>48.012999999999998</v>
      </c>
    </row>
    <row r="63" spans="1:94" x14ac:dyDescent="0.65">
      <c r="A63">
        <v>60</v>
      </c>
      <c r="B63">
        <f t="shared" si="0"/>
        <v>44.117647058823529</v>
      </c>
      <c r="C63">
        <v>9.4749999999999996</v>
      </c>
      <c r="D63">
        <v>45.008499999999998</v>
      </c>
      <c r="E63">
        <f t="shared" si="1"/>
        <v>73.170731707317074</v>
      </c>
      <c r="F63">
        <v>36.015599999999999</v>
      </c>
      <c r="G63">
        <v>92.828299999999999</v>
      </c>
      <c r="H63">
        <f t="shared" si="2"/>
        <v>38.961038961038966</v>
      </c>
      <c r="I63">
        <v>10.385999999999999</v>
      </c>
      <c r="J63">
        <v>42.1312</v>
      </c>
      <c r="K63">
        <f t="shared" si="3"/>
        <v>51.282051282051277</v>
      </c>
      <c r="L63">
        <v>5.2866</v>
      </c>
      <c r="M63">
        <v>45.220100000000002</v>
      </c>
      <c r="N63">
        <f t="shared" si="4"/>
        <v>78.94736842105263</v>
      </c>
      <c r="O63">
        <v>51.781999999999996</v>
      </c>
      <c r="P63">
        <v>78.257999999999996</v>
      </c>
      <c r="Q63">
        <f t="shared" si="5"/>
        <v>89.552238805970148</v>
      </c>
      <c r="R63">
        <v>21.200700000000001</v>
      </c>
      <c r="S63">
        <v>42.667299999999997</v>
      </c>
      <c r="T63">
        <f t="shared" si="6"/>
        <v>63.829787234042556</v>
      </c>
      <c r="U63">
        <v>65.697999999999993</v>
      </c>
      <c r="V63">
        <v>52.332000000000001</v>
      </c>
      <c r="W63">
        <f t="shared" si="7"/>
        <v>51.282051282051277</v>
      </c>
      <c r="X63">
        <v>25.699000000000002</v>
      </c>
      <c r="Y63">
        <v>50.944000000000003</v>
      </c>
      <c r="Z63">
        <f t="shared" si="8"/>
        <v>43.478260869565219</v>
      </c>
      <c r="AA63">
        <v>24.126999999999999</v>
      </c>
      <c r="AB63">
        <v>54.676000000000002</v>
      </c>
      <c r="AC63">
        <f t="shared" si="9"/>
        <v>98.360655737704917</v>
      </c>
      <c r="AD63">
        <v>14.227</v>
      </c>
      <c r="AE63">
        <v>72.184399999999997</v>
      </c>
      <c r="AF63">
        <f t="shared" si="10"/>
        <v>65.934065934065927</v>
      </c>
      <c r="AG63">
        <v>34.416899999999998</v>
      </c>
      <c r="AH63">
        <v>51.997100000000003</v>
      </c>
      <c r="AI63">
        <f t="shared" si="11"/>
        <v>77.922077922077932</v>
      </c>
      <c r="AJ63">
        <v>56.362000000000002</v>
      </c>
      <c r="AK63">
        <v>70.231999999999999</v>
      </c>
      <c r="AL63">
        <f t="shared" si="12"/>
        <v>84.507042253521121</v>
      </c>
      <c r="AM63">
        <v>97.164100000000005</v>
      </c>
      <c r="AN63">
        <v>142.99199999999999</v>
      </c>
      <c r="AO63">
        <f t="shared" si="13"/>
        <v>61.855670103092784</v>
      </c>
      <c r="AP63">
        <v>27.657</v>
      </c>
      <c r="AQ63">
        <v>63.732500000000002</v>
      </c>
      <c r="AR63">
        <f t="shared" si="14"/>
        <v>81.081081081081081</v>
      </c>
      <c r="AS63">
        <v>102.68300000000001</v>
      </c>
      <c r="AT63">
        <v>104.526</v>
      </c>
      <c r="AU63">
        <f t="shared" si="15"/>
        <v>84.507042253521121</v>
      </c>
      <c r="AV63">
        <v>41.793999999999997</v>
      </c>
      <c r="AW63">
        <v>66.226100000000002</v>
      </c>
      <c r="BA63">
        <f t="shared" si="17"/>
        <v>74.074074074074076</v>
      </c>
      <c r="BB63">
        <v>94.44</v>
      </c>
      <c r="BC63">
        <v>103.56399999999999</v>
      </c>
      <c r="BD63">
        <f t="shared" si="18"/>
        <v>61.855670103092784</v>
      </c>
      <c r="BE63">
        <v>20.071999999999999</v>
      </c>
      <c r="BF63">
        <v>40.449100000000001</v>
      </c>
      <c r="BG63">
        <f t="shared" si="19"/>
        <v>64.516129032258064</v>
      </c>
      <c r="BH63">
        <v>22.515999999999998</v>
      </c>
      <c r="BI63">
        <v>66.084000000000003</v>
      </c>
      <c r="BJ63">
        <f t="shared" si="20"/>
        <v>86.956521739130437</v>
      </c>
      <c r="BK63">
        <v>54.338999999999999</v>
      </c>
      <c r="BL63">
        <v>79.216300000000004</v>
      </c>
      <c r="BM63">
        <f t="shared" si="21"/>
        <v>66.666666666666657</v>
      </c>
      <c r="BN63">
        <v>55.472000000000001</v>
      </c>
      <c r="BO63">
        <v>63.557600000000001</v>
      </c>
      <c r="BP63">
        <f t="shared" si="22"/>
        <v>60.606060606060609</v>
      </c>
      <c r="BQ63">
        <v>23.315000000000001</v>
      </c>
      <c r="BR63">
        <v>45.625999999999998</v>
      </c>
      <c r="BS63">
        <f t="shared" si="23"/>
        <v>69.767441860465112</v>
      </c>
      <c r="BT63">
        <v>39.212000000000003</v>
      </c>
      <c r="BU63">
        <v>51.4589</v>
      </c>
      <c r="BV63">
        <f t="shared" si="24"/>
        <v>61.855670103092784</v>
      </c>
      <c r="BW63">
        <v>38.004300000000001</v>
      </c>
      <c r="BX63">
        <v>45.243000000000002</v>
      </c>
      <c r="BY63">
        <f t="shared" si="25"/>
        <v>89.552238805970148</v>
      </c>
      <c r="BZ63">
        <v>27.902000000000001</v>
      </c>
      <c r="CA63">
        <v>88.159700000000001</v>
      </c>
      <c r="CB63">
        <f t="shared" si="26"/>
        <v>89.552238805970148</v>
      </c>
      <c r="CC63">
        <v>120.04</v>
      </c>
      <c r="CD63">
        <v>111.12820000000001</v>
      </c>
      <c r="CE63">
        <f t="shared" si="27"/>
        <v>85.714285714285708</v>
      </c>
      <c r="CF63">
        <v>129.96799999999999</v>
      </c>
      <c r="CG63">
        <v>29.123899999999999</v>
      </c>
      <c r="CH63">
        <f t="shared" si="28"/>
        <v>61.855670103092784</v>
      </c>
      <c r="CI63">
        <v>23.667000000000002</v>
      </c>
      <c r="CJ63">
        <v>45.091000000000001</v>
      </c>
      <c r="CK63">
        <f t="shared" si="29"/>
        <v>98.360655737704917</v>
      </c>
      <c r="CL63">
        <v>107.98</v>
      </c>
      <c r="CM63">
        <v>106.038</v>
      </c>
      <c r="CN63">
        <f t="shared" si="30"/>
        <v>93.75</v>
      </c>
      <c r="CO63">
        <v>42.445099999999996</v>
      </c>
      <c r="CP63">
        <v>49.246000000000002</v>
      </c>
    </row>
    <row r="64" spans="1:94" x14ac:dyDescent="0.65">
      <c r="A64">
        <v>61</v>
      </c>
      <c r="B64">
        <f t="shared" si="0"/>
        <v>44.852941176470587</v>
      </c>
      <c r="C64">
        <v>9.2870000000000008</v>
      </c>
      <c r="D64">
        <v>47.4176</v>
      </c>
      <c r="E64">
        <f t="shared" si="1"/>
        <v>74.390243902439025</v>
      </c>
      <c r="F64">
        <v>45.561500000000002</v>
      </c>
      <c r="G64">
        <v>103.38630000000001</v>
      </c>
      <c r="H64">
        <f t="shared" si="2"/>
        <v>39.61038961038961</v>
      </c>
      <c r="I64">
        <v>10.201000000000001</v>
      </c>
      <c r="J64">
        <v>43.487400000000001</v>
      </c>
      <c r="K64">
        <f t="shared" si="3"/>
        <v>52.136752136752143</v>
      </c>
      <c r="L64">
        <v>5.4465000000000003</v>
      </c>
      <c r="M64">
        <v>47.835299999999997</v>
      </c>
      <c r="N64">
        <f t="shared" si="4"/>
        <v>80.26315789473685</v>
      </c>
      <c r="O64">
        <v>49.371000000000002</v>
      </c>
      <c r="P64">
        <v>74.724999999999994</v>
      </c>
      <c r="Q64">
        <f t="shared" si="5"/>
        <v>91.044776119402982</v>
      </c>
      <c r="R64">
        <v>18.818000000000001</v>
      </c>
      <c r="S64">
        <v>36.6629</v>
      </c>
      <c r="T64">
        <f t="shared" si="6"/>
        <v>64.893617021276597</v>
      </c>
      <c r="U64">
        <v>67.567999999999998</v>
      </c>
      <c r="V64">
        <v>51.22</v>
      </c>
      <c r="W64">
        <f t="shared" si="7"/>
        <v>52.136752136752143</v>
      </c>
      <c r="X64">
        <v>27.699000000000002</v>
      </c>
      <c r="Y64">
        <v>47.88</v>
      </c>
      <c r="Z64">
        <f t="shared" si="8"/>
        <v>44.20289855072464</v>
      </c>
      <c r="AA64">
        <v>26.757999999999999</v>
      </c>
      <c r="AB64">
        <v>63.031999999999996</v>
      </c>
      <c r="AC64">
        <f t="shared" si="9"/>
        <v>100</v>
      </c>
      <c r="AD64">
        <v>13.956</v>
      </c>
      <c r="AE64">
        <v>67.082599999999999</v>
      </c>
      <c r="AF64">
        <f t="shared" si="10"/>
        <v>67.032967032967022</v>
      </c>
      <c r="AG64">
        <v>45.5306</v>
      </c>
      <c r="AH64">
        <v>64.888300000000001</v>
      </c>
      <c r="AI64">
        <f t="shared" si="11"/>
        <v>79.220779220779221</v>
      </c>
      <c r="AJ64">
        <v>77.945999999999998</v>
      </c>
      <c r="AK64">
        <v>81.947000000000003</v>
      </c>
      <c r="AL64">
        <f t="shared" si="12"/>
        <v>85.91549295774648</v>
      </c>
      <c r="AM64">
        <v>98.872299999999996</v>
      </c>
      <c r="AN64">
        <v>128.012</v>
      </c>
      <c r="AO64">
        <f t="shared" si="13"/>
        <v>62.886597938144327</v>
      </c>
      <c r="AP64">
        <v>38.253</v>
      </c>
      <c r="AQ64">
        <v>68.809899999999999</v>
      </c>
      <c r="AR64">
        <f t="shared" si="14"/>
        <v>82.432432432432435</v>
      </c>
      <c r="AS64">
        <v>83.334999999999994</v>
      </c>
      <c r="AT64">
        <v>95.929000000000002</v>
      </c>
      <c r="AU64">
        <f t="shared" si="15"/>
        <v>85.91549295774648</v>
      </c>
      <c r="AV64">
        <v>38.631</v>
      </c>
      <c r="AW64">
        <v>65.566100000000006</v>
      </c>
      <c r="BA64">
        <f t="shared" si="17"/>
        <v>75.308641975308646</v>
      </c>
      <c r="BB64">
        <v>82.56</v>
      </c>
      <c r="BC64">
        <v>109.90900000000001</v>
      </c>
      <c r="BD64">
        <f t="shared" si="18"/>
        <v>62.886597938144327</v>
      </c>
      <c r="BE64">
        <v>22.658000000000001</v>
      </c>
      <c r="BF64">
        <v>35.4803</v>
      </c>
      <c r="BG64">
        <f t="shared" si="19"/>
        <v>65.591397849462368</v>
      </c>
      <c r="BH64">
        <v>29.204999999999998</v>
      </c>
      <c r="BI64">
        <v>71.486000000000004</v>
      </c>
      <c r="BJ64">
        <f t="shared" si="20"/>
        <v>88.405797101449281</v>
      </c>
      <c r="BK64">
        <v>46.283999999999999</v>
      </c>
      <c r="BL64">
        <v>68.852699999999999</v>
      </c>
      <c r="BM64">
        <f t="shared" si="21"/>
        <v>67.777777777777786</v>
      </c>
      <c r="BN64">
        <v>55.338000000000001</v>
      </c>
      <c r="BO64">
        <v>70.2376</v>
      </c>
      <c r="BP64">
        <f t="shared" si="22"/>
        <v>61.616161616161612</v>
      </c>
      <c r="BQ64">
        <v>21.923999999999999</v>
      </c>
      <c r="BR64">
        <v>50.267000000000003</v>
      </c>
      <c r="BS64">
        <f t="shared" si="23"/>
        <v>70.930232558139537</v>
      </c>
      <c r="BT64">
        <v>40.052999999999997</v>
      </c>
      <c r="BU64">
        <v>69.373599999999996</v>
      </c>
      <c r="BV64">
        <f t="shared" si="24"/>
        <v>62.886597938144327</v>
      </c>
      <c r="BW64">
        <v>31.118099999999998</v>
      </c>
      <c r="BX64">
        <v>49.613</v>
      </c>
      <c r="BY64">
        <f t="shared" si="25"/>
        <v>91.044776119402982</v>
      </c>
      <c r="BZ64">
        <v>24.434999999999999</v>
      </c>
      <c r="CA64">
        <v>76.091999999999999</v>
      </c>
      <c r="CB64">
        <f t="shared" si="26"/>
        <v>91.044776119402982</v>
      </c>
      <c r="CC64">
        <v>149.44800000000001</v>
      </c>
      <c r="CD64">
        <v>89.617999999999995</v>
      </c>
      <c r="CE64">
        <f t="shared" si="27"/>
        <v>87.142857142857139</v>
      </c>
      <c r="CF64">
        <v>109.825</v>
      </c>
      <c r="CG64">
        <v>29.76</v>
      </c>
      <c r="CH64">
        <f t="shared" si="28"/>
        <v>62.886597938144327</v>
      </c>
      <c r="CI64">
        <v>28.268000000000001</v>
      </c>
      <c r="CJ64">
        <v>40.537999999999997</v>
      </c>
      <c r="CK64">
        <f t="shared" si="29"/>
        <v>100</v>
      </c>
      <c r="CL64">
        <v>72.052000000000007</v>
      </c>
      <c r="CM64">
        <v>94.962000000000003</v>
      </c>
      <c r="CN64">
        <f t="shared" si="30"/>
        <v>95.3125</v>
      </c>
      <c r="CO64">
        <v>35.507199999999997</v>
      </c>
      <c r="CP64">
        <v>60.253999999999998</v>
      </c>
    </row>
    <row r="65" spans="1:94" x14ac:dyDescent="0.65">
      <c r="A65">
        <v>62</v>
      </c>
      <c r="B65">
        <f t="shared" si="0"/>
        <v>45.588235294117645</v>
      </c>
      <c r="C65">
        <v>10.026</v>
      </c>
      <c r="D65">
        <v>44.940199999999997</v>
      </c>
      <c r="E65">
        <f t="shared" si="1"/>
        <v>75.609756097560975</v>
      </c>
      <c r="F65">
        <v>56.55</v>
      </c>
      <c r="G65">
        <v>108.0459</v>
      </c>
      <c r="H65">
        <f t="shared" si="2"/>
        <v>40.259740259740262</v>
      </c>
      <c r="I65">
        <v>10.044</v>
      </c>
      <c r="J65">
        <v>46.355699999999999</v>
      </c>
      <c r="K65">
        <f t="shared" si="3"/>
        <v>52.991452991452995</v>
      </c>
      <c r="L65">
        <v>4.2111999999999998</v>
      </c>
      <c r="M65">
        <v>47.580800000000004</v>
      </c>
      <c r="N65">
        <f t="shared" si="4"/>
        <v>81.578947368421055</v>
      </c>
      <c r="O65">
        <v>43.957999999999998</v>
      </c>
      <c r="P65">
        <v>74.510000000000005</v>
      </c>
      <c r="Q65">
        <f t="shared" si="5"/>
        <v>92.537313432835816</v>
      </c>
      <c r="R65">
        <v>18.913499999999999</v>
      </c>
      <c r="S65">
        <v>31.5899</v>
      </c>
      <c r="T65">
        <f t="shared" si="6"/>
        <v>65.957446808510639</v>
      </c>
      <c r="U65">
        <v>60.598999999999997</v>
      </c>
      <c r="V65">
        <v>51.512</v>
      </c>
      <c r="W65">
        <f t="shared" si="7"/>
        <v>52.991452991452995</v>
      </c>
      <c r="X65">
        <v>22.431999999999999</v>
      </c>
      <c r="Y65">
        <v>41.103000000000002</v>
      </c>
      <c r="Z65">
        <f t="shared" si="8"/>
        <v>44.927536231884055</v>
      </c>
      <c r="AA65">
        <v>28.718</v>
      </c>
      <c r="AB65">
        <v>65.942999999999998</v>
      </c>
      <c r="AF65">
        <f t="shared" si="10"/>
        <v>68.131868131868131</v>
      </c>
      <c r="AG65">
        <v>70.256</v>
      </c>
      <c r="AH65">
        <v>87.533799999999999</v>
      </c>
      <c r="AI65">
        <f t="shared" si="11"/>
        <v>80.519480519480524</v>
      </c>
      <c r="AJ65">
        <v>91.222999999999999</v>
      </c>
      <c r="AK65">
        <v>93.471000000000004</v>
      </c>
      <c r="AL65">
        <f t="shared" si="12"/>
        <v>87.323943661971825</v>
      </c>
      <c r="AM65">
        <v>86.918300000000002</v>
      </c>
      <c r="AN65">
        <v>101.944</v>
      </c>
      <c r="AO65">
        <f t="shared" si="13"/>
        <v>63.917525773195869</v>
      </c>
      <c r="AP65">
        <v>41.688000000000002</v>
      </c>
      <c r="AQ65">
        <v>70.267300000000006</v>
      </c>
      <c r="AR65">
        <f t="shared" si="14"/>
        <v>83.78378378378379</v>
      </c>
      <c r="AS65">
        <v>80.935000000000002</v>
      </c>
      <c r="AT65">
        <v>92.814999999999998</v>
      </c>
      <c r="AU65">
        <f t="shared" si="15"/>
        <v>87.323943661971825</v>
      </c>
      <c r="AV65">
        <v>37.607999999999997</v>
      </c>
      <c r="AW65">
        <v>68.021199999999993</v>
      </c>
      <c r="BA65">
        <f t="shared" si="17"/>
        <v>76.543209876543202</v>
      </c>
      <c r="BB65">
        <v>83.326999999999998</v>
      </c>
      <c r="BC65">
        <v>110.387</v>
      </c>
      <c r="BD65">
        <f t="shared" si="18"/>
        <v>63.917525773195869</v>
      </c>
      <c r="BE65">
        <v>26.492000000000001</v>
      </c>
      <c r="BF65">
        <v>34.002299999999998</v>
      </c>
      <c r="BG65">
        <f t="shared" si="19"/>
        <v>66.666666666666657</v>
      </c>
      <c r="BH65">
        <v>38.773000000000003</v>
      </c>
      <c r="BI65">
        <v>76.043999999999997</v>
      </c>
      <c r="BJ65">
        <f t="shared" si="20"/>
        <v>89.85507246376811</v>
      </c>
      <c r="BK65">
        <v>38.731999999999999</v>
      </c>
      <c r="BL65">
        <v>62.344799999999999</v>
      </c>
      <c r="BM65">
        <f t="shared" si="21"/>
        <v>68.888888888888886</v>
      </c>
      <c r="BN65">
        <v>50.838999999999999</v>
      </c>
      <c r="BO65">
        <v>74.458600000000004</v>
      </c>
      <c r="BP65">
        <f t="shared" si="22"/>
        <v>62.62626262626263</v>
      </c>
      <c r="BQ65">
        <v>21.707000000000001</v>
      </c>
      <c r="BR65">
        <v>59.481999999999999</v>
      </c>
      <c r="BS65">
        <f t="shared" si="23"/>
        <v>72.093023255813947</v>
      </c>
      <c r="BT65">
        <v>46.607999999999997</v>
      </c>
      <c r="BU65">
        <v>88.725399999999993</v>
      </c>
      <c r="BV65">
        <f t="shared" si="24"/>
        <v>63.917525773195869</v>
      </c>
      <c r="BW65">
        <v>31.630400000000002</v>
      </c>
      <c r="BX65">
        <v>51.125</v>
      </c>
      <c r="BY65">
        <f t="shared" si="25"/>
        <v>92.537313432835816</v>
      </c>
      <c r="BZ65">
        <v>22.568999999999999</v>
      </c>
      <c r="CA65">
        <v>58.698799999999999</v>
      </c>
      <c r="CB65">
        <f t="shared" si="26"/>
        <v>92.537313432835816</v>
      </c>
      <c r="CC65">
        <v>176.506</v>
      </c>
      <c r="CD65">
        <v>76.44</v>
      </c>
      <c r="CE65">
        <f t="shared" si="27"/>
        <v>88.571428571428569</v>
      </c>
      <c r="CF65">
        <v>83.033000000000001</v>
      </c>
      <c r="CG65">
        <v>37.443300000000001</v>
      </c>
      <c r="CH65">
        <f t="shared" si="28"/>
        <v>63.917525773195869</v>
      </c>
      <c r="CI65">
        <v>36.963000000000001</v>
      </c>
      <c r="CJ65">
        <v>37.226999999999997</v>
      </c>
      <c r="CN65">
        <f t="shared" si="30"/>
        <v>96.875</v>
      </c>
      <c r="CO65">
        <v>32.585999999999999</v>
      </c>
      <c r="CP65">
        <v>69.802000000000007</v>
      </c>
    </row>
    <row r="66" spans="1:94" x14ac:dyDescent="0.65">
      <c r="A66">
        <v>63</v>
      </c>
      <c r="B66">
        <f t="shared" si="0"/>
        <v>46.32352941176471</v>
      </c>
      <c r="C66">
        <v>9.75</v>
      </c>
      <c r="D66">
        <v>40.7883</v>
      </c>
      <c r="E66">
        <f t="shared" si="1"/>
        <v>76.829268292682926</v>
      </c>
      <c r="F66">
        <v>71.969899999999996</v>
      </c>
      <c r="G66">
        <v>103.15989999999999</v>
      </c>
      <c r="H66">
        <f t="shared" si="2"/>
        <v>40.909090909090914</v>
      </c>
      <c r="I66">
        <v>12.677</v>
      </c>
      <c r="J66">
        <v>49.638399999999997</v>
      </c>
      <c r="K66">
        <f t="shared" si="3"/>
        <v>53.846153846153847</v>
      </c>
      <c r="L66">
        <v>4.5007000000000001</v>
      </c>
      <c r="M66">
        <v>44.933</v>
      </c>
      <c r="N66">
        <f t="shared" si="4"/>
        <v>82.89473684210526</v>
      </c>
      <c r="O66">
        <v>41.779000000000003</v>
      </c>
      <c r="P66">
        <v>75.116</v>
      </c>
      <c r="Q66">
        <f t="shared" si="5"/>
        <v>94.029850746268664</v>
      </c>
      <c r="R66">
        <v>17.847100000000001</v>
      </c>
      <c r="S66">
        <v>27.463000000000001</v>
      </c>
      <c r="T66">
        <f t="shared" si="6"/>
        <v>67.021276595744681</v>
      </c>
      <c r="U66">
        <v>50.427999999999997</v>
      </c>
      <c r="V66">
        <v>50.082000000000001</v>
      </c>
      <c r="W66">
        <f t="shared" si="7"/>
        <v>53.846153846153847</v>
      </c>
      <c r="X66">
        <v>25.95</v>
      </c>
      <c r="Y66">
        <v>36.298999999999999</v>
      </c>
      <c r="Z66">
        <f t="shared" si="8"/>
        <v>45.652173913043477</v>
      </c>
      <c r="AA66">
        <v>27.286000000000001</v>
      </c>
      <c r="AB66">
        <v>67.968000000000004</v>
      </c>
      <c r="AF66">
        <f t="shared" si="10"/>
        <v>69.230769230769226</v>
      </c>
      <c r="AG66">
        <v>96.339500000000001</v>
      </c>
      <c r="AH66">
        <v>109.5441</v>
      </c>
      <c r="AI66">
        <f t="shared" si="11"/>
        <v>81.818181818181827</v>
      </c>
      <c r="AJ66">
        <v>88.712000000000003</v>
      </c>
      <c r="AK66">
        <v>103.526</v>
      </c>
      <c r="AL66">
        <f t="shared" si="12"/>
        <v>88.732394366197184</v>
      </c>
      <c r="AM66">
        <v>73.064400000000006</v>
      </c>
      <c r="AN66">
        <v>76.528000000000006</v>
      </c>
      <c r="AO66">
        <f t="shared" si="13"/>
        <v>64.948453608247419</v>
      </c>
      <c r="AP66">
        <v>46.314999999999998</v>
      </c>
      <c r="AQ66">
        <v>65.697800000000001</v>
      </c>
      <c r="AR66">
        <f t="shared" si="14"/>
        <v>85.13513513513513</v>
      </c>
      <c r="AS66">
        <v>69.867000000000004</v>
      </c>
      <c r="AT66">
        <v>92.414000000000001</v>
      </c>
      <c r="AU66">
        <f t="shared" si="15"/>
        <v>88.732394366197184</v>
      </c>
      <c r="AV66">
        <v>34.917999999999999</v>
      </c>
      <c r="AW66">
        <v>70.2286</v>
      </c>
      <c r="BA66">
        <f t="shared" si="17"/>
        <v>77.777777777777786</v>
      </c>
      <c r="BB66">
        <v>84.289000000000001</v>
      </c>
      <c r="BC66">
        <v>106.193</v>
      </c>
      <c r="BD66">
        <f t="shared" si="18"/>
        <v>64.948453608247419</v>
      </c>
      <c r="BE66">
        <v>30.053999999999998</v>
      </c>
      <c r="BF66">
        <v>36.6785</v>
      </c>
      <c r="BG66">
        <f t="shared" si="19"/>
        <v>67.741935483870961</v>
      </c>
      <c r="BH66">
        <v>46.351999999999997</v>
      </c>
      <c r="BI66">
        <v>77.353999999999999</v>
      </c>
      <c r="BJ66">
        <f t="shared" si="20"/>
        <v>91.304347826086953</v>
      </c>
      <c r="BK66">
        <v>37.176000000000002</v>
      </c>
      <c r="BL66">
        <v>60.1798</v>
      </c>
      <c r="BM66">
        <f t="shared" si="21"/>
        <v>70</v>
      </c>
      <c r="BN66">
        <v>53.134</v>
      </c>
      <c r="BO66">
        <v>78.422700000000006</v>
      </c>
      <c r="BP66">
        <f t="shared" si="22"/>
        <v>63.636363636363633</v>
      </c>
      <c r="BQ66">
        <v>21.062999999999999</v>
      </c>
      <c r="BR66">
        <v>63.508000000000003</v>
      </c>
      <c r="BS66">
        <f t="shared" si="23"/>
        <v>73.255813953488371</v>
      </c>
      <c r="BT66">
        <v>53.204999999999998</v>
      </c>
      <c r="BU66">
        <v>103.8128</v>
      </c>
      <c r="BV66">
        <f t="shared" si="24"/>
        <v>64.948453608247419</v>
      </c>
      <c r="BW66">
        <v>31.892399999999999</v>
      </c>
      <c r="BX66">
        <v>49.19</v>
      </c>
      <c r="BY66">
        <f t="shared" si="25"/>
        <v>94.029850746268664</v>
      </c>
      <c r="BZ66">
        <v>23.213999999999999</v>
      </c>
      <c r="CA66">
        <v>42.991700000000002</v>
      </c>
      <c r="CB66">
        <f t="shared" si="26"/>
        <v>94.029850746268664</v>
      </c>
      <c r="CC66">
        <v>185.154</v>
      </c>
      <c r="CD66">
        <v>68.740099999999998</v>
      </c>
      <c r="CE66">
        <f t="shared" si="27"/>
        <v>90</v>
      </c>
      <c r="CF66">
        <v>57.575000000000003</v>
      </c>
      <c r="CG66">
        <v>42.9514</v>
      </c>
      <c r="CH66">
        <f t="shared" si="28"/>
        <v>64.948453608247419</v>
      </c>
      <c r="CI66">
        <v>44.098999999999997</v>
      </c>
      <c r="CJ66">
        <v>37.225000000000001</v>
      </c>
      <c r="CN66">
        <f t="shared" si="30"/>
        <v>98.4375</v>
      </c>
      <c r="CO66">
        <v>26.867100000000001</v>
      </c>
      <c r="CP66">
        <v>69.989000000000004</v>
      </c>
    </row>
    <row r="67" spans="1:94" x14ac:dyDescent="0.65">
      <c r="A67">
        <v>64</v>
      </c>
      <c r="B67">
        <f t="shared" si="0"/>
        <v>47.058823529411761</v>
      </c>
      <c r="C67">
        <v>10.295</v>
      </c>
      <c r="D67">
        <v>37.451300000000003</v>
      </c>
      <c r="E67">
        <f t="shared" si="1"/>
        <v>78.048780487804876</v>
      </c>
      <c r="F67">
        <v>90.590800000000002</v>
      </c>
      <c r="G67">
        <v>88.895899999999997</v>
      </c>
      <c r="H67">
        <f t="shared" si="2"/>
        <v>41.558441558441558</v>
      </c>
      <c r="I67">
        <v>8.7680000000000007</v>
      </c>
      <c r="J67">
        <v>48.6053</v>
      </c>
      <c r="K67">
        <f t="shared" si="3"/>
        <v>54.700854700854705</v>
      </c>
      <c r="L67">
        <v>5.7133000000000003</v>
      </c>
      <c r="M67">
        <v>42.305900000000001</v>
      </c>
      <c r="N67">
        <f t="shared" si="4"/>
        <v>84.210526315789465</v>
      </c>
      <c r="O67">
        <v>39.918999999999997</v>
      </c>
      <c r="P67">
        <v>77.805999999999997</v>
      </c>
      <c r="Q67">
        <f t="shared" si="5"/>
        <v>95.522388059701484</v>
      </c>
      <c r="R67">
        <v>17.056000000000001</v>
      </c>
      <c r="S67">
        <v>26.1449</v>
      </c>
      <c r="T67">
        <f t="shared" si="6"/>
        <v>68.085106382978722</v>
      </c>
      <c r="U67">
        <v>44.012999999999998</v>
      </c>
      <c r="V67">
        <v>51.939</v>
      </c>
      <c r="W67">
        <f t="shared" si="7"/>
        <v>54.700854700854705</v>
      </c>
      <c r="X67">
        <v>26.956</v>
      </c>
      <c r="Y67">
        <v>34.429000000000002</v>
      </c>
      <c r="Z67">
        <f t="shared" si="8"/>
        <v>46.376811594202898</v>
      </c>
      <c r="AA67">
        <v>29.704000000000001</v>
      </c>
      <c r="AB67">
        <v>65.394999999999996</v>
      </c>
      <c r="AF67">
        <f t="shared" si="10"/>
        <v>70.329670329670336</v>
      </c>
      <c r="AG67">
        <v>105.572</v>
      </c>
      <c r="AH67">
        <v>116.06229999999999</v>
      </c>
      <c r="AI67">
        <f t="shared" si="11"/>
        <v>83.116883116883116</v>
      </c>
      <c r="AJ67">
        <v>84.542000000000002</v>
      </c>
      <c r="AK67">
        <v>106.794</v>
      </c>
      <c r="AL67">
        <f t="shared" si="12"/>
        <v>90.140845070422543</v>
      </c>
      <c r="AM67">
        <v>54.5991</v>
      </c>
      <c r="AN67">
        <v>67.207999999999998</v>
      </c>
      <c r="AO67">
        <f t="shared" si="13"/>
        <v>65.979381443298962</v>
      </c>
      <c r="AP67">
        <v>66.682000000000002</v>
      </c>
      <c r="AQ67">
        <v>58.651499999999999</v>
      </c>
      <c r="AR67">
        <f t="shared" si="14"/>
        <v>86.486486486486484</v>
      </c>
      <c r="AS67">
        <v>60.926000000000002</v>
      </c>
      <c r="AT67">
        <v>91.965999999999994</v>
      </c>
      <c r="AU67">
        <f t="shared" si="15"/>
        <v>90.140845070422543</v>
      </c>
      <c r="AV67">
        <v>31.088000000000001</v>
      </c>
      <c r="AW67">
        <v>70.175600000000003</v>
      </c>
      <c r="BA67">
        <f t="shared" si="17"/>
        <v>79.012345679012341</v>
      </c>
      <c r="BB67">
        <v>84.557000000000002</v>
      </c>
      <c r="BC67">
        <v>98.387</v>
      </c>
      <c r="BD67">
        <f t="shared" si="18"/>
        <v>65.979381443298962</v>
      </c>
      <c r="BE67">
        <v>31.707000000000001</v>
      </c>
      <c r="BF67">
        <v>45.564599999999999</v>
      </c>
      <c r="BG67">
        <f t="shared" si="19"/>
        <v>68.817204301075279</v>
      </c>
      <c r="BH67">
        <v>50.566000000000003</v>
      </c>
      <c r="BI67">
        <v>81.349000000000004</v>
      </c>
      <c r="BJ67">
        <f t="shared" si="20"/>
        <v>92.753623188405797</v>
      </c>
      <c r="BK67">
        <v>33.655000000000001</v>
      </c>
      <c r="BL67">
        <v>59.829000000000001</v>
      </c>
      <c r="BM67">
        <f t="shared" si="21"/>
        <v>71.111111111111114</v>
      </c>
      <c r="BN67">
        <v>57.106999999999999</v>
      </c>
      <c r="BO67">
        <v>80.109499999999997</v>
      </c>
      <c r="BP67">
        <f t="shared" si="22"/>
        <v>64.646464646464651</v>
      </c>
      <c r="BQ67">
        <v>21.623000000000001</v>
      </c>
      <c r="BR67">
        <v>61.018000000000001</v>
      </c>
      <c r="BS67">
        <f t="shared" si="23"/>
        <v>74.418604651162795</v>
      </c>
      <c r="BT67">
        <v>57.350999999999999</v>
      </c>
      <c r="BU67">
        <v>103.63379999999999</v>
      </c>
      <c r="BV67">
        <f t="shared" si="24"/>
        <v>65.979381443298962</v>
      </c>
      <c r="BW67">
        <v>32.353299999999997</v>
      </c>
      <c r="BX67">
        <v>43.668999999999997</v>
      </c>
      <c r="BY67">
        <f t="shared" si="25"/>
        <v>95.522388059701484</v>
      </c>
      <c r="BZ67">
        <v>22.41</v>
      </c>
      <c r="CA67">
        <v>32.867699999999999</v>
      </c>
      <c r="CB67">
        <f t="shared" si="26"/>
        <v>95.522388059701484</v>
      </c>
      <c r="CC67">
        <v>168.1</v>
      </c>
      <c r="CD67">
        <v>70.504499999999993</v>
      </c>
      <c r="CE67">
        <f t="shared" si="27"/>
        <v>91.428571428571431</v>
      </c>
      <c r="CF67">
        <v>42.231999999999999</v>
      </c>
      <c r="CG67">
        <v>48.238199999999999</v>
      </c>
      <c r="CH67">
        <f t="shared" si="28"/>
        <v>65.979381443298962</v>
      </c>
      <c r="CI67">
        <v>46.938000000000002</v>
      </c>
      <c r="CJ67">
        <v>41.807000000000002</v>
      </c>
      <c r="CN67">
        <f t="shared" si="30"/>
        <v>100</v>
      </c>
      <c r="CO67">
        <v>25.1159</v>
      </c>
      <c r="CP67">
        <v>64.578999999999994</v>
      </c>
    </row>
    <row r="68" spans="1:94" x14ac:dyDescent="0.65">
      <c r="A68">
        <v>65</v>
      </c>
      <c r="B68">
        <f t="shared" ref="B68:B131" si="31">($A68/136)*100</f>
        <v>47.794117647058826</v>
      </c>
      <c r="C68">
        <v>11.188000000000001</v>
      </c>
      <c r="D68">
        <v>33.25</v>
      </c>
      <c r="E68">
        <f t="shared" ref="E68:E85" si="32">($A68/82)*100</f>
        <v>79.268292682926827</v>
      </c>
      <c r="F68">
        <v>101.3477</v>
      </c>
      <c r="G68">
        <v>72.482500000000002</v>
      </c>
      <c r="H68">
        <f t="shared" ref="H68:H131" si="33">($A68/154)*100</f>
        <v>42.207792207792203</v>
      </c>
      <c r="I68">
        <v>9.5079999999999991</v>
      </c>
      <c r="J68">
        <v>45.285899999999998</v>
      </c>
      <c r="K68">
        <f t="shared" ref="K68:K120" si="34">($A68/117)*100</f>
        <v>55.555555555555557</v>
      </c>
      <c r="L68">
        <v>5.3029000000000002</v>
      </c>
      <c r="M68">
        <v>41.145600000000002</v>
      </c>
      <c r="N68">
        <f t="shared" ref="N68:N79" si="35">($A68/76)*100</f>
        <v>85.526315789473685</v>
      </c>
      <c r="O68">
        <v>38.567999999999998</v>
      </c>
      <c r="P68">
        <v>76.466999999999999</v>
      </c>
      <c r="Q68">
        <f t="shared" ref="Q68:Q70" si="36">($A68/67)*100</f>
        <v>97.014925373134332</v>
      </c>
      <c r="R68">
        <v>17.224499999999999</v>
      </c>
      <c r="S68">
        <v>25.775500000000001</v>
      </c>
      <c r="T68">
        <f t="shared" ref="T68:T97" si="37">($A68/94)*100</f>
        <v>69.148936170212778</v>
      </c>
      <c r="U68">
        <v>42.784999999999997</v>
      </c>
      <c r="V68">
        <v>54.110999999999997</v>
      </c>
      <c r="W68">
        <f t="shared" ref="W68:W120" si="38">($A68/117)*100</f>
        <v>55.555555555555557</v>
      </c>
      <c r="X68">
        <v>27.074000000000002</v>
      </c>
      <c r="Y68">
        <v>35.956000000000003</v>
      </c>
      <c r="Z68">
        <f t="shared" ref="Z68:Z131" si="39">($A68/138)*100</f>
        <v>47.10144927536232</v>
      </c>
      <c r="AA68">
        <v>32.521000000000001</v>
      </c>
      <c r="AB68">
        <v>63.323999999999998</v>
      </c>
      <c r="AF68">
        <f t="shared" ref="AF68:AF94" si="40">($A68/91)*100</f>
        <v>71.428571428571431</v>
      </c>
      <c r="AG68">
        <v>96.749799999999993</v>
      </c>
      <c r="AH68">
        <v>111.4128</v>
      </c>
      <c r="AI68">
        <f t="shared" ref="AI68:AI80" si="41">($A68/77)*100</f>
        <v>84.415584415584405</v>
      </c>
      <c r="AJ68">
        <v>95.212999999999994</v>
      </c>
      <c r="AK68">
        <v>104.621</v>
      </c>
      <c r="AL68">
        <f t="shared" ref="AL68:AL74" si="42">($A68/71)*100</f>
        <v>91.549295774647888</v>
      </c>
      <c r="AM68">
        <v>33.519100000000002</v>
      </c>
      <c r="AN68">
        <v>63.040999999999997</v>
      </c>
      <c r="AO68">
        <f t="shared" ref="AO68:AO100" si="43">($A68/97)*100</f>
        <v>67.010309278350505</v>
      </c>
      <c r="AP68">
        <v>89.975999999999999</v>
      </c>
      <c r="AQ68">
        <v>52.546300000000002</v>
      </c>
      <c r="AR68">
        <f t="shared" ref="AR68:AR77" si="44">($A68/74)*100</f>
        <v>87.837837837837839</v>
      </c>
      <c r="AS68">
        <v>50.936999999999998</v>
      </c>
      <c r="AT68">
        <v>90.257000000000005</v>
      </c>
      <c r="AU68">
        <f t="shared" ref="AU68:AU74" si="45">($A68/71)*100</f>
        <v>91.549295774647888</v>
      </c>
      <c r="AV68">
        <v>27.466000000000001</v>
      </c>
      <c r="AW68">
        <v>66.975099999999998</v>
      </c>
      <c r="BA68">
        <f t="shared" ref="BA68:BA84" si="46">($A68/81)*100</f>
        <v>80.246913580246911</v>
      </c>
      <c r="BB68">
        <v>78.09</v>
      </c>
      <c r="BC68">
        <v>87.254999999999995</v>
      </c>
      <c r="BD68">
        <f t="shared" ref="BD68:BD100" si="47">($A68/97)*100</f>
        <v>67.010309278350505</v>
      </c>
      <c r="BE68">
        <v>29.111000000000001</v>
      </c>
      <c r="BF68">
        <v>58.543599999999998</v>
      </c>
      <c r="BG68">
        <f t="shared" ref="BG68:BG96" si="48">($A68/93)*100</f>
        <v>69.892473118279568</v>
      </c>
      <c r="BH68">
        <v>75.552000000000007</v>
      </c>
      <c r="BI68">
        <v>91.745999999999995</v>
      </c>
      <c r="BJ68">
        <f t="shared" ref="BJ68:BJ72" si="49">($A68/69)*100</f>
        <v>94.20289855072464</v>
      </c>
      <c r="BK68">
        <v>34.429000000000002</v>
      </c>
      <c r="BL68">
        <v>63.0092</v>
      </c>
      <c r="BM68">
        <f t="shared" ref="BM68:BM93" si="50">($A68/90)*100</f>
        <v>72.222222222222214</v>
      </c>
      <c r="BN68">
        <v>60.161000000000001</v>
      </c>
      <c r="BO68">
        <v>83.036299999999997</v>
      </c>
      <c r="BP68">
        <f t="shared" ref="BP68:BP102" si="51">($A68/99)*100</f>
        <v>65.656565656565661</v>
      </c>
      <c r="BQ68">
        <v>24.3</v>
      </c>
      <c r="BR68">
        <v>59.280999999999999</v>
      </c>
      <c r="BS68">
        <f t="shared" ref="BS68:BS89" si="52">($A68/86)*100</f>
        <v>75.581395348837205</v>
      </c>
      <c r="BT68">
        <v>57.024000000000001</v>
      </c>
      <c r="BU68">
        <v>93.8429</v>
      </c>
      <c r="BV68">
        <f t="shared" ref="BV68:BV100" si="53">($A68/97)*100</f>
        <v>67.010309278350505</v>
      </c>
      <c r="BW68">
        <v>35.851199999999999</v>
      </c>
      <c r="BX68">
        <v>36.100999999999999</v>
      </c>
      <c r="BY68">
        <f t="shared" ref="BY68:BY70" si="54">($A68/67)*100</f>
        <v>97.014925373134332</v>
      </c>
      <c r="BZ68">
        <v>19.864999999999998</v>
      </c>
      <c r="CA68">
        <v>25.8047</v>
      </c>
      <c r="CB68">
        <f t="shared" ref="CB68:CB70" si="55">($A68/67)*100</f>
        <v>97.014925373134332</v>
      </c>
      <c r="CC68">
        <v>124.47799999999999</v>
      </c>
      <c r="CD68">
        <v>74.586200000000005</v>
      </c>
      <c r="CE68">
        <f t="shared" ref="CE68:CE73" si="56">($A68/70)*100</f>
        <v>92.857142857142861</v>
      </c>
      <c r="CF68">
        <v>34.066000000000003</v>
      </c>
      <c r="CG68">
        <v>50.120899999999999</v>
      </c>
      <c r="CH68">
        <f t="shared" ref="CH68:CH100" si="57">($A68/97)*100</f>
        <v>67.010309278350505</v>
      </c>
      <c r="CI68">
        <v>57.079000000000001</v>
      </c>
      <c r="CJ68">
        <v>49.929000000000002</v>
      </c>
    </row>
    <row r="69" spans="1:94" x14ac:dyDescent="0.65">
      <c r="A69">
        <v>66</v>
      </c>
      <c r="B69">
        <f t="shared" si="31"/>
        <v>48.529411764705884</v>
      </c>
      <c r="C69">
        <v>12.241</v>
      </c>
      <c r="D69">
        <v>33.6633</v>
      </c>
      <c r="E69">
        <f t="shared" si="32"/>
        <v>80.487804878048792</v>
      </c>
      <c r="F69">
        <v>99.585400000000007</v>
      </c>
      <c r="G69">
        <v>64.819100000000006</v>
      </c>
      <c r="H69">
        <f t="shared" si="33"/>
        <v>42.857142857142854</v>
      </c>
      <c r="I69">
        <v>9.548</v>
      </c>
      <c r="J69">
        <v>40.1815</v>
      </c>
      <c r="K69">
        <f t="shared" si="34"/>
        <v>56.410256410256409</v>
      </c>
      <c r="L69">
        <v>5.9347000000000003</v>
      </c>
      <c r="M69">
        <v>40.4786</v>
      </c>
      <c r="N69">
        <f t="shared" si="35"/>
        <v>86.842105263157904</v>
      </c>
      <c r="O69">
        <v>34.484999999999999</v>
      </c>
      <c r="P69">
        <v>73.052999999999997</v>
      </c>
      <c r="Q69">
        <f t="shared" si="36"/>
        <v>98.507462686567166</v>
      </c>
      <c r="R69">
        <v>16.433199999999999</v>
      </c>
      <c r="S69">
        <v>26.566800000000001</v>
      </c>
      <c r="T69">
        <f t="shared" si="37"/>
        <v>70.212765957446805</v>
      </c>
      <c r="U69">
        <v>44.573</v>
      </c>
      <c r="V69">
        <v>58.823</v>
      </c>
      <c r="W69">
        <f t="shared" si="38"/>
        <v>56.410256410256409</v>
      </c>
      <c r="X69">
        <v>27.667000000000002</v>
      </c>
      <c r="Y69">
        <v>38.822000000000003</v>
      </c>
      <c r="Z69">
        <f t="shared" si="39"/>
        <v>47.826086956521742</v>
      </c>
      <c r="AA69">
        <v>34.323999999999998</v>
      </c>
      <c r="AB69">
        <v>59.887999999999998</v>
      </c>
      <c r="AF69">
        <f t="shared" si="40"/>
        <v>72.527472527472526</v>
      </c>
      <c r="AG69">
        <v>71.892700000000005</v>
      </c>
      <c r="AH69">
        <v>99.5274</v>
      </c>
      <c r="AI69">
        <f t="shared" si="41"/>
        <v>85.714285714285708</v>
      </c>
      <c r="AJ69">
        <v>116.23699999999999</v>
      </c>
      <c r="AK69">
        <v>94.147999999999996</v>
      </c>
      <c r="AL69">
        <f t="shared" si="42"/>
        <v>92.957746478873233</v>
      </c>
      <c r="AM69">
        <v>22.690200000000001</v>
      </c>
      <c r="AN69">
        <v>63.036999999999999</v>
      </c>
      <c r="AO69">
        <f t="shared" si="43"/>
        <v>68.041237113402062</v>
      </c>
      <c r="AP69">
        <v>107.01</v>
      </c>
      <c r="AQ69">
        <v>48.578200000000002</v>
      </c>
      <c r="AR69">
        <f t="shared" si="44"/>
        <v>89.189189189189193</v>
      </c>
      <c r="AS69">
        <v>50.911999999999999</v>
      </c>
      <c r="AT69">
        <v>95.588999999999999</v>
      </c>
      <c r="AU69">
        <f t="shared" si="45"/>
        <v>92.957746478873233</v>
      </c>
      <c r="AV69">
        <v>26.552</v>
      </c>
      <c r="AW69">
        <v>62.7241</v>
      </c>
      <c r="BA69">
        <f t="shared" si="46"/>
        <v>81.481481481481481</v>
      </c>
      <c r="BB69">
        <v>69.463999999999999</v>
      </c>
      <c r="BC69">
        <v>76.978999999999999</v>
      </c>
      <c r="BD69">
        <f t="shared" si="47"/>
        <v>68.041237113402062</v>
      </c>
      <c r="BE69">
        <v>29.233000000000001</v>
      </c>
      <c r="BF69">
        <v>71.400700000000001</v>
      </c>
      <c r="BG69">
        <f t="shared" si="48"/>
        <v>70.967741935483872</v>
      </c>
      <c r="BH69">
        <v>123.95</v>
      </c>
      <c r="BI69">
        <v>108.59</v>
      </c>
      <c r="BJ69">
        <f t="shared" si="49"/>
        <v>95.652173913043484</v>
      </c>
      <c r="BK69">
        <v>31.042000000000002</v>
      </c>
      <c r="BL69">
        <v>67.448400000000007</v>
      </c>
      <c r="BM69">
        <f t="shared" si="50"/>
        <v>73.333333333333329</v>
      </c>
      <c r="BN69">
        <v>64.100999999999999</v>
      </c>
      <c r="BO69">
        <v>82.631900000000002</v>
      </c>
      <c r="BP69">
        <f t="shared" si="51"/>
        <v>66.666666666666657</v>
      </c>
      <c r="BQ69">
        <v>25.959</v>
      </c>
      <c r="BR69">
        <v>61.581000000000003</v>
      </c>
      <c r="BS69">
        <f t="shared" si="52"/>
        <v>76.744186046511629</v>
      </c>
      <c r="BT69">
        <v>60.887</v>
      </c>
      <c r="BU69">
        <v>81.601299999999995</v>
      </c>
      <c r="BV69">
        <f t="shared" si="53"/>
        <v>68.041237113402062</v>
      </c>
      <c r="BW69">
        <v>37.5032</v>
      </c>
      <c r="BX69">
        <v>38.518000000000001</v>
      </c>
      <c r="BY69">
        <f t="shared" si="54"/>
        <v>98.507462686567166</v>
      </c>
      <c r="BZ69">
        <v>20.786999999999999</v>
      </c>
      <c r="CA69">
        <v>22.733799999999999</v>
      </c>
      <c r="CB69">
        <f t="shared" si="55"/>
        <v>98.507462686567166</v>
      </c>
      <c r="CC69">
        <v>76.709000000000003</v>
      </c>
      <c r="CD69">
        <v>73.880499999999998</v>
      </c>
      <c r="CE69">
        <f t="shared" si="56"/>
        <v>94.285714285714278</v>
      </c>
      <c r="CF69">
        <v>34.363</v>
      </c>
      <c r="CG69">
        <v>48.134399999999999</v>
      </c>
      <c r="CH69">
        <f t="shared" si="57"/>
        <v>68.041237113402062</v>
      </c>
      <c r="CI69">
        <v>81.706999999999994</v>
      </c>
      <c r="CJ69">
        <v>63.723999999999997</v>
      </c>
    </row>
    <row r="70" spans="1:94" x14ac:dyDescent="0.65">
      <c r="A70">
        <v>67</v>
      </c>
      <c r="B70">
        <f t="shared" si="31"/>
        <v>49.264705882352942</v>
      </c>
      <c r="C70">
        <v>10.957000000000001</v>
      </c>
      <c r="D70">
        <v>36.2744</v>
      </c>
      <c r="E70">
        <f t="shared" si="32"/>
        <v>81.707317073170728</v>
      </c>
      <c r="F70">
        <v>84.028099999999995</v>
      </c>
      <c r="G70">
        <v>69.040300000000002</v>
      </c>
      <c r="H70">
        <f t="shared" si="33"/>
        <v>43.506493506493506</v>
      </c>
      <c r="I70">
        <v>9.1329999999999991</v>
      </c>
      <c r="J70">
        <v>36.7562</v>
      </c>
      <c r="K70">
        <f t="shared" si="34"/>
        <v>57.26495726495726</v>
      </c>
      <c r="L70">
        <v>6.6001000000000003</v>
      </c>
      <c r="M70">
        <v>42.225999999999999</v>
      </c>
      <c r="N70">
        <f t="shared" si="35"/>
        <v>88.157894736842096</v>
      </c>
      <c r="O70">
        <v>33.194000000000003</v>
      </c>
      <c r="P70">
        <v>67.325000000000003</v>
      </c>
      <c r="Q70">
        <f t="shared" si="36"/>
        <v>100</v>
      </c>
      <c r="R70">
        <v>16.071000000000002</v>
      </c>
      <c r="S70">
        <v>26.1052</v>
      </c>
      <c r="T70">
        <f t="shared" si="37"/>
        <v>71.276595744680847</v>
      </c>
      <c r="U70">
        <v>52.006</v>
      </c>
      <c r="V70">
        <v>65.570999999999998</v>
      </c>
      <c r="W70">
        <f t="shared" si="38"/>
        <v>57.26495726495726</v>
      </c>
      <c r="X70">
        <v>26.091999999999999</v>
      </c>
      <c r="Y70">
        <v>42.814999999999998</v>
      </c>
      <c r="Z70">
        <f t="shared" si="39"/>
        <v>48.550724637681157</v>
      </c>
      <c r="AA70">
        <v>36.627000000000002</v>
      </c>
      <c r="AB70">
        <v>56.62</v>
      </c>
      <c r="AF70">
        <f t="shared" si="40"/>
        <v>73.626373626373635</v>
      </c>
      <c r="AG70">
        <v>45.693600000000004</v>
      </c>
      <c r="AH70">
        <v>80.462500000000006</v>
      </c>
      <c r="AI70">
        <f t="shared" si="41"/>
        <v>87.012987012987011</v>
      </c>
      <c r="AJ70">
        <v>115.45099999999999</v>
      </c>
      <c r="AK70">
        <v>77.234999999999999</v>
      </c>
      <c r="AL70">
        <f t="shared" si="42"/>
        <v>94.366197183098592</v>
      </c>
      <c r="AM70">
        <v>19.984400000000001</v>
      </c>
      <c r="AN70">
        <v>63.817</v>
      </c>
      <c r="AO70">
        <f t="shared" si="43"/>
        <v>69.072164948453604</v>
      </c>
      <c r="AP70">
        <v>99.045000000000002</v>
      </c>
      <c r="AQ70">
        <v>49.8964</v>
      </c>
      <c r="AR70">
        <f t="shared" si="44"/>
        <v>90.540540540540533</v>
      </c>
      <c r="AS70">
        <v>43.792000000000002</v>
      </c>
      <c r="AT70">
        <v>103.48699999999999</v>
      </c>
      <c r="AU70">
        <f t="shared" si="45"/>
        <v>94.366197183098592</v>
      </c>
      <c r="AV70">
        <v>27</v>
      </c>
      <c r="AW70">
        <v>64.294600000000003</v>
      </c>
      <c r="BA70">
        <f t="shared" si="46"/>
        <v>82.716049382716051</v>
      </c>
      <c r="BB70">
        <v>67.242999999999995</v>
      </c>
      <c r="BC70">
        <v>72.980999999999995</v>
      </c>
      <c r="BD70">
        <f t="shared" si="47"/>
        <v>69.072164948453604</v>
      </c>
      <c r="BE70">
        <v>29.324000000000002</v>
      </c>
      <c r="BF70">
        <v>81.749899999999997</v>
      </c>
      <c r="BG70">
        <f t="shared" si="48"/>
        <v>72.043010752688176</v>
      </c>
      <c r="BH70">
        <v>179.827</v>
      </c>
      <c r="BI70">
        <v>125.04600000000001</v>
      </c>
      <c r="BJ70">
        <f t="shared" si="49"/>
        <v>97.101449275362313</v>
      </c>
      <c r="BK70">
        <v>31.478999999999999</v>
      </c>
      <c r="BL70">
        <v>68.060199999999995</v>
      </c>
      <c r="BM70">
        <f t="shared" si="50"/>
        <v>74.444444444444443</v>
      </c>
      <c r="BN70">
        <v>79.316000000000003</v>
      </c>
      <c r="BO70">
        <v>82.579800000000006</v>
      </c>
      <c r="BP70">
        <f t="shared" si="51"/>
        <v>67.676767676767682</v>
      </c>
      <c r="BQ70">
        <v>27.222000000000001</v>
      </c>
      <c r="BR70">
        <v>68.150999999999996</v>
      </c>
      <c r="BS70">
        <f t="shared" si="52"/>
        <v>77.906976744186053</v>
      </c>
      <c r="BT70">
        <v>67.111999999999995</v>
      </c>
      <c r="BU70">
        <v>69.471500000000006</v>
      </c>
      <c r="BV70">
        <f t="shared" si="53"/>
        <v>69.072164948453604</v>
      </c>
      <c r="BW70">
        <v>38.314300000000003</v>
      </c>
      <c r="BX70">
        <v>41.789000000000001</v>
      </c>
      <c r="BY70">
        <f t="shared" si="54"/>
        <v>100</v>
      </c>
      <c r="BZ70">
        <v>19.847000000000001</v>
      </c>
      <c r="CA70">
        <v>21.935300000000002</v>
      </c>
      <c r="CB70">
        <f t="shared" si="55"/>
        <v>100</v>
      </c>
      <c r="CC70">
        <v>62.795000000000002</v>
      </c>
      <c r="CD70">
        <v>65.850099999999998</v>
      </c>
      <c r="CE70">
        <f t="shared" si="56"/>
        <v>95.714285714285722</v>
      </c>
      <c r="CF70">
        <v>30.736000000000001</v>
      </c>
      <c r="CG70">
        <v>41.418100000000003</v>
      </c>
      <c r="CH70">
        <f t="shared" si="57"/>
        <v>69.072164948453604</v>
      </c>
      <c r="CI70">
        <v>117.71599999999999</v>
      </c>
      <c r="CJ70">
        <v>82.102999999999994</v>
      </c>
    </row>
    <row r="71" spans="1:94" x14ac:dyDescent="0.65">
      <c r="A71">
        <v>68</v>
      </c>
      <c r="B71">
        <f t="shared" si="31"/>
        <v>50</v>
      </c>
      <c r="C71">
        <v>10.5</v>
      </c>
      <c r="D71">
        <v>41.846200000000003</v>
      </c>
      <c r="E71">
        <f t="shared" si="32"/>
        <v>82.926829268292678</v>
      </c>
      <c r="F71">
        <v>58.391300000000001</v>
      </c>
      <c r="G71">
        <v>82.291200000000003</v>
      </c>
      <c r="H71">
        <f t="shared" si="33"/>
        <v>44.155844155844157</v>
      </c>
      <c r="I71">
        <v>9.7759999999999998</v>
      </c>
      <c r="J71">
        <v>35.976300000000002</v>
      </c>
      <c r="K71">
        <f t="shared" si="34"/>
        <v>58.119658119658126</v>
      </c>
      <c r="L71">
        <v>6.4775999999999998</v>
      </c>
      <c r="M71">
        <v>43.948999999999998</v>
      </c>
      <c r="N71">
        <f t="shared" si="35"/>
        <v>89.473684210526315</v>
      </c>
      <c r="O71">
        <v>33.948999999999998</v>
      </c>
      <c r="P71">
        <v>59.168999999999997</v>
      </c>
      <c r="T71">
        <f t="shared" si="37"/>
        <v>72.340425531914903</v>
      </c>
      <c r="U71">
        <v>77.385999999999996</v>
      </c>
      <c r="V71">
        <v>71.897999999999996</v>
      </c>
      <c r="W71">
        <f t="shared" si="38"/>
        <v>58.119658119658126</v>
      </c>
      <c r="X71">
        <v>27.530999999999999</v>
      </c>
      <c r="Y71">
        <v>46.847999999999999</v>
      </c>
      <c r="Z71">
        <f t="shared" si="39"/>
        <v>49.275362318840585</v>
      </c>
      <c r="AA71">
        <v>40.527999999999999</v>
      </c>
      <c r="AB71">
        <v>52.637</v>
      </c>
      <c r="AF71">
        <f t="shared" si="40"/>
        <v>74.72527472527473</v>
      </c>
      <c r="AG71">
        <v>31.116</v>
      </c>
      <c r="AH71">
        <v>69.047799999999995</v>
      </c>
      <c r="AI71">
        <f t="shared" si="41"/>
        <v>88.311688311688314</v>
      </c>
      <c r="AJ71">
        <v>103.328</v>
      </c>
      <c r="AK71">
        <v>59.414000000000001</v>
      </c>
      <c r="AL71">
        <f t="shared" si="42"/>
        <v>95.774647887323937</v>
      </c>
      <c r="AM71">
        <v>19.336099999999998</v>
      </c>
      <c r="AN71">
        <v>60.023000000000003</v>
      </c>
      <c r="AO71">
        <f t="shared" si="43"/>
        <v>70.103092783505147</v>
      </c>
      <c r="AP71">
        <v>96.62</v>
      </c>
      <c r="AQ71">
        <v>57.950200000000002</v>
      </c>
      <c r="AR71">
        <f t="shared" si="44"/>
        <v>91.891891891891902</v>
      </c>
      <c r="AS71">
        <v>37.158000000000001</v>
      </c>
      <c r="AT71">
        <v>109.129</v>
      </c>
      <c r="AU71">
        <f t="shared" si="45"/>
        <v>95.774647887323937</v>
      </c>
      <c r="AV71">
        <v>24.879000000000001</v>
      </c>
      <c r="AW71">
        <v>76.653700000000001</v>
      </c>
      <c r="BA71">
        <f t="shared" si="46"/>
        <v>83.950617283950606</v>
      </c>
      <c r="BB71">
        <v>59.890999999999998</v>
      </c>
      <c r="BC71">
        <v>67.734999999999999</v>
      </c>
      <c r="BD71">
        <f t="shared" si="47"/>
        <v>70.103092783505147</v>
      </c>
      <c r="BE71">
        <v>36.618000000000002</v>
      </c>
      <c r="BF71">
        <v>79.241500000000002</v>
      </c>
      <c r="BG71">
        <f t="shared" si="48"/>
        <v>73.118279569892479</v>
      </c>
      <c r="BH71">
        <v>213.83099999999999</v>
      </c>
      <c r="BI71">
        <v>134.018</v>
      </c>
      <c r="BJ71">
        <f t="shared" si="49"/>
        <v>98.550724637681171</v>
      </c>
      <c r="BK71">
        <v>30.116</v>
      </c>
      <c r="BL71">
        <v>65.117800000000003</v>
      </c>
      <c r="BM71">
        <f t="shared" si="50"/>
        <v>75.555555555555557</v>
      </c>
      <c r="BN71">
        <v>110.504</v>
      </c>
      <c r="BO71">
        <v>79.055499999999995</v>
      </c>
      <c r="BP71">
        <f t="shared" si="51"/>
        <v>68.686868686868678</v>
      </c>
      <c r="BQ71">
        <v>31.521000000000001</v>
      </c>
      <c r="BR71">
        <v>76.739000000000004</v>
      </c>
      <c r="BS71">
        <f t="shared" si="52"/>
        <v>79.069767441860463</v>
      </c>
      <c r="BT71">
        <v>61.969000000000001</v>
      </c>
      <c r="BU71">
        <v>60.509500000000003</v>
      </c>
      <c r="BV71">
        <f t="shared" si="53"/>
        <v>70.103092783505147</v>
      </c>
      <c r="BW71">
        <v>37.203299999999999</v>
      </c>
      <c r="BX71">
        <v>51.804000000000002</v>
      </c>
      <c r="CE71">
        <f t="shared" si="56"/>
        <v>97.142857142857139</v>
      </c>
      <c r="CF71">
        <v>25.312000000000001</v>
      </c>
      <c r="CG71">
        <v>35.4983</v>
      </c>
      <c r="CH71">
        <f t="shared" si="57"/>
        <v>70.103092783505147</v>
      </c>
      <c r="CI71">
        <v>155.47499999999999</v>
      </c>
      <c r="CJ71">
        <v>98.731999999999999</v>
      </c>
    </row>
    <row r="72" spans="1:94" x14ac:dyDescent="0.65">
      <c r="A72">
        <v>69</v>
      </c>
      <c r="B72">
        <f t="shared" si="31"/>
        <v>50.735294117647058</v>
      </c>
      <c r="C72">
        <v>11.606999999999999</v>
      </c>
      <c r="D72">
        <v>48.022399999999998</v>
      </c>
      <c r="E72">
        <f t="shared" si="32"/>
        <v>84.146341463414629</v>
      </c>
      <c r="F72">
        <v>40.928899999999999</v>
      </c>
      <c r="G72">
        <v>96.001800000000003</v>
      </c>
      <c r="H72">
        <f t="shared" si="33"/>
        <v>44.805194805194802</v>
      </c>
      <c r="I72">
        <v>9.8559999999999999</v>
      </c>
      <c r="J72">
        <v>36.638199999999998</v>
      </c>
      <c r="K72">
        <f t="shared" si="34"/>
        <v>58.974358974358978</v>
      </c>
      <c r="L72">
        <v>6.5594000000000001</v>
      </c>
      <c r="M72">
        <v>45.2483</v>
      </c>
      <c r="N72">
        <f t="shared" si="35"/>
        <v>90.789473684210535</v>
      </c>
      <c r="O72">
        <v>28.405999999999999</v>
      </c>
      <c r="P72">
        <v>49.822000000000003</v>
      </c>
      <c r="T72">
        <f t="shared" si="37"/>
        <v>73.40425531914893</v>
      </c>
      <c r="U72">
        <v>108.99</v>
      </c>
      <c r="V72">
        <v>77.325000000000003</v>
      </c>
      <c r="W72">
        <f t="shared" si="38"/>
        <v>58.974358974358978</v>
      </c>
      <c r="X72">
        <v>28.582000000000001</v>
      </c>
      <c r="Y72">
        <v>54.527000000000001</v>
      </c>
      <c r="Z72">
        <f t="shared" si="39"/>
        <v>50</v>
      </c>
      <c r="AA72">
        <v>43.774000000000001</v>
      </c>
      <c r="AB72">
        <v>52.758000000000003</v>
      </c>
      <c r="AF72">
        <f t="shared" si="40"/>
        <v>75.824175824175825</v>
      </c>
      <c r="AG72">
        <v>24.0822</v>
      </c>
      <c r="AH72">
        <v>61.855400000000003</v>
      </c>
      <c r="AI72">
        <f t="shared" si="41"/>
        <v>89.610389610389603</v>
      </c>
      <c r="AJ72">
        <v>80.265000000000001</v>
      </c>
      <c r="AK72">
        <v>48.975000000000001</v>
      </c>
      <c r="AL72">
        <f t="shared" si="42"/>
        <v>97.183098591549296</v>
      </c>
      <c r="AM72">
        <v>18.046500000000002</v>
      </c>
      <c r="AN72">
        <v>55.683</v>
      </c>
      <c r="AO72">
        <f t="shared" si="43"/>
        <v>71.134020618556704</v>
      </c>
      <c r="AP72">
        <v>112.739</v>
      </c>
      <c r="AQ72">
        <v>67.829700000000003</v>
      </c>
      <c r="AR72">
        <f t="shared" si="44"/>
        <v>93.243243243243242</v>
      </c>
      <c r="AS72">
        <v>37.677999999999997</v>
      </c>
      <c r="AT72">
        <v>118.496</v>
      </c>
      <c r="AU72">
        <f t="shared" si="45"/>
        <v>97.183098591549296</v>
      </c>
      <c r="AV72">
        <v>23.456</v>
      </c>
      <c r="AW72">
        <v>93.634600000000006</v>
      </c>
      <c r="BA72">
        <f t="shared" si="46"/>
        <v>85.18518518518519</v>
      </c>
      <c r="BB72">
        <v>49.784999999999997</v>
      </c>
      <c r="BC72">
        <v>60.03</v>
      </c>
      <c r="BD72">
        <f t="shared" si="47"/>
        <v>71.134020618556704</v>
      </c>
      <c r="BE72">
        <v>54.585000000000001</v>
      </c>
      <c r="BF72">
        <v>72.2941</v>
      </c>
      <c r="BG72">
        <f t="shared" si="48"/>
        <v>74.193548387096769</v>
      </c>
      <c r="BH72">
        <v>174.221</v>
      </c>
      <c r="BI72">
        <v>129.42400000000001</v>
      </c>
      <c r="BJ72">
        <f t="shared" si="49"/>
        <v>100</v>
      </c>
      <c r="BK72">
        <v>28.683</v>
      </c>
      <c r="BL72">
        <v>57.504399999999997</v>
      </c>
      <c r="BM72">
        <f t="shared" si="50"/>
        <v>76.666666666666671</v>
      </c>
      <c r="BN72">
        <v>142.28399999999999</v>
      </c>
      <c r="BO72">
        <v>79.197299999999998</v>
      </c>
      <c r="BP72">
        <f t="shared" si="51"/>
        <v>69.696969696969703</v>
      </c>
      <c r="BQ72">
        <v>31.036999999999999</v>
      </c>
      <c r="BR72">
        <v>84.741</v>
      </c>
      <c r="BS72">
        <f t="shared" si="52"/>
        <v>80.232558139534888</v>
      </c>
      <c r="BT72">
        <v>49.226999999999997</v>
      </c>
      <c r="BU72">
        <v>60.275399999999998</v>
      </c>
      <c r="BV72">
        <f t="shared" si="53"/>
        <v>71.134020618556704</v>
      </c>
      <c r="BW72">
        <v>37.520200000000003</v>
      </c>
      <c r="BX72">
        <v>61.536000000000001</v>
      </c>
      <c r="CE72">
        <f t="shared" si="56"/>
        <v>98.571428571428584</v>
      </c>
      <c r="CF72">
        <v>20.202000000000002</v>
      </c>
      <c r="CG72">
        <v>30.693899999999999</v>
      </c>
      <c r="CH72">
        <f t="shared" si="57"/>
        <v>71.134020618556704</v>
      </c>
      <c r="CI72">
        <v>177.73599999999999</v>
      </c>
      <c r="CJ72">
        <v>110.34699999999999</v>
      </c>
    </row>
    <row r="73" spans="1:94" x14ac:dyDescent="0.65">
      <c r="A73">
        <v>70</v>
      </c>
      <c r="B73">
        <f t="shared" si="31"/>
        <v>51.470588235294116</v>
      </c>
      <c r="C73">
        <v>11.159000000000001</v>
      </c>
      <c r="D73">
        <v>53.380600000000001</v>
      </c>
      <c r="E73">
        <f t="shared" si="32"/>
        <v>85.365853658536579</v>
      </c>
      <c r="F73">
        <v>33.942300000000003</v>
      </c>
      <c r="G73">
        <v>104.3121</v>
      </c>
      <c r="H73">
        <f t="shared" si="33"/>
        <v>45.454545454545453</v>
      </c>
      <c r="I73">
        <v>9.9730000000000008</v>
      </c>
      <c r="J73">
        <v>37.796599999999998</v>
      </c>
      <c r="K73">
        <f t="shared" si="34"/>
        <v>59.82905982905983</v>
      </c>
      <c r="L73">
        <v>5.8106999999999998</v>
      </c>
      <c r="M73">
        <v>46.207099999999997</v>
      </c>
      <c r="N73">
        <f t="shared" si="35"/>
        <v>92.10526315789474</v>
      </c>
      <c r="O73">
        <v>28.033999999999999</v>
      </c>
      <c r="P73">
        <v>43.872</v>
      </c>
      <c r="T73">
        <f t="shared" si="37"/>
        <v>74.468085106382972</v>
      </c>
      <c r="U73">
        <v>131.48699999999999</v>
      </c>
      <c r="V73">
        <v>78.641999999999996</v>
      </c>
      <c r="W73">
        <f t="shared" si="38"/>
        <v>59.82905982905983</v>
      </c>
      <c r="X73">
        <v>29.071000000000002</v>
      </c>
      <c r="Y73">
        <v>57.238999999999997</v>
      </c>
      <c r="Z73">
        <f t="shared" si="39"/>
        <v>50.724637681159422</v>
      </c>
      <c r="AA73">
        <v>44.777000000000001</v>
      </c>
      <c r="AB73">
        <v>50.274000000000001</v>
      </c>
      <c r="AF73">
        <f t="shared" si="40"/>
        <v>76.923076923076934</v>
      </c>
      <c r="AG73">
        <v>20.616900000000001</v>
      </c>
      <c r="AH73">
        <v>59.955500000000001</v>
      </c>
      <c r="AI73">
        <f t="shared" si="41"/>
        <v>90.909090909090907</v>
      </c>
      <c r="AJ73">
        <v>59.273000000000003</v>
      </c>
      <c r="AK73">
        <v>42.845999999999997</v>
      </c>
      <c r="AL73">
        <f t="shared" si="42"/>
        <v>98.591549295774655</v>
      </c>
      <c r="AM73">
        <v>16.3293</v>
      </c>
      <c r="AN73">
        <v>52.143000000000001</v>
      </c>
      <c r="AO73">
        <f t="shared" si="43"/>
        <v>72.164948453608247</v>
      </c>
      <c r="AP73">
        <v>134.99600000000001</v>
      </c>
      <c r="AQ73">
        <v>76.864400000000003</v>
      </c>
      <c r="AR73">
        <f t="shared" si="44"/>
        <v>94.594594594594597</v>
      </c>
      <c r="AS73">
        <v>30.600999999999999</v>
      </c>
      <c r="AT73">
        <v>123.218</v>
      </c>
      <c r="AU73">
        <f t="shared" si="45"/>
        <v>98.591549295774655</v>
      </c>
      <c r="AV73">
        <v>23.106999999999999</v>
      </c>
      <c r="AW73">
        <v>107.3689</v>
      </c>
      <c r="BA73">
        <f t="shared" si="46"/>
        <v>86.419753086419746</v>
      </c>
      <c r="BB73">
        <v>44.414999999999999</v>
      </c>
      <c r="BC73">
        <v>51.762</v>
      </c>
      <c r="BD73">
        <f t="shared" si="47"/>
        <v>72.164948453608247</v>
      </c>
      <c r="BE73">
        <v>81.337000000000003</v>
      </c>
      <c r="BF73">
        <v>66.7166</v>
      </c>
      <c r="BG73">
        <f t="shared" si="48"/>
        <v>75.268817204301072</v>
      </c>
      <c r="BH73">
        <v>132.30799999999999</v>
      </c>
      <c r="BI73">
        <v>117.377</v>
      </c>
      <c r="BM73">
        <f t="shared" si="50"/>
        <v>77.777777777777786</v>
      </c>
      <c r="BN73">
        <v>158.82400000000001</v>
      </c>
      <c r="BO73">
        <v>80.919899999999998</v>
      </c>
      <c r="BP73">
        <f t="shared" si="51"/>
        <v>70.707070707070713</v>
      </c>
      <c r="BQ73">
        <v>39.975000000000001</v>
      </c>
      <c r="BR73">
        <v>80.671999999999997</v>
      </c>
      <c r="BS73">
        <f t="shared" si="52"/>
        <v>81.395348837209298</v>
      </c>
      <c r="BT73">
        <v>41.649000000000001</v>
      </c>
      <c r="BU73">
        <v>67.766999999999996</v>
      </c>
      <c r="BV73">
        <f t="shared" si="53"/>
        <v>72.164948453608247</v>
      </c>
      <c r="BW73">
        <v>47.797499999999999</v>
      </c>
      <c r="BX73">
        <v>68.725999999999999</v>
      </c>
      <c r="CE73">
        <f t="shared" si="56"/>
        <v>100</v>
      </c>
      <c r="CF73">
        <v>20.965</v>
      </c>
      <c r="CG73">
        <v>28.698599999999999</v>
      </c>
      <c r="CH73">
        <f t="shared" si="57"/>
        <v>72.164948453608247</v>
      </c>
      <c r="CI73">
        <v>169.471</v>
      </c>
      <c r="CJ73">
        <v>111.57</v>
      </c>
    </row>
    <row r="74" spans="1:94" x14ac:dyDescent="0.65">
      <c r="A74">
        <v>71</v>
      </c>
      <c r="B74">
        <f t="shared" si="31"/>
        <v>52.205882352941181</v>
      </c>
      <c r="C74">
        <v>10.573</v>
      </c>
      <c r="D74">
        <v>58.418300000000002</v>
      </c>
      <c r="E74">
        <f t="shared" si="32"/>
        <v>86.58536585365853</v>
      </c>
      <c r="F74">
        <v>30.496600000000001</v>
      </c>
      <c r="G74">
        <v>107.7384</v>
      </c>
      <c r="H74">
        <f t="shared" si="33"/>
        <v>46.103896103896105</v>
      </c>
      <c r="I74">
        <v>10.443</v>
      </c>
      <c r="J74">
        <v>39.544499999999999</v>
      </c>
      <c r="K74">
        <f t="shared" si="34"/>
        <v>60.683760683760681</v>
      </c>
      <c r="L74">
        <v>5.7257999999999996</v>
      </c>
      <c r="M74">
        <v>45.411700000000003</v>
      </c>
      <c r="N74">
        <f t="shared" si="35"/>
        <v>93.421052631578945</v>
      </c>
      <c r="O74">
        <v>23.495000000000001</v>
      </c>
      <c r="P74">
        <v>41.228000000000002</v>
      </c>
      <c r="T74">
        <f t="shared" si="37"/>
        <v>75.531914893617028</v>
      </c>
      <c r="U74">
        <v>135.512</v>
      </c>
      <c r="V74">
        <v>81.290999999999997</v>
      </c>
      <c r="W74">
        <f t="shared" si="38"/>
        <v>60.683760683760681</v>
      </c>
      <c r="X74">
        <v>29.887</v>
      </c>
      <c r="Y74">
        <v>57.064999999999998</v>
      </c>
      <c r="Z74">
        <f t="shared" si="39"/>
        <v>51.449275362318836</v>
      </c>
      <c r="AA74">
        <v>51.643000000000001</v>
      </c>
      <c r="AB74">
        <v>46.972999999999999</v>
      </c>
      <c r="AF74">
        <f t="shared" si="40"/>
        <v>78.021978021978029</v>
      </c>
      <c r="AG74">
        <v>16.937000000000001</v>
      </c>
      <c r="AH74">
        <v>60.965600000000002</v>
      </c>
      <c r="AI74">
        <f t="shared" si="41"/>
        <v>92.20779220779221</v>
      </c>
      <c r="AJ74">
        <v>42.036000000000001</v>
      </c>
      <c r="AK74">
        <v>41.024000000000001</v>
      </c>
      <c r="AL74">
        <f t="shared" si="42"/>
        <v>100</v>
      </c>
      <c r="AM74">
        <v>16.955500000000001</v>
      </c>
      <c r="AN74">
        <v>48.253999999999998</v>
      </c>
      <c r="AO74">
        <f t="shared" si="43"/>
        <v>73.19587628865979</v>
      </c>
      <c r="AP74">
        <v>132.23099999999999</v>
      </c>
      <c r="AQ74">
        <v>77.228700000000003</v>
      </c>
      <c r="AR74">
        <f t="shared" si="44"/>
        <v>95.945945945945937</v>
      </c>
      <c r="AS74">
        <v>28.373999999999999</v>
      </c>
      <c r="AT74">
        <v>127.139</v>
      </c>
      <c r="AU74">
        <f t="shared" si="45"/>
        <v>100</v>
      </c>
      <c r="AV74">
        <v>22.388000000000002</v>
      </c>
      <c r="AW74">
        <v>111.124</v>
      </c>
      <c r="BA74">
        <f t="shared" si="46"/>
        <v>87.654320987654316</v>
      </c>
      <c r="BB74">
        <v>40.072000000000003</v>
      </c>
      <c r="BC74">
        <v>43.997</v>
      </c>
      <c r="BD74">
        <f t="shared" si="47"/>
        <v>73.19587628865979</v>
      </c>
      <c r="BE74">
        <v>116.40600000000001</v>
      </c>
      <c r="BF74">
        <v>67.628900000000002</v>
      </c>
      <c r="BG74">
        <f t="shared" si="48"/>
        <v>76.344086021505376</v>
      </c>
      <c r="BH74">
        <v>96.043999999999997</v>
      </c>
      <c r="BI74">
        <v>103.31399999999999</v>
      </c>
      <c r="BM74">
        <f t="shared" si="50"/>
        <v>78.888888888888886</v>
      </c>
      <c r="BN74">
        <v>159.41200000000001</v>
      </c>
      <c r="BO74">
        <v>86.887900000000002</v>
      </c>
      <c r="BP74">
        <f t="shared" si="51"/>
        <v>71.717171717171709</v>
      </c>
      <c r="BQ74">
        <v>44.034999999999997</v>
      </c>
      <c r="BR74">
        <v>71.376000000000005</v>
      </c>
      <c r="BS74">
        <f t="shared" si="52"/>
        <v>82.558139534883722</v>
      </c>
      <c r="BT74">
        <v>41.341999999999999</v>
      </c>
      <c r="BU74">
        <v>75.674599999999998</v>
      </c>
      <c r="BV74">
        <f t="shared" si="53"/>
        <v>73.19587628865979</v>
      </c>
      <c r="BW74">
        <v>60.991199999999999</v>
      </c>
      <c r="BX74">
        <v>76.512</v>
      </c>
      <c r="CH74">
        <f t="shared" si="57"/>
        <v>73.19587628865979</v>
      </c>
      <c r="CI74">
        <v>140.411</v>
      </c>
      <c r="CJ74">
        <v>98.504000000000005</v>
      </c>
    </row>
    <row r="75" spans="1:94" x14ac:dyDescent="0.65">
      <c r="A75">
        <v>72</v>
      </c>
      <c r="B75">
        <f t="shared" si="31"/>
        <v>52.941176470588239</v>
      </c>
      <c r="C75">
        <v>12.694000000000001</v>
      </c>
      <c r="D75">
        <v>60.602499999999999</v>
      </c>
      <c r="E75">
        <f t="shared" si="32"/>
        <v>87.804878048780495</v>
      </c>
      <c r="F75">
        <v>28.5015</v>
      </c>
      <c r="G75">
        <v>106.5479</v>
      </c>
      <c r="H75">
        <f t="shared" si="33"/>
        <v>46.753246753246749</v>
      </c>
      <c r="I75">
        <v>11.367000000000001</v>
      </c>
      <c r="J75">
        <v>39.104900000000001</v>
      </c>
      <c r="K75">
        <f t="shared" si="34"/>
        <v>61.53846153846154</v>
      </c>
      <c r="L75">
        <v>5.6115000000000004</v>
      </c>
      <c r="M75">
        <v>43.217599999999997</v>
      </c>
      <c r="N75">
        <f t="shared" si="35"/>
        <v>94.73684210526315</v>
      </c>
      <c r="O75">
        <v>24.417000000000002</v>
      </c>
      <c r="P75">
        <v>43.295999999999999</v>
      </c>
      <c r="T75">
        <f t="shared" si="37"/>
        <v>76.59574468085107</v>
      </c>
      <c r="U75">
        <v>115.419</v>
      </c>
      <c r="V75">
        <v>80.941000000000003</v>
      </c>
      <c r="W75">
        <f t="shared" si="38"/>
        <v>61.53846153846154</v>
      </c>
      <c r="X75">
        <v>28.776</v>
      </c>
      <c r="Y75">
        <v>57.268000000000001</v>
      </c>
      <c r="Z75">
        <f t="shared" si="39"/>
        <v>52.173913043478258</v>
      </c>
      <c r="AA75">
        <v>71.709000000000003</v>
      </c>
      <c r="AB75">
        <v>42.100999999999999</v>
      </c>
      <c r="AF75">
        <f t="shared" si="40"/>
        <v>79.120879120879124</v>
      </c>
      <c r="AG75">
        <v>14.349</v>
      </c>
      <c r="AH75">
        <v>59.787999999999997</v>
      </c>
      <c r="AI75">
        <f t="shared" si="41"/>
        <v>93.506493506493499</v>
      </c>
      <c r="AJ75">
        <v>36.206000000000003</v>
      </c>
      <c r="AK75">
        <v>44.787999999999997</v>
      </c>
      <c r="AO75">
        <f t="shared" si="43"/>
        <v>74.226804123711347</v>
      </c>
      <c r="AP75">
        <v>96.891000000000005</v>
      </c>
      <c r="AQ75">
        <v>75.749899999999997</v>
      </c>
      <c r="AR75">
        <f t="shared" si="44"/>
        <v>97.297297297297305</v>
      </c>
      <c r="AS75">
        <v>26.768000000000001</v>
      </c>
      <c r="AT75">
        <v>126.56100000000001</v>
      </c>
      <c r="BA75">
        <f t="shared" si="46"/>
        <v>88.888888888888886</v>
      </c>
      <c r="BB75">
        <v>36.337000000000003</v>
      </c>
      <c r="BC75">
        <v>39.036999999999999</v>
      </c>
      <c r="BD75">
        <f t="shared" si="47"/>
        <v>74.226804123711347</v>
      </c>
      <c r="BE75">
        <v>140.80500000000001</v>
      </c>
      <c r="BF75">
        <v>71.712000000000003</v>
      </c>
      <c r="BG75">
        <f t="shared" si="48"/>
        <v>77.41935483870968</v>
      </c>
      <c r="BH75">
        <v>87.173000000000002</v>
      </c>
      <c r="BI75">
        <v>96.028999999999996</v>
      </c>
      <c r="BM75">
        <f t="shared" si="50"/>
        <v>80</v>
      </c>
      <c r="BN75">
        <v>151.119</v>
      </c>
      <c r="BO75">
        <v>95.816999999999993</v>
      </c>
      <c r="BP75">
        <f t="shared" si="51"/>
        <v>72.727272727272734</v>
      </c>
      <c r="BQ75">
        <v>50.768000000000001</v>
      </c>
      <c r="BR75">
        <v>60.162999999999997</v>
      </c>
      <c r="BS75">
        <f t="shared" si="52"/>
        <v>83.720930232558146</v>
      </c>
      <c r="BT75">
        <v>41.676000000000002</v>
      </c>
      <c r="BU75">
        <v>79.145300000000006</v>
      </c>
      <c r="BV75">
        <f t="shared" si="53"/>
        <v>74.226804123711347</v>
      </c>
      <c r="BW75">
        <v>65.6464</v>
      </c>
      <c r="BX75">
        <v>75.870999999999995</v>
      </c>
      <c r="CH75">
        <f t="shared" si="57"/>
        <v>74.226804123711347</v>
      </c>
      <c r="CI75">
        <v>119.285</v>
      </c>
      <c r="CJ75">
        <v>77.234999999999999</v>
      </c>
    </row>
    <row r="76" spans="1:94" x14ac:dyDescent="0.65">
      <c r="A76">
        <v>73</v>
      </c>
      <c r="B76">
        <f t="shared" si="31"/>
        <v>53.67647058823529</v>
      </c>
      <c r="C76">
        <v>11.917</v>
      </c>
      <c r="D76">
        <v>59.200099999999999</v>
      </c>
      <c r="E76">
        <f t="shared" si="32"/>
        <v>89.024390243902445</v>
      </c>
      <c r="F76">
        <v>27.008400000000002</v>
      </c>
      <c r="G76">
        <v>104.33240000000001</v>
      </c>
      <c r="H76">
        <f t="shared" si="33"/>
        <v>47.402597402597401</v>
      </c>
      <c r="I76">
        <v>13.065</v>
      </c>
      <c r="J76">
        <v>38.872399999999999</v>
      </c>
      <c r="K76">
        <f t="shared" si="34"/>
        <v>62.393162393162392</v>
      </c>
      <c r="L76">
        <v>6.2336999999999998</v>
      </c>
      <c r="M76">
        <v>40.974499999999999</v>
      </c>
      <c r="N76">
        <f t="shared" si="35"/>
        <v>96.05263157894737</v>
      </c>
      <c r="O76">
        <v>25.068999999999999</v>
      </c>
      <c r="P76">
        <v>46.636000000000003</v>
      </c>
      <c r="T76">
        <f t="shared" si="37"/>
        <v>77.659574468085097</v>
      </c>
      <c r="U76">
        <v>96.141999999999996</v>
      </c>
      <c r="V76">
        <v>81.103999999999999</v>
      </c>
      <c r="W76">
        <f t="shared" si="38"/>
        <v>62.393162393162392</v>
      </c>
      <c r="X76">
        <v>31.21</v>
      </c>
      <c r="Y76">
        <v>53.411999999999999</v>
      </c>
      <c r="Z76">
        <f t="shared" si="39"/>
        <v>52.89855072463768</v>
      </c>
      <c r="AA76">
        <v>93.59</v>
      </c>
      <c r="AB76">
        <v>38.975000000000001</v>
      </c>
      <c r="AF76">
        <f t="shared" si="40"/>
        <v>80.219780219780219</v>
      </c>
      <c r="AG76">
        <v>12.958500000000001</v>
      </c>
      <c r="AH76">
        <v>57.776699999999998</v>
      </c>
      <c r="AI76">
        <f t="shared" si="41"/>
        <v>94.805194805194802</v>
      </c>
      <c r="AJ76">
        <v>33.923999999999999</v>
      </c>
      <c r="AK76">
        <v>47.226999999999997</v>
      </c>
      <c r="AO76">
        <f t="shared" si="43"/>
        <v>75.257731958762889</v>
      </c>
      <c r="AP76">
        <v>86.531999999999996</v>
      </c>
      <c r="AQ76">
        <v>64.059899999999999</v>
      </c>
      <c r="AR76">
        <f t="shared" si="44"/>
        <v>98.648648648648646</v>
      </c>
      <c r="AS76">
        <v>27.350999999999999</v>
      </c>
      <c r="AT76">
        <v>119.396</v>
      </c>
      <c r="BA76">
        <f t="shared" si="46"/>
        <v>90.123456790123456</v>
      </c>
      <c r="BB76">
        <v>32.768999999999998</v>
      </c>
      <c r="BC76">
        <v>35.186999999999998</v>
      </c>
      <c r="BD76">
        <f t="shared" si="47"/>
        <v>75.257731958762889</v>
      </c>
      <c r="BE76">
        <v>157.791</v>
      </c>
      <c r="BF76">
        <v>74.452500000000001</v>
      </c>
      <c r="BG76">
        <f t="shared" si="48"/>
        <v>78.494623655913969</v>
      </c>
      <c r="BH76">
        <v>88.108000000000004</v>
      </c>
      <c r="BI76">
        <v>89.215000000000003</v>
      </c>
      <c r="BM76">
        <f t="shared" si="50"/>
        <v>81.111111111111114</v>
      </c>
      <c r="BN76">
        <v>144.584</v>
      </c>
      <c r="BO76">
        <v>102.3544</v>
      </c>
      <c r="BP76">
        <f t="shared" si="51"/>
        <v>73.73737373737373</v>
      </c>
      <c r="BQ76">
        <v>65.433000000000007</v>
      </c>
      <c r="BR76">
        <v>53.767000000000003</v>
      </c>
      <c r="BS76">
        <f t="shared" si="52"/>
        <v>84.883720930232556</v>
      </c>
      <c r="BT76">
        <v>45.115000000000002</v>
      </c>
      <c r="BU76">
        <v>73.472399999999993</v>
      </c>
      <c r="BV76">
        <f t="shared" si="53"/>
        <v>75.257731958762889</v>
      </c>
      <c r="BW76">
        <v>73.024799999999999</v>
      </c>
      <c r="BX76">
        <v>75.745000000000005</v>
      </c>
      <c r="CH76">
        <f t="shared" si="57"/>
        <v>75.257731958762889</v>
      </c>
      <c r="CI76">
        <v>110.596</v>
      </c>
      <c r="CJ76">
        <v>57.423000000000002</v>
      </c>
    </row>
    <row r="77" spans="1:94" x14ac:dyDescent="0.65">
      <c r="A77">
        <v>74</v>
      </c>
      <c r="B77">
        <f t="shared" si="31"/>
        <v>54.411764705882348</v>
      </c>
      <c r="C77">
        <v>12.311999999999999</v>
      </c>
      <c r="D77">
        <v>59.043500000000002</v>
      </c>
      <c r="E77">
        <f t="shared" si="32"/>
        <v>90.243902439024396</v>
      </c>
      <c r="F77">
        <v>24.706800000000001</v>
      </c>
      <c r="G77">
        <v>103.9601</v>
      </c>
      <c r="H77">
        <f t="shared" si="33"/>
        <v>48.051948051948052</v>
      </c>
      <c r="I77">
        <v>10.28</v>
      </c>
      <c r="J77">
        <v>37.343299999999999</v>
      </c>
      <c r="K77">
        <f t="shared" si="34"/>
        <v>63.247863247863243</v>
      </c>
      <c r="L77">
        <v>6.7582000000000004</v>
      </c>
      <c r="M77">
        <v>38.640999999999998</v>
      </c>
      <c r="N77">
        <f t="shared" si="35"/>
        <v>97.368421052631575</v>
      </c>
      <c r="O77">
        <v>25.798999999999999</v>
      </c>
      <c r="P77">
        <v>50.353999999999999</v>
      </c>
      <c r="T77">
        <f t="shared" si="37"/>
        <v>78.723404255319153</v>
      </c>
      <c r="U77">
        <v>77.233000000000004</v>
      </c>
      <c r="V77">
        <v>82.69</v>
      </c>
      <c r="W77">
        <f t="shared" si="38"/>
        <v>63.247863247863243</v>
      </c>
      <c r="X77">
        <v>31.431999999999999</v>
      </c>
      <c r="Y77">
        <v>48.912999999999997</v>
      </c>
      <c r="Z77">
        <f t="shared" si="39"/>
        <v>53.623188405797109</v>
      </c>
      <c r="AA77">
        <v>123.42700000000001</v>
      </c>
      <c r="AB77">
        <v>36.753999999999998</v>
      </c>
      <c r="AF77">
        <f t="shared" si="40"/>
        <v>81.318681318681314</v>
      </c>
      <c r="AG77">
        <v>14.3576</v>
      </c>
      <c r="AH77">
        <v>51.234900000000003</v>
      </c>
      <c r="AI77">
        <f t="shared" si="41"/>
        <v>96.103896103896105</v>
      </c>
      <c r="AJ77">
        <v>35.036000000000001</v>
      </c>
      <c r="AK77">
        <v>48.106999999999999</v>
      </c>
      <c r="AO77">
        <f t="shared" si="43"/>
        <v>76.288659793814432</v>
      </c>
      <c r="AP77">
        <v>60.591000000000001</v>
      </c>
      <c r="AQ77">
        <v>53.163200000000003</v>
      </c>
      <c r="AR77">
        <f t="shared" si="44"/>
        <v>100</v>
      </c>
      <c r="AS77">
        <v>26.876000000000001</v>
      </c>
      <c r="AT77">
        <v>107.858</v>
      </c>
      <c r="BA77">
        <f t="shared" si="46"/>
        <v>91.358024691358025</v>
      </c>
      <c r="BB77">
        <v>31.233000000000001</v>
      </c>
      <c r="BC77">
        <v>32.305999999999997</v>
      </c>
      <c r="BD77">
        <f t="shared" si="47"/>
        <v>76.288659793814432</v>
      </c>
      <c r="BE77">
        <v>155.36000000000001</v>
      </c>
      <c r="BF77">
        <v>79.6738</v>
      </c>
      <c r="BG77">
        <f t="shared" si="48"/>
        <v>79.569892473118273</v>
      </c>
      <c r="BH77">
        <v>81.551000000000002</v>
      </c>
      <c r="BI77">
        <v>90.247</v>
      </c>
      <c r="BM77">
        <f t="shared" si="50"/>
        <v>82.222222222222214</v>
      </c>
      <c r="BN77">
        <v>142.27799999999999</v>
      </c>
      <c r="BO77">
        <v>101.5441</v>
      </c>
      <c r="BP77">
        <f t="shared" si="51"/>
        <v>74.747474747474755</v>
      </c>
      <c r="BQ77">
        <v>86.691999999999993</v>
      </c>
      <c r="BR77">
        <v>52.262999999999998</v>
      </c>
      <c r="BS77">
        <f t="shared" si="52"/>
        <v>86.04651162790698</v>
      </c>
      <c r="BT77">
        <v>46.576999999999998</v>
      </c>
      <c r="BU77">
        <v>65.0685</v>
      </c>
      <c r="BV77">
        <f t="shared" si="53"/>
        <v>76.288659793814432</v>
      </c>
      <c r="BW77">
        <v>80.495699999999999</v>
      </c>
      <c r="BX77">
        <v>78.501000000000005</v>
      </c>
      <c r="CH77">
        <f t="shared" si="57"/>
        <v>76.288659793814432</v>
      </c>
      <c r="CI77">
        <v>110.374</v>
      </c>
      <c r="CJ77">
        <v>42.28</v>
      </c>
    </row>
    <row r="78" spans="1:94" x14ac:dyDescent="0.65">
      <c r="A78">
        <v>75</v>
      </c>
      <c r="B78">
        <f t="shared" si="31"/>
        <v>55.147058823529413</v>
      </c>
      <c r="C78">
        <v>12.981</v>
      </c>
      <c r="D78">
        <v>58.846400000000003</v>
      </c>
      <c r="E78">
        <f t="shared" si="32"/>
        <v>91.463414634146346</v>
      </c>
      <c r="F78">
        <v>24.113399999999999</v>
      </c>
      <c r="G78">
        <v>101.08029999999999</v>
      </c>
      <c r="H78">
        <f t="shared" si="33"/>
        <v>48.701298701298704</v>
      </c>
      <c r="I78">
        <v>10.952</v>
      </c>
      <c r="J78">
        <v>36.015799999999999</v>
      </c>
      <c r="K78">
        <f t="shared" si="34"/>
        <v>64.102564102564102</v>
      </c>
      <c r="L78">
        <v>6.4950999999999999</v>
      </c>
      <c r="M78">
        <v>38.287500000000001</v>
      </c>
      <c r="N78">
        <f t="shared" si="35"/>
        <v>98.68421052631578</v>
      </c>
      <c r="O78">
        <v>21.439</v>
      </c>
      <c r="P78">
        <v>50.119</v>
      </c>
      <c r="T78">
        <f t="shared" si="37"/>
        <v>79.787234042553195</v>
      </c>
      <c r="U78">
        <v>70.697999999999993</v>
      </c>
      <c r="V78">
        <v>81.727000000000004</v>
      </c>
      <c r="W78">
        <f t="shared" si="38"/>
        <v>64.102564102564102</v>
      </c>
      <c r="X78">
        <v>31.076000000000001</v>
      </c>
      <c r="Y78">
        <v>42.616</v>
      </c>
      <c r="Z78">
        <f t="shared" si="39"/>
        <v>54.347826086956516</v>
      </c>
      <c r="AA78">
        <v>132.12200000000001</v>
      </c>
      <c r="AB78">
        <v>37.048000000000002</v>
      </c>
      <c r="AF78">
        <f t="shared" si="40"/>
        <v>82.417582417582409</v>
      </c>
      <c r="AG78">
        <v>13.2098</v>
      </c>
      <c r="AH78">
        <v>47.582599999999999</v>
      </c>
      <c r="AI78">
        <f t="shared" si="41"/>
        <v>97.402597402597408</v>
      </c>
      <c r="AJ78">
        <v>33.590000000000003</v>
      </c>
      <c r="AK78">
        <v>49.107999999999997</v>
      </c>
      <c r="AO78">
        <f t="shared" si="43"/>
        <v>77.319587628865989</v>
      </c>
      <c r="AP78">
        <v>45.624000000000002</v>
      </c>
      <c r="AQ78">
        <v>44.830500000000001</v>
      </c>
      <c r="BA78">
        <f t="shared" si="46"/>
        <v>92.592592592592595</v>
      </c>
      <c r="BB78">
        <v>29.14</v>
      </c>
      <c r="BC78">
        <v>33.86</v>
      </c>
      <c r="BD78">
        <f t="shared" si="47"/>
        <v>77.319587628865989</v>
      </c>
      <c r="BE78">
        <v>139.428</v>
      </c>
      <c r="BF78">
        <v>84.787999999999997</v>
      </c>
      <c r="BG78">
        <f t="shared" si="48"/>
        <v>80.645161290322577</v>
      </c>
      <c r="BH78">
        <v>69.44</v>
      </c>
      <c r="BI78">
        <v>86.013999999999996</v>
      </c>
      <c r="BM78">
        <f t="shared" si="50"/>
        <v>83.333333333333343</v>
      </c>
      <c r="BN78">
        <v>140.786</v>
      </c>
      <c r="BO78">
        <v>94.098500000000001</v>
      </c>
      <c r="BP78">
        <f t="shared" si="51"/>
        <v>75.757575757575751</v>
      </c>
      <c r="BQ78">
        <v>102.95699999999999</v>
      </c>
      <c r="BR78">
        <v>54.350999999999999</v>
      </c>
      <c r="BS78">
        <f t="shared" si="52"/>
        <v>87.20930232558139</v>
      </c>
      <c r="BT78">
        <v>42.494999999999997</v>
      </c>
      <c r="BU78">
        <v>55.72</v>
      </c>
      <c r="BV78">
        <f t="shared" si="53"/>
        <v>77.319587628865989</v>
      </c>
      <c r="BW78">
        <v>76.581100000000006</v>
      </c>
      <c r="BX78">
        <v>78.358999999999995</v>
      </c>
      <c r="CH78">
        <f t="shared" si="57"/>
        <v>77.319587628865989</v>
      </c>
      <c r="CI78">
        <v>117.458</v>
      </c>
      <c r="CJ78">
        <v>34.661000000000001</v>
      </c>
    </row>
    <row r="79" spans="1:94" x14ac:dyDescent="0.65">
      <c r="A79">
        <v>76</v>
      </c>
      <c r="B79">
        <f t="shared" si="31"/>
        <v>55.882352941176471</v>
      </c>
      <c r="C79">
        <v>12.801</v>
      </c>
      <c r="D79">
        <v>54.771599999999999</v>
      </c>
      <c r="E79">
        <f t="shared" si="32"/>
        <v>92.682926829268297</v>
      </c>
      <c r="F79">
        <v>23.863</v>
      </c>
      <c r="G79">
        <v>94.947500000000005</v>
      </c>
      <c r="H79">
        <f t="shared" si="33"/>
        <v>49.350649350649348</v>
      </c>
      <c r="I79">
        <v>10.141</v>
      </c>
      <c r="J79">
        <v>33.797800000000002</v>
      </c>
      <c r="K79">
        <f t="shared" si="34"/>
        <v>64.957264957264954</v>
      </c>
      <c r="L79">
        <v>6.1974</v>
      </c>
      <c r="M79">
        <v>41.061300000000003</v>
      </c>
      <c r="N79">
        <f t="shared" si="35"/>
        <v>100</v>
      </c>
      <c r="O79">
        <v>22.102</v>
      </c>
      <c r="P79">
        <v>46.180999999999997</v>
      </c>
      <c r="T79">
        <f t="shared" si="37"/>
        <v>80.851063829787222</v>
      </c>
      <c r="U79">
        <v>67.396000000000001</v>
      </c>
      <c r="V79">
        <v>78.132999999999996</v>
      </c>
      <c r="W79">
        <f t="shared" si="38"/>
        <v>64.957264957264954</v>
      </c>
      <c r="X79">
        <v>34.860999999999997</v>
      </c>
      <c r="Y79">
        <v>37.606000000000002</v>
      </c>
      <c r="Z79">
        <f t="shared" si="39"/>
        <v>55.072463768115945</v>
      </c>
      <c r="AA79">
        <v>120.175</v>
      </c>
      <c r="AB79">
        <v>43.271000000000001</v>
      </c>
      <c r="AF79">
        <f t="shared" si="40"/>
        <v>83.516483516483518</v>
      </c>
      <c r="AG79">
        <v>11.827400000000001</v>
      </c>
      <c r="AH79">
        <v>48.8003</v>
      </c>
      <c r="AI79">
        <f t="shared" si="41"/>
        <v>98.701298701298697</v>
      </c>
      <c r="AJ79">
        <v>36.088000000000001</v>
      </c>
      <c r="AK79">
        <v>48.003</v>
      </c>
      <c r="AO79">
        <f t="shared" si="43"/>
        <v>78.350515463917532</v>
      </c>
      <c r="AP79">
        <v>37.494999999999997</v>
      </c>
      <c r="AQ79">
        <v>39.224200000000003</v>
      </c>
      <c r="BA79">
        <f t="shared" si="46"/>
        <v>93.827160493827151</v>
      </c>
      <c r="BB79">
        <v>25.28</v>
      </c>
      <c r="BC79">
        <v>38.65</v>
      </c>
      <c r="BD79">
        <f t="shared" si="47"/>
        <v>78.350515463917532</v>
      </c>
      <c r="BE79">
        <v>120.458</v>
      </c>
      <c r="BF79">
        <v>93.316599999999994</v>
      </c>
      <c r="BG79">
        <f t="shared" si="48"/>
        <v>81.72043010752688</v>
      </c>
      <c r="BH79">
        <v>51.645000000000003</v>
      </c>
      <c r="BI79">
        <v>84.453000000000003</v>
      </c>
      <c r="BM79">
        <f t="shared" si="50"/>
        <v>84.444444444444443</v>
      </c>
      <c r="BN79">
        <v>120.79300000000001</v>
      </c>
      <c r="BO79">
        <v>78.941400000000002</v>
      </c>
      <c r="BP79">
        <f t="shared" si="51"/>
        <v>76.767676767676761</v>
      </c>
      <c r="BQ79">
        <v>111.15</v>
      </c>
      <c r="BR79">
        <v>56.76</v>
      </c>
      <c r="BS79">
        <f t="shared" si="52"/>
        <v>88.372093023255815</v>
      </c>
      <c r="BT79">
        <v>39.180999999999997</v>
      </c>
      <c r="BU79">
        <v>44.602899999999998</v>
      </c>
      <c r="BV79">
        <f t="shared" si="53"/>
        <v>78.350515463917532</v>
      </c>
      <c r="BW79">
        <v>71.482399999999998</v>
      </c>
      <c r="BX79">
        <v>80.021000000000001</v>
      </c>
      <c r="CH79">
        <f t="shared" si="57"/>
        <v>78.350515463917532</v>
      </c>
      <c r="CI79">
        <v>129.09100000000001</v>
      </c>
      <c r="CJ79">
        <v>31.148</v>
      </c>
    </row>
    <row r="80" spans="1:94" x14ac:dyDescent="0.65">
      <c r="A80">
        <v>77</v>
      </c>
      <c r="B80">
        <f t="shared" si="31"/>
        <v>56.617647058823529</v>
      </c>
      <c r="C80">
        <v>15.095000000000001</v>
      </c>
      <c r="D80">
        <v>47.930199999999999</v>
      </c>
      <c r="E80">
        <f t="shared" si="32"/>
        <v>93.902439024390233</v>
      </c>
      <c r="F80">
        <v>20.951000000000001</v>
      </c>
      <c r="G80">
        <v>87.309100000000001</v>
      </c>
      <c r="H80">
        <f t="shared" si="33"/>
        <v>50</v>
      </c>
      <c r="I80">
        <v>10.481999999999999</v>
      </c>
      <c r="J80">
        <v>32.9422</v>
      </c>
      <c r="K80">
        <f t="shared" si="34"/>
        <v>65.811965811965806</v>
      </c>
      <c r="L80">
        <v>6.1837</v>
      </c>
      <c r="M80">
        <v>47.485999999999997</v>
      </c>
      <c r="T80">
        <f t="shared" si="37"/>
        <v>81.914893617021278</v>
      </c>
      <c r="U80">
        <v>65.036000000000001</v>
      </c>
      <c r="V80">
        <v>70.850999999999999</v>
      </c>
      <c r="W80">
        <f t="shared" si="38"/>
        <v>65.811965811965806</v>
      </c>
      <c r="X80">
        <v>31.632999999999999</v>
      </c>
      <c r="Y80">
        <v>33.914000000000001</v>
      </c>
      <c r="Z80">
        <f t="shared" si="39"/>
        <v>55.797101449275367</v>
      </c>
      <c r="AA80">
        <v>93.066000000000003</v>
      </c>
      <c r="AB80">
        <v>49.414999999999999</v>
      </c>
      <c r="AF80">
        <f t="shared" si="40"/>
        <v>84.615384615384613</v>
      </c>
      <c r="AG80">
        <v>10.942500000000001</v>
      </c>
      <c r="AH80">
        <v>45.322099999999999</v>
      </c>
      <c r="AI80">
        <f t="shared" si="41"/>
        <v>100</v>
      </c>
      <c r="AJ80">
        <v>36.750999999999998</v>
      </c>
      <c r="AK80">
        <v>41.966000000000001</v>
      </c>
      <c r="AO80">
        <f t="shared" si="43"/>
        <v>79.381443298969074</v>
      </c>
      <c r="AP80">
        <v>35.024999999999999</v>
      </c>
      <c r="AQ80">
        <v>36.2699</v>
      </c>
      <c r="BA80">
        <f t="shared" si="46"/>
        <v>95.061728395061735</v>
      </c>
      <c r="BB80">
        <v>31.51</v>
      </c>
      <c r="BC80">
        <v>45.51</v>
      </c>
      <c r="BD80">
        <f t="shared" si="47"/>
        <v>79.381443298969074</v>
      </c>
      <c r="BE80">
        <v>84.944999999999993</v>
      </c>
      <c r="BF80">
        <v>99.760199999999998</v>
      </c>
      <c r="BG80">
        <f t="shared" si="48"/>
        <v>82.795698924731184</v>
      </c>
      <c r="BH80">
        <v>35.713999999999999</v>
      </c>
      <c r="BI80">
        <v>80.905000000000001</v>
      </c>
      <c r="BM80">
        <f t="shared" si="50"/>
        <v>85.555555555555557</v>
      </c>
      <c r="BN80">
        <v>91.426000000000002</v>
      </c>
      <c r="BO80">
        <v>66.337500000000006</v>
      </c>
      <c r="BP80">
        <f t="shared" si="51"/>
        <v>77.777777777777786</v>
      </c>
      <c r="BQ80">
        <v>107.224</v>
      </c>
      <c r="BR80">
        <v>59.052999999999997</v>
      </c>
      <c r="BS80">
        <f t="shared" si="52"/>
        <v>89.534883720930239</v>
      </c>
      <c r="BT80">
        <v>49.667999999999999</v>
      </c>
      <c r="BU80">
        <v>35.726900000000001</v>
      </c>
      <c r="BV80">
        <f t="shared" si="53"/>
        <v>79.381443298969074</v>
      </c>
      <c r="BW80">
        <v>59.244199999999999</v>
      </c>
      <c r="BX80">
        <v>80.084000000000003</v>
      </c>
      <c r="CH80">
        <f t="shared" si="57"/>
        <v>79.381443298969074</v>
      </c>
      <c r="CI80">
        <v>137.94800000000001</v>
      </c>
      <c r="CJ80">
        <v>31.19</v>
      </c>
    </row>
    <row r="81" spans="1:88" x14ac:dyDescent="0.65">
      <c r="A81">
        <v>78</v>
      </c>
      <c r="B81">
        <f t="shared" si="31"/>
        <v>57.352941176470587</v>
      </c>
      <c r="C81">
        <v>15.824</v>
      </c>
      <c r="D81">
        <v>40.222000000000001</v>
      </c>
      <c r="E81">
        <f t="shared" si="32"/>
        <v>95.121951219512198</v>
      </c>
      <c r="F81">
        <v>18.681000000000001</v>
      </c>
      <c r="G81">
        <v>79.315899999999999</v>
      </c>
      <c r="H81">
        <f t="shared" si="33"/>
        <v>50.649350649350644</v>
      </c>
      <c r="I81">
        <v>9.0630000000000006</v>
      </c>
      <c r="J81">
        <v>32.101900000000001</v>
      </c>
      <c r="K81">
        <f t="shared" si="34"/>
        <v>66.666666666666657</v>
      </c>
      <c r="L81">
        <v>7.5968</v>
      </c>
      <c r="M81">
        <v>51.787999999999997</v>
      </c>
      <c r="T81">
        <f t="shared" si="37"/>
        <v>82.978723404255319</v>
      </c>
      <c r="U81">
        <v>66.414000000000001</v>
      </c>
      <c r="V81">
        <v>64.673000000000002</v>
      </c>
      <c r="W81">
        <f t="shared" si="38"/>
        <v>66.666666666666657</v>
      </c>
      <c r="X81">
        <v>35.082000000000001</v>
      </c>
      <c r="Y81">
        <v>32.363</v>
      </c>
      <c r="Z81">
        <f t="shared" si="39"/>
        <v>56.521739130434781</v>
      </c>
      <c r="AA81">
        <v>64.938000000000002</v>
      </c>
      <c r="AB81">
        <v>53.375</v>
      </c>
      <c r="AF81">
        <f t="shared" si="40"/>
        <v>85.714285714285708</v>
      </c>
      <c r="AG81">
        <v>10.5604</v>
      </c>
      <c r="AH81">
        <v>41.943300000000001</v>
      </c>
      <c r="AO81">
        <f t="shared" si="43"/>
        <v>80.412371134020617</v>
      </c>
      <c r="AP81">
        <v>34.249000000000002</v>
      </c>
      <c r="AQ81">
        <v>34.378900000000002</v>
      </c>
      <c r="BA81">
        <f t="shared" si="46"/>
        <v>96.296296296296291</v>
      </c>
      <c r="BB81">
        <v>32.93</v>
      </c>
      <c r="BC81">
        <v>54.37</v>
      </c>
      <c r="BD81">
        <f t="shared" si="47"/>
        <v>80.412371134020617</v>
      </c>
      <c r="BE81">
        <v>66.647999999999996</v>
      </c>
      <c r="BF81">
        <v>103.57859999999999</v>
      </c>
      <c r="BG81">
        <f t="shared" si="48"/>
        <v>83.870967741935488</v>
      </c>
      <c r="BH81">
        <v>26.445</v>
      </c>
      <c r="BI81">
        <v>77.588999999999999</v>
      </c>
      <c r="BM81">
        <f t="shared" si="50"/>
        <v>86.666666666666671</v>
      </c>
      <c r="BN81">
        <v>63.341000000000001</v>
      </c>
      <c r="BO81">
        <v>57.949800000000003</v>
      </c>
      <c r="BP81">
        <f t="shared" si="51"/>
        <v>78.787878787878782</v>
      </c>
      <c r="BQ81">
        <v>97.683999999999997</v>
      </c>
      <c r="BR81">
        <v>59.417999999999999</v>
      </c>
      <c r="BS81">
        <f t="shared" si="52"/>
        <v>90.697674418604649</v>
      </c>
      <c r="BT81">
        <v>73.334999999999994</v>
      </c>
      <c r="BU81">
        <v>30.243300000000001</v>
      </c>
      <c r="BV81">
        <f t="shared" si="53"/>
        <v>80.412371134020617</v>
      </c>
      <c r="BW81">
        <v>38.9876</v>
      </c>
      <c r="BX81">
        <v>74.022999999999996</v>
      </c>
      <c r="CH81">
        <f t="shared" si="57"/>
        <v>80.412371134020617</v>
      </c>
      <c r="CI81">
        <v>134.136</v>
      </c>
      <c r="CJ81">
        <v>31.675999999999998</v>
      </c>
    </row>
    <row r="82" spans="1:88" x14ac:dyDescent="0.65">
      <c r="A82">
        <v>79</v>
      </c>
      <c r="B82">
        <f t="shared" si="31"/>
        <v>58.088235294117652</v>
      </c>
      <c r="C82">
        <v>19.367999999999999</v>
      </c>
      <c r="D82">
        <v>39.539400000000001</v>
      </c>
      <c r="E82">
        <f t="shared" si="32"/>
        <v>96.341463414634148</v>
      </c>
      <c r="F82">
        <v>17.772400000000001</v>
      </c>
      <c r="G82">
        <v>71.028800000000004</v>
      </c>
      <c r="H82">
        <f t="shared" si="33"/>
        <v>51.298701298701296</v>
      </c>
      <c r="I82">
        <v>11.696999999999999</v>
      </c>
      <c r="J82">
        <v>32.3371</v>
      </c>
      <c r="K82">
        <f t="shared" si="34"/>
        <v>67.521367521367523</v>
      </c>
      <c r="L82">
        <v>8.1204000000000001</v>
      </c>
      <c r="M82">
        <v>55.323</v>
      </c>
      <c r="T82">
        <f t="shared" si="37"/>
        <v>84.042553191489361</v>
      </c>
      <c r="U82">
        <v>67.546000000000006</v>
      </c>
      <c r="V82">
        <v>59.210999999999999</v>
      </c>
      <c r="W82">
        <f t="shared" si="38"/>
        <v>67.521367521367523</v>
      </c>
      <c r="X82">
        <v>39.927999999999997</v>
      </c>
      <c r="Y82">
        <v>29.434000000000001</v>
      </c>
      <c r="Z82">
        <f t="shared" si="39"/>
        <v>57.246376811594203</v>
      </c>
      <c r="AA82">
        <v>54.658999999999999</v>
      </c>
      <c r="AB82">
        <v>55.91</v>
      </c>
      <c r="AF82">
        <f t="shared" si="40"/>
        <v>86.813186813186817</v>
      </c>
      <c r="AG82">
        <v>10.729699999999999</v>
      </c>
      <c r="AH82">
        <v>35.310400000000001</v>
      </c>
      <c r="AO82">
        <f t="shared" si="43"/>
        <v>81.44329896907216</v>
      </c>
      <c r="AP82">
        <v>33.634</v>
      </c>
      <c r="AQ82">
        <v>32.543900000000001</v>
      </c>
      <c r="BA82">
        <f t="shared" si="46"/>
        <v>97.53086419753086</v>
      </c>
      <c r="BB82">
        <v>29.28</v>
      </c>
      <c r="BC82">
        <v>61.51</v>
      </c>
      <c r="BD82">
        <f t="shared" si="47"/>
        <v>81.44329896907216</v>
      </c>
      <c r="BE82">
        <v>64.350999999999999</v>
      </c>
      <c r="BF82">
        <v>106.5421</v>
      </c>
      <c r="BG82">
        <f t="shared" si="48"/>
        <v>84.946236559139791</v>
      </c>
      <c r="BH82">
        <v>26.492999999999999</v>
      </c>
      <c r="BI82">
        <v>72.150999999999996</v>
      </c>
      <c r="BM82">
        <f t="shared" si="50"/>
        <v>87.777777777777771</v>
      </c>
      <c r="BN82">
        <v>43.661999999999999</v>
      </c>
      <c r="BO82">
        <v>56.069000000000003</v>
      </c>
      <c r="BP82">
        <f t="shared" si="51"/>
        <v>79.797979797979806</v>
      </c>
      <c r="BQ82">
        <v>84.11</v>
      </c>
      <c r="BR82">
        <v>64.807000000000002</v>
      </c>
      <c r="BS82">
        <f t="shared" si="52"/>
        <v>91.860465116279073</v>
      </c>
      <c r="BT82">
        <v>117.742</v>
      </c>
      <c r="BU82">
        <v>29.930800000000001</v>
      </c>
      <c r="BV82">
        <f t="shared" si="53"/>
        <v>81.44329896907216</v>
      </c>
      <c r="BW82">
        <v>41.377299999999998</v>
      </c>
      <c r="BX82">
        <v>64.494</v>
      </c>
      <c r="CH82">
        <f t="shared" si="57"/>
        <v>81.44329896907216</v>
      </c>
      <c r="CI82">
        <v>110.907</v>
      </c>
      <c r="CJ82">
        <v>32.469000000000001</v>
      </c>
    </row>
    <row r="83" spans="1:88" x14ac:dyDescent="0.65">
      <c r="A83">
        <v>80</v>
      </c>
      <c r="B83">
        <f t="shared" si="31"/>
        <v>58.82352941176471</v>
      </c>
      <c r="C83">
        <v>20.43</v>
      </c>
      <c r="D83">
        <v>39.676699999999997</v>
      </c>
      <c r="E83">
        <f t="shared" si="32"/>
        <v>97.560975609756099</v>
      </c>
      <c r="F83">
        <v>17.778099999999998</v>
      </c>
      <c r="G83">
        <v>68.039699999999996</v>
      </c>
      <c r="H83">
        <f t="shared" si="33"/>
        <v>51.94805194805194</v>
      </c>
      <c r="I83">
        <v>13.784000000000001</v>
      </c>
      <c r="J83">
        <v>34.490299999999998</v>
      </c>
      <c r="K83">
        <f t="shared" si="34"/>
        <v>68.376068376068375</v>
      </c>
      <c r="L83">
        <v>8.1768999999999998</v>
      </c>
      <c r="M83">
        <v>55.2988</v>
      </c>
      <c r="T83">
        <f t="shared" si="37"/>
        <v>85.106382978723403</v>
      </c>
      <c r="U83">
        <v>69.344999999999999</v>
      </c>
      <c r="V83">
        <v>59.454000000000001</v>
      </c>
      <c r="W83">
        <f t="shared" si="38"/>
        <v>68.376068376068375</v>
      </c>
      <c r="X83">
        <v>44.777000000000001</v>
      </c>
      <c r="Y83">
        <v>27.512</v>
      </c>
      <c r="Z83">
        <f t="shared" si="39"/>
        <v>57.971014492753625</v>
      </c>
      <c r="AA83">
        <v>49.872</v>
      </c>
      <c r="AB83">
        <v>57.405999999999999</v>
      </c>
      <c r="AF83">
        <f t="shared" si="40"/>
        <v>87.912087912087912</v>
      </c>
      <c r="AG83">
        <v>10.727499999999999</v>
      </c>
      <c r="AH83">
        <v>38.0867</v>
      </c>
      <c r="AO83">
        <f t="shared" si="43"/>
        <v>82.474226804123703</v>
      </c>
      <c r="AP83">
        <v>37.993000000000002</v>
      </c>
      <c r="AQ83">
        <v>28.995100000000001</v>
      </c>
      <c r="BA83">
        <f t="shared" si="46"/>
        <v>98.76543209876543</v>
      </c>
      <c r="BB83">
        <v>29.93</v>
      </c>
      <c r="BC83">
        <v>64.790000000000006</v>
      </c>
      <c r="BD83">
        <f t="shared" si="47"/>
        <v>82.474226804123703</v>
      </c>
      <c r="BE83">
        <v>66.150999999999996</v>
      </c>
      <c r="BF83">
        <v>93.778099999999995</v>
      </c>
      <c r="BG83">
        <f t="shared" si="48"/>
        <v>86.021505376344081</v>
      </c>
      <c r="BH83">
        <v>22.937000000000001</v>
      </c>
      <c r="BI83">
        <v>69.221999999999994</v>
      </c>
      <c r="BM83">
        <f t="shared" si="50"/>
        <v>88.888888888888886</v>
      </c>
      <c r="BN83">
        <v>38.003999999999998</v>
      </c>
      <c r="BO83">
        <v>60.250399999999999</v>
      </c>
      <c r="BP83">
        <f t="shared" si="51"/>
        <v>80.808080808080803</v>
      </c>
      <c r="BQ83">
        <v>87.384</v>
      </c>
      <c r="BR83">
        <v>76.192999999999998</v>
      </c>
      <c r="BS83">
        <f t="shared" si="52"/>
        <v>93.023255813953483</v>
      </c>
      <c r="BT83">
        <v>148.38</v>
      </c>
      <c r="BU83">
        <v>33.188099999999999</v>
      </c>
      <c r="BV83">
        <f t="shared" si="53"/>
        <v>82.474226804123703</v>
      </c>
      <c r="BW83">
        <v>44.834600000000002</v>
      </c>
      <c r="BX83">
        <v>53.997</v>
      </c>
      <c r="CH83">
        <f t="shared" si="57"/>
        <v>82.474226804123703</v>
      </c>
      <c r="CI83">
        <v>76.945999999999998</v>
      </c>
      <c r="CJ83">
        <v>32.828000000000003</v>
      </c>
    </row>
    <row r="84" spans="1:88" x14ac:dyDescent="0.65">
      <c r="A84">
        <v>81</v>
      </c>
      <c r="B84">
        <f t="shared" si="31"/>
        <v>59.558823529411761</v>
      </c>
      <c r="C84">
        <v>22.213999999999999</v>
      </c>
      <c r="D84">
        <v>45.611699999999999</v>
      </c>
      <c r="E84">
        <f t="shared" si="32"/>
        <v>98.780487804878049</v>
      </c>
      <c r="F84">
        <v>16.616299999999999</v>
      </c>
      <c r="G84">
        <v>73.810100000000006</v>
      </c>
      <c r="H84">
        <f t="shared" si="33"/>
        <v>52.597402597402599</v>
      </c>
      <c r="I84">
        <v>15.282999999999999</v>
      </c>
      <c r="J84">
        <v>36.381900000000002</v>
      </c>
      <c r="K84">
        <f t="shared" si="34"/>
        <v>69.230769230769226</v>
      </c>
      <c r="L84">
        <v>8.2544000000000004</v>
      </c>
      <c r="M84">
        <v>52.000399999999999</v>
      </c>
      <c r="T84">
        <f t="shared" si="37"/>
        <v>86.170212765957444</v>
      </c>
      <c r="U84">
        <v>86.346000000000004</v>
      </c>
      <c r="V84">
        <v>62.515000000000001</v>
      </c>
      <c r="W84">
        <f t="shared" si="38"/>
        <v>69.230769230769226</v>
      </c>
      <c r="X84">
        <v>50.396999999999998</v>
      </c>
      <c r="Y84">
        <v>26.431999999999999</v>
      </c>
      <c r="Z84">
        <f t="shared" si="39"/>
        <v>58.695652173913047</v>
      </c>
      <c r="AA84">
        <v>45.847000000000001</v>
      </c>
      <c r="AB84">
        <v>54.265000000000001</v>
      </c>
      <c r="AF84">
        <f t="shared" si="40"/>
        <v>89.010989010989007</v>
      </c>
      <c r="AG84">
        <v>10.5939</v>
      </c>
      <c r="AH84">
        <v>34.650599999999997</v>
      </c>
      <c r="AO84">
        <f t="shared" si="43"/>
        <v>83.505154639175259</v>
      </c>
      <c r="AP84">
        <v>41.561999999999998</v>
      </c>
      <c r="AQ84">
        <v>26.668199999999999</v>
      </c>
      <c r="BA84">
        <f t="shared" si="46"/>
        <v>100</v>
      </c>
      <c r="BB84">
        <v>28.14</v>
      </c>
      <c r="BC84">
        <v>59.42</v>
      </c>
      <c r="BD84">
        <f t="shared" si="47"/>
        <v>83.505154639175259</v>
      </c>
      <c r="BE84">
        <v>55.466000000000001</v>
      </c>
      <c r="BF84">
        <v>80.161900000000003</v>
      </c>
      <c r="BG84">
        <f t="shared" si="48"/>
        <v>87.096774193548384</v>
      </c>
      <c r="BH84">
        <v>20.754000000000001</v>
      </c>
      <c r="BI84">
        <v>64.525999999999996</v>
      </c>
      <c r="BM84">
        <f t="shared" si="50"/>
        <v>90</v>
      </c>
      <c r="BN84">
        <v>44.935000000000002</v>
      </c>
      <c r="BO84">
        <v>66.241299999999995</v>
      </c>
      <c r="BP84">
        <f t="shared" si="51"/>
        <v>81.818181818181827</v>
      </c>
      <c r="BQ84">
        <v>84.784999999999997</v>
      </c>
      <c r="BR84">
        <v>83.742000000000004</v>
      </c>
      <c r="BS84">
        <f t="shared" si="52"/>
        <v>94.186046511627907</v>
      </c>
      <c r="BT84">
        <v>144.97800000000001</v>
      </c>
      <c r="BU84">
        <v>34.476799999999997</v>
      </c>
      <c r="BV84">
        <f t="shared" si="53"/>
        <v>83.505154639175259</v>
      </c>
      <c r="BW84">
        <v>47.151699999999998</v>
      </c>
      <c r="BX84">
        <v>44.128999999999998</v>
      </c>
      <c r="CH84">
        <f t="shared" si="57"/>
        <v>83.505154639175259</v>
      </c>
      <c r="CI84">
        <v>58.466000000000001</v>
      </c>
      <c r="CJ84">
        <v>34.582999999999998</v>
      </c>
    </row>
    <row r="85" spans="1:88" x14ac:dyDescent="0.65">
      <c r="A85">
        <v>82</v>
      </c>
      <c r="B85">
        <f t="shared" si="31"/>
        <v>60.294117647058819</v>
      </c>
      <c r="C85">
        <v>20.093</v>
      </c>
      <c r="D85">
        <v>57.415599999999998</v>
      </c>
      <c r="E85">
        <f t="shared" si="32"/>
        <v>100</v>
      </c>
      <c r="F85">
        <v>14.095499999999999</v>
      </c>
      <c r="G85">
        <v>82.350999999999999</v>
      </c>
      <c r="H85">
        <f t="shared" si="33"/>
        <v>53.246753246753244</v>
      </c>
      <c r="I85">
        <v>13.773999999999999</v>
      </c>
      <c r="J85">
        <v>38.924500000000002</v>
      </c>
      <c r="K85">
        <f t="shared" si="34"/>
        <v>70.085470085470078</v>
      </c>
      <c r="L85">
        <v>9.7600999999999996</v>
      </c>
      <c r="M85">
        <v>48.860599999999998</v>
      </c>
      <c r="T85">
        <f t="shared" si="37"/>
        <v>87.2340425531915</v>
      </c>
      <c r="U85">
        <v>112.33199999999999</v>
      </c>
      <c r="V85">
        <v>64.784000000000006</v>
      </c>
      <c r="W85">
        <f t="shared" si="38"/>
        <v>70.085470085470078</v>
      </c>
      <c r="X85">
        <v>61.915999999999997</v>
      </c>
      <c r="Y85">
        <v>26.396999999999998</v>
      </c>
      <c r="Z85">
        <f t="shared" si="39"/>
        <v>59.420289855072461</v>
      </c>
      <c r="AA85">
        <v>61.752000000000002</v>
      </c>
      <c r="AB85">
        <v>51.283000000000001</v>
      </c>
      <c r="AF85">
        <f t="shared" si="40"/>
        <v>90.109890109890117</v>
      </c>
      <c r="AG85">
        <v>9.2104999999999997</v>
      </c>
      <c r="AH85">
        <v>35.6477</v>
      </c>
      <c r="AO85">
        <f t="shared" si="43"/>
        <v>84.536082474226802</v>
      </c>
      <c r="AP85">
        <v>36.209000000000003</v>
      </c>
      <c r="AQ85">
        <v>23.5778</v>
      </c>
      <c r="BD85">
        <f t="shared" si="47"/>
        <v>84.536082474226802</v>
      </c>
      <c r="BE85">
        <v>40.075000000000003</v>
      </c>
      <c r="BF85">
        <v>64.100700000000003</v>
      </c>
      <c r="BG85">
        <f t="shared" si="48"/>
        <v>88.172043010752688</v>
      </c>
      <c r="BH85">
        <v>18.181999999999999</v>
      </c>
      <c r="BI85">
        <v>56.396999999999998</v>
      </c>
      <c r="BM85">
        <f t="shared" si="50"/>
        <v>91.111111111111114</v>
      </c>
      <c r="BN85">
        <v>61.707999999999998</v>
      </c>
      <c r="BO85">
        <v>70.704099999999997</v>
      </c>
      <c r="BP85">
        <f t="shared" si="51"/>
        <v>82.828282828282823</v>
      </c>
      <c r="BQ85">
        <v>77.194999999999993</v>
      </c>
      <c r="BR85">
        <v>84.024000000000001</v>
      </c>
      <c r="BS85">
        <f t="shared" si="52"/>
        <v>95.348837209302332</v>
      </c>
      <c r="BT85">
        <v>114.693</v>
      </c>
      <c r="BU85">
        <v>32.5229</v>
      </c>
      <c r="BV85">
        <f t="shared" si="53"/>
        <v>84.536082474226802</v>
      </c>
      <c r="BW85">
        <v>44.980400000000003</v>
      </c>
      <c r="BX85">
        <v>39.43</v>
      </c>
      <c r="CH85">
        <f t="shared" si="57"/>
        <v>84.536082474226802</v>
      </c>
      <c r="CI85">
        <v>43.960999999999999</v>
      </c>
      <c r="CJ85">
        <v>36.512999999999998</v>
      </c>
    </row>
    <row r="86" spans="1:88" x14ac:dyDescent="0.65">
      <c r="A86">
        <v>83</v>
      </c>
      <c r="B86">
        <f t="shared" si="31"/>
        <v>61.029411764705884</v>
      </c>
      <c r="C86">
        <v>22.446999999999999</v>
      </c>
      <c r="D86">
        <v>67.924000000000007</v>
      </c>
      <c r="H86">
        <f t="shared" si="33"/>
        <v>53.896103896103895</v>
      </c>
      <c r="I86">
        <v>16.292000000000002</v>
      </c>
      <c r="J86">
        <v>43.04</v>
      </c>
      <c r="K86">
        <f t="shared" si="34"/>
        <v>70.940170940170944</v>
      </c>
      <c r="L86">
        <v>10.8201</v>
      </c>
      <c r="M86">
        <v>50.292900000000003</v>
      </c>
      <c r="T86">
        <f t="shared" si="37"/>
        <v>88.297872340425528</v>
      </c>
      <c r="U86">
        <v>122.71899999999999</v>
      </c>
      <c r="V86">
        <v>67.974000000000004</v>
      </c>
      <c r="W86">
        <f t="shared" si="38"/>
        <v>70.940170940170944</v>
      </c>
      <c r="X86">
        <v>76.947000000000003</v>
      </c>
      <c r="Y86">
        <v>27.6</v>
      </c>
      <c r="Z86">
        <f t="shared" si="39"/>
        <v>60.144927536231883</v>
      </c>
      <c r="AA86">
        <v>98.608999999999995</v>
      </c>
      <c r="AB86">
        <v>47.054000000000002</v>
      </c>
      <c r="AF86">
        <f t="shared" si="40"/>
        <v>91.208791208791212</v>
      </c>
      <c r="AG86">
        <v>8.3978000000000002</v>
      </c>
      <c r="AH86">
        <v>40.359499999999997</v>
      </c>
      <c r="AO86">
        <f t="shared" si="43"/>
        <v>85.567010309278345</v>
      </c>
      <c r="AP86">
        <v>29.024000000000001</v>
      </c>
      <c r="AQ86">
        <v>23.866900000000001</v>
      </c>
      <c r="BD86">
        <f t="shared" si="47"/>
        <v>85.567010309278345</v>
      </c>
      <c r="BE86">
        <v>29.167999999999999</v>
      </c>
      <c r="BF86">
        <v>49.118000000000002</v>
      </c>
      <c r="BG86">
        <f t="shared" si="48"/>
        <v>89.247311827956992</v>
      </c>
      <c r="BH86">
        <v>16.763999999999999</v>
      </c>
      <c r="BI86">
        <v>48.984000000000002</v>
      </c>
      <c r="BM86">
        <f t="shared" si="50"/>
        <v>92.222222222222229</v>
      </c>
      <c r="BN86">
        <v>68.438999999999993</v>
      </c>
      <c r="BO86">
        <v>67.753299999999996</v>
      </c>
      <c r="BP86">
        <f t="shared" si="51"/>
        <v>83.838383838383834</v>
      </c>
      <c r="BQ86">
        <v>66.998999999999995</v>
      </c>
      <c r="BR86">
        <v>78.575999999999993</v>
      </c>
      <c r="BS86">
        <f t="shared" si="52"/>
        <v>96.511627906976756</v>
      </c>
      <c r="BT86">
        <v>72.914000000000001</v>
      </c>
      <c r="BU86">
        <v>30.1662</v>
      </c>
      <c r="BV86">
        <f t="shared" si="53"/>
        <v>85.567010309278345</v>
      </c>
      <c r="BW86">
        <v>40.066800000000001</v>
      </c>
      <c r="BX86">
        <v>40.761000000000003</v>
      </c>
      <c r="CH86">
        <f t="shared" si="57"/>
        <v>85.567010309278345</v>
      </c>
      <c r="CI86">
        <v>38.892000000000003</v>
      </c>
      <c r="CJ86">
        <v>37.680999999999997</v>
      </c>
    </row>
    <row r="87" spans="1:88" x14ac:dyDescent="0.65">
      <c r="A87">
        <v>84</v>
      </c>
      <c r="B87">
        <f t="shared" si="31"/>
        <v>61.764705882352942</v>
      </c>
      <c r="C87">
        <v>24.152999999999999</v>
      </c>
      <c r="D87">
        <v>74.443799999999996</v>
      </c>
      <c r="H87">
        <f t="shared" si="33"/>
        <v>54.54545454545454</v>
      </c>
      <c r="I87">
        <v>17.817</v>
      </c>
      <c r="J87">
        <v>45.617600000000003</v>
      </c>
      <c r="K87">
        <f t="shared" si="34"/>
        <v>71.794871794871796</v>
      </c>
      <c r="L87">
        <v>13.1114</v>
      </c>
      <c r="M87">
        <v>53.566699999999997</v>
      </c>
      <c r="T87">
        <f t="shared" si="37"/>
        <v>89.361702127659569</v>
      </c>
      <c r="U87">
        <v>117.11799999999999</v>
      </c>
      <c r="V87">
        <v>65.863</v>
      </c>
      <c r="W87">
        <f t="shared" si="38"/>
        <v>71.794871794871796</v>
      </c>
      <c r="X87">
        <v>98.623000000000005</v>
      </c>
      <c r="Y87">
        <v>29.873999999999999</v>
      </c>
      <c r="Z87">
        <f t="shared" si="39"/>
        <v>60.869565217391312</v>
      </c>
      <c r="AA87">
        <v>132.94900000000001</v>
      </c>
      <c r="AB87">
        <v>41.06</v>
      </c>
      <c r="AF87">
        <f t="shared" si="40"/>
        <v>92.307692307692307</v>
      </c>
      <c r="AG87">
        <v>8.1915999999999993</v>
      </c>
      <c r="AH87">
        <v>43.508099999999999</v>
      </c>
      <c r="AO87">
        <f t="shared" si="43"/>
        <v>86.597938144329902</v>
      </c>
      <c r="AP87">
        <v>24.829000000000001</v>
      </c>
      <c r="AQ87">
        <v>29.758900000000001</v>
      </c>
      <c r="BD87">
        <f t="shared" si="47"/>
        <v>86.597938144329902</v>
      </c>
      <c r="BE87">
        <v>26.779</v>
      </c>
      <c r="BF87">
        <v>37.919400000000003</v>
      </c>
      <c r="BG87">
        <f t="shared" si="48"/>
        <v>90.322580645161281</v>
      </c>
      <c r="BH87">
        <v>17.811</v>
      </c>
      <c r="BI87">
        <v>47.972999999999999</v>
      </c>
      <c r="BM87">
        <f t="shared" si="50"/>
        <v>93.333333333333329</v>
      </c>
      <c r="BN87">
        <v>65.991</v>
      </c>
      <c r="BO87">
        <v>60.931899999999999</v>
      </c>
      <c r="BP87">
        <f t="shared" si="51"/>
        <v>84.848484848484844</v>
      </c>
      <c r="BQ87">
        <v>51.551000000000002</v>
      </c>
      <c r="BR87">
        <v>68.685000000000002</v>
      </c>
      <c r="BS87">
        <f t="shared" si="52"/>
        <v>97.674418604651152</v>
      </c>
      <c r="BT87">
        <v>40.625</v>
      </c>
      <c r="BU87">
        <v>25.154900000000001</v>
      </c>
      <c r="BV87">
        <f t="shared" si="53"/>
        <v>86.597938144329902</v>
      </c>
      <c r="BW87">
        <v>36.066299999999998</v>
      </c>
      <c r="BX87">
        <v>42.997999999999998</v>
      </c>
      <c r="CH87">
        <f t="shared" si="57"/>
        <v>86.597938144329902</v>
      </c>
      <c r="CI87">
        <v>34.637</v>
      </c>
      <c r="CJ87">
        <v>35.716999999999999</v>
      </c>
    </row>
    <row r="88" spans="1:88" x14ac:dyDescent="0.65">
      <c r="A88">
        <v>85</v>
      </c>
      <c r="B88">
        <f t="shared" si="31"/>
        <v>62.5</v>
      </c>
      <c r="C88">
        <v>27.567</v>
      </c>
      <c r="D88">
        <v>76.668300000000002</v>
      </c>
      <c r="H88">
        <f t="shared" si="33"/>
        <v>55.194805194805198</v>
      </c>
      <c r="I88">
        <v>17.875</v>
      </c>
      <c r="J88">
        <v>48.322099999999999</v>
      </c>
      <c r="K88">
        <f t="shared" si="34"/>
        <v>72.649572649572647</v>
      </c>
      <c r="L88">
        <v>14.4335</v>
      </c>
      <c r="M88">
        <v>58.331299999999999</v>
      </c>
      <c r="T88">
        <f t="shared" si="37"/>
        <v>90.425531914893625</v>
      </c>
      <c r="U88">
        <v>91.641999999999996</v>
      </c>
      <c r="V88">
        <v>63.676000000000002</v>
      </c>
      <c r="W88">
        <f t="shared" si="38"/>
        <v>72.649572649572647</v>
      </c>
      <c r="X88">
        <v>99.912999999999997</v>
      </c>
      <c r="Y88">
        <v>33.328000000000003</v>
      </c>
      <c r="Z88">
        <f t="shared" si="39"/>
        <v>61.594202898550719</v>
      </c>
      <c r="AA88">
        <v>146.08600000000001</v>
      </c>
      <c r="AB88">
        <v>39.780999999999999</v>
      </c>
      <c r="AF88">
        <f t="shared" si="40"/>
        <v>93.406593406593402</v>
      </c>
      <c r="AG88">
        <v>9.3033999999999999</v>
      </c>
      <c r="AH88">
        <v>47.741199999999999</v>
      </c>
      <c r="AO88">
        <f t="shared" si="43"/>
        <v>87.628865979381445</v>
      </c>
      <c r="AP88">
        <v>21.425999999999998</v>
      </c>
      <c r="AQ88">
        <v>38.060699999999997</v>
      </c>
      <c r="BD88">
        <f t="shared" si="47"/>
        <v>87.628865979381445</v>
      </c>
      <c r="BE88">
        <v>24.981999999999999</v>
      </c>
      <c r="BF88">
        <v>32.507100000000001</v>
      </c>
      <c r="BG88">
        <f t="shared" si="48"/>
        <v>91.397849462365585</v>
      </c>
      <c r="BH88">
        <v>18.433</v>
      </c>
      <c r="BI88">
        <v>52.377000000000002</v>
      </c>
      <c r="BM88">
        <f t="shared" si="50"/>
        <v>94.444444444444443</v>
      </c>
      <c r="BN88">
        <v>54.136000000000003</v>
      </c>
      <c r="BO88">
        <v>52.383099999999999</v>
      </c>
      <c r="BP88">
        <f t="shared" si="51"/>
        <v>85.858585858585855</v>
      </c>
      <c r="BQ88">
        <v>38.732999999999997</v>
      </c>
      <c r="BR88">
        <v>54.761000000000003</v>
      </c>
      <c r="BS88">
        <f t="shared" si="52"/>
        <v>98.837209302325576</v>
      </c>
      <c r="BT88">
        <v>25.63</v>
      </c>
      <c r="BU88">
        <v>22.462199999999999</v>
      </c>
      <c r="BV88">
        <f t="shared" si="53"/>
        <v>87.628865979381445</v>
      </c>
      <c r="BW88">
        <v>34.576799999999999</v>
      </c>
      <c r="BX88">
        <v>49.762999999999998</v>
      </c>
      <c r="CH88">
        <f t="shared" si="57"/>
        <v>87.628865979381445</v>
      </c>
      <c r="CI88">
        <v>29.861999999999998</v>
      </c>
      <c r="CJ88">
        <v>32.865000000000002</v>
      </c>
    </row>
    <row r="89" spans="1:88" x14ac:dyDescent="0.65">
      <c r="A89">
        <v>86</v>
      </c>
      <c r="B89">
        <f t="shared" si="31"/>
        <v>63.235294117647058</v>
      </c>
      <c r="C89">
        <v>33.692999999999998</v>
      </c>
      <c r="D89">
        <v>67.945300000000003</v>
      </c>
      <c r="H89">
        <f t="shared" si="33"/>
        <v>55.844155844155843</v>
      </c>
      <c r="I89">
        <v>16.097999999999999</v>
      </c>
      <c r="J89">
        <v>49.5869</v>
      </c>
      <c r="K89">
        <f t="shared" si="34"/>
        <v>73.504273504273513</v>
      </c>
      <c r="L89">
        <v>15.3614</v>
      </c>
      <c r="M89">
        <v>64.5578</v>
      </c>
      <c r="T89">
        <f t="shared" si="37"/>
        <v>91.489361702127653</v>
      </c>
      <c r="U89">
        <v>67.69</v>
      </c>
      <c r="V89">
        <v>60.323999999999998</v>
      </c>
      <c r="W89">
        <f t="shared" si="38"/>
        <v>73.504273504273513</v>
      </c>
      <c r="X89">
        <v>119.979</v>
      </c>
      <c r="Y89">
        <v>41.927</v>
      </c>
      <c r="Z89">
        <f t="shared" si="39"/>
        <v>62.318840579710141</v>
      </c>
      <c r="AA89">
        <v>138.602</v>
      </c>
      <c r="AB89">
        <v>41.936999999999998</v>
      </c>
      <c r="AF89">
        <f t="shared" si="40"/>
        <v>94.505494505494497</v>
      </c>
      <c r="AG89">
        <v>9.7832000000000008</v>
      </c>
      <c r="AH89">
        <v>49.570999999999998</v>
      </c>
      <c r="AO89">
        <f t="shared" si="43"/>
        <v>88.659793814432987</v>
      </c>
      <c r="AP89">
        <v>16.21</v>
      </c>
      <c r="AQ89">
        <v>48.740299999999998</v>
      </c>
      <c r="BD89">
        <f t="shared" si="47"/>
        <v>88.659793814432987</v>
      </c>
      <c r="BE89">
        <v>20.173999999999999</v>
      </c>
      <c r="BF89">
        <v>32.253599999999999</v>
      </c>
      <c r="BG89">
        <f t="shared" si="48"/>
        <v>92.473118279569889</v>
      </c>
      <c r="BH89">
        <v>17.334</v>
      </c>
      <c r="BI89">
        <v>56.954999999999998</v>
      </c>
      <c r="BM89">
        <f t="shared" si="50"/>
        <v>95.555555555555557</v>
      </c>
      <c r="BN89">
        <v>38.764000000000003</v>
      </c>
      <c r="BO89">
        <v>45.190800000000003</v>
      </c>
      <c r="BP89">
        <f t="shared" si="51"/>
        <v>86.868686868686879</v>
      </c>
      <c r="BQ89">
        <v>28.088999999999999</v>
      </c>
      <c r="BR89">
        <v>43.213999999999999</v>
      </c>
      <c r="BS89">
        <f t="shared" si="52"/>
        <v>100</v>
      </c>
      <c r="BT89">
        <v>17.791</v>
      </c>
      <c r="BU89">
        <v>21.337700000000002</v>
      </c>
      <c r="BV89">
        <f t="shared" si="53"/>
        <v>88.659793814432987</v>
      </c>
      <c r="BW89">
        <v>30.003</v>
      </c>
      <c r="BX89">
        <v>62.024000000000001</v>
      </c>
      <c r="CH89">
        <f t="shared" si="57"/>
        <v>88.659793814432987</v>
      </c>
      <c r="CI89">
        <v>26.969000000000001</v>
      </c>
      <c r="CJ89">
        <v>31.635000000000002</v>
      </c>
    </row>
    <row r="90" spans="1:88" x14ac:dyDescent="0.65">
      <c r="A90">
        <v>87</v>
      </c>
      <c r="B90">
        <f t="shared" si="31"/>
        <v>63.970588235294116</v>
      </c>
      <c r="C90">
        <v>37.255000000000003</v>
      </c>
      <c r="D90">
        <v>59.694499999999998</v>
      </c>
      <c r="H90">
        <f t="shared" si="33"/>
        <v>56.493506493506494</v>
      </c>
      <c r="I90">
        <v>16.477</v>
      </c>
      <c r="J90">
        <v>48.787799999999997</v>
      </c>
      <c r="K90">
        <f t="shared" si="34"/>
        <v>74.358974358974365</v>
      </c>
      <c r="L90">
        <v>19.376799999999999</v>
      </c>
      <c r="M90">
        <v>69.046099999999996</v>
      </c>
      <c r="T90">
        <f t="shared" si="37"/>
        <v>92.553191489361694</v>
      </c>
      <c r="U90">
        <v>57.088999999999999</v>
      </c>
      <c r="V90">
        <v>56.91</v>
      </c>
      <c r="W90">
        <f t="shared" si="38"/>
        <v>74.358974358974365</v>
      </c>
      <c r="X90">
        <v>172.14500000000001</v>
      </c>
      <c r="Y90">
        <v>50.670999999999999</v>
      </c>
      <c r="Z90">
        <f t="shared" si="39"/>
        <v>63.04347826086957</v>
      </c>
      <c r="AA90">
        <v>114.23099999999999</v>
      </c>
      <c r="AB90">
        <v>46.174999999999997</v>
      </c>
      <c r="AF90">
        <f t="shared" si="40"/>
        <v>95.604395604395606</v>
      </c>
      <c r="AG90">
        <v>8.9834999999999994</v>
      </c>
      <c r="AH90">
        <v>45.184699999999999</v>
      </c>
      <c r="AO90">
        <f t="shared" si="43"/>
        <v>89.690721649484544</v>
      </c>
      <c r="AP90">
        <v>15.522</v>
      </c>
      <c r="AQ90">
        <v>58.246200000000002</v>
      </c>
      <c r="BD90">
        <f t="shared" si="47"/>
        <v>89.690721649484544</v>
      </c>
      <c r="BE90">
        <v>16.826000000000001</v>
      </c>
      <c r="BF90">
        <v>33.666800000000002</v>
      </c>
      <c r="BG90">
        <f t="shared" si="48"/>
        <v>93.548387096774192</v>
      </c>
      <c r="BH90">
        <v>17.795999999999999</v>
      </c>
      <c r="BI90">
        <v>59.57</v>
      </c>
      <c r="BM90">
        <f t="shared" si="50"/>
        <v>96.666666666666671</v>
      </c>
      <c r="BN90">
        <v>23.573</v>
      </c>
      <c r="BO90">
        <v>42.821300000000001</v>
      </c>
      <c r="BP90">
        <f t="shared" si="51"/>
        <v>87.878787878787875</v>
      </c>
      <c r="BQ90">
        <v>26.402999999999999</v>
      </c>
      <c r="BR90">
        <v>41.241999999999997</v>
      </c>
      <c r="BV90">
        <f t="shared" si="53"/>
        <v>89.690721649484544</v>
      </c>
      <c r="BW90">
        <v>28.8948</v>
      </c>
      <c r="BX90">
        <v>68.744</v>
      </c>
      <c r="CH90">
        <f t="shared" si="57"/>
        <v>89.690721649484544</v>
      </c>
      <c r="CI90">
        <v>25.007999999999999</v>
      </c>
      <c r="CJ90">
        <v>28.68</v>
      </c>
    </row>
    <row r="91" spans="1:88" x14ac:dyDescent="0.65">
      <c r="A91">
        <v>88</v>
      </c>
      <c r="B91">
        <f t="shared" si="31"/>
        <v>64.705882352941174</v>
      </c>
      <c r="C91">
        <v>35.819000000000003</v>
      </c>
      <c r="D91">
        <v>52.517899999999997</v>
      </c>
      <c r="H91">
        <f t="shared" si="33"/>
        <v>57.142857142857139</v>
      </c>
      <c r="I91">
        <v>14.12</v>
      </c>
      <c r="J91">
        <v>48.970500000000001</v>
      </c>
      <c r="K91">
        <f t="shared" si="34"/>
        <v>75.213675213675216</v>
      </c>
      <c r="L91">
        <v>25.283000000000001</v>
      </c>
      <c r="M91">
        <v>74.962500000000006</v>
      </c>
      <c r="T91">
        <f t="shared" si="37"/>
        <v>93.61702127659575</v>
      </c>
      <c r="U91">
        <v>50.607999999999997</v>
      </c>
      <c r="V91">
        <v>52.09</v>
      </c>
      <c r="W91">
        <f t="shared" si="38"/>
        <v>75.213675213675216</v>
      </c>
      <c r="X91">
        <v>215.56899999999999</v>
      </c>
      <c r="Y91">
        <v>62.32</v>
      </c>
      <c r="Z91">
        <f t="shared" si="39"/>
        <v>63.768115942028977</v>
      </c>
      <c r="AA91">
        <v>87.245999999999995</v>
      </c>
      <c r="AB91">
        <v>52.011000000000003</v>
      </c>
      <c r="AF91">
        <f t="shared" si="40"/>
        <v>96.703296703296701</v>
      </c>
      <c r="AG91">
        <v>7.4603999999999999</v>
      </c>
      <c r="AH91">
        <v>41.908999999999999</v>
      </c>
      <c r="AO91">
        <f t="shared" si="43"/>
        <v>90.721649484536087</v>
      </c>
      <c r="AP91">
        <v>13.366</v>
      </c>
      <c r="AQ91">
        <v>62.841200000000001</v>
      </c>
      <c r="BD91">
        <f t="shared" si="47"/>
        <v>90.721649484536087</v>
      </c>
      <c r="BE91">
        <v>14.901999999999999</v>
      </c>
      <c r="BF91">
        <v>35.497399999999999</v>
      </c>
      <c r="BG91">
        <f t="shared" si="48"/>
        <v>94.623655913978496</v>
      </c>
      <c r="BH91">
        <v>18.603999999999999</v>
      </c>
      <c r="BI91">
        <v>62.03</v>
      </c>
      <c r="BM91">
        <f t="shared" si="50"/>
        <v>97.777777777777771</v>
      </c>
      <c r="BN91">
        <v>17.437999999999999</v>
      </c>
      <c r="BO91">
        <v>40.047699999999999</v>
      </c>
      <c r="BP91">
        <f t="shared" si="51"/>
        <v>88.888888888888886</v>
      </c>
      <c r="BQ91">
        <v>23.917000000000002</v>
      </c>
      <c r="BR91">
        <v>44.377000000000002</v>
      </c>
      <c r="BV91">
        <f t="shared" si="53"/>
        <v>90.721649484536087</v>
      </c>
      <c r="BW91">
        <v>28.954000000000001</v>
      </c>
      <c r="BX91">
        <v>65.94</v>
      </c>
      <c r="CH91">
        <f t="shared" si="57"/>
        <v>90.721649484536087</v>
      </c>
      <c r="CI91">
        <v>28.579000000000001</v>
      </c>
      <c r="CJ91">
        <v>26.498000000000001</v>
      </c>
    </row>
    <row r="92" spans="1:88" x14ac:dyDescent="0.65">
      <c r="A92">
        <v>89</v>
      </c>
      <c r="B92">
        <f t="shared" si="31"/>
        <v>65.441176470588232</v>
      </c>
      <c r="C92">
        <v>33.174999999999997</v>
      </c>
      <c r="D92">
        <v>47.568100000000001</v>
      </c>
      <c r="H92">
        <f t="shared" si="33"/>
        <v>57.792207792207797</v>
      </c>
      <c r="I92">
        <v>12.14</v>
      </c>
      <c r="J92">
        <v>50.2224</v>
      </c>
      <c r="K92">
        <f t="shared" si="34"/>
        <v>76.068376068376068</v>
      </c>
      <c r="L92">
        <v>31.424499999999998</v>
      </c>
      <c r="M92">
        <v>82.429299999999998</v>
      </c>
      <c r="T92">
        <f t="shared" si="37"/>
        <v>94.680851063829792</v>
      </c>
      <c r="U92">
        <v>44.552</v>
      </c>
      <c r="V92">
        <v>47.438000000000002</v>
      </c>
      <c r="W92">
        <f t="shared" si="38"/>
        <v>76.068376068376068</v>
      </c>
      <c r="X92">
        <v>244.31299999999999</v>
      </c>
      <c r="Y92">
        <v>76.215000000000003</v>
      </c>
      <c r="Z92">
        <f t="shared" si="39"/>
        <v>64.492753623188406</v>
      </c>
      <c r="AA92">
        <v>82.147000000000006</v>
      </c>
      <c r="AB92">
        <v>53.765000000000001</v>
      </c>
      <c r="AF92">
        <f t="shared" si="40"/>
        <v>97.802197802197796</v>
      </c>
      <c r="AG92">
        <v>8.7836999999999996</v>
      </c>
      <c r="AH92">
        <v>39.414499999999997</v>
      </c>
      <c r="AO92">
        <f t="shared" si="43"/>
        <v>91.75257731958763</v>
      </c>
      <c r="AP92">
        <v>13.082000000000001</v>
      </c>
      <c r="AQ92">
        <v>63.366999999999997</v>
      </c>
      <c r="BD92">
        <f t="shared" si="47"/>
        <v>91.75257731958763</v>
      </c>
      <c r="BE92">
        <v>12.685</v>
      </c>
      <c r="BF92">
        <v>33.65</v>
      </c>
      <c r="BG92">
        <f t="shared" si="48"/>
        <v>95.6989247311828</v>
      </c>
      <c r="BH92">
        <v>20.094000000000001</v>
      </c>
      <c r="BI92">
        <v>61.512</v>
      </c>
      <c r="BM92">
        <f t="shared" si="50"/>
        <v>98.888888888888886</v>
      </c>
      <c r="BN92">
        <v>14.178000000000001</v>
      </c>
      <c r="BO92">
        <v>38.791600000000003</v>
      </c>
      <c r="BP92">
        <f t="shared" si="51"/>
        <v>89.898989898989896</v>
      </c>
      <c r="BQ92">
        <v>23.472000000000001</v>
      </c>
      <c r="BR92">
        <v>53.185000000000002</v>
      </c>
      <c r="BV92">
        <f t="shared" si="53"/>
        <v>91.75257731958763</v>
      </c>
      <c r="BW92">
        <v>26.0594</v>
      </c>
      <c r="BX92">
        <v>59.417000000000002</v>
      </c>
      <c r="CH92">
        <f t="shared" si="57"/>
        <v>91.75257731958763</v>
      </c>
      <c r="CI92">
        <v>27.785</v>
      </c>
      <c r="CJ92">
        <v>25.128</v>
      </c>
    </row>
    <row r="93" spans="1:88" x14ac:dyDescent="0.65">
      <c r="A93">
        <v>90</v>
      </c>
      <c r="B93">
        <f t="shared" si="31"/>
        <v>66.17647058823529</v>
      </c>
      <c r="C93">
        <v>26.353000000000002</v>
      </c>
      <c r="D93">
        <v>43.793799999999997</v>
      </c>
      <c r="H93">
        <f t="shared" si="33"/>
        <v>58.441558441558442</v>
      </c>
      <c r="I93">
        <v>12.898</v>
      </c>
      <c r="J93">
        <v>50.3523</v>
      </c>
      <c r="K93">
        <f t="shared" si="34"/>
        <v>76.923076923076934</v>
      </c>
      <c r="L93">
        <v>35.679000000000002</v>
      </c>
      <c r="M93">
        <v>83.813400000000001</v>
      </c>
      <c r="T93">
        <f t="shared" si="37"/>
        <v>95.744680851063833</v>
      </c>
      <c r="U93">
        <v>39.805999999999997</v>
      </c>
      <c r="V93">
        <v>45.226999999999997</v>
      </c>
      <c r="W93">
        <f t="shared" si="38"/>
        <v>76.923076923076934</v>
      </c>
      <c r="X93">
        <v>220.357</v>
      </c>
      <c r="Y93">
        <v>85.673000000000002</v>
      </c>
      <c r="Z93">
        <f t="shared" si="39"/>
        <v>65.217391304347828</v>
      </c>
      <c r="AA93">
        <v>80.605999999999995</v>
      </c>
      <c r="AB93">
        <v>54.677</v>
      </c>
      <c r="AF93">
        <f t="shared" si="40"/>
        <v>98.901098901098905</v>
      </c>
      <c r="AG93">
        <v>8.6135000000000002</v>
      </c>
      <c r="AH93">
        <v>35.735999999999997</v>
      </c>
      <c r="AO93">
        <f t="shared" si="43"/>
        <v>92.783505154639172</v>
      </c>
      <c r="AP93">
        <v>14.355</v>
      </c>
      <c r="AQ93">
        <v>54.802500000000002</v>
      </c>
      <c r="BD93">
        <f t="shared" si="47"/>
        <v>92.783505154639172</v>
      </c>
      <c r="BE93">
        <v>13.44</v>
      </c>
      <c r="BF93">
        <v>28.628299999999999</v>
      </c>
      <c r="BG93">
        <f t="shared" si="48"/>
        <v>96.774193548387103</v>
      </c>
      <c r="BH93">
        <v>22.077000000000002</v>
      </c>
      <c r="BI93">
        <v>62.438000000000002</v>
      </c>
      <c r="BM93">
        <f t="shared" si="50"/>
        <v>100</v>
      </c>
      <c r="BN93">
        <v>14.784000000000001</v>
      </c>
      <c r="BO93">
        <v>34.301600000000001</v>
      </c>
      <c r="BP93">
        <f t="shared" si="51"/>
        <v>90.909090909090907</v>
      </c>
      <c r="BQ93">
        <v>22.815000000000001</v>
      </c>
      <c r="BR93">
        <v>60.73</v>
      </c>
      <c r="BV93">
        <f t="shared" si="53"/>
        <v>92.783505154639172</v>
      </c>
      <c r="BW93">
        <v>23.259899999999998</v>
      </c>
      <c r="BX93">
        <v>49.686999999999998</v>
      </c>
      <c r="CH93">
        <f t="shared" si="57"/>
        <v>92.783505154639172</v>
      </c>
      <c r="CI93">
        <v>28.678000000000001</v>
      </c>
      <c r="CJ93">
        <v>27.834</v>
      </c>
    </row>
    <row r="94" spans="1:88" x14ac:dyDescent="0.65">
      <c r="A94">
        <v>91</v>
      </c>
      <c r="B94">
        <f t="shared" si="31"/>
        <v>66.911764705882348</v>
      </c>
      <c r="C94">
        <v>23.113</v>
      </c>
      <c r="D94">
        <v>40.557400000000001</v>
      </c>
      <c r="H94">
        <f t="shared" si="33"/>
        <v>59.090909090909093</v>
      </c>
      <c r="I94">
        <v>12.695</v>
      </c>
      <c r="J94">
        <v>50.3048</v>
      </c>
      <c r="K94">
        <f t="shared" si="34"/>
        <v>77.777777777777786</v>
      </c>
      <c r="L94">
        <v>39.0715</v>
      </c>
      <c r="M94">
        <v>86.128399999999999</v>
      </c>
      <c r="T94">
        <f t="shared" si="37"/>
        <v>96.808510638297875</v>
      </c>
      <c r="U94">
        <v>34.451999999999998</v>
      </c>
      <c r="V94">
        <v>40.421999999999997</v>
      </c>
      <c r="W94">
        <f t="shared" si="38"/>
        <v>77.777777777777786</v>
      </c>
      <c r="X94">
        <v>184.87200000000001</v>
      </c>
      <c r="Y94">
        <v>90.588999999999999</v>
      </c>
      <c r="Z94">
        <f t="shared" si="39"/>
        <v>65.94202898550725</v>
      </c>
      <c r="AA94">
        <v>86.894000000000005</v>
      </c>
      <c r="AB94">
        <v>57.027000000000001</v>
      </c>
      <c r="AF94">
        <f t="shared" si="40"/>
        <v>100</v>
      </c>
      <c r="AG94">
        <v>7.4512999999999998</v>
      </c>
      <c r="AH94">
        <v>33.887099999999997</v>
      </c>
      <c r="AO94">
        <f t="shared" si="43"/>
        <v>93.814432989690715</v>
      </c>
      <c r="AP94">
        <v>12.628</v>
      </c>
      <c r="AQ94">
        <v>45.676900000000003</v>
      </c>
      <c r="BD94">
        <f t="shared" si="47"/>
        <v>93.814432989690715</v>
      </c>
      <c r="BE94">
        <v>12.000999999999999</v>
      </c>
      <c r="BF94">
        <v>26.0136</v>
      </c>
      <c r="BG94">
        <f t="shared" si="48"/>
        <v>97.849462365591393</v>
      </c>
      <c r="BH94">
        <v>20.094000000000001</v>
      </c>
      <c r="BI94">
        <v>63.307000000000002</v>
      </c>
      <c r="BP94">
        <f t="shared" si="51"/>
        <v>91.919191919191917</v>
      </c>
      <c r="BQ94">
        <v>21.082000000000001</v>
      </c>
      <c r="BR94">
        <v>65.992999999999995</v>
      </c>
      <c r="BV94">
        <f t="shared" si="53"/>
        <v>93.814432989690715</v>
      </c>
      <c r="BW94">
        <v>21.8291</v>
      </c>
      <c r="BX94">
        <v>41.405000000000001</v>
      </c>
      <c r="CH94">
        <f t="shared" si="57"/>
        <v>93.814432989690715</v>
      </c>
      <c r="CI94">
        <v>30.309000000000001</v>
      </c>
      <c r="CJ94">
        <v>26.395</v>
      </c>
    </row>
    <row r="95" spans="1:88" x14ac:dyDescent="0.65">
      <c r="A95">
        <v>92</v>
      </c>
      <c r="B95">
        <f t="shared" si="31"/>
        <v>67.64705882352942</v>
      </c>
      <c r="C95">
        <v>19.77</v>
      </c>
      <c r="D95">
        <v>36.918100000000003</v>
      </c>
      <c r="H95">
        <f t="shared" si="33"/>
        <v>59.740259740259738</v>
      </c>
      <c r="I95">
        <v>13.1</v>
      </c>
      <c r="J95">
        <v>49.841500000000003</v>
      </c>
      <c r="K95">
        <f t="shared" si="34"/>
        <v>78.632478632478637</v>
      </c>
      <c r="L95">
        <v>50.125</v>
      </c>
      <c r="M95">
        <v>88.858800000000002</v>
      </c>
      <c r="T95">
        <f t="shared" si="37"/>
        <v>97.872340425531917</v>
      </c>
      <c r="U95">
        <v>32.752000000000002</v>
      </c>
      <c r="V95">
        <v>39.142000000000003</v>
      </c>
      <c r="W95">
        <f t="shared" si="38"/>
        <v>78.632478632478637</v>
      </c>
      <c r="X95">
        <v>133.107</v>
      </c>
      <c r="Y95">
        <v>92.974999999999994</v>
      </c>
      <c r="Z95">
        <f t="shared" si="39"/>
        <v>66.666666666666657</v>
      </c>
      <c r="AA95">
        <v>92.631</v>
      </c>
      <c r="AB95">
        <v>58.884</v>
      </c>
      <c r="AO95">
        <f t="shared" si="43"/>
        <v>94.845360824742258</v>
      </c>
      <c r="AP95">
        <v>11.03</v>
      </c>
      <c r="AQ95">
        <v>41.265000000000001</v>
      </c>
      <c r="BD95">
        <f t="shared" si="47"/>
        <v>94.845360824742258</v>
      </c>
      <c r="BE95">
        <v>10.012</v>
      </c>
      <c r="BF95">
        <v>23.715699999999998</v>
      </c>
      <c r="BG95">
        <f t="shared" si="48"/>
        <v>98.924731182795696</v>
      </c>
      <c r="BH95">
        <v>16.05</v>
      </c>
      <c r="BI95">
        <v>65.281000000000006</v>
      </c>
      <c r="BP95">
        <f t="shared" si="51"/>
        <v>92.929292929292927</v>
      </c>
      <c r="BQ95">
        <v>17.509</v>
      </c>
      <c r="BR95">
        <v>65.350999999999999</v>
      </c>
      <c r="BV95">
        <f t="shared" si="53"/>
        <v>94.845360824742258</v>
      </c>
      <c r="BW95">
        <v>22.932600000000001</v>
      </c>
      <c r="BX95">
        <v>37.503999999999998</v>
      </c>
      <c r="CH95">
        <f t="shared" si="57"/>
        <v>94.845360824742258</v>
      </c>
      <c r="CI95">
        <v>28.603000000000002</v>
      </c>
      <c r="CJ95">
        <v>26.838000000000001</v>
      </c>
    </row>
    <row r="96" spans="1:88" x14ac:dyDescent="0.65">
      <c r="A96">
        <v>93</v>
      </c>
      <c r="B96">
        <f t="shared" si="31"/>
        <v>68.382352941176478</v>
      </c>
      <c r="C96">
        <v>19.425000000000001</v>
      </c>
      <c r="D96">
        <v>34.947099999999999</v>
      </c>
      <c r="H96">
        <f t="shared" si="33"/>
        <v>60.389610389610397</v>
      </c>
      <c r="I96">
        <v>13.263999999999999</v>
      </c>
      <c r="J96">
        <v>46.474600000000002</v>
      </c>
      <c r="K96">
        <f t="shared" si="34"/>
        <v>79.487179487179489</v>
      </c>
      <c r="L96">
        <v>67.251599999999996</v>
      </c>
      <c r="M96">
        <v>90.477599999999995</v>
      </c>
      <c r="T96">
        <f t="shared" si="37"/>
        <v>98.936170212765958</v>
      </c>
      <c r="U96">
        <v>30.774999999999999</v>
      </c>
      <c r="V96">
        <v>38.645000000000003</v>
      </c>
      <c r="W96">
        <f t="shared" si="38"/>
        <v>79.487179487179489</v>
      </c>
      <c r="X96">
        <v>100.935</v>
      </c>
      <c r="Y96">
        <v>90.548000000000002</v>
      </c>
      <c r="Z96">
        <f t="shared" si="39"/>
        <v>67.391304347826093</v>
      </c>
      <c r="AA96">
        <v>117.64</v>
      </c>
      <c r="AB96">
        <v>60.226999999999997</v>
      </c>
      <c r="AO96">
        <f t="shared" si="43"/>
        <v>95.876288659793815</v>
      </c>
      <c r="AP96">
        <v>10.353999999999999</v>
      </c>
      <c r="AQ96">
        <v>40.903799999999997</v>
      </c>
      <c r="BD96">
        <f t="shared" si="47"/>
        <v>95.876288659793815</v>
      </c>
      <c r="BE96">
        <v>10.098000000000001</v>
      </c>
      <c r="BF96">
        <v>21.384</v>
      </c>
      <c r="BG96">
        <f t="shared" si="48"/>
        <v>100</v>
      </c>
      <c r="BH96">
        <v>12.942</v>
      </c>
      <c r="BI96">
        <v>56.081000000000003</v>
      </c>
      <c r="BP96">
        <f t="shared" si="51"/>
        <v>93.939393939393938</v>
      </c>
      <c r="BQ96">
        <v>16.638999999999999</v>
      </c>
      <c r="BR96">
        <v>65.834000000000003</v>
      </c>
      <c r="BV96">
        <f t="shared" si="53"/>
        <v>95.876288659793815</v>
      </c>
      <c r="BW96">
        <v>21.994499999999999</v>
      </c>
      <c r="BX96">
        <v>34.985999999999997</v>
      </c>
      <c r="CH96">
        <f t="shared" si="57"/>
        <v>95.876288659793815</v>
      </c>
      <c r="CI96">
        <v>20.898</v>
      </c>
      <c r="CJ96">
        <v>30.24</v>
      </c>
    </row>
    <row r="97" spans="1:88" x14ac:dyDescent="0.65">
      <c r="A97">
        <v>94</v>
      </c>
      <c r="B97">
        <f t="shared" si="31"/>
        <v>69.117647058823522</v>
      </c>
      <c r="C97">
        <v>18.16</v>
      </c>
      <c r="D97">
        <v>32.58</v>
      </c>
      <c r="H97">
        <f t="shared" si="33"/>
        <v>61.038961038961034</v>
      </c>
      <c r="I97">
        <v>10.173999999999999</v>
      </c>
      <c r="J97">
        <v>44.450099999999999</v>
      </c>
      <c r="K97">
        <f t="shared" si="34"/>
        <v>80.341880341880341</v>
      </c>
      <c r="L97">
        <v>75.644800000000004</v>
      </c>
      <c r="M97">
        <v>93.0488</v>
      </c>
      <c r="T97">
        <f t="shared" si="37"/>
        <v>100</v>
      </c>
      <c r="U97">
        <v>26.844999999999999</v>
      </c>
      <c r="V97">
        <v>37.426000000000002</v>
      </c>
      <c r="W97">
        <f t="shared" si="38"/>
        <v>80.341880341880341</v>
      </c>
      <c r="X97">
        <v>94.772000000000006</v>
      </c>
      <c r="Y97">
        <v>82.944999999999993</v>
      </c>
      <c r="Z97">
        <f t="shared" si="39"/>
        <v>68.115942028985515</v>
      </c>
      <c r="AA97">
        <v>137.923</v>
      </c>
      <c r="AB97">
        <v>61.423000000000002</v>
      </c>
      <c r="AO97">
        <f t="shared" si="43"/>
        <v>96.907216494845358</v>
      </c>
      <c r="AP97">
        <v>9.1890000000000001</v>
      </c>
      <c r="AQ97">
        <v>46.355699999999999</v>
      </c>
      <c r="BD97">
        <f t="shared" si="47"/>
        <v>96.907216494845358</v>
      </c>
      <c r="BE97">
        <v>10.701000000000001</v>
      </c>
      <c r="BF97">
        <v>19.600200000000001</v>
      </c>
      <c r="BP97">
        <f t="shared" si="51"/>
        <v>94.949494949494948</v>
      </c>
      <c r="BQ97">
        <v>16.088999999999999</v>
      </c>
      <c r="BR97">
        <v>62.533000000000001</v>
      </c>
      <c r="BV97">
        <f t="shared" si="53"/>
        <v>96.907216494845358</v>
      </c>
      <c r="BW97">
        <v>19.962700000000002</v>
      </c>
      <c r="BX97">
        <v>32.305</v>
      </c>
      <c r="CH97">
        <f t="shared" si="57"/>
        <v>96.907216494845358</v>
      </c>
      <c r="CI97">
        <v>18.841999999999999</v>
      </c>
      <c r="CJ97">
        <v>32.405000000000001</v>
      </c>
    </row>
    <row r="98" spans="1:88" x14ac:dyDescent="0.65">
      <c r="A98">
        <v>95</v>
      </c>
      <c r="B98">
        <f t="shared" si="31"/>
        <v>69.85294117647058</v>
      </c>
      <c r="C98">
        <v>18.420000000000002</v>
      </c>
      <c r="D98">
        <v>34.130000000000003</v>
      </c>
      <c r="H98">
        <f t="shared" si="33"/>
        <v>61.688311688311693</v>
      </c>
      <c r="I98">
        <v>10.154999999999999</v>
      </c>
      <c r="J98">
        <v>45.177900000000001</v>
      </c>
      <c r="K98">
        <f t="shared" si="34"/>
        <v>81.196581196581192</v>
      </c>
      <c r="L98">
        <v>71.078900000000004</v>
      </c>
      <c r="M98">
        <v>92.462500000000006</v>
      </c>
      <c r="W98">
        <f t="shared" si="38"/>
        <v>81.196581196581192</v>
      </c>
      <c r="X98">
        <v>91.875</v>
      </c>
      <c r="Y98">
        <v>71.894999999999996</v>
      </c>
      <c r="Z98">
        <f t="shared" si="39"/>
        <v>68.840579710144922</v>
      </c>
      <c r="AA98">
        <v>148.768</v>
      </c>
      <c r="AB98">
        <v>57.962000000000003</v>
      </c>
      <c r="AO98">
        <f t="shared" si="43"/>
        <v>97.9381443298969</v>
      </c>
      <c r="AP98">
        <v>7.1950000000000003</v>
      </c>
      <c r="AQ98">
        <v>56.110900000000001</v>
      </c>
      <c r="BD98">
        <f t="shared" si="47"/>
        <v>97.9381443298969</v>
      </c>
      <c r="BE98">
        <v>11.212</v>
      </c>
      <c r="BF98">
        <v>17.842400000000001</v>
      </c>
      <c r="BP98">
        <f t="shared" si="51"/>
        <v>95.959595959595958</v>
      </c>
      <c r="BQ98">
        <v>15.973000000000001</v>
      </c>
      <c r="BR98">
        <v>66.58</v>
      </c>
      <c r="BV98">
        <f t="shared" si="53"/>
        <v>97.9381443298969</v>
      </c>
      <c r="BW98">
        <v>20.9664</v>
      </c>
      <c r="BX98">
        <v>30.33</v>
      </c>
      <c r="CH98">
        <f t="shared" si="57"/>
        <v>97.9381443298969</v>
      </c>
      <c r="CI98">
        <v>16.481999999999999</v>
      </c>
      <c r="CJ98">
        <v>34.847999999999999</v>
      </c>
    </row>
    <row r="99" spans="1:88" x14ac:dyDescent="0.65">
      <c r="A99">
        <v>96</v>
      </c>
      <c r="B99">
        <f t="shared" si="31"/>
        <v>70.588235294117652</v>
      </c>
      <c r="C99">
        <v>23.26</v>
      </c>
      <c r="D99">
        <v>39.97</v>
      </c>
      <c r="H99">
        <f t="shared" si="33"/>
        <v>62.337662337662337</v>
      </c>
      <c r="I99">
        <v>9.6329999999999991</v>
      </c>
      <c r="J99">
        <v>47.322299999999998</v>
      </c>
      <c r="K99">
        <f t="shared" si="34"/>
        <v>82.051282051282044</v>
      </c>
      <c r="L99">
        <v>55.385599999999997</v>
      </c>
      <c r="M99">
        <v>89.803799999999995</v>
      </c>
      <c r="W99">
        <f t="shared" si="38"/>
        <v>82.051282051282044</v>
      </c>
      <c r="X99">
        <v>102.887</v>
      </c>
      <c r="Y99">
        <v>64.778999999999996</v>
      </c>
      <c r="Z99">
        <f t="shared" si="39"/>
        <v>69.565217391304344</v>
      </c>
      <c r="AA99">
        <v>131.28399999999999</v>
      </c>
      <c r="AB99">
        <v>56.673999999999999</v>
      </c>
      <c r="AO99">
        <f t="shared" si="43"/>
        <v>98.969072164948457</v>
      </c>
      <c r="AP99">
        <v>7.7119999999999997</v>
      </c>
      <c r="AQ99">
        <v>59.931199999999997</v>
      </c>
      <c r="BD99">
        <f t="shared" si="47"/>
        <v>98.969072164948457</v>
      </c>
      <c r="BE99">
        <v>11.404999999999999</v>
      </c>
      <c r="BF99">
        <v>17.663900000000002</v>
      </c>
      <c r="BP99">
        <f t="shared" si="51"/>
        <v>96.969696969696969</v>
      </c>
      <c r="BQ99">
        <v>16.198</v>
      </c>
      <c r="BR99">
        <v>70.41</v>
      </c>
      <c r="BV99">
        <f t="shared" si="53"/>
        <v>98.969072164948457</v>
      </c>
      <c r="BW99">
        <v>21.948599999999999</v>
      </c>
      <c r="BX99">
        <v>27.741</v>
      </c>
      <c r="CH99">
        <f t="shared" si="57"/>
        <v>98.969072164948457</v>
      </c>
      <c r="CI99">
        <v>14.483000000000001</v>
      </c>
      <c r="CJ99">
        <v>31.649000000000001</v>
      </c>
    </row>
    <row r="100" spans="1:88" x14ac:dyDescent="0.65">
      <c r="A100">
        <v>97</v>
      </c>
      <c r="B100">
        <f t="shared" si="31"/>
        <v>71.32352941176471</v>
      </c>
      <c r="C100">
        <v>29.26</v>
      </c>
      <c r="D100">
        <v>44.84</v>
      </c>
      <c r="H100">
        <f t="shared" si="33"/>
        <v>62.987012987012989</v>
      </c>
      <c r="I100">
        <v>12.173</v>
      </c>
      <c r="J100">
        <v>50.705199999999998</v>
      </c>
      <c r="K100">
        <f t="shared" si="34"/>
        <v>82.90598290598291</v>
      </c>
      <c r="L100">
        <v>39.355600000000003</v>
      </c>
      <c r="M100">
        <v>82.811199999999999</v>
      </c>
      <c r="W100">
        <f t="shared" si="38"/>
        <v>82.90598290598291</v>
      </c>
      <c r="X100">
        <v>101.21</v>
      </c>
      <c r="Y100">
        <v>67.403000000000006</v>
      </c>
      <c r="Z100">
        <f t="shared" si="39"/>
        <v>70.289855072463766</v>
      </c>
      <c r="AA100">
        <v>102.678</v>
      </c>
      <c r="AB100">
        <v>56.805999999999997</v>
      </c>
      <c r="AO100">
        <f t="shared" si="43"/>
        <v>100</v>
      </c>
      <c r="AP100">
        <v>6.9480000000000004</v>
      </c>
      <c r="AQ100">
        <v>60.0884</v>
      </c>
      <c r="BD100">
        <f t="shared" si="47"/>
        <v>100</v>
      </c>
      <c r="BE100">
        <v>11.823</v>
      </c>
      <c r="BF100">
        <v>19.082699999999999</v>
      </c>
      <c r="BP100">
        <f t="shared" si="51"/>
        <v>97.979797979797979</v>
      </c>
      <c r="BQ100">
        <v>14.117000000000001</v>
      </c>
      <c r="BR100">
        <v>76.861000000000004</v>
      </c>
      <c r="BV100">
        <f t="shared" si="53"/>
        <v>100</v>
      </c>
      <c r="BW100">
        <v>20.937799999999999</v>
      </c>
      <c r="BX100">
        <v>26.254000000000001</v>
      </c>
      <c r="CH100">
        <f t="shared" si="57"/>
        <v>100</v>
      </c>
      <c r="CI100">
        <v>14.343</v>
      </c>
      <c r="CJ100">
        <v>29.521999999999998</v>
      </c>
    </row>
    <row r="101" spans="1:88" x14ac:dyDescent="0.65">
      <c r="A101">
        <v>98</v>
      </c>
      <c r="B101">
        <f t="shared" si="31"/>
        <v>72.058823529411768</v>
      </c>
      <c r="C101">
        <v>35.26</v>
      </c>
      <c r="D101">
        <v>48.13</v>
      </c>
      <c r="H101">
        <f t="shared" si="33"/>
        <v>63.636363636363633</v>
      </c>
      <c r="I101">
        <v>8.875</v>
      </c>
      <c r="J101">
        <v>48.798099999999998</v>
      </c>
      <c r="K101">
        <f t="shared" si="34"/>
        <v>83.760683760683762</v>
      </c>
      <c r="L101">
        <v>28.585799999999999</v>
      </c>
      <c r="M101">
        <v>77.885300000000001</v>
      </c>
      <c r="W101">
        <f t="shared" si="38"/>
        <v>83.760683760683762</v>
      </c>
      <c r="X101">
        <v>94.242000000000004</v>
      </c>
      <c r="Y101">
        <v>68.888000000000005</v>
      </c>
      <c r="Z101">
        <f t="shared" si="39"/>
        <v>71.014492753623188</v>
      </c>
      <c r="AA101">
        <v>69.856999999999999</v>
      </c>
      <c r="AB101">
        <v>61.003</v>
      </c>
      <c r="BP101">
        <f t="shared" si="51"/>
        <v>98.98989898989899</v>
      </c>
      <c r="BQ101">
        <v>15.292</v>
      </c>
      <c r="BR101">
        <v>78.144999999999996</v>
      </c>
    </row>
    <row r="102" spans="1:88" x14ac:dyDescent="0.65">
      <c r="A102">
        <v>99</v>
      </c>
      <c r="B102">
        <f t="shared" si="31"/>
        <v>72.794117647058826</v>
      </c>
      <c r="C102">
        <v>35.58</v>
      </c>
      <c r="D102">
        <v>51.84</v>
      </c>
      <c r="H102">
        <f t="shared" si="33"/>
        <v>64.285714285714292</v>
      </c>
      <c r="I102">
        <v>8.5039999999999996</v>
      </c>
      <c r="J102">
        <v>47.0824</v>
      </c>
      <c r="K102">
        <f t="shared" si="34"/>
        <v>84.615384615384613</v>
      </c>
      <c r="L102">
        <v>27.303699999999999</v>
      </c>
      <c r="M102">
        <v>74.124899999999997</v>
      </c>
      <c r="W102">
        <f t="shared" si="38"/>
        <v>84.615384615384613</v>
      </c>
      <c r="X102">
        <v>87.83</v>
      </c>
      <c r="Y102">
        <v>76.686999999999998</v>
      </c>
      <c r="Z102">
        <f t="shared" si="39"/>
        <v>71.739130434782609</v>
      </c>
      <c r="AA102">
        <v>46.171999999999997</v>
      </c>
      <c r="AB102">
        <v>69.378</v>
      </c>
      <c r="BP102">
        <f t="shared" si="51"/>
        <v>100</v>
      </c>
      <c r="BQ102">
        <v>14.27</v>
      </c>
      <c r="BR102">
        <v>74.625</v>
      </c>
    </row>
    <row r="103" spans="1:88" x14ac:dyDescent="0.65">
      <c r="A103">
        <v>100</v>
      </c>
      <c r="B103">
        <f t="shared" si="31"/>
        <v>73.529411764705884</v>
      </c>
      <c r="C103">
        <v>31.45</v>
      </c>
      <c r="D103">
        <v>51.58</v>
      </c>
      <c r="H103">
        <f t="shared" si="33"/>
        <v>64.935064935064929</v>
      </c>
      <c r="I103">
        <v>10.583</v>
      </c>
      <c r="J103">
        <v>47.3018</v>
      </c>
      <c r="K103">
        <f t="shared" si="34"/>
        <v>85.470085470085465</v>
      </c>
      <c r="L103">
        <v>24.3842</v>
      </c>
      <c r="M103">
        <v>74.189300000000003</v>
      </c>
      <c r="W103">
        <f t="shared" si="38"/>
        <v>85.470085470085465</v>
      </c>
      <c r="X103">
        <v>93.849000000000004</v>
      </c>
      <c r="Y103">
        <v>79.900999999999996</v>
      </c>
      <c r="Z103">
        <f t="shared" si="39"/>
        <v>72.463768115942031</v>
      </c>
      <c r="AA103">
        <v>33.481999999999999</v>
      </c>
      <c r="AB103">
        <v>64.515000000000001</v>
      </c>
    </row>
    <row r="104" spans="1:88" x14ac:dyDescent="0.65">
      <c r="A104">
        <v>101</v>
      </c>
      <c r="B104">
        <f t="shared" si="31"/>
        <v>74.264705882352942</v>
      </c>
      <c r="C104">
        <v>35.68</v>
      </c>
      <c r="D104">
        <v>50.29</v>
      </c>
      <c r="H104">
        <f t="shared" si="33"/>
        <v>65.584415584415595</v>
      </c>
      <c r="I104">
        <v>11.669</v>
      </c>
      <c r="J104">
        <v>47.3979</v>
      </c>
      <c r="K104">
        <f t="shared" si="34"/>
        <v>86.324786324786331</v>
      </c>
      <c r="L104">
        <v>23.168099999999999</v>
      </c>
      <c r="M104">
        <v>75.519900000000007</v>
      </c>
      <c r="W104">
        <f t="shared" si="38"/>
        <v>86.324786324786331</v>
      </c>
      <c r="X104">
        <v>111.744</v>
      </c>
      <c r="Y104">
        <v>78.578000000000003</v>
      </c>
      <c r="Z104">
        <f t="shared" si="39"/>
        <v>73.188405797101453</v>
      </c>
      <c r="AA104">
        <v>27.172000000000001</v>
      </c>
      <c r="AB104">
        <v>58.308999999999997</v>
      </c>
    </row>
    <row r="105" spans="1:88" x14ac:dyDescent="0.65">
      <c r="A105">
        <v>102</v>
      </c>
      <c r="B105">
        <f t="shared" si="31"/>
        <v>75</v>
      </c>
      <c r="C105">
        <v>40.130000000000003</v>
      </c>
      <c r="D105">
        <v>50</v>
      </c>
      <c r="H105">
        <f t="shared" si="33"/>
        <v>66.233766233766232</v>
      </c>
      <c r="I105">
        <v>12.891999999999999</v>
      </c>
      <c r="J105">
        <v>51.624299999999998</v>
      </c>
      <c r="K105">
        <f t="shared" si="34"/>
        <v>87.179487179487182</v>
      </c>
      <c r="L105">
        <v>22.154599999999999</v>
      </c>
      <c r="M105">
        <v>75.597200000000001</v>
      </c>
      <c r="W105">
        <f t="shared" si="38"/>
        <v>87.179487179487182</v>
      </c>
      <c r="X105">
        <v>111.634</v>
      </c>
      <c r="Y105">
        <v>76.254000000000005</v>
      </c>
      <c r="Z105">
        <f t="shared" si="39"/>
        <v>73.91304347826086</v>
      </c>
      <c r="AA105">
        <v>21.006</v>
      </c>
      <c r="AB105">
        <v>50.075000000000003</v>
      </c>
    </row>
    <row r="106" spans="1:88" x14ac:dyDescent="0.65">
      <c r="A106">
        <v>103</v>
      </c>
      <c r="B106">
        <f t="shared" si="31"/>
        <v>75.735294117647058</v>
      </c>
      <c r="C106">
        <v>53.78</v>
      </c>
      <c r="D106">
        <v>50.71</v>
      </c>
      <c r="H106">
        <f t="shared" si="33"/>
        <v>66.883116883116884</v>
      </c>
      <c r="I106">
        <v>10.935</v>
      </c>
      <c r="J106">
        <v>57.487499999999997</v>
      </c>
      <c r="K106">
        <f t="shared" si="34"/>
        <v>88.034188034188034</v>
      </c>
      <c r="L106">
        <v>19.903199999999998</v>
      </c>
      <c r="M106">
        <v>73.990700000000004</v>
      </c>
      <c r="W106">
        <f t="shared" si="38"/>
        <v>88.034188034188034</v>
      </c>
      <c r="X106">
        <v>101.79300000000001</v>
      </c>
      <c r="Y106">
        <v>71.244</v>
      </c>
      <c r="Z106">
        <f t="shared" si="39"/>
        <v>74.637681159420282</v>
      </c>
      <c r="AA106">
        <v>18.244</v>
      </c>
      <c r="AB106">
        <v>43.996000000000002</v>
      </c>
    </row>
    <row r="107" spans="1:88" x14ac:dyDescent="0.65">
      <c r="A107">
        <v>104</v>
      </c>
      <c r="B107">
        <f t="shared" si="31"/>
        <v>76.470588235294116</v>
      </c>
      <c r="C107">
        <v>65.39</v>
      </c>
      <c r="D107">
        <v>51</v>
      </c>
      <c r="H107">
        <f t="shared" si="33"/>
        <v>67.532467532467535</v>
      </c>
      <c r="I107">
        <v>11.711</v>
      </c>
      <c r="J107">
        <v>60.971600000000002</v>
      </c>
      <c r="K107">
        <f t="shared" si="34"/>
        <v>88.888888888888886</v>
      </c>
      <c r="L107">
        <v>17.9937</v>
      </c>
      <c r="M107">
        <v>72.909899999999993</v>
      </c>
      <c r="W107">
        <f t="shared" si="38"/>
        <v>88.888888888888886</v>
      </c>
      <c r="X107">
        <v>87.656999999999996</v>
      </c>
      <c r="Y107">
        <v>65.007999999999996</v>
      </c>
      <c r="Z107">
        <f t="shared" si="39"/>
        <v>75.362318840579718</v>
      </c>
      <c r="AA107">
        <v>15.436</v>
      </c>
      <c r="AB107">
        <v>42.831000000000003</v>
      </c>
    </row>
    <row r="108" spans="1:88" x14ac:dyDescent="0.65">
      <c r="A108">
        <v>105</v>
      </c>
      <c r="B108">
        <f t="shared" si="31"/>
        <v>77.205882352941174</v>
      </c>
      <c r="C108">
        <v>63.03</v>
      </c>
      <c r="D108">
        <v>53.84</v>
      </c>
      <c r="H108">
        <f t="shared" si="33"/>
        <v>68.181818181818173</v>
      </c>
      <c r="I108">
        <v>11.945</v>
      </c>
      <c r="J108">
        <v>61.795900000000003</v>
      </c>
      <c r="K108">
        <f t="shared" si="34"/>
        <v>89.743589743589752</v>
      </c>
      <c r="L108">
        <v>16.9223</v>
      </c>
      <c r="M108">
        <v>69.681399999999996</v>
      </c>
      <c r="W108">
        <f t="shared" si="38"/>
        <v>89.743589743589752</v>
      </c>
      <c r="X108">
        <v>66.941000000000003</v>
      </c>
      <c r="Y108">
        <v>57.393000000000001</v>
      </c>
      <c r="Z108">
        <f t="shared" si="39"/>
        <v>76.08695652173914</v>
      </c>
      <c r="AA108">
        <v>14.811999999999999</v>
      </c>
      <c r="AB108">
        <v>49.651000000000003</v>
      </c>
    </row>
    <row r="109" spans="1:88" x14ac:dyDescent="0.65">
      <c r="A109">
        <v>106</v>
      </c>
      <c r="B109">
        <f t="shared" si="31"/>
        <v>77.941176470588232</v>
      </c>
      <c r="C109">
        <v>51.77</v>
      </c>
      <c r="D109">
        <v>53.58</v>
      </c>
      <c r="H109">
        <f t="shared" si="33"/>
        <v>68.831168831168839</v>
      </c>
      <c r="I109">
        <v>10.605</v>
      </c>
      <c r="J109">
        <v>59.2791</v>
      </c>
      <c r="K109">
        <f t="shared" si="34"/>
        <v>90.598290598290603</v>
      </c>
      <c r="L109">
        <v>15.4473</v>
      </c>
      <c r="M109">
        <v>67.433599999999998</v>
      </c>
      <c r="W109">
        <f t="shared" si="38"/>
        <v>90.598290598290603</v>
      </c>
      <c r="X109">
        <v>55.798999999999999</v>
      </c>
      <c r="Y109">
        <v>51.725000000000001</v>
      </c>
      <c r="Z109">
        <f t="shared" si="39"/>
        <v>76.811594202898547</v>
      </c>
      <c r="AA109">
        <v>13.538</v>
      </c>
      <c r="AB109">
        <v>59.985999999999997</v>
      </c>
    </row>
    <row r="110" spans="1:88" x14ac:dyDescent="0.65">
      <c r="A110">
        <v>107</v>
      </c>
      <c r="B110">
        <f t="shared" si="31"/>
        <v>78.67647058823529</v>
      </c>
      <c r="C110">
        <v>40.19</v>
      </c>
      <c r="D110">
        <v>53</v>
      </c>
      <c r="H110">
        <f t="shared" si="33"/>
        <v>69.480519480519476</v>
      </c>
      <c r="I110">
        <v>13.936</v>
      </c>
      <c r="J110">
        <v>56.555300000000003</v>
      </c>
      <c r="K110">
        <f t="shared" si="34"/>
        <v>91.452991452991455</v>
      </c>
      <c r="L110">
        <v>14.909000000000001</v>
      </c>
      <c r="M110">
        <v>66.091099999999997</v>
      </c>
      <c r="W110">
        <f t="shared" si="38"/>
        <v>91.452991452991455</v>
      </c>
      <c r="X110">
        <v>49.613999999999997</v>
      </c>
      <c r="Y110">
        <v>48.896000000000001</v>
      </c>
      <c r="Z110">
        <f t="shared" si="39"/>
        <v>77.536231884057969</v>
      </c>
      <c r="AA110">
        <v>12.989000000000001</v>
      </c>
      <c r="AB110">
        <v>64.753</v>
      </c>
    </row>
    <row r="111" spans="1:88" x14ac:dyDescent="0.65">
      <c r="A111">
        <v>108</v>
      </c>
      <c r="B111">
        <f t="shared" si="31"/>
        <v>79.411764705882348</v>
      </c>
      <c r="C111">
        <v>42.945999999999998</v>
      </c>
      <c r="D111">
        <v>53.9133</v>
      </c>
      <c r="H111">
        <f t="shared" si="33"/>
        <v>70.129870129870127</v>
      </c>
      <c r="I111">
        <v>13.317</v>
      </c>
      <c r="J111">
        <v>53.025500000000001</v>
      </c>
      <c r="K111">
        <f t="shared" si="34"/>
        <v>92.307692307692307</v>
      </c>
      <c r="L111">
        <v>13.2227</v>
      </c>
      <c r="M111">
        <v>66.246200000000002</v>
      </c>
      <c r="W111">
        <f t="shared" si="38"/>
        <v>92.307692307692307</v>
      </c>
      <c r="X111">
        <v>43.889000000000003</v>
      </c>
      <c r="Y111">
        <v>45.439</v>
      </c>
      <c r="Z111">
        <f t="shared" si="39"/>
        <v>78.260869565217391</v>
      </c>
      <c r="AA111">
        <v>13.465999999999999</v>
      </c>
      <c r="AB111">
        <v>66.802999999999997</v>
      </c>
    </row>
    <row r="112" spans="1:88" x14ac:dyDescent="0.65">
      <c r="A112">
        <v>109</v>
      </c>
      <c r="B112">
        <f t="shared" si="31"/>
        <v>80.14705882352942</v>
      </c>
      <c r="C112">
        <v>44.783999999999999</v>
      </c>
      <c r="D112">
        <v>57.106999999999999</v>
      </c>
      <c r="H112">
        <f t="shared" si="33"/>
        <v>70.779220779220779</v>
      </c>
      <c r="I112">
        <v>13.968999999999999</v>
      </c>
      <c r="J112">
        <v>50.769199999999998</v>
      </c>
      <c r="K112">
        <f t="shared" si="34"/>
        <v>93.162393162393158</v>
      </c>
      <c r="L112">
        <v>11.7013</v>
      </c>
      <c r="M112">
        <v>71.1738</v>
      </c>
      <c r="W112">
        <f t="shared" si="38"/>
        <v>93.162393162393158</v>
      </c>
      <c r="X112">
        <v>41.392000000000003</v>
      </c>
      <c r="Y112">
        <v>43.459000000000003</v>
      </c>
      <c r="Z112">
        <f t="shared" si="39"/>
        <v>78.985507246376812</v>
      </c>
      <c r="AA112">
        <v>12.353999999999999</v>
      </c>
      <c r="AB112">
        <v>68.515000000000001</v>
      </c>
    </row>
    <row r="113" spans="1:28" x14ac:dyDescent="0.65">
      <c r="A113">
        <v>110</v>
      </c>
      <c r="B113">
        <f t="shared" si="31"/>
        <v>80.882352941176478</v>
      </c>
      <c r="C113">
        <v>49.448999999999998</v>
      </c>
      <c r="D113">
        <v>61.192</v>
      </c>
      <c r="H113">
        <f t="shared" si="33"/>
        <v>71.428571428571431</v>
      </c>
      <c r="I113">
        <v>11.59</v>
      </c>
      <c r="J113">
        <v>50.108699999999999</v>
      </c>
      <c r="K113">
        <f t="shared" si="34"/>
        <v>94.01709401709401</v>
      </c>
      <c r="L113">
        <v>10.9665</v>
      </c>
      <c r="M113">
        <v>75.183599999999998</v>
      </c>
      <c r="W113">
        <f t="shared" si="38"/>
        <v>94.01709401709401</v>
      </c>
      <c r="X113">
        <v>41.451999999999998</v>
      </c>
      <c r="Y113">
        <v>42.725999999999999</v>
      </c>
      <c r="Z113">
        <f t="shared" si="39"/>
        <v>79.710144927536234</v>
      </c>
      <c r="AA113">
        <v>11.16</v>
      </c>
      <c r="AB113">
        <v>64.210999999999999</v>
      </c>
    </row>
    <row r="114" spans="1:28" x14ac:dyDescent="0.65">
      <c r="A114">
        <v>111</v>
      </c>
      <c r="B114">
        <f t="shared" si="31"/>
        <v>81.617647058823522</v>
      </c>
      <c r="C114">
        <v>55.683</v>
      </c>
      <c r="D114">
        <v>65.462400000000002</v>
      </c>
      <c r="H114">
        <f t="shared" si="33"/>
        <v>72.077922077922068</v>
      </c>
      <c r="I114">
        <v>12.305999999999999</v>
      </c>
      <c r="J114">
        <v>48.273499999999999</v>
      </c>
      <c r="K114">
        <f t="shared" si="34"/>
        <v>94.871794871794862</v>
      </c>
      <c r="L114">
        <v>9.2448999999999995</v>
      </c>
      <c r="M114">
        <v>77.957499999999996</v>
      </c>
      <c r="W114">
        <f t="shared" si="38"/>
        <v>94.871794871794862</v>
      </c>
      <c r="X114">
        <v>35.621000000000002</v>
      </c>
      <c r="Y114">
        <v>43.868000000000002</v>
      </c>
      <c r="Z114">
        <f t="shared" si="39"/>
        <v>80.434782608695656</v>
      </c>
      <c r="AA114">
        <v>11</v>
      </c>
      <c r="AB114">
        <v>58.515999999999998</v>
      </c>
    </row>
    <row r="115" spans="1:28" x14ac:dyDescent="0.65">
      <c r="A115">
        <v>112</v>
      </c>
      <c r="B115">
        <f t="shared" si="31"/>
        <v>82.35294117647058</v>
      </c>
      <c r="C115">
        <v>69.087999999999994</v>
      </c>
      <c r="D115">
        <v>68.499600000000001</v>
      </c>
      <c r="H115">
        <f t="shared" si="33"/>
        <v>72.727272727272734</v>
      </c>
      <c r="I115">
        <v>11.728</v>
      </c>
      <c r="J115">
        <v>45.670200000000001</v>
      </c>
      <c r="K115">
        <f t="shared" si="34"/>
        <v>95.726495726495727</v>
      </c>
      <c r="L115">
        <v>9.1622000000000003</v>
      </c>
      <c r="M115">
        <v>74.621499999999997</v>
      </c>
      <c r="W115">
        <f t="shared" si="38"/>
        <v>95.726495726495727</v>
      </c>
      <c r="X115">
        <v>33.183</v>
      </c>
      <c r="Y115">
        <v>49.338000000000001</v>
      </c>
      <c r="Z115">
        <f t="shared" si="39"/>
        <v>81.159420289855078</v>
      </c>
      <c r="AA115">
        <v>10.45</v>
      </c>
      <c r="AB115">
        <v>49.085000000000001</v>
      </c>
    </row>
    <row r="116" spans="1:28" x14ac:dyDescent="0.65">
      <c r="A116">
        <v>113</v>
      </c>
      <c r="B116">
        <f t="shared" si="31"/>
        <v>83.088235294117652</v>
      </c>
      <c r="C116">
        <v>91.628</v>
      </c>
      <c r="D116">
        <v>71.110200000000006</v>
      </c>
      <c r="H116">
        <f t="shared" si="33"/>
        <v>73.376623376623371</v>
      </c>
      <c r="I116">
        <v>13.127000000000001</v>
      </c>
      <c r="J116">
        <v>41.493600000000001</v>
      </c>
      <c r="K116">
        <f t="shared" si="34"/>
        <v>96.581196581196579</v>
      </c>
      <c r="L116">
        <v>8.8338000000000001</v>
      </c>
      <c r="M116">
        <v>68.234999999999999</v>
      </c>
      <c r="W116">
        <f t="shared" si="38"/>
        <v>96.581196581196579</v>
      </c>
      <c r="X116">
        <v>36.540999999999997</v>
      </c>
      <c r="Y116">
        <v>55.847999999999999</v>
      </c>
      <c r="Z116">
        <f t="shared" si="39"/>
        <v>81.884057971014485</v>
      </c>
      <c r="AA116">
        <v>10.164</v>
      </c>
      <c r="AB116">
        <v>39.69</v>
      </c>
    </row>
    <row r="117" spans="1:28" x14ac:dyDescent="0.65">
      <c r="A117">
        <v>114</v>
      </c>
      <c r="B117">
        <f t="shared" si="31"/>
        <v>83.82352941176471</v>
      </c>
      <c r="C117">
        <v>112.114</v>
      </c>
      <c r="D117">
        <v>69.0685</v>
      </c>
      <c r="H117">
        <f t="shared" si="33"/>
        <v>74.025974025974023</v>
      </c>
      <c r="I117">
        <v>13.257999999999999</v>
      </c>
      <c r="J117">
        <v>39.103700000000003</v>
      </c>
      <c r="K117">
        <f t="shared" si="34"/>
        <v>97.435897435897431</v>
      </c>
      <c r="L117">
        <v>7.9151999999999996</v>
      </c>
      <c r="M117">
        <v>58.811599999999999</v>
      </c>
      <c r="W117">
        <f t="shared" si="38"/>
        <v>97.435897435897431</v>
      </c>
      <c r="X117">
        <v>33.057000000000002</v>
      </c>
      <c r="Y117">
        <v>62.805999999999997</v>
      </c>
      <c r="Z117">
        <f t="shared" si="39"/>
        <v>82.608695652173907</v>
      </c>
      <c r="AA117">
        <v>9.91</v>
      </c>
      <c r="AB117">
        <v>28.259</v>
      </c>
    </row>
    <row r="118" spans="1:28" x14ac:dyDescent="0.65">
      <c r="A118">
        <v>115</v>
      </c>
      <c r="B118">
        <f t="shared" si="31"/>
        <v>84.558823529411768</v>
      </c>
      <c r="C118">
        <v>114.598</v>
      </c>
      <c r="D118">
        <v>65.761200000000002</v>
      </c>
      <c r="H118">
        <f t="shared" si="33"/>
        <v>74.675324675324674</v>
      </c>
      <c r="I118">
        <v>13.97</v>
      </c>
      <c r="J118">
        <v>39.65</v>
      </c>
      <c r="K118">
        <f t="shared" si="34"/>
        <v>98.290598290598282</v>
      </c>
      <c r="L118">
        <v>6.1627999999999998</v>
      </c>
      <c r="M118">
        <v>53.441600000000001</v>
      </c>
      <c r="W118">
        <f t="shared" si="38"/>
        <v>98.290598290598282</v>
      </c>
      <c r="X118">
        <v>30.228999999999999</v>
      </c>
      <c r="Y118">
        <v>64.866</v>
      </c>
      <c r="Z118">
        <f t="shared" si="39"/>
        <v>83.333333333333343</v>
      </c>
      <c r="AA118">
        <v>9.7889999999999997</v>
      </c>
      <c r="AB118">
        <v>20.803000000000001</v>
      </c>
    </row>
    <row r="119" spans="1:28" x14ac:dyDescent="0.65">
      <c r="A119">
        <v>116</v>
      </c>
      <c r="B119">
        <f t="shared" si="31"/>
        <v>85.294117647058826</v>
      </c>
      <c r="C119">
        <v>97.992999999999995</v>
      </c>
      <c r="D119">
        <v>67.324100000000001</v>
      </c>
      <c r="H119">
        <f t="shared" si="33"/>
        <v>75.324675324675326</v>
      </c>
      <c r="I119">
        <v>14.439</v>
      </c>
      <c r="J119">
        <v>42.972299999999997</v>
      </c>
      <c r="K119">
        <f t="shared" si="34"/>
        <v>99.145299145299148</v>
      </c>
      <c r="L119">
        <v>6.6651999999999996</v>
      </c>
      <c r="M119">
        <v>50.754300000000001</v>
      </c>
      <c r="W119">
        <f t="shared" si="38"/>
        <v>99.145299145299148</v>
      </c>
      <c r="X119">
        <v>26.06</v>
      </c>
      <c r="Y119">
        <v>62.718000000000004</v>
      </c>
      <c r="Z119">
        <f t="shared" si="39"/>
        <v>84.05797101449275</v>
      </c>
      <c r="AA119">
        <v>10.019</v>
      </c>
      <c r="AB119">
        <v>18.151</v>
      </c>
    </row>
    <row r="120" spans="1:28" x14ac:dyDescent="0.65">
      <c r="A120">
        <v>117</v>
      </c>
      <c r="B120">
        <f t="shared" si="31"/>
        <v>86.029411764705884</v>
      </c>
      <c r="C120">
        <v>72.421000000000006</v>
      </c>
      <c r="D120">
        <v>71.531599999999997</v>
      </c>
      <c r="H120">
        <f t="shared" si="33"/>
        <v>75.974025974025977</v>
      </c>
      <c r="I120">
        <v>15.037000000000001</v>
      </c>
      <c r="J120">
        <v>47.63</v>
      </c>
      <c r="K120">
        <f t="shared" si="34"/>
        <v>100</v>
      </c>
      <c r="L120">
        <v>6.0594999999999999</v>
      </c>
      <c r="M120">
        <v>50.384599999999999</v>
      </c>
      <c r="W120">
        <f t="shared" si="38"/>
        <v>100</v>
      </c>
      <c r="X120">
        <v>30.318000000000001</v>
      </c>
      <c r="Y120">
        <v>57.15</v>
      </c>
      <c r="Z120">
        <f t="shared" si="39"/>
        <v>84.782608695652172</v>
      </c>
      <c r="AA120">
        <v>10</v>
      </c>
      <c r="AB120">
        <v>19.292999999999999</v>
      </c>
    </row>
    <row r="121" spans="1:28" x14ac:dyDescent="0.65">
      <c r="A121">
        <v>118</v>
      </c>
      <c r="B121">
        <f t="shared" si="31"/>
        <v>86.764705882352942</v>
      </c>
      <c r="C121">
        <v>52.218000000000004</v>
      </c>
      <c r="D121">
        <v>79.311300000000003</v>
      </c>
      <c r="H121">
        <f t="shared" si="33"/>
        <v>76.623376623376629</v>
      </c>
      <c r="I121">
        <v>16.047000000000001</v>
      </c>
      <c r="J121">
        <v>50.896900000000002</v>
      </c>
      <c r="Z121">
        <f t="shared" si="39"/>
        <v>85.507246376811594</v>
      </c>
      <c r="AA121">
        <v>9.3629999999999995</v>
      </c>
      <c r="AB121">
        <v>19.84</v>
      </c>
    </row>
    <row r="122" spans="1:28" x14ac:dyDescent="0.65">
      <c r="A122">
        <v>119</v>
      </c>
      <c r="B122">
        <f t="shared" si="31"/>
        <v>87.5</v>
      </c>
      <c r="C122">
        <v>40.161000000000001</v>
      </c>
      <c r="D122">
        <v>84.6387</v>
      </c>
      <c r="H122">
        <f t="shared" si="33"/>
        <v>77.272727272727266</v>
      </c>
      <c r="I122">
        <v>15.711</v>
      </c>
      <c r="J122">
        <v>52.585999999999999</v>
      </c>
      <c r="Z122">
        <f t="shared" si="39"/>
        <v>86.231884057971016</v>
      </c>
      <c r="AA122">
        <v>8.8930000000000007</v>
      </c>
      <c r="AB122">
        <v>20.47</v>
      </c>
    </row>
    <row r="123" spans="1:28" x14ac:dyDescent="0.65">
      <c r="A123">
        <v>120</v>
      </c>
      <c r="B123">
        <f t="shared" si="31"/>
        <v>88.235294117647058</v>
      </c>
      <c r="C123">
        <v>36.011000000000003</v>
      </c>
      <c r="D123">
        <v>89.858800000000002</v>
      </c>
      <c r="H123">
        <f t="shared" si="33"/>
        <v>77.922077922077932</v>
      </c>
      <c r="I123">
        <v>17.047999999999998</v>
      </c>
      <c r="J123">
        <v>56.140799999999999</v>
      </c>
      <c r="Z123">
        <f t="shared" si="39"/>
        <v>86.956521739130437</v>
      </c>
      <c r="AA123">
        <v>10.004</v>
      </c>
      <c r="AB123">
        <v>21.923999999999999</v>
      </c>
    </row>
    <row r="124" spans="1:28" x14ac:dyDescent="0.65">
      <c r="A124">
        <v>121</v>
      </c>
      <c r="B124">
        <f t="shared" si="31"/>
        <v>88.970588235294116</v>
      </c>
      <c r="C124">
        <v>32.869</v>
      </c>
      <c r="D124">
        <v>89.089799999999997</v>
      </c>
      <c r="H124">
        <f t="shared" si="33"/>
        <v>78.571428571428569</v>
      </c>
      <c r="I124">
        <v>24.184000000000001</v>
      </c>
      <c r="J124">
        <v>57.854599999999998</v>
      </c>
      <c r="Z124">
        <f t="shared" si="39"/>
        <v>87.681159420289859</v>
      </c>
      <c r="AA124">
        <v>10.641</v>
      </c>
      <c r="AB124">
        <v>26.303000000000001</v>
      </c>
    </row>
    <row r="125" spans="1:28" x14ac:dyDescent="0.65">
      <c r="A125">
        <v>122</v>
      </c>
      <c r="B125">
        <f t="shared" si="31"/>
        <v>89.705882352941174</v>
      </c>
      <c r="C125">
        <v>28.100999999999999</v>
      </c>
      <c r="D125">
        <v>83.282499999999999</v>
      </c>
      <c r="H125">
        <f t="shared" si="33"/>
        <v>79.220779220779221</v>
      </c>
      <c r="I125">
        <v>35.076999999999998</v>
      </c>
      <c r="J125">
        <v>57.441600000000001</v>
      </c>
      <c r="Z125">
        <f t="shared" si="39"/>
        <v>88.405797101449281</v>
      </c>
      <c r="AA125">
        <v>9.0109999999999992</v>
      </c>
      <c r="AB125">
        <v>27.943999999999999</v>
      </c>
    </row>
    <row r="126" spans="1:28" x14ac:dyDescent="0.65">
      <c r="A126">
        <v>123</v>
      </c>
      <c r="B126">
        <f t="shared" si="31"/>
        <v>90.441176470588232</v>
      </c>
      <c r="C126">
        <v>20.84</v>
      </c>
      <c r="D126">
        <v>74.220699999999994</v>
      </c>
      <c r="H126">
        <f t="shared" si="33"/>
        <v>79.870129870129873</v>
      </c>
      <c r="I126">
        <v>58.441000000000003</v>
      </c>
      <c r="J126">
        <v>58.868299999999998</v>
      </c>
      <c r="Z126">
        <f t="shared" si="39"/>
        <v>89.130434782608688</v>
      </c>
      <c r="AA126">
        <v>9.3659999999999997</v>
      </c>
      <c r="AB126">
        <v>31.571999999999999</v>
      </c>
    </row>
    <row r="127" spans="1:28" x14ac:dyDescent="0.65">
      <c r="A127">
        <v>124</v>
      </c>
      <c r="B127">
        <f t="shared" si="31"/>
        <v>91.17647058823529</v>
      </c>
      <c r="C127">
        <v>15.726000000000001</v>
      </c>
      <c r="D127">
        <v>63.643599999999999</v>
      </c>
      <c r="H127">
        <f t="shared" si="33"/>
        <v>80.519480519480524</v>
      </c>
      <c r="I127">
        <v>92.06</v>
      </c>
      <c r="J127">
        <v>64.823099999999997</v>
      </c>
      <c r="Z127">
        <f t="shared" si="39"/>
        <v>89.85507246376811</v>
      </c>
      <c r="AA127">
        <v>7.9260000000000002</v>
      </c>
      <c r="AB127">
        <v>30.956</v>
      </c>
    </row>
    <row r="128" spans="1:28" x14ac:dyDescent="0.65">
      <c r="A128">
        <v>125</v>
      </c>
      <c r="B128">
        <f t="shared" si="31"/>
        <v>91.911764705882348</v>
      </c>
      <c r="C128">
        <v>14.118</v>
      </c>
      <c r="D128">
        <v>56.343400000000003</v>
      </c>
      <c r="H128">
        <f t="shared" si="33"/>
        <v>81.168831168831161</v>
      </c>
      <c r="I128">
        <v>118.77500000000001</v>
      </c>
      <c r="J128">
        <v>70.899900000000002</v>
      </c>
      <c r="Z128">
        <f t="shared" si="39"/>
        <v>90.579710144927532</v>
      </c>
      <c r="AA128">
        <v>7.8369999999999997</v>
      </c>
      <c r="AB128">
        <v>29.620999999999999</v>
      </c>
    </row>
    <row r="129" spans="1:28" x14ac:dyDescent="0.65">
      <c r="A129">
        <v>126</v>
      </c>
      <c r="B129">
        <f t="shared" si="31"/>
        <v>92.64705882352942</v>
      </c>
      <c r="C129">
        <v>14.12</v>
      </c>
      <c r="D129">
        <v>50.268500000000003</v>
      </c>
      <c r="H129">
        <f t="shared" si="33"/>
        <v>81.818181818181827</v>
      </c>
      <c r="I129">
        <v>122.836</v>
      </c>
      <c r="J129">
        <v>80.118899999999996</v>
      </c>
      <c r="Z129">
        <f t="shared" si="39"/>
        <v>91.304347826086953</v>
      </c>
      <c r="AA129">
        <v>8.0419999999999998</v>
      </c>
      <c r="AB129">
        <v>27.483000000000001</v>
      </c>
    </row>
    <row r="130" spans="1:28" x14ac:dyDescent="0.65">
      <c r="A130">
        <v>127</v>
      </c>
      <c r="B130">
        <f t="shared" si="31"/>
        <v>93.382352941176478</v>
      </c>
      <c r="C130">
        <v>12.728</v>
      </c>
      <c r="D130">
        <v>46.712499999999999</v>
      </c>
      <c r="H130">
        <f t="shared" si="33"/>
        <v>82.467532467532465</v>
      </c>
      <c r="I130">
        <v>115.783</v>
      </c>
      <c r="J130">
        <v>89.826700000000002</v>
      </c>
      <c r="Z130">
        <f t="shared" si="39"/>
        <v>92.028985507246375</v>
      </c>
      <c r="AA130">
        <v>8.0530000000000008</v>
      </c>
      <c r="AB130">
        <v>25.766999999999999</v>
      </c>
    </row>
    <row r="131" spans="1:28" x14ac:dyDescent="0.65">
      <c r="A131">
        <v>128</v>
      </c>
      <c r="B131">
        <f t="shared" si="31"/>
        <v>94.117647058823522</v>
      </c>
      <c r="C131">
        <v>11.507</v>
      </c>
      <c r="D131">
        <v>47.278100000000002</v>
      </c>
      <c r="H131">
        <f t="shared" si="33"/>
        <v>83.116883116883116</v>
      </c>
      <c r="I131">
        <v>110.93300000000001</v>
      </c>
      <c r="J131">
        <v>92.956000000000003</v>
      </c>
      <c r="Z131">
        <f t="shared" si="39"/>
        <v>92.753623188405797</v>
      </c>
      <c r="AA131">
        <v>8.0500000000000007</v>
      </c>
      <c r="AB131">
        <v>25.204000000000001</v>
      </c>
    </row>
    <row r="132" spans="1:28" x14ac:dyDescent="0.65">
      <c r="A132">
        <v>129</v>
      </c>
      <c r="B132">
        <f t="shared" ref="B132:B139" si="58">($A132/136)*100</f>
        <v>94.85294117647058</v>
      </c>
      <c r="C132">
        <v>11.763999999999999</v>
      </c>
      <c r="D132">
        <v>46.86</v>
      </c>
      <c r="H132">
        <f t="shared" ref="H132:H157" si="59">($A132/154)*100</f>
        <v>83.766233766233768</v>
      </c>
      <c r="I132">
        <v>85.704999999999998</v>
      </c>
      <c r="J132">
        <v>99.808400000000006</v>
      </c>
      <c r="Z132">
        <f t="shared" ref="Z132:Z141" si="60">($A132/138)*100</f>
        <v>93.478260869565219</v>
      </c>
      <c r="AA132">
        <v>7.125</v>
      </c>
      <c r="AB132">
        <v>22.123000000000001</v>
      </c>
    </row>
    <row r="133" spans="1:28" x14ac:dyDescent="0.65">
      <c r="A133">
        <v>130</v>
      </c>
      <c r="B133">
        <f t="shared" si="58"/>
        <v>95.588235294117652</v>
      </c>
      <c r="C133">
        <v>10.334</v>
      </c>
      <c r="D133">
        <v>48.147300000000001</v>
      </c>
      <c r="H133">
        <f t="shared" si="59"/>
        <v>84.415584415584405</v>
      </c>
      <c r="I133">
        <v>53.673999999999999</v>
      </c>
      <c r="J133">
        <v>99.180899999999994</v>
      </c>
      <c r="Z133">
        <f t="shared" si="60"/>
        <v>94.20289855072464</v>
      </c>
      <c r="AA133">
        <v>7.5510000000000002</v>
      </c>
      <c r="AB133">
        <v>21.077999999999999</v>
      </c>
    </row>
    <row r="134" spans="1:28" x14ac:dyDescent="0.65">
      <c r="A134">
        <v>131</v>
      </c>
      <c r="B134">
        <f t="shared" si="58"/>
        <v>96.32352941176471</v>
      </c>
      <c r="C134">
        <v>11.76</v>
      </c>
      <c r="D134">
        <v>47.2149</v>
      </c>
      <c r="H134">
        <f t="shared" si="59"/>
        <v>85.064935064935071</v>
      </c>
      <c r="I134">
        <v>37.68</v>
      </c>
      <c r="J134">
        <v>97.287899999999993</v>
      </c>
      <c r="Z134">
        <f t="shared" si="60"/>
        <v>94.927536231884062</v>
      </c>
      <c r="AA134">
        <v>6.9749999999999996</v>
      </c>
      <c r="AB134">
        <v>21.448</v>
      </c>
    </row>
    <row r="135" spans="1:28" x14ac:dyDescent="0.65">
      <c r="A135">
        <v>132</v>
      </c>
      <c r="B135">
        <f t="shared" si="58"/>
        <v>97.058823529411768</v>
      </c>
      <c r="C135">
        <v>11.347</v>
      </c>
      <c r="D135">
        <v>48.260800000000003</v>
      </c>
      <c r="H135">
        <f t="shared" si="59"/>
        <v>85.714285714285708</v>
      </c>
      <c r="I135">
        <v>37.75</v>
      </c>
      <c r="J135">
        <v>96.915099999999995</v>
      </c>
      <c r="Z135">
        <f t="shared" si="60"/>
        <v>95.652173913043484</v>
      </c>
      <c r="AA135">
        <v>6.7009999999999996</v>
      </c>
      <c r="AB135">
        <v>21.876000000000001</v>
      </c>
    </row>
    <row r="136" spans="1:28" x14ac:dyDescent="0.65">
      <c r="A136">
        <v>133</v>
      </c>
      <c r="B136">
        <f t="shared" si="58"/>
        <v>97.794117647058826</v>
      </c>
      <c r="C136">
        <v>9.8840000000000003</v>
      </c>
      <c r="D136">
        <v>49.447299999999998</v>
      </c>
      <c r="H136">
        <f t="shared" si="59"/>
        <v>86.36363636363636</v>
      </c>
      <c r="I136">
        <v>37.569000000000003</v>
      </c>
      <c r="J136">
        <v>96.756299999999996</v>
      </c>
      <c r="Z136">
        <f t="shared" si="60"/>
        <v>96.376811594202891</v>
      </c>
      <c r="AA136">
        <v>7.4160000000000004</v>
      </c>
      <c r="AB136">
        <v>22.135999999999999</v>
      </c>
    </row>
    <row r="137" spans="1:28" x14ac:dyDescent="0.65">
      <c r="A137">
        <v>134</v>
      </c>
      <c r="B137">
        <f t="shared" si="58"/>
        <v>98.529411764705884</v>
      </c>
      <c r="C137">
        <v>9.4809999999999999</v>
      </c>
      <c r="D137">
        <v>50.632899999999999</v>
      </c>
      <c r="H137">
        <f t="shared" si="59"/>
        <v>87.012987012987011</v>
      </c>
      <c r="I137">
        <v>44.110999999999997</v>
      </c>
      <c r="J137">
        <v>101.8352</v>
      </c>
      <c r="Z137">
        <f t="shared" si="60"/>
        <v>97.101449275362313</v>
      </c>
      <c r="AA137">
        <v>8.3469999999999995</v>
      </c>
      <c r="AB137">
        <v>24.545999999999999</v>
      </c>
    </row>
    <row r="138" spans="1:28" x14ac:dyDescent="0.65">
      <c r="A138">
        <v>135</v>
      </c>
      <c r="B138">
        <f t="shared" si="58"/>
        <v>99.264705882352942</v>
      </c>
      <c r="C138">
        <v>9.2430000000000003</v>
      </c>
      <c r="D138">
        <v>51.203200000000002</v>
      </c>
      <c r="H138">
        <f t="shared" si="59"/>
        <v>87.662337662337663</v>
      </c>
      <c r="I138">
        <v>47.476999999999997</v>
      </c>
      <c r="J138">
        <v>107.9392</v>
      </c>
      <c r="Z138">
        <f t="shared" si="60"/>
        <v>97.826086956521735</v>
      </c>
      <c r="AA138">
        <v>6.9610000000000003</v>
      </c>
      <c r="AB138">
        <v>24.638999999999999</v>
      </c>
    </row>
    <row r="139" spans="1:28" x14ac:dyDescent="0.65">
      <c r="A139">
        <v>136</v>
      </c>
      <c r="B139">
        <f t="shared" si="58"/>
        <v>100</v>
      </c>
      <c r="C139">
        <v>9.4190000000000005</v>
      </c>
      <c r="D139">
        <v>51.768900000000002</v>
      </c>
      <c r="H139">
        <f t="shared" si="59"/>
        <v>88.311688311688314</v>
      </c>
      <c r="I139">
        <v>48.595999999999997</v>
      </c>
      <c r="J139">
        <v>106.4092</v>
      </c>
      <c r="Z139">
        <f t="shared" si="60"/>
        <v>98.550724637681171</v>
      </c>
      <c r="AA139">
        <v>7.4119999999999999</v>
      </c>
      <c r="AB139">
        <v>24.46</v>
      </c>
    </row>
    <row r="140" spans="1:28" x14ac:dyDescent="0.65">
      <c r="A140">
        <v>137</v>
      </c>
      <c r="H140">
        <f t="shared" si="59"/>
        <v>88.961038961038966</v>
      </c>
      <c r="I140">
        <v>43.814999999999998</v>
      </c>
      <c r="J140">
        <v>103.651</v>
      </c>
      <c r="Z140">
        <f t="shared" si="60"/>
        <v>99.275362318840578</v>
      </c>
      <c r="AA140">
        <v>6.8289999999999997</v>
      </c>
      <c r="AB140">
        <v>22.666</v>
      </c>
    </row>
    <row r="141" spans="1:28" x14ac:dyDescent="0.65">
      <c r="A141">
        <v>138</v>
      </c>
      <c r="H141">
        <f t="shared" si="59"/>
        <v>89.610389610389603</v>
      </c>
      <c r="I141">
        <v>41.24</v>
      </c>
      <c r="J141">
        <v>96.271199999999993</v>
      </c>
      <c r="Z141">
        <f t="shared" si="60"/>
        <v>100</v>
      </c>
      <c r="AA141">
        <v>5.6029999999999998</v>
      </c>
      <c r="AB141">
        <v>21.417999999999999</v>
      </c>
    </row>
    <row r="142" spans="1:28" x14ac:dyDescent="0.65">
      <c r="A142">
        <v>139</v>
      </c>
      <c r="H142">
        <f t="shared" si="59"/>
        <v>90.259740259740255</v>
      </c>
      <c r="I142">
        <v>40.585000000000001</v>
      </c>
      <c r="J142">
        <v>90.052400000000006</v>
      </c>
    </row>
    <row r="143" spans="1:28" x14ac:dyDescent="0.65">
      <c r="A143">
        <v>140</v>
      </c>
      <c r="H143">
        <f t="shared" si="59"/>
        <v>90.909090909090907</v>
      </c>
      <c r="I143">
        <v>37.749000000000002</v>
      </c>
      <c r="J143">
        <v>89.316199999999995</v>
      </c>
    </row>
    <row r="144" spans="1:28" x14ac:dyDescent="0.65">
      <c r="A144">
        <v>141</v>
      </c>
      <c r="H144">
        <f t="shared" si="59"/>
        <v>91.558441558441558</v>
      </c>
      <c r="I144">
        <v>33.936999999999998</v>
      </c>
      <c r="J144">
        <v>91.998800000000003</v>
      </c>
    </row>
    <row r="145" spans="1:10" x14ac:dyDescent="0.65">
      <c r="A145">
        <v>142</v>
      </c>
      <c r="H145">
        <f t="shared" si="59"/>
        <v>92.20779220779221</v>
      </c>
      <c r="I145">
        <v>31.960999999999999</v>
      </c>
      <c r="J145">
        <v>100.42400000000001</v>
      </c>
    </row>
    <row r="146" spans="1:10" x14ac:dyDescent="0.65">
      <c r="A146">
        <v>143</v>
      </c>
      <c r="H146">
        <f t="shared" si="59"/>
        <v>92.857142857142861</v>
      </c>
      <c r="I146">
        <v>33.686999999999998</v>
      </c>
      <c r="J146">
        <v>105.9832</v>
      </c>
    </row>
    <row r="147" spans="1:10" x14ac:dyDescent="0.65">
      <c r="A147">
        <v>144</v>
      </c>
      <c r="H147">
        <f t="shared" si="59"/>
        <v>93.506493506493499</v>
      </c>
      <c r="I147">
        <v>33.658999999999999</v>
      </c>
      <c r="J147">
        <v>104.9991</v>
      </c>
    </row>
    <row r="148" spans="1:10" x14ac:dyDescent="0.65">
      <c r="A148">
        <v>145</v>
      </c>
      <c r="H148">
        <f t="shared" si="59"/>
        <v>94.155844155844164</v>
      </c>
      <c r="I148">
        <v>31.204999999999998</v>
      </c>
      <c r="J148">
        <v>96.927400000000006</v>
      </c>
    </row>
    <row r="149" spans="1:10" x14ac:dyDescent="0.65">
      <c r="A149">
        <v>146</v>
      </c>
      <c r="H149">
        <f t="shared" si="59"/>
        <v>94.805194805194802</v>
      </c>
      <c r="I149">
        <v>25.175000000000001</v>
      </c>
      <c r="J149">
        <v>82.628500000000003</v>
      </c>
    </row>
    <row r="150" spans="1:10" x14ac:dyDescent="0.65">
      <c r="A150">
        <v>147</v>
      </c>
      <c r="H150">
        <f t="shared" si="59"/>
        <v>95.454545454545453</v>
      </c>
      <c r="I150">
        <v>24.672000000000001</v>
      </c>
      <c r="J150">
        <v>68.133899999999997</v>
      </c>
    </row>
    <row r="151" spans="1:10" x14ac:dyDescent="0.65">
      <c r="A151">
        <v>148</v>
      </c>
      <c r="H151">
        <f t="shared" si="59"/>
        <v>96.103896103896105</v>
      </c>
      <c r="I151">
        <v>25.515000000000001</v>
      </c>
      <c r="J151">
        <v>57.670400000000001</v>
      </c>
    </row>
    <row r="152" spans="1:10" x14ac:dyDescent="0.65">
      <c r="A152">
        <v>149</v>
      </c>
      <c r="H152">
        <f t="shared" si="59"/>
        <v>96.753246753246756</v>
      </c>
      <c r="I152">
        <v>23.742999999999999</v>
      </c>
      <c r="J152">
        <v>50.502699999999997</v>
      </c>
    </row>
    <row r="153" spans="1:10" x14ac:dyDescent="0.65">
      <c r="A153">
        <v>150</v>
      </c>
      <c r="H153">
        <f t="shared" si="59"/>
        <v>97.402597402597408</v>
      </c>
      <c r="I153">
        <v>24.672999999999998</v>
      </c>
      <c r="J153">
        <v>45.441000000000003</v>
      </c>
    </row>
    <row r="154" spans="1:10" x14ac:dyDescent="0.65">
      <c r="A154">
        <v>151</v>
      </c>
      <c r="H154">
        <f t="shared" si="59"/>
        <v>98.05194805194806</v>
      </c>
      <c r="I154">
        <v>30.239000000000001</v>
      </c>
      <c r="J154">
        <v>46.795000000000002</v>
      </c>
    </row>
    <row r="155" spans="1:10" x14ac:dyDescent="0.65">
      <c r="A155">
        <v>152</v>
      </c>
      <c r="H155">
        <f t="shared" si="59"/>
        <v>98.701298701298697</v>
      </c>
      <c r="I155">
        <v>33.47</v>
      </c>
      <c r="J155">
        <v>51.0259</v>
      </c>
    </row>
    <row r="156" spans="1:10" x14ac:dyDescent="0.65">
      <c r="A156">
        <v>153</v>
      </c>
      <c r="H156">
        <f t="shared" si="59"/>
        <v>99.350649350649363</v>
      </c>
      <c r="I156">
        <v>34.11</v>
      </c>
      <c r="J156">
        <v>52.8063</v>
      </c>
    </row>
    <row r="157" spans="1:10" x14ac:dyDescent="0.65">
      <c r="A157">
        <v>154</v>
      </c>
      <c r="H157">
        <f t="shared" si="59"/>
        <v>100</v>
      </c>
      <c r="I157">
        <v>42.503</v>
      </c>
      <c r="J157">
        <v>50.2136</v>
      </c>
    </row>
    <row r="158" spans="1:10" s="1" customFormat="1" x14ac:dyDescent="0.65"/>
    <row r="162" spans="2:103" x14ac:dyDescent="0.65">
      <c r="B162">
        <v>0</v>
      </c>
      <c r="E162">
        <v>0</v>
      </c>
      <c r="H162">
        <v>0</v>
      </c>
      <c r="K162">
        <v>0</v>
      </c>
      <c r="N162">
        <v>0</v>
      </c>
      <c r="Q162">
        <v>0</v>
      </c>
      <c r="T162">
        <v>0</v>
      </c>
      <c r="W162">
        <v>0</v>
      </c>
      <c r="Z162">
        <v>0</v>
      </c>
      <c r="AC162">
        <v>0</v>
      </c>
      <c r="AF162">
        <v>0</v>
      </c>
      <c r="AI162">
        <v>0</v>
      </c>
      <c r="AL162">
        <v>0</v>
      </c>
      <c r="AO162">
        <v>0</v>
      </c>
      <c r="AR162">
        <v>0</v>
      </c>
      <c r="AU162">
        <v>0</v>
      </c>
      <c r="AX162">
        <v>0</v>
      </c>
      <c r="BA162">
        <v>0</v>
      </c>
      <c r="BD162">
        <v>0</v>
      </c>
      <c r="BG162">
        <v>0</v>
      </c>
      <c r="BJ162">
        <v>0</v>
      </c>
      <c r="BM162">
        <v>0</v>
      </c>
      <c r="BP162">
        <v>0</v>
      </c>
      <c r="BS162">
        <v>0</v>
      </c>
      <c r="BV162">
        <v>0</v>
      </c>
      <c r="BY162">
        <v>0</v>
      </c>
      <c r="CB162">
        <v>0</v>
      </c>
      <c r="CE162">
        <v>0</v>
      </c>
      <c r="CH162">
        <v>0</v>
      </c>
      <c r="CK162">
        <v>0</v>
      </c>
      <c r="CN162">
        <v>0</v>
      </c>
      <c r="CS162" t="s">
        <v>6</v>
      </c>
      <c r="CT162" t="s">
        <v>7</v>
      </c>
      <c r="CU162" t="s">
        <v>8</v>
      </c>
      <c r="CW162" t="s">
        <v>6</v>
      </c>
      <c r="CX162" t="s">
        <v>7</v>
      </c>
      <c r="CY162" t="s">
        <v>8</v>
      </c>
    </row>
    <row r="163" spans="2:103" x14ac:dyDescent="0.65">
      <c r="B163">
        <v>5</v>
      </c>
      <c r="C163">
        <f>AVERAGEIFS(C$3:C$157,B$3:B$157,"&gt;="&amp;B162,B$3:B$157,"&lt;="&amp;B163)</f>
        <v>8.9214285714285726</v>
      </c>
      <c r="D163">
        <f>AVERAGEIFS(D$3:D$157,B$3:B$157,"&gt;="&amp;B162,B$3:B$157,"&lt;="&amp;B163)</f>
        <v>121.18532857142857</v>
      </c>
      <c r="E163">
        <v>5</v>
      </c>
      <c r="F163">
        <f>AVERAGEIFS(F$3:F$157,E$3:E$157,"&gt;="&amp;E162,E$3:E$157,"&lt;="&amp;E163)</f>
        <v>14.9937</v>
      </c>
      <c r="G163">
        <f>AVERAGEIFS(G$3:G$157,E$3:E$157,"&gt;="&amp;E162,E$3:E$157,"&lt;="&amp;E163)</f>
        <v>86.410200000000003</v>
      </c>
      <c r="H163">
        <v>5</v>
      </c>
      <c r="I163">
        <f>AVERAGEIFS(I$3:I$157,H$3:H$157,"&gt;="&amp;H162,H$3:H$157,"&lt;="&amp;H163)</f>
        <v>9.625</v>
      </c>
      <c r="J163">
        <f>AVERAGEIFS(J$3:J$157,H$3:H$157,"&gt;="&amp;H162,H$3:H$157,"&lt;="&amp;H163)</f>
        <v>147.875</v>
      </c>
      <c r="K163">
        <v>5</v>
      </c>
      <c r="L163">
        <f>AVERAGEIFS(L$3:L$157,K$3:K$157,"&gt;="&amp;K162,K$3:K$157,"&lt;="&amp;K163)</f>
        <v>9.0503166666666655</v>
      </c>
      <c r="M163">
        <f>AVERAGEIFS(M$3:M$157,K$3:K$157,"&gt;="&amp;K162,K$3:K$157,"&lt;="&amp;K163)</f>
        <v>93.007000000000005</v>
      </c>
      <c r="N163">
        <v>5</v>
      </c>
      <c r="O163">
        <f>AVERAGEIFS(O$3:O$157,N$3:N$157,"&gt;="&amp;N162,N$3:N$157,"&lt;="&amp;N163)</f>
        <v>18.216749999999998</v>
      </c>
      <c r="P163">
        <f>AVERAGEIFS(P$3:P$157,N$3:N$157,"&gt;="&amp;N162,N$3:N$157,"&lt;="&amp;N163)</f>
        <v>162.286</v>
      </c>
      <c r="Q163">
        <v>5</v>
      </c>
      <c r="R163">
        <f>AVERAGEIFS(R$3:R$157,Q$3:Q$157,"&gt;="&amp;Q162,Q$3:Q$157,"&lt;="&amp;Q163)</f>
        <v>21.014899999999997</v>
      </c>
      <c r="S163">
        <f>AVERAGEIFS(S$3:S$157,Q$3:Q$157,"&gt;="&amp;Q162,Q$3:Q$157,"&lt;="&amp;Q163)</f>
        <v>94.873075</v>
      </c>
      <c r="T163">
        <v>5</v>
      </c>
      <c r="U163">
        <f>AVERAGEIFS(U$3:U$157,T$3:T$157,"&gt;="&amp;T162,T$3:T$157,"&lt;="&amp;T163)</f>
        <v>14.627799999999999</v>
      </c>
      <c r="V163">
        <f>AVERAGEIFS(V$3:V$157,T$3:T$157,"&gt;="&amp;T162,T$3:T$157,"&lt;="&amp;T163)</f>
        <v>135.93220000000002</v>
      </c>
      <c r="W163">
        <v>5</v>
      </c>
      <c r="X163">
        <f>AVERAGEIFS(X$3:X$157,W$3:W$157,"&gt;="&amp;W162,W$3:W$157,"&lt;="&amp;W163)</f>
        <v>20.636833333333332</v>
      </c>
      <c r="Y163">
        <f>AVERAGEIFS(Y$3:Y$157,W$3:W$157,"&gt;="&amp;W162,W$3:W$157,"&lt;="&amp;W163)</f>
        <v>183.1335</v>
      </c>
      <c r="Z163">
        <v>5</v>
      </c>
      <c r="AA163">
        <f>AVERAGEIFS(AA$3:AA$157,Z$3:Z$157,"&gt;="&amp;Z162,Z$3:Z$157,"&lt;="&amp;Z163)</f>
        <v>7.0191428571428576</v>
      </c>
      <c r="AB163">
        <f>AVERAGEIFS(AB$3:AB$157,Z$3:Z$157,"&gt;="&amp;Z162,Z$3:Z$157,"&lt;="&amp;Z163)</f>
        <v>128.15971428571427</v>
      </c>
      <c r="AC163">
        <v>5</v>
      </c>
      <c r="AD163">
        <f>AVERAGEIFS(AD$3:AD$157,AC$3:AC$157,"&gt;="&amp;AC162,AC$3:AC$157,"&lt;="&amp;AC163)</f>
        <v>16.107749999999999</v>
      </c>
      <c r="AE163">
        <f>AVERAGEIFS(AE$3:AE$157,AC$3:AC$157,"&gt;="&amp;AC162,AC$3:AC$157,"&lt;="&amp;AC163)</f>
        <v>115.25214999999999</v>
      </c>
      <c r="AF163">
        <v>5</v>
      </c>
      <c r="AG163">
        <f>AVERAGEIFS(AG$3:AG$157,AF$3:AF$157,"&gt;="&amp;AF162,AF$3:AF$157,"&lt;="&amp;AF163)</f>
        <v>8.5720799999999997</v>
      </c>
      <c r="AH163">
        <f>AVERAGEIFS(AH$3:AH$157,AF$3:AF$157,"&gt;="&amp;AF162,AF$3:AF$157,"&lt;="&amp;AF163)</f>
        <v>119.04072000000001</v>
      </c>
      <c r="AI163">
        <v>5</v>
      </c>
      <c r="AJ163">
        <f>AVERAGEIFS(AJ$3:AJ$157,AI$3:AI$157,"&gt;="&amp;AI162,AI$3:AI$157,"&lt;="&amp;AI163)</f>
        <v>11.099</v>
      </c>
      <c r="AK163">
        <f>AVERAGEIFS(AK$3:AK$157,AI$3:AI$157,"&gt;="&amp;AI162,AI$3:AI$157,"&lt;="&amp;AI163)</f>
        <v>137.97924999999998</v>
      </c>
      <c r="AL163">
        <v>5</v>
      </c>
      <c r="AM163">
        <f>AVERAGEIFS(AM$3:AM$157,AL$3:AL$157,"&gt;="&amp;AL162,AL$3:AL$157,"&lt;="&amp;AL163)</f>
        <v>7.1211249999999993</v>
      </c>
      <c r="AN163">
        <f>AVERAGEIFS(AN$3:AN$157,AL$3:AL$157,"&gt;="&amp;AL162,AL$3:AL$157,"&lt;="&amp;AL163)</f>
        <v>133.72775000000001</v>
      </c>
      <c r="AO163">
        <v>5</v>
      </c>
      <c r="AP163">
        <f>AVERAGEIFS(AP$3:AP$157,AO$3:AO$157,"&gt;="&amp;AO162,AO$3:AO$157,"&lt;="&amp;AO163)</f>
        <v>6.8858000000000006</v>
      </c>
      <c r="AQ163">
        <f>AVERAGEIFS(AQ$3:AQ$157,AO$3:AO$157,"&gt;="&amp;AO162,AO$3:AO$157,"&lt;="&amp;AO163)</f>
        <v>101.52138000000001</v>
      </c>
      <c r="AR163">
        <v>5</v>
      </c>
      <c r="AS163">
        <f>AVERAGEIFS(AS$3:AS$157,AR$3:AR$157,"&gt;="&amp;AR162,AR$3:AR$157,"&lt;="&amp;AR163)</f>
        <v>21.988750000000003</v>
      </c>
      <c r="AT163">
        <f>AVERAGEIFS(AT$3:AT$157,AR$3:AR$157,"&gt;="&amp;AR162,AR$3:AR$157,"&lt;="&amp;AR163)</f>
        <v>176.70849999999999</v>
      </c>
      <c r="AU163">
        <v>5</v>
      </c>
      <c r="AV163">
        <f>AVERAGEIFS(AV$3:AV$157,AU$3:AU$157,"&gt;="&amp;AU162,AU$3:AU$157,"&lt;="&amp;AU163)</f>
        <v>16.517500000000002</v>
      </c>
      <c r="AW163">
        <f>AVERAGEIFS(AW$3:AW$157,AU$3:AU$157,"&gt;="&amp;AU162,AU$3:AU$157,"&lt;="&amp;AU163)</f>
        <v>140.36857500000002</v>
      </c>
      <c r="AX163">
        <v>5</v>
      </c>
      <c r="AY163">
        <f>AVERAGEIFS(AY$3:AY$157,AX$3:AX$157,"&gt;="&amp;AX162,AX$3:AX$157,"&lt;="&amp;AX163)</f>
        <v>18.660999999999998</v>
      </c>
      <c r="AZ163">
        <f>AVERAGEIFS(AZ$3:AZ$157,AX$3:AX$157,"&gt;="&amp;AX162,AX$3:AX$157,"&lt;="&amp;AX163)</f>
        <v>64.835766666666657</v>
      </c>
      <c r="BA163">
        <v>5</v>
      </c>
      <c r="BB163">
        <f>AVERAGEIFS(BB$3:BB$157,BA$3:BA$157,"&gt;="&amp;BA162,BA$3:BA$157,"&lt;="&amp;BA163)</f>
        <v>16.002600000000001</v>
      </c>
      <c r="BC163">
        <f>AVERAGEIFS(BC$3:BC$157,BA$3:BA$157,"&gt;="&amp;BA162,BA$3:BA$157,"&lt;="&amp;BA163)</f>
        <v>142.71300000000002</v>
      </c>
      <c r="BD163">
        <v>5</v>
      </c>
      <c r="BE163">
        <f>AVERAGEIFS(BE$3:BE$157,BD$3:BD$157,"&gt;="&amp;BD162,BD$3:BD$157,"&lt;="&amp;BD163)</f>
        <v>6.7988</v>
      </c>
      <c r="BF163">
        <f>AVERAGEIFS(BF$3:BF$157,BD$3:BD$157,"&gt;="&amp;BD162,BD$3:BD$157,"&lt;="&amp;BD163)</f>
        <v>98.186979999999991</v>
      </c>
      <c r="BG163">
        <v>5</v>
      </c>
      <c r="BH163">
        <f>AVERAGEIFS(BH$3:BH$157,BG$3:BG$157,"&gt;="&amp;BG162,BG$3:BG$157,"&lt;="&amp;BG163)</f>
        <v>8.3716000000000008</v>
      </c>
      <c r="BI163">
        <f>AVERAGEIFS(BI$3:BI$157,BG$3:BG$157,"&gt;="&amp;BG162,BG$3:BG$157,"&lt;="&amp;BG163)</f>
        <v>113.66780000000001</v>
      </c>
      <c r="BJ163">
        <v>5</v>
      </c>
      <c r="BK163">
        <f>AVERAGEIFS(BK$3:BK$157,BJ$3:BJ$157,"&gt;="&amp;BJ162,BJ$3:BJ$157,"&lt;="&amp;BJ163)</f>
        <v>14.973500000000001</v>
      </c>
      <c r="BL163">
        <f>AVERAGEIFS(BL$3:BL$157,BJ$3:BJ$157,"&gt;="&amp;BJ162,BJ$3:BJ$157,"&lt;="&amp;BJ163)</f>
        <v>143.67400000000001</v>
      </c>
      <c r="BM163">
        <v>5</v>
      </c>
      <c r="BN163">
        <f>AVERAGEIFS(BN$3:BN$157,BM$3:BM$157,"&gt;="&amp;BM162,BM$3:BM$157,"&lt;="&amp;BM163)</f>
        <v>12.4</v>
      </c>
      <c r="BO163">
        <f>AVERAGEIFS(BO$3:BO$157,BM$3:BM$157,"&gt;="&amp;BM162,BM$3:BM$157,"&lt;="&amp;BM163)</f>
        <v>92.6</v>
      </c>
      <c r="BP163">
        <v>5</v>
      </c>
      <c r="BQ163">
        <f>AVERAGEIFS(BQ$3:BQ$157,BP$3:BP$157,"&gt;="&amp;BP162,BP$3:BP$157,"&lt;="&amp;BP163)</f>
        <v>11.229000000000001</v>
      </c>
      <c r="BR163">
        <f>AVERAGEIFS(BR$3:BR$157,BP$3:BP$157,"&gt;="&amp;BP162,BP$3:BP$157,"&lt;="&amp;BP163)</f>
        <v>154.77199999999999</v>
      </c>
      <c r="BS163">
        <v>5</v>
      </c>
      <c r="BT163">
        <f>AVERAGEIFS(BT$3:BT$157,BS$3:BS$157,"&gt;="&amp;BS162,BS$3:BS$157,"&lt;="&amp;BS163)</f>
        <v>12.616399999999999</v>
      </c>
      <c r="BU163">
        <f>AVERAGEIFS(BU$3:BU$157,BS$3:BS$157,"&gt;="&amp;BS162,BS$3:BS$157,"&lt;="&amp;BS163)</f>
        <v>66.428880000000007</v>
      </c>
      <c r="BV163">
        <v>5</v>
      </c>
      <c r="BW163">
        <f>AVERAGEIFS(BW$3:BW$157,BV$3:BV$157,"&gt;="&amp;BV162,BV$3:BV$157,"&lt;="&amp;BV163)</f>
        <v>23.377600000000001</v>
      </c>
      <c r="BX163">
        <f>AVERAGEIFS(BX$3:BX$157,BV$3:BV$157,"&gt;="&amp;BV162,BV$3:BV$157,"&lt;="&amp;BV163)</f>
        <v>139.76179999999999</v>
      </c>
      <c r="BY163">
        <v>5</v>
      </c>
      <c r="BZ163">
        <f>AVERAGEIFS(BZ$3:BZ$157,BY$3:BY$157,"&gt;="&amp;BY162,BY$3:BY$157,"&lt;="&amp;BY163)</f>
        <v>18.829999999999998</v>
      </c>
      <c r="CA163">
        <f>AVERAGEIFS(CA$3:CA$157,BY$3:BY$157,"&gt;="&amp;BY162,BY$3:BY$157,"&lt;="&amp;BY163)</f>
        <v>105.41999999999999</v>
      </c>
      <c r="CB163">
        <v>5</v>
      </c>
      <c r="CC163">
        <f>AVERAGEIFS(CC$3:CC$157,CB$3:CB$157,"&gt;="&amp;CB162,CB$3:CB$157,"&lt;="&amp;CB163)</f>
        <v>16.635999999999999</v>
      </c>
      <c r="CD163">
        <f>AVERAGEIFS(CD$3:CD$157,CB$3:CB$157,"&gt;="&amp;CB162,CB$3:CB$157,"&lt;="&amp;CB163)</f>
        <v>134.74732499999999</v>
      </c>
      <c r="CE163">
        <v>5</v>
      </c>
      <c r="CF163">
        <f>AVERAGEIFS(CF$3:CF$157,CE$3:CE$157,"&gt;="&amp;CE162,CE$3:CE$157,"&lt;="&amp;CE163)</f>
        <v>13.69525</v>
      </c>
      <c r="CG163">
        <f>AVERAGEIFS(CG$3:CG$157,CE$3:CE$157,"&gt;="&amp;CE162,CE$3:CE$157,"&lt;="&amp;CE163)</f>
        <v>79.475425000000001</v>
      </c>
      <c r="CH163">
        <v>5</v>
      </c>
      <c r="CI163">
        <f>AVERAGEIFS(CI$3:CI$157,CH$3:CH$157,"&gt;="&amp;CH162,CH$3:CH$157,"&lt;="&amp;CH163)</f>
        <v>17.748799999999999</v>
      </c>
      <c r="CJ163">
        <f>AVERAGEIFS(CJ$3:CJ$157,CH$3:CH$157,"&gt;="&amp;CH162,CH$3:CH$157,"&lt;="&amp;CH163)</f>
        <v>115.45779999999999</v>
      </c>
      <c r="CK163">
        <v>5</v>
      </c>
      <c r="CL163">
        <f>AVERAGEIFS(CL$3:CL$157,CK$3:CK$157,"&gt;="&amp;CK162,CK$3:CK$157,"&lt;="&amp;CK163)</f>
        <v>11.4895</v>
      </c>
      <c r="CM163">
        <f>AVERAGEIFS(CM$3:CM$157,CK$3:CK$157,"&gt;="&amp;CK162,CK$3:CK$157,"&lt;="&amp;CK163)</f>
        <v>145.0915</v>
      </c>
      <c r="CN163">
        <v>5</v>
      </c>
      <c r="CO163">
        <f>AVERAGEIFS(CO$3:CO$157,CN$3:CN$157,"&gt;="&amp;CN162,CN$3:CN$157,"&lt;="&amp;CN163)</f>
        <v>18.82105</v>
      </c>
      <c r="CP163">
        <f>AVERAGEIFS(CP$3:CP$157,CN$3:CN$157,"&gt;="&amp;CN162,CN$3:CN$157,"&lt;="&amp;CN163)</f>
        <v>154.9735</v>
      </c>
      <c r="CR163" s="2" t="s">
        <v>2</v>
      </c>
      <c r="CS163" s="2">
        <f>AVERAGE(C163,F163,I163,L163,O163,R163,U163,X163,AA163,AD163,AG163,AJ163,AM163,AP163,AS163,AV163,AY163,BB163,BE163,BH163,BK163,BN163,BQ163,BT163,BW163,BZ163,CC163,CF163,CI163,CL163,CO163)</f>
        <v>14.00157988479263</v>
      </c>
      <c r="CT163" s="2">
        <f>_xlfn.STDEV.P(C163,F163,I163,L163,O163,R163,U163,X163,AA163,AD163,AG163,AJ163,AM163,AP163,AS163,AV163,AY163,BB163,BE163,BH163,BK163,BN163,BQ163,BT163,BW163,BZ163,CC163,CF163,CI163,CL163,CO163)</f>
        <v>4.836930491995302</v>
      </c>
      <c r="CU163" s="2">
        <f>CT163/(SQRT(31))</f>
        <v>0.86873836189733322</v>
      </c>
      <c r="CV163" s="2" t="s">
        <v>3</v>
      </c>
      <c r="CW163" s="2">
        <f>AVERAGE(D163,G163,J163,M163,P163,S163,V163,Y163,AB163,AE163,AH163,AK163,AN163,AQ163,AT163,AW163,AZ163,BC163,BF163,BI163,BL163,BO163,BR163,BU163,BX163,CA163,CD163,CG163,CJ163,CM163,CP163)</f>
        <v>123.5247135330261</v>
      </c>
      <c r="CX163" s="2">
        <f>_xlfn.STDEV.P(D163,G163,J163,M163,P163,S163,V163,Y163,AB163,AE163,AH163,AK163,AN163,AQ163,AT163,AW163,AZ163,BC163,BF163,BI163,BL163,BO163,BR163,BU163,BX163,CA163,CD163,CG163,CJ163,CM163,CP163)</f>
        <v>29.667246456717535</v>
      </c>
      <c r="CY163" s="2">
        <f>CX163/(SQRT(31))</f>
        <v>5.3283947601615207</v>
      </c>
    </row>
    <row r="164" spans="2:103" x14ac:dyDescent="0.65">
      <c r="B164">
        <v>10</v>
      </c>
      <c r="C164">
        <f t="shared" ref="C164:C182" si="61">AVERAGEIFS(C$3:C$157,B$3:B$157,"&gt;="&amp;B163,B$3:B$157,"&lt;="&amp;B164)</f>
        <v>7.3814285714285717</v>
      </c>
      <c r="D164">
        <f t="shared" ref="D164:D182" si="62">AVERAGEIFS(D$3:D$157,B$3:B$157,"&gt;="&amp;B163,B$3:B$157,"&lt;="&amp;B164)</f>
        <v>80.206585714285694</v>
      </c>
      <c r="E164">
        <v>10</v>
      </c>
      <c r="F164">
        <f t="shared" ref="F164:F182" si="63">AVERAGEIFS(F$3:F$157,E$3:E$157,"&gt;="&amp;E163,E$3:E$157,"&lt;="&amp;E164)</f>
        <v>12.727175000000001</v>
      </c>
      <c r="G164">
        <f t="shared" ref="G164:G182" si="64">AVERAGEIFS(G$3:G$157,E$3:E$157,"&gt;="&amp;E163,E$3:E$157,"&lt;="&amp;E164)</f>
        <v>86.3733</v>
      </c>
      <c r="H164">
        <v>10</v>
      </c>
      <c r="I164">
        <f t="shared" ref="I164:I182" si="65">AVERAGEIFS(I$3:I$157,H$3:H$157,"&gt;="&amp;H163,H$3:H$157,"&lt;="&amp;H164)</f>
        <v>10.638250000000001</v>
      </c>
      <c r="J164">
        <f t="shared" ref="J164:J182" si="66">AVERAGEIFS(J$3:J$157,H$3:H$157,"&gt;="&amp;H163,H$3:H$157,"&lt;="&amp;H164)</f>
        <v>67.617912499999989</v>
      </c>
      <c r="K164">
        <v>10</v>
      </c>
      <c r="L164">
        <f t="shared" ref="L164:L182" si="67">AVERAGEIFS(L$3:L$157,K$3:K$157,"&gt;="&amp;K163,K$3:K$157,"&lt;="&amp;K164)</f>
        <v>5.7417333333333334</v>
      </c>
      <c r="M164">
        <f t="shared" ref="M164:M182" si="68">AVERAGEIFS(M$3:M$157,K$3:K$157,"&gt;="&amp;K163,K$3:K$157,"&lt;="&amp;K164)</f>
        <v>62.279333333333334</v>
      </c>
      <c r="N164">
        <v>10</v>
      </c>
      <c r="O164">
        <f t="shared" ref="O164:O182" si="69">AVERAGEIFS(O$3:O$157,N$3:N$157,"&gt;="&amp;N163,N$3:N$157,"&lt;="&amp;N164)</f>
        <v>21.570250000000001</v>
      </c>
      <c r="P164">
        <f t="shared" ref="P164:P182" si="70">AVERAGEIFS(P$3:P$157,N$3:N$157,"&gt;="&amp;N163,N$3:N$157,"&lt;="&amp;N164)</f>
        <v>111.4195</v>
      </c>
      <c r="Q164">
        <v>10</v>
      </c>
      <c r="R164">
        <f t="shared" ref="R164:R182" si="71">AVERAGEIFS(R$3:R$157,Q$3:Q$157,"&gt;="&amp;Q163,Q$3:Q$157,"&lt;="&amp;Q164)</f>
        <v>19.820133333333334</v>
      </c>
      <c r="S164">
        <f t="shared" ref="S164:S182" si="72">AVERAGEIFS(S$3:S$157,Q$3:Q$157,"&gt;="&amp;Q163,Q$3:Q$157,"&lt;="&amp;Q164)</f>
        <v>49.56153333333333</v>
      </c>
      <c r="T164">
        <v>10</v>
      </c>
      <c r="U164">
        <f t="shared" ref="U164:U182" si="73">AVERAGEIFS(U$3:U$157,T$3:T$157,"&gt;="&amp;T163,T$3:T$157,"&lt;="&amp;T164)</f>
        <v>14.235399999999998</v>
      </c>
      <c r="V164">
        <f t="shared" ref="V164:V182" si="74">AVERAGEIFS(V$3:V$157,T$3:T$157,"&gt;="&amp;T163,T$3:T$157,"&lt;="&amp;T164)</f>
        <v>111.74939999999999</v>
      </c>
      <c r="W164">
        <v>10</v>
      </c>
      <c r="X164">
        <f t="shared" ref="X164:X182" si="75">AVERAGEIFS(X$3:X$157,W$3:W$157,"&gt;="&amp;W163,W$3:W$157,"&lt;="&amp;W164)</f>
        <v>21.649666666666665</v>
      </c>
      <c r="Y164">
        <f t="shared" ref="Y164:Y182" si="76">AVERAGEIFS(Y$3:Y$157,W$3:W$157,"&gt;="&amp;W163,W$3:W$157,"&lt;="&amp;W164)</f>
        <v>82.305166666666679</v>
      </c>
      <c r="Z164">
        <v>10</v>
      </c>
      <c r="AA164">
        <f t="shared" ref="AA164:AA182" si="77">AVERAGEIFS(AA$3:AA$157,Z$3:Z$157,"&gt;="&amp;Z163,Z$3:Z$157,"&lt;="&amp;Z164)</f>
        <v>8.7634285714285713</v>
      </c>
      <c r="AB164">
        <f t="shared" ref="AB164:AB182" si="78">AVERAGEIFS(AB$3:AB$157,Z$3:Z$157,"&gt;="&amp;Z163,Z$3:Z$157,"&lt;="&amp;Z164)</f>
        <v>64.493857142857138</v>
      </c>
      <c r="AC164">
        <v>10</v>
      </c>
      <c r="AD164">
        <f t="shared" ref="AD164:AD182" si="79">AVERAGEIFS(AD$3:AD$157,AC$3:AC$157,"&gt;="&amp;AC163,AC$3:AC$157,"&lt;="&amp;AC164)</f>
        <v>15.061</v>
      </c>
      <c r="AE164">
        <f t="shared" ref="AE164:AE182" si="80">AVERAGEIFS(AE$3:AE$157,AC$3:AC$157,"&gt;="&amp;AC163,AC$3:AC$157,"&lt;="&amp;AC164)</f>
        <v>77.619166666666658</v>
      </c>
      <c r="AF164">
        <v>10</v>
      </c>
      <c r="AG164">
        <f t="shared" ref="AG164:AG182" si="81">AVERAGEIFS(AG$3:AG$157,AF$3:AF$157,"&gt;="&amp;AF163,AF$3:AF$157,"&lt;="&amp;AF164)</f>
        <v>7.3287800000000001</v>
      </c>
      <c r="AH164">
        <f t="shared" ref="AH164:AH182" si="82">AVERAGEIFS(AH$3:AH$157,AF$3:AF$157,"&gt;="&amp;AF163,AF$3:AF$157,"&lt;="&amp;AF164)</f>
        <v>62.67454</v>
      </c>
      <c r="AI164">
        <v>10</v>
      </c>
      <c r="AJ164">
        <f t="shared" ref="AJ164:AJ182" si="83">AVERAGEIFS(AJ$3:AJ$157,AI$3:AI$157,"&gt;="&amp;AI163,AI$3:AI$157,"&lt;="&amp;AI164)</f>
        <v>10.814500000000001</v>
      </c>
      <c r="AK164">
        <f t="shared" ref="AK164:AK182" si="84">AVERAGEIFS(AK$3:AK$157,AI$3:AI$157,"&gt;="&amp;AI163,AI$3:AI$157,"&lt;="&amp;AI164)</f>
        <v>92.853999999999999</v>
      </c>
      <c r="AL164">
        <v>10</v>
      </c>
      <c r="AM164">
        <f t="shared" ref="AM164:AM182" si="85">AVERAGEIFS(AM$3:AM$157,AL$3:AL$157,"&gt;="&amp;AL163,AL$3:AL$157,"&lt;="&amp;AL164)</f>
        <v>6.3588749999999994</v>
      </c>
      <c r="AN164">
        <f t="shared" ref="AN164:AN182" si="86">AVERAGEIFS(AN$3:AN$157,AL$3:AL$157,"&gt;="&amp;AL163,AL$3:AL$157,"&lt;="&amp;AL164)</f>
        <v>85.92325000000001</v>
      </c>
      <c r="AO164">
        <v>10</v>
      </c>
      <c r="AP164">
        <f t="shared" ref="AP164:AP182" si="87">AVERAGEIFS(AP$3:AP$157,AO$3:AO$157,"&gt;="&amp;AO163,AO$3:AO$157,"&lt;="&amp;AO164)</f>
        <v>5.851799999999999</v>
      </c>
      <c r="AQ164">
        <f t="shared" ref="AQ164:AQ182" si="88">AVERAGEIFS(AQ$3:AQ$157,AO$3:AO$157,"&gt;="&amp;AO163,AO$3:AO$157,"&lt;="&amp;AO164)</f>
        <v>54.410659999999993</v>
      </c>
      <c r="AR164">
        <v>10</v>
      </c>
      <c r="AS164">
        <f t="shared" ref="AS164:AS182" si="89">AVERAGEIFS(AS$3:AS$157,AR$3:AR$157,"&gt;="&amp;AR163,AR$3:AR$157,"&lt;="&amp;AR164)</f>
        <v>31.141999999999999</v>
      </c>
      <c r="AT164">
        <f t="shared" ref="AT164:AT182" si="90">AVERAGEIFS(AT$3:AT$157,AR$3:AR$157,"&gt;="&amp;AR163,AR$3:AR$157,"&lt;="&amp;AR164)</f>
        <v>191.98999999999998</v>
      </c>
      <c r="AU164">
        <v>10</v>
      </c>
      <c r="AV164">
        <f t="shared" ref="AV164:AV182" si="91">AVERAGEIFS(AV$3:AV$157,AU$3:AU$157,"&gt;="&amp;AU163,AU$3:AU$157,"&lt;="&amp;AU164)</f>
        <v>15.595750000000001</v>
      </c>
      <c r="AW164">
        <f t="shared" ref="AW164:AW182" si="92">AVERAGEIFS(AW$3:AW$157,AU$3:AU$157,"&gt;="&amp;AU163,AU$3:AU$157,"&lt;="&amp;AU164)</f>
        <v>97.608199999999997</v>
      </c>
      <c r="AX164">
        <v>10</v>
      </c>
      <c r="AY164">
        <f t="shared" ref="AY164:AY182" si="93">AVERAGEIFS(AY$3:AY$157,AX$3:AX$157,"&gt;="&amp;AX163,AX$3:AX$157,"&lt;="&amp;AX164)</f>
        <v>21.785666666666668</v>
      </c>
      <c r="AZ164">
        <f t="shared" ref="AZ164:AZ182" si="94">AVERAGEIFS(AZ$3:AZ$157,AX$3:AX$157,"&gt;="&amp;AX163,AX$3:AX$157,"&lt;="&amp;AX164)</f>
        <v>41.518099999999997</v>
      </c>
      <c r="BA164">
        <v>10</v>
      </c>
      <c r="BB164">
        <f t="shared" ref="BB164:BB182" si="95">AVERAGEIFS(BB$3:BB$157,BA$3:BA$157,"&gt;="&amp;BA163,BA$3:BA$157,"&lt;="&amp;BA164)</f>
        <v>16.198250000000002</v>
      </c>
      <c r="BC164">
        <f t="shared" ref="BC164:BC182" si="96">AVERAGEIFS(BC$3:BC$157,BA$3:BA$157,"&gt;="&amp;BA163,BA$3:BA$157,"&lt;="&amp;BA164)</f>
        <v>123.02925</v>
      </c>
      <c r="BD164">
        <v>10</v>
      </c>
      <c r="BE164">
        <f t="shared" ref="BE164:BE182" si="97">AVERAGEIFS(BE$3:BE$157,BD$3:BD$157,"&gt;="&amp;BD163,BD$3:BD$157,"&lt;="&amp;BD164)</f>
        <v>6.3102</v>
      </c>
      <c r="BF164">
        <f t="shared" ref="BF164:BF182" si="98">AVERAGEIFS(BF$3:BF$157,BD$3:BD$157,"&gt;="&amp;BD163,BD$3:BD$157,"&lt;="&amp;BD164)</f>
        <v>59.602379999999997</v>
      </c>
      <c r="BG164">
        <v>10</v>
      </c>
      <c r="BH164">
        <f t="shared" ref="BH164:BH182" si="99">AVERAGEIFS(BH$3:BH$157,BG$3:BG$157,"&gt;="&amp;BG163,BG$3:BG$157,"&lt;="&amp;BG164)</f>
        <v>7.7074000000000016</v>
      </c>
      <c r="BI164">
        <f t="shared" ref="BI164:BI182" si="100">AVERAGEIFS(BI$3:BI$157,BG$3:BG$157,"&gt;="&amp;BG163,BG$3:BG$157,"&lt;="&amp;BG164)</f>
        <v>74.036799999999999</v>
      </c>
      <c r="BJ164">
        <v>10</v>
      </c>
      <c r="BK164">
        <f t="shared" ref="BK164:BK182" si="101">AVERAGEIFS(BK$3:BK$157,BJ$3:BJ$157,"&gt;="&amp;BJ163,BJ$3:BJ$157,"&lt;="&amp;BJ164)</f>
        <v>15.561999999999999</v>
      </c>
      <c r="BL164">
        <f t="shared" ref="BL164:BL182" si="102">AVERAGEIFS(BL$3:BL$157,BJ$3:BJ$157,"&gt;="&amp;BJ163,BJ$3:BJ$157,"&lt;="&amp;BJ164)</f>
        <v>103.53903333333334</v>
      </c>
      <c r="BM164">
        <v>10</v>
      </c>
      <c r="BN164">
        <f t="shared" ref="BN164:BN182" si="103">AVERAGEIFS(BN$3:BN$157,BM$3:BM$157,"&gt;="&amp;BM163,BM$3:BM$157,"&lt;="&amp;BM164)</f>
        <v>12.2</v>
      </c>
      <c r="BO164">
        <f t="shared" ref="BO164:BO182" si="104">AVERAGEIFS(BO$3:BO$157,BM$3:BM$157,"&gt;="&amp;BM163,BM$3:BM$157,"&lt;="&amp;BM164)</f>
        <v>35.6</v>
      </c>
      <c r="BP164">
        <v>10</v>
      </c>
      <c r="BQ164">
        <f t="shared" ref="BQ164:BQ182" si="105">AVERAGEIFS(BQ$3:BQ$157,BP$3:BP$157,"&gt;="&amp;BP163,BP$3:BP$157,"&lt;="&amp;BP164)</f>
        <v>11.847200000000001</v>
      </c>
      <c r="BR164">
        <f t="shared" ref="BR164:BR182" si="106">AVERAGEIFS(BR$3:BR$157,BP$3:BP$157,"&gt;="&amp;BP163,BP$3:BP$157,"&lt;="&amp;BP164)</f>
        <v>117.3058</v>
      </c>
      <c r="BS164">
        <v>10</v>
      </c>
      <c r="BT164">
        <f t="shared" ref="BT164:BT182" si="107">AVERAGEIFS(BT$3:BT$157,BS$3:BS$157,"&gt;="&amp;BS163,BS$3:BS$157,"&lt;="&amp;BS164)</f>
        <v>13.292999999999999</v>
      </c>
      <c r="BU164">
        <f t="shared" ref="BU164:BU182" si="108">AVERAGEIFS(BU$3:BU$157,BS$3:BS$157,"&gt;="&amp;BS163,BS$3:BS$157,"&lt;="&amp;BS164)</f>
        <v>90.361024999999998</v>
      </c>
      <c r="BV164">
        <v>10</v>
      </c>
      <c r="BW164">
        <f t="shared" ref="BW164:BW182" si="109">AVERAGEIFS(BW$3:BW$157,BV$3:BV$157,"&gt;="&amp;BV163,BV$3:BV$157,"&lt;="&amp;BV164)</f>
        <v>21.51878</v>
      </c>
      <c r="BX164">
        <f t="shared" ref="BX164:BX182" si="110">AVERAGEIFS(BX$3:BX$157,BV$3:BV$157,"&gt;="&amp;BV163,BV$3:BV$157,"&lt;="&amp;BV164)</f>
        <v>111.95480000000001</v>
      </c>
      <c r="BY164">
        <v>10</v>
      </c>
      <c r="BZ164">
        <f t="shared" ref="BZ164:BZ182" si="111">AVERAGEIFS(BZ$3:BZ$157,BY$3:BY$157,"&gt;="&amp;BY163,BY$3:BY$157,"&lt;="&amp;BY164)</f>
        <v>18.011333333333337</v>
      </c>
      <c r="CA164">
        <f t="shared" ref="CA164:CA182" si="112">AVERAGEIFS(CA$3:CA$157,BY$3:BY$157,"&gt;="&amp;BY163,BY$3:BY$157,"&lt;="&amp;BY164)</f>
        <v>95.31786666666666</v>
      </c>
      <c r="CB164">
        <v>10</v>
      </c>
      <c r="CC164">
        <f t="shared" ref="CC164:CC182" si="113">AVERAGEIFS(CC$3:CC$157,CB$3:CB$157,"&gt;="&amp;CB163,CB$3:CB$157,"&lt;="&amp;CB164)</f>
        <v>30.081999999999997</v>
      </c>
      <c r="CD164">
        <f t="shared" ref="CD164:CD182" si="114">AVERAGEIFS(CD$3:CD$157,CB$3:CB$157,"&gt;="&amp;CB163,CB$3:CB$157,"&lt;="&amp;CB164)</f>
        <v>83.683366666666657</v>
      </c>
      <c r="CE164">
        <v>10</v>
      </c>
      <c r="CF164">
        <f t="shared" ref="CF164:CF182" si="115">AVERAGEIFS(CF$3:CF$157,CE$3:CE$157,"&gt;="&amp;CE163,CE$3:CE$157,"&lt;="&amp;CE164)</f>
        <v>14.338750000000001</v>
      </c>
      <c r="CG164">
        <f t="shared" ref="CG164:CG182" si="116">AVERAGEIFS(CG$3:CG$157,CE$3:CE$157,"&gt;="&amp;CE163,CE$3:CE$157,"&lt;="&amp;CE164)</f>
        <v>62.870750000000001</v>
      </c>
      <c r="CH164">
        <v>10</v>
      </c>
      <c r="CI164">
        <f t="shared" ref="CI164:CI182" si="117">AVERAGEIFS(CI$3:CI$157,CH$3:CH$157,"&gt;="&amp;CH163,CH$3:CH$157,"&lt;="&amp;CH164)</f>
        <v>20.7882</v>
      </c>
      <c r="CJ164">
        <f t="shared" ref="CJ164:CJ182" si="118">AVERAGEIFS(CJ$3:CJ$157,CH$3:CH$157,"&gt;="&amp;CH163,CH$3:CH$157,"&lt;="&amp;CH164)</f>
        <v>59.433000000000007</v>
      </c>
      <c r="CK164">
        <v>10</v>
      </c>
      <c r="CL164">
        <f t="shared" ref="CL164:CL182" si="119">AVERAGEIFS(CL$3:CL$157,CK$3:CK$157,"&gt;="&amp;CK163,CK$3:CK$157,"&lt;="&amp;CK164)</f>
        <v>11.722333333333333</v>
      </c>
      <c r="CM164">
        <f t="shared" ref="CM164:CM182" si="120">AVERAGEIFS(CM$3:CM$157,CK$3:CK$157,"&gt;="&amp;CK163,CK$3:CK$157,"&lt;="&amp;CK164)</f>
        <v>84.738</v>
      </c>
      <c r="CN164">
        <v>10</v>
      </c>
      <c r="CO164">
        <f t="shared" ref="CO164:CO182" si="121">AVERAGEIFS(CO$3:CO$157,CN$3:CN$157,"&gt;="&amp;CN163,CN$3:CN$157,"&lt;="&amp;CN164)</f>
        <v>16.568100000000001</v>
      </c>
      <c r="CP164">
        <f t="shared" ref="CP164:CP182" si="122">AVERAGEIFS(CP$3:CP$157,CN$3:CN$157,"&gt;="&amp;CN163,CN$3:CN$157,"&lt;="&amp;CN164)</f>
        <v>149.81966666666668</v>
      </c>
      <c r="CR164" s="2"/>
      <c r="CS164" s="2">
        <f t="shared" ref="CS164:CS182" si="123">AVERAGE(C164,F164,I164,L164,O164,R164,U164,X164,AA164,AD164,AG164,AJ164,AM164,AP164,AS164,AV164,AY164,BB164,BE164,BH164,BK164,BN164,BQ164,BT164,BW164,BZ164,CC164,CF164,CI164,CL164,CO164)</f>
        <v>14.600431735791092</v>
      </c>
      <c r="CT164" s="2">
        <f t="shared" ref="CT164:CT182" si="124">_xlfn.STDEV.P(C164,F164,I164,L164,O164,R164,U164,X164,AA164,AD164,AG164,AJ164,AM164,AP164,AS164,AV164,AY164,BB164,BE164,BH164,BK164,BN164,BQ164,BT164,BW164,BZ164,CC164,CF164,CI164,CL164,CO164)</f>
        <v>6.5552335281699623</v>
      </c>
      <c r="CU164" s="2">
        <f t="shared" ref="CU164:CU182" si="125">CT164/(SQRT(31))</f>
        <v>1.1773546976830074</v>
      </c>
      <c r="CV164" s="2"/>
      <c r="CW164" s="2">
        <f t="shared" ref="CW164:CW182" si="126">AVERAGE(D164,G164,J164,M164,P164,S164,V164,Y164,AB164,AE164,AH164,AK164,AN164,AQ164,AT164,AW164,AZ164,BC164,BF164,BI164,BL164,BO164,BR164,BU164,BX164,CA164,CD164,CG164,CJ164,CM164,CP164)</f>
        <v>86.190201409370204</v>
      </c>
      <c r="CX164" s="2">
        <f t="shared" ref="CX164:CX182" si="127">_xlfn.STDEV.P(D164,G164,J164,M164,P164,S164,V164,Y164,AB164,AE164,AH164,AK164,AN164,AQ164,AT164,AW164,AZ164,BC164,BF164,BI164,BL164,BO164,BR164,BU164,BX164,CA164,CD164,CG164,CJ164,CM164,CP164)</f>
        <v>31.720470879318984</v>
      </c>
      <c r="CY164" s="2">
        <f t="shared" ref="CY164:CY182" si="128">CX164/(SQRT(31))</f>
        <v>5.6971647527116049</v>
      </c>
    </row>
    <row r="165" spans="2:103" x14ac:dyDescent="0.65">
      <c r="B165">
        <v>15</v>
      </c>
      <c r="C165">
        <f t="shared" si="61"/>
        <v>6.7204285714285712</v>
      </c>
      <c r="D165">
        <f t="shared" si="62"/>
        <v>53.389771428571422</v>
      </c>
      <c r="E165">
        <v>15</v>
      </c>
      <c r="F165">
        <f t="shared" si="63"/>
        <v>14.774149999999999</v>
      </c>
      <c r="G165">
        <f t="shared" si="64"/>
        <v>92.255875000000003</v>
      </c>
      <c r="H165">
        <v>15</v>
      </c>
      <c r="I165">
        <f t="shared" si="65"/>
        <v>10.04725</v>
      </c>
      <c r="J165">
        <f t="shared" si="66"/>
        <v>38.463774999999998</v>
      </c>
      <c r="K165">
        <v>15</v>
      </c>
      <c r="L165">
        <f t="shared" si="67"/>
        <v>4.0913500000000003</v>
      </c>
      <c r="M165">
        <f t="shared" si="68"/>
        <v>35.061299999999996</v>
      </c>
      <c r="N165">
        <v>15</v>
      </c>
      <c r="O165">
        <f t="shared" si="69"/>
        <v>32.069749999999999</v>
      </c>
      <c r="P165">
        <f t="shared" si="70"/>
        <v>78.275499999999994</v>
      </c>
      <c r="Q165">
        <v>15</v>
      </c>
      <c r="R165">
        <f t="shared" si="71"/>
        <v>18.851525000000002</v>
      </c>
      <c r="S165">
        <f t="shared" si="72"/>
        <v>30.493824999999998</v>
      </c>
      <c r="T165">
        <v>15</v>
      </c>
      <c r="U165">
        <f t="shared" si="73"/>
        <v>14.175799999999999</v>
      </c>
      <c r="V165">
        <f t="shared" si="74"/>
        <v>71.126200000000011</v>
      </c>
      <c r="W165">
        <v>15</v>
      </c>
      <c r="X165">
        <f t="shared" si="75"/>
        <v>20.924666666666667</v>
      </c>
      <c r="Y165">
        <f t="shared" si="76"/>
        <v>44.994166666666672</v>
      </c>
      <c r="Z165">
        <v>15</v>
      </c>
      <c r="AA165">
        <f t="shared" si="77"/>
        <v>9.2261428571428574</v>
      </c>
      <c r="AB165">
        <f t="shared" si="78"/>
        <v>56.195428571428572</v>
      </c>
      <c r="AC165">
        <v>15</v>
      </c>
      <c r="AD165">
        <f t="shared" si="79"/>
        <v>13.290333333333331</v>
      </c>
      <c r="AE165">
        <f t="shared" si="80"/>
        <v>59.646700000000003</v>
      </c>
      <c r="AF165">
        <v>15</v>
      </c>
      <c r="AG165">
        <f t="shared" si="81"/>
        <v>7.7983750000000001</v>
      </c>
      <c r="AH165">
        <f t="shared" si="82"/>
        <v>54.958649999999992</v>
      </c>
      <c r="AI165">
        <v>15</v>
      </c>
      <c r="AJ165">
        <f t="shared" si="83"/>
        <v>8.9627499999999998</v>
      </c>
      <c r="AK165">
        <f t="shared" si="84"/>
        <v>73.241749999999996</v>
      </c>
      <c r="AL165">
        <v>15</v>
      </c>
      <c r="AM165">
        <f t="shared" si="85"/>
        <v>6.9240333333333339</v>
      </c>
      <c r="AN165">
        <f t="shared" si="86"/>
        <v>66.313333333333333</v>
      </c>
      <c r="AO165">
        <v>15</v>
      </c>
      <c r="AP165">
        <f t="shared" si="87"/>
        <v>6.5141999999999998</v>
      </c>
      <c r="AQ165">
        <f t="shared" si="88"/>
        <v>42.364640000000001</v>
      </c>
      <c r="AR165">
        <v>15</v>
      </c>
      <c r="AS165">
        <f t="shared" si="89"/>
        <v>27.74025</v>
      </c>
      <c r="AT165">
        <f t="shared" si="90"/>
        <v>123.752</v>
      </c>
      <c r="AU165">
        <v>15</v>
      </c>
      <c r="AV165">
        <f t="shared" si="91"/>
        <v>18.87</v>
      </c>
      <c r="AW165">
        <f t="shared" si="92"/>
        <v>92.754999999999995</v>
      </c>
      <c r="AX165">
        <v>15</v>
      </c>
      <c r="AY165">
        <f t="shared" si="93"/>
        <v>17.219666666666665</v>
      </c>
      <c r="AZ165">
        <f t="shared" si="94"/>
        <v>58.325600000000009</v>
      </c>
      <c r="BA165">
        <v>15</v>
      </c>
      <c r="BB165">
        <f t="shared" si="95"/>
        <v>16.094000000000001</v>
      </c>
      <c r="BC165">
        <f t="shared" si="96"/>
        <v>62.84875000000001</v>
      </c>
      <c r="BD165">
        <v>15</v>
      </c>
      <c r="BE165">
        <f t="shared" si="97"/>
        <v>6.1597999999999997</v>
      </c>
      <c r="BF165">
        <f t="shared" si="98"/>
        <v>44.934899999999999</v>
      </c>
      <c r="BG165">
        <v>15</v>
      </c>
      <c r="BH165">
        <f t="shared" si="99"/>
        <v>8.3897499999999994</v>
      </c>
      <c r="BI165">
        <f t="shared" si="100"/>
        <v>57.871499999999997</v>
      </c>
      <c r="BJ165">
        <v>15</v>
      </c>
      <c r="BK165">
        <f t="shared" si="101"/>
        <v>20.258500000000002</v>
      </c>
      <c r="BL165">
        <f t="shared" si="102"/>
        <v>108.492875</v>
      </c>
      <c r="BM165">
        <v>15</v>
      </c>
      <c r="BN165">
        <f t="shared" si="103"/>
        <v>7</v>
      </c>
      <c r="BO165">
        <f t="shared" si="104"/>
        <v>33.4</v>
      </c>
      <c r="BP165">
        <v>15</v>
      </c>
      <c r="BQ165">
        <f t="shared" si="105"/>
        <v>12.616800000000001</v>
      </c>
      <c r="BR165">
        <f t="shared" si="106"/>
        <v>46.811</v>
      </c>
      <c r="BS165">
        <v>15</v>
      </c>
      <c r="BT165">
        <f t="shared" si="107"/>
        <v>11.59</v>
      </c>
      <c r="BU165">
        <f t="shared" si="108"/>
        <v>58.047775000000001</v>
      </c>
      <c r="BV165">
        <v>15</v>
      </c>
      <c r="BW165">
        <f t="shared" si="109"/>
        <v>19.575220000000002</v>
      </c>
      <c r="BX165">
        <f t="shared" si="110"/>
        <v>70.816400000000002</v>
      </c>
      <c r="BY165">
        <v>15</v>
      </c>
      <c r="BZ165">
        <f t="shared" si="111"/>
        <v>22.276250000000001</v>
      </c>
      <c r="CA165">
        <f t="shared" si="112"/>
        <v>65.809600000000003</v>
      </c>
      <c r="CB165">
        <v>15</v>
      </c>
      <c r="CC165">
        <f t="shared" si="113"/>
        <v>39.496500000000005</v>
      </c>
      <c r="CD165">
        <f t="shared" si="114"/>
        <v>63.068849999999998</v>
      </c>
      <c r="CE165">
        <v>15</v>
      </c>
      <c r="CF165">
        <f t="shared" si="115"/>
        <v>16.001750000000001</v>
      </c>
      <c r="CG165">
        <f t="shared" si="116"/>
        <v>47.647150000000003</v>
      </c>
      <c r="CH165">
        <v>15</v>
      </c>
      <c r="CI165">
        <f t="shared" si="117"/>
        <v>13.361799999999999</v>
      </c>
      <c r="CJ165">
        <f t="shared" si="118"/>
        <v>42.443199999999997</v>
      </c>
      <c r="CK165">
        <v>15</v>
      </c>
      <c r="CL165">
        <f t="shared" si="119"/>
        <v>10.581666666666667</v>
      </c>
      <c r="CM165">
        <f t="shared" si="120"/>
        <v>60.945666666666661</v>
      </c>
      <c r="CN165">
        <v>15</v>
      </c>
      <c r="CO165">
        <f t="shared" si="121"/>
        <v>15.636866666666668</v>
      </c>
      <c r="CP165">
        <f t="shared" si="122"/>
        <v>110.72966666666667</v>
      </c>
      <c r="CR165" s="2"/>
      <c r="CS165" s="2">
        <f t="shared" si="123"/>
        <v>14.74966370199693</v>
      </c>
      <c r="CT165" s="2">
        <f t="shared" si="124"/>
        <v>7.8817264075120459</v>
      </c>
      <c r="CU165" s="2">
        <f t="shared" si="125"/>
        <v>1.4155998519136086</v>
      </c>
      <c r="CV165" s="2"/>
      <c r="CW165" s="2">
        <f t="shared" si="126"/>
        <v>62.75744672043011</v>
      </c>
      <c r="CX165" s="2">
        <f t="shared" si="127"/>
        <v>22.623039435333038</v>
      </c>
      <c r="CY165" s="2">
        <f t="shared" si="128"/>
        <v>4.0632178305466295</v>
      </c>
    </row>
    <row r="166" spans="2:103" x14ac:dyDescent="0.65">
      <c r="B166">
        <v>20</v>
      </c>
      <c r="C166">
        <f t="shared" si="61"/>
        <v>6.67</v>
      </c>
      <c r="D166">
        <f t="shared" si="62"/>
        <v>44.762271428571424</v>
      </c>
      <c r="E166">
        <v>20</v>
      </c>
      <c r="F166">
        <f t="shared" si="63"/>
        <v>17.239574999999999</v>
      </c>
      <c r="G166">
        <f t="shared" si="64"/>
        <v>82.64085</v>
      </c>
      <c r="H166">
        <v>20</v>
      </c>
      <c r="I166">
        <f t="shared" si="65"/>
        <v>10.407571428571428</v>
      </c>
      <c r="J166">
        <f t="shared" si="66"/>
        <v>40.64284285714286</v>
      </c>
      <c r="K166">
        <v>20</v>
      </c>
      <c r="L166">
        <f t="shared" si="67"/>
        <v>4.0015000000000001</v>
      </c>
      <c r="M166">
        <f t="shared" si="68"/>
        <v>32.923749999999998</v>
      </c>
      <c r="N166">
        <v>20</v>
      </c>
      <c r="O166">
        <f t="shared" si="69"/>
        <v>32.182000000000002</v>
      </c>
      <c r="P166">
        <f t="shared" si="70"/>
        <v>78.764999999999986</v>
      </c>
      <c r="Q166">
        <v>20</v>
      </c>
      <c r="R166">
        <f t="shared" si="71"/>
        <v>19.903366666666667</v>
      </c>
      <c r="S166">
        <f t="shared" si="72"/>
        <v>28.280199999999997</v>
      </c>
      <c r="T166">
        <v>20</v>
      </c>
      <c r="U166">
        <f t="shared" si="73"/>
        <v>15.22475</v>
      </c>
      <c r="V166">
        <f t="shared" si="74"/>
        <v>60.603250000000003</v>
      </c>
      <c r="W166">
        <v>20</v>
      </c>
      <c r="X166">
        <f t="shared" si="75"/>
        <v>23.637999999999995</v>
      </c>
      <c r="Y166">
        <f t="shared" si="76"/>
        <v>50.201999999999998</v>
      </c>
      <c r="Z166">
        <v>20</v>
      </c>
      <c r="AA166">
        <f t="shared" si="77"/>
        <v>9.0030000000000001</v>
      </c>
      <c r="AB166">
        <f t="shared" si="78"/>
        <v>48.343285714285706</v>
      </c>
      <c r="AC166">
        <v>20</v>
      </c>
      <c r="AD166">
        <f t="shared" si="79"/>
        <v>14.174666666666667</v>
      </c>
      <c r="AE166">
        <f t="shared" si="80"/>
        <v>62.013666666666666</v>
      </c>
      <c r="AF166">
        <v>20</v>
      </c>
      <c r="AG166">
        <f t="shared" si="81"/>
        <v>7.2545199999999994</v>
      </c>
      <c r="AH166">
        <f t="shared" si="82"/>
        <v>56.929940000000002</v>
      </c>
      <c r="AI166">
        <v>20</v>
      </c>
      <c r="AJ166">
        <f t="shared" si="83"/>
        <v>8.9619999999999997</v>
      </c>
      <c r="AK166">
        <f t="shared" si="84"/>
        <v>42.254249999999999</v>
      </c>
      <c r="AL166">
        <v>20</v>
      </c>
      <c r="AM166">
        <f t="shared" si="85"/>
        <v>6.991625</v>
      </c>
      <c r="AN166">
        <f t="shared" si="86"/>
        <v>60.347750000000005</v>
      </c>
      <c r="AO166">
        <v>20</v>
      </c>
      <c r="AP166">
        <f t="shared" si="87"/>
        <v>6.0405999999999995</v>
      </c>
      <c r="AQ166">
        <f t="shared" si="88"/>
        <v>54.13130000000001</v>
      </c>
      <c r="AR166">
        <v>20</v>
      </c>
      <c r="AS166">
        <f t="shared" si="89"/>
        <v>20.364999999999998</v>
      </c>
      <c r="AT166">
        <f t="shared" si="90"/>
        <v>104.60966666666667</v>
      </c>
      <c r="AU166">
        <v>20</v>
      </c>
      <c r="AV166">
        <f t="shared" si="91"/>
        <v>20.746749999999999</v>
      </c>
      <c r="AW166">
        <f t="shared" si="92"/>
        <v>60.975175</v>
      </c>
      <c r="AX166">
        <v>20</v>
      </c>
      <c r="AY166">
        <f t="shared" si="93"/>
        <v>18.221</v>
      </c>
      <c r="AZ166">
        <f t="shared" si="94"/>
        <v>76.715666666666664</v>
      </c>
      <c r="BA166">
        <v>20</v>
      </c>
      <c r="BB166">
        <f t="shared" si="95"/>
        <v>15.849</v>
      </c>
      <c r="BC166">
        <f t="shared" si="96"/>
        <v>52.103749999999998</v>
      </c>
      <c r="BD166">
        <v>20</v>
      </c>
      <c r="BE166">
        <f t="shared" si="97"/>
        <v>6.1563999999999997</v>
      </c>
      <c r="BF166">
        <f t="shared" si="98"/>
        <v>37.98462</v>
      </c>
      <c r="BG166">
        <v>20</v>
      </c>
      <c r="BH166">
        <f t="shared" si="99"/>
        <v>7.7110000000000003</v>
      </c>
      <c r="BI166">
        <f t="shared" si="100"/>
        <v>57.816200000000002</v>
      </c>
      <c r="BJ166">
        <v>20</v>
      </c>
      <c r="BK166">
        <f t="shared" si="101"/>
        <v>24.01166666666667</v>
      </c>
      <c r="BL166">
        <f t="shared" si="102"/>
        <v>104.71806666666667</v>
      </c>
      <c r="BM166">
        <v>20</v>
      </c>
      <c r="BN166">
        <f t="shared" si="103"/>
        <v>7.2923999999999989</v>
      </c>
      <c r="BO166">
        <f t="shared" si="104"/>
        <v>63.321640000000002</v>
      </c>
      <c r="BP166">
        <v>20</v>
      </c>
      <c r="BQ166">
        <f t="shared" si="105"/>
        <v>13.563800000000001</v>
      </c>
      <c r="BR166">
        <f t="shared" si="106"/>
        <v>40.725000000000001</v>
      </c>
      <c r="BS166">
        <v>20</v>
      </c>
      <c r="BT166">
        <f t="shared" si="107"/>
        <v>12.3126</v>
      </c>
      <c r="BU166">
        <f t="shared" si="108"/>
        <v>36.205539999999999</v>
      </c>
      <c r="BV166">
        <v>20</v>
      </c>
      <c r="BW166">
        <f t="shared" si="109"/>
        <v>19.58154</v>
      </c>
      <c r="BX166">
        <f t="shared" si="110"/>
        <v>57.878600000000006</v>
      </c>
      <c r="BY166">
        <v>20</v>
      </c>
      <c r="BZ166">
        <f t="shared" si="111"/>
        <v>35.785666666666664</v>
      </c>
      <c r="CA166">
        <f t="shared" si="112"/>
        <v>57.408533333333338</v>
      </c>
      <c r="CB166">
        <v>20</v>
      </c>
      <c r="CC166">
        <f t="shared" si="113"/>
        <v>17.143666666666668</v>
      </c>
      <c r="CD166">
        <f t="shared" si="114"/>
        <v>73.881766666666678</v>
      </c>
      <c r="CE166">
        <v>20</v>
      </c>
      <c r="CF166">
        <f t="shared" si="115"/>
        <v>16.662500000000001</v>
      </c>
      <c r="CG166">
        <f t="shared" si="116"/>
        <v>38.146675000000002</v>
      </c>
      <c r="CH166">
        <v>20</v>
      </c>
      <c r="CI166">
        <f t="shared" si="117"/>
        <v>15.053799999999999</v>
      </c>
      <c r="CJ166">
        <f t="shared" si="118"/>
        <v>44.891600000000004</v>
      </c>
      <c r="CK166">
        <v>20</v>
      </c>
      <c r="CL166">
        <f t="shared" si="119"/>
        <v>10.677999999999999</v>
      </c>
      <c r="CM166">
        <f t="shared" si="120"/>
        <v>47.363333333333337</v>
      </c>
      <c r="CN166">
        <v>20</v>
      </c>
      <c r="CO166">
        <f t="shared" si="121"/>
        <v>13.716800000000001</v>
      </c>
      <c r="CP166">
        <f t="shared" si="122"/>
        <v>82.937666666666658</v>
      </c>
      <c r="CS166" s="2">
        <f t="shared" si="123"/>
        <v>14.727250476190477</v>
      </c>
      <c r="CT166" s="2">
        <f t="shared" si="124"/>
        <v>7.4497308424047883</v>
      </c>
      <c r="CU166" s="2">
        <f t="shared" si="125"/>
        <v>1.3380111579682923</v>
      </c>
      <c r="CW166" s="2">
        <f t="shared" si="126"/>
        <v>57.436253440860192</v>
      </c>
      <c r="CX166" s="2">
        <f t="shared" si="127"/>
        <v>18.810196967373845</v>
      </c>
      <c r="CY166" s="2">
        <f t="shared" si="128"/>
        <v>3.3784111075083048</v>
      </c>
    </row>
    <row r="167" spans="2:103" x14ac:dyDescent="0.65">
      <c r="B167">
        <v>25</v>
      </c>
      <c r="C167">
        <f t="shared" si="61"/>
        <v>7.0298571428571437</v>
      </c>
      <c r="D167">
        <f t="shared" si="62"/>
        <v>40.390142857142855</v>
      </c>
      <c r="E167">
        <v>25</v>
      </c>
      <c r="F167">
        <f t="shared" si="63"/>
        <v>13.709199999999999</v>
      </c>
      <c r="G167">
        <f t="shared" si="64"/>
        <v>82.456600000000009</v>
      </c>
      <c r="H167">
        <v>25</v>
      </c>
      <c r="I167">
        <f t="shared" si="65"/>
        <v>14.30625</v>
      </c>
      <c r="J167">
        <f t="shared" si="66"/>
        <v>30.000425000000003</v>
      </c>
      <c r="K167">
        <v>25</v>
      </c>
      <c r="L167">
        <f t="shared" si="67"/>
        <v>4.3775000000000004</v>
      </c>
      <c r="M167">
        <f t="shared" si="68"/>
        <v>28.956633333333329</v>
      </c>
      <c r="N167">
        <v>25</v>
      </c>
      <c r="O167">
        <f t="shared" si="69"/>
        <v>25.361000000000001</v>
      </c>
      <c r="P167">
        <f t="shared" si="70"/>
        <v>60.408749999999998</v>
      </c>
      <c r="Q167">
        <v>25</v>
      </c>
      <c r="R167">
        <f t="shared" si="71"/>
        <v>18.069700000000001</v>
      </c>
      <c r="S167">
        <f t="shared" si="72"/>
        <v>32.566633333333336</v>
      </c>
      <c r="T167">
        <v>25</v>
      </c>
      <c r="U167">
        <f t="shared" si="73"/>
        <v>16.3904</v>
      </c>
      <c r="V167">
        <f t="shared" si="74"/>
        <v>73.580999999999989</v>
      </c>
      <c r="W167">
        <v>25</v>
      </c>
      <c r="X167">
        <f t="shared" si="75"/>
        <v>23.166333333333338</v>
      </c>
      <c r="Y167">
        <f t="shared" si="76"/>
        <v>43.400166666666671</v>
      </c>
      <c r="Z167">
        <v>25</v>
      </c>
      <c r="AA167">
        <f t="shared" si="77"/>
        <v>10.976428571428572</v>
      </c>
      <c r="AB167">
        <f t="shared" si="78"/>
        <v>48.083142857142853</v>
      </c>
      <c r="AC167">
        <v>25</v>
      </c>
      <c r="AD167">
        <f t="shared" si="79"/>
        <v>14.987666666666668</v>
      </c>
      <c r="AE167">
        <f t="shared" si="80"/>
        <v>59.217033333333326</v>
      </c>
      <c r="AF167">
        <v>25</v>
      </c>
      <c r="AG167">
        <f t="shared" si="81"/>
        <v>7.8825000000000003</v>
      </c>
      <c r="AH167">
        <f t="shared" si="82"/>
        <v>37.174999999999997</v>
      </c>
      <c r="AI167">
        <v>25</v>
      </c>
      <c r="AJ167">
        <f t="shared" si="83"/>
        <v>9.03125</v>
      </c>
      <c r="AK167">
        <f t="shared" si="84"/>
        <v>42.992000000000004</v>
      </c>
      <c r="AL167">
        <v>25</v>
      </c>
      <c r="AM167">
        <f t="shared" si="85"/>
        <v>7.5428333333333342</v>
      </c>
      <c r="AN167">
        <f t="shared" si="86"/>
        <v>44.858666666666664</v>
      </c>
      <c r="AO167">
        <v>25</v>
      </c>
      <c r="AP167">
        <f t="shared" si="87"/>
        <v>6.7533999999999992</v>
      </c>
      <c r="AQ167">
        <f t="shared" si="88"/>
        <v>35.983940000000004</v>
      </c>
      <c r="AR167">
        <v>25</v>
      </c>
      <c r="AS167">
        <f t="shared" si="89"/>
        <v>17.143999999999998</v>
      </c>
      <c r="AT167">
        <f t="shared" si="90"/>
        <v>95.405249999999995</v>
      </c>
      <c r="AU167">
        <v>25</v>
      </c>
      <c r="AV167">
        <f t="shared" si="91"/>
        <v>20.413</v>
      </c>
      <c r="AW167">
        <f t="shared" si="92"/>
        <v>62.617566666666669</v>
      </c>
      <c r="AX167">
        <v>25</v>
      </c>
      <c r="AY167">
        <f t="shared" si="93"/>
        <v>22.130666666666666</v>
      </c>
      <c r="AZ167">
        <f t="shared" si="94"/>
        <v>65.14673333333333</v>
      </c>
      <c r="BA167">
        <v>25</v>
      </c>
      <c r="BB167">
        <f t="shared" si="95"/>
        <v>16.352499999999999</v>
      </c>
      <c r="BC167">
        <f t="shared" si="96"/>
        <v>45.978500000000004</v>
      </c>
      <c r="BD167">
        <v>25</v>
      </c>
      <c r="BE167">
        <f t="shared" si="97"/>
        <v>6.5656000000000008</v>
      </c>
      <c r="BF167">
        <f t="shared" si="98"/>
        <v>40.952680000000001</v>
      </c>
      <c r="BG167">
        <v>25</v>
      </c>
      <c r="BH167">
        <f t="shared" si="99"/>
        <v>10.047999999999998</v>
      </c>
      <c r="BI167">
        <f t="shared" si="100"/>
        <v>43.134</v>
      </c>
      <c r="BJ167">
        <v>25</v>
      </c>
      <c r="BK167">
        <f t="shared" si="101"/>
        <v>57.830249999999999</v>
      </c>
      <c r="BL167">
        <f t="shared" si="102"/>
        <v>85.082474999999988</v>
      </c>
      <c r="BM167">
        <v>25</v>
      </c>
      <c r="BN167">
        <f t="shared" si="103"/>
        <v>7.256800000000001</v>
      </c>
      <c r="BO167">
        <f t="shared" si="104"/>
        <v>50.183900000000008</v>
      </c>
      <c r="BP167">
        <v>25</v>
      </c>
      <c r="BQ167">
        <f t="shared" si="105"/>
        <v>12.7326</v>
      </c>
      <c r="BR167">
        <f t="shared" si="106"/>
        <v>51.916200000000003</v>
      </c>
      <c r="BS167">
        <v>25</v>
      </c>
      <c r="BT167">
        <f t="shared" si="107"/>
        <v>13.18975</v>
      </c>
      <c r="BU167">
        <f t="shared" si="108"/>
        <v>33.431824999999996</v>
      </c>
      <c r="BV167">
        <v>25</v>
      </c>
      <c r="BW167">
        <f t="shared" si="109"/>
        <v>21.373600000000003</v>
      </c>
      <c r="BX167">
        <f t="shared" si="110"/>
        <v>59.110400000000006</v>
      </c>
      <c r="BY167">
        <v>25</v>
      </c>
      <c r="BZ167">
        <f t="shared" si="111"/>
        <v>32.623333333333335</v>
      </c>
      <c r="CA167">
        <f t="shared" si="112"/>
        <v>60.473599999999998</v>
      </c>
      <c r="CB167">
        <v>25</v>
      </c>
      <c r="CC167">
        <f t="shared" si="113"/>
        <v>13.580333333333334</v>
      </c>
      <c r="CD167">
        <f t="shared" si="114"/>
        <v>68.072833333333335</v>
      </c>
      <c r="CE167">
        <v>25</v>
      </c>
      <c r="CF167">
        <f t="shared" si="115"/>
        <v>15.047499999999999</v>
      </c>
      <c r="CG167">
        <f t="shared" si="116"/>
        <v>39.429225000000002</v>
      </c>
      <c r="CH167">
        <v>25</v>
      </c>
      <c r="CI167">
        <f t="shared" si="117"/>
        <v>12.687200000000001</v>
      </c>
      <c r="CJ167">
        <f t="shared" si="118"/>
        <v>51.697400000000002</v>
      </c>
      <c r="CK167">
        <v>25</v>
      </c>
      <c r="CL167">
        <f t="shared" si="119"/>
        <v>9.5756666666666685</v>
      </c>
      <c r="CM167">
        <f t="shared" si="120"/>
        <v>76.615333333333339</v>
      </c>
      <c r="CN167">
        <v>25</v>
      </c>
      <c r="CO167">
        <f t="shared" si="121"/>
        <v>15.333500000000001</v>
      </c>
      <c r="CP167">
        <f t="shared" si="122"/>
        <v>83.711750000000009</v>
      </c>
      <c r="CS167" s="2">
        <f t="shared" si="123"/>
        <v>15.595761904761906</v>
      </c>
      <c r="CT167" s="2">
        <f t="shared" si="124"/>
        <v>9.9225006676956831</v>
      </c>
      <c r="CU167" s="2">
        <f t="shared" si="125"/>
        <v>1.7821337292823589</v>
      </c>
      <c r="CW167" s="2">
        <f t="shared" si="126"/>
        <v>53.968703410138247</v>
      </c>
      <c r="CX167" s="2">
        <f t="shared" si="127"/>
        <v>17.616462863392918</v>
      </c>
      <c r="CY167" s="2">
        <f t="shared" si="128"/>
        <v>3.1640101332231492</v>
      </c>
    </row>
    <row r="168" spans="2:103" x14ac:dyDescent="0.65">
      <c r="B168">
        <v>30</v>
      </c>
      <c r="C168">
        <f t="shared" si="61"/>
        <v>7.5711428571428554</v>
      </c>
      <c r="D168">
        <f t="shared" si="62"/>
        <v>39.274714285714289</v>
      </c>
      <c r="E168">
        <v>30</v>
      </c>
      <c r="F168">
        <f t="shared" si="63"/>
        <v>12.598875</v>
      </c>
      <c r="G168">
        <f t="shared" si="64"/>
        <v>70.518225000000001</v>
      </c>
      <c r="H168">
        <v>30</v>
      </c>
      <c r="I168">
        <f t="shared" si="65"/>
        <v>12.444875</v>
      </c>
      <c r="J168">
        <f t="shared" si="66"/>
        <v>24.9145875</v>
      </c>
      <c r="K168">
        <v>30</v>
      </c>
      <c r="L168">
        <f t="shared" si="67"/>
        <v>3.7781166666666661</v>
      </c>
      <c r="M168">
        <f t="shared" si="68"/>
        <v>36.628533333333337</v>
      </c>
      <c r="N168">
        <v>30</v>
      </c>
      <c r="O168">
        <f t="shared" si="69"/>
        <v>24.468</v>
      </c>
      <c r="P168">
        <f t="shared" si="70"/>
        <v>63.239750000000001</v>
      </c>
      <c r="Q168">
        <v>30</v>
      </c>
      <c r="R168">
        <f t="shared" si="71"/>
        <v>17.863975000000003</v>
      </c>
      <c r="S168">
        <f t="shared" si="72"/>
        <v>40.492900000000006</v>
      </c>
      <c r="T168">
        <v>30</v>
      </c>
      <c r="U168">
        <f t="shared" si="73"/>
        <v>17.456399999999999</v>
      </c>
      <c r="V168">
        <f t="shared" si="74"/>
        <v>71.721199999999996</v>
      </c>
      <c r="W168">
        <v>30</v>
      </c>
      <c r="X168">
        <f t="shared" si="75"/>
        <v>22.103166666666667</v>
      </c>
      <c r="Y168">
        <f t="shared" si="76"/>
        <v>38.002500000000005</v>
      </c>
      <c r="Z168">
        <v>30</v>
      </c>
      <c r="AA168">
        <f t="shared" si="77"/>
        <v>12.661428571428571</v>
      </c>
      <c r="AB168">
        <f t="shared" si="78"/>
        <v>43.643714285714296</v>
      </c>
      <c r="AC168">
        <v>30</v>
      </c>
      <c r="AD168">
        <f t="shared" si="79"/>
        <v>18.630333333333336</v>
      </c>
      <c r="AE168">
        <f t="shared" si="80"/>
        <v>49.134533333333337</v>
      </c>
      <c r="AF168">
        <v>30</v>
      </c>
      <c r="AG168">
        <f t="shared" si="81"/>
        <v>8.9060000000000006</v>
      </c>
      <c r="AH168">
        <f t="shared" si="82"/>
        <v>37.766000000000005</v>
      </c>
      <c r="AI168">
        <v>30</v>
      </c>
      <c r="AJ168">
        <f t="shared" si="83"/>
        <v>11.447000000000001</v>
      </c>
      <c r="AK168">
        <f t="shared" si="84"/>
        <v>47.234249999999996</v>
      </c>
      <c r="AL168">
        <v>30</v>
      </c>
      <c r="AM168">
        <f t="shared" si="85"/>
        <v>6.7516999999999996</v>
      </c>
      <c r="AN168">
        <f t="shared" si="86"/>
        <v>48.75</v>
      </c>
      <c r="AO168">
        <v>30</v>
      </c>
      <c r="AP168">
        <f t="shared" si="87"/>
        <v>7.5139999999999985</v>
      </c>
      <c r="AQ168">
        <f t="shared" si="88"/>
        <v>32.60868</v>
      </c>
      <c r="AR168">
        <v>30</v>
      </c>
      <c r="AS168">
        <f t="shared" si="89"/>
        <v>17.292000000000002</v>
      </c>
      <c r="AT168">
        <f t="shared" si="90"/>
        <v>81.43249999999999</v>
      </c>
      <c r="AU168">
        <v>30</v>
      </c>
      <c r="AV168">
        <f t="shared" si="91"/>
        <v>19.954499999999999</v>
      </c>
      <c r="AW168">
        <f t="shared" si="92"/>
        <v>56.753174999999999</v>
      </c>
      <c r="AX168">
        <v>30</v>
      </c>
      <c r="AY168">
        <f t="shared" si="93"/>
        <v>24.757333333333332</v>
      </c>
      <c r="AZ168">
        <f t="shared" si="94"/>
        <v>52.698266666666676</v>
      </c>
      <c r="BA168">
        <v>30</v>
      </c>
      <c r="BB168">
        <f t="shared" si="95"/>
        <v>17.779499999999999</v>
      </c>
      <c r="BC168">
        <f t="shared" si="96"/>
        <v>50.359749999999998</v>
      </c>
      <c r="BD168">
        <v>30</v>
      </c>
      <c r="BE168">
        <f t="shared" si="97"/>
        <v>6.0064000000000011</v>
      </c>
      <c r="BF168">
        <f t="shared" si="98"/>
        <v>54.530839999999998</v>
      </c>
      <c r="BG168">
        <v>30</v>
      </c>
      <c r="BH168">
        <f t="shared" si="99"/>
        <v>20.772500000000001</v>
      </c>
      <c r="BI168">
        <f t="shared" si="100"/>
        <v>44.903999999999996</v>
      </c>
      <c r="BJ168">
        <v>30</v>
      </c>
      <c r="BK168">
        <f t="shared" si="101"/>
        <v>47.577666666666666</v>
      </c>
      <c r="BL168">
        <f t="shared" si="102"/>
        <v>73.982966666666684</v>
      </c>
      <c r="BM168">
        <v>30</v>
      </c>
      <c r="BN168">
        <f t="shared" si="103"/>
        <v>8.1392000000000007</v>
      </c>
      <c r="BO168">
        <f t="shared" si="104"/>
        <v>45.153919999999999</v>
      </c>
      <c r="BP168">
        <v>30</v>
      </c>
      <c r="BQ168">
        <f t="shared" si="105"/>
        <v>12.857200000000001</v>
      </c>
      <c r="BR168">
        <f t="shared" si="106"/>
        <v>56.168600000000005</v>
      </c>
      <c r="BS168">
        <v>30</v>
      </c>
      <c r="BT168">
        <f t="shared" si="107"/>
        <v>12.181750000000001</v>
      </c>
      <c r="BU168">
        <f t="shared" si="108"/>
        <v>32.652549999999998</v>
      </c>
      <c r="BV168">
        <v>30</v>
      </c>
      <c r="BW168">
        <f t="shared" si="109"/>
        <v>20.528439999999996</v>
      </c>
      <c r="BX168">
        <f t="shared" si="110"/>
        <v>51.739599999999996</v>
      </c>
      <c r="BY168">
        <v>30</v>
      </c>
      <c r="BZ168">
        <f t="shared" si="111"/>
        <v>27.289749999999998</v>
      </c>
      <c r="CA168">
        <f t="shared" si="112"/>
        <v>51.217600000000004</v>
      </c>
      <c r="CB168">
        <v>30</v>
      </c>
      <c r="CC168">
        <f t="shared" si="113"/>
        <v>13.086</v>
      </c>
      <c r="CD168">
        <f t="shared" si="114"/>
        <v>61.909175000000005</v>
      </c>
      <c r="CE168">
        <v>30</v>
      </c>
      <c r="CF168">
        <f t="shared" si="115"/>
        <v>13.622999999999999</v>
      </c>
      <c r="CG168">
        <f t="shared" si="116"/>
        <v>49.009325000000004</v>
      </c>
      <c r="CH168">
        <v>30</v>
      </c>
      <c r="CI168">
        <f t="shared" si="117"/>
        <v>16.586199999999998</v>
      </c>
      <c r="CJ168">
        <f t="shared" si="118"/>
        <v>37.719199999999994</v>
      </c>
      <c r="CK168">
        <v>30</v>
      </c>
      <c r="CL168">
        <f t="shared" si="119"/>
        <v>10.278666666666666</v>
      </c>
      <c r="CM168">
        <f t="shared" si="120"/>
        <v>88.036333333333332</v>
      </c>
      <c r="CN168">
        <v>30</v>
      </c>
      <c r="CO168">
        <f t="shared" si="121"/>
        <v>14.979850000000001</v>
      </c>
      <c r="CP168">
        <f t="shared" si="122"/>
        <v>56.622749999999996</v>
      </c>
      <c r="CS168" s="2">
        <f t="shared" si="123"/>
        <v>15.738224831029187</v>
      </c>
      <c r="CT168" s="2">
        <f t="shared" si="124"/>
        <v>8.2367232506701917</v>
      </c>
      <c r="CU168" s="2">
        <f t="shared" si="125"/>
        <v>1.479359167147579</v>
      </c>
      <c r="CW168" s="2">
        <f t="shared" si="126"/>
        <v>51.252262561443921</v>
      </c>
      <c r="CX168" s="2">
        <f t="shared" si="127"/>
        <v>14.472818865788797</v>
      </c>
      <c r="CY168" s="2">
        <f t="shared" si="128"/>
        <v>2.5993950035688029</v>
      </c>
    </row>
    <row r="169" spans="2:103" x14ac:dyDescent="0.65">
      <c r="B169">
        <v>35</v>
      </c>
      <c r="C169">
        <f t="shared" si="61"/>
        <v>7.8605714285714274</v>
      </c>
      <c r="D169">
        <f t="shared" si="62"/>
        <v>45.093914285714284</v>
      </c>
      <c r="E169">
        <v>35</v>
      </c>
      <c r="F169">
        <f t="shared" si="63"/>
        <v>12.4757</v>
      </c>
      <c r="G169">
        <f t="shared" si="64"/>
        <v>57.742050000000006</v>
      </c>
      <c r="H169">
        <v>35</v>
      </c>
      <c r="I169">
        <f t="shared" si="65"/>
        <v>12.161142857142854</v>
      </c>
      <c r="J169">
        <f t="shared" si="66"/>
        <v>30.203014285714289</v>
      </c>
      <c r="K169">
        <v>35</v>
      </c>
      <c r="L169">
        <f t="shared" si="67"/>
        <v>4.3034000000000008</v>
      </c>
      <c r="M169">
        <f t="shared" si="68"/>
        <v>34.728960000000001</v>
      </c>
      <c r="N169">
        <v>35</v>
      </c>
      <c r="O169">
        <f t="shared" si="69"/>
        <v>22.736250000000002</v>
      </c>
      <c r="P169">
        <f t="shared" si="70"/>
        <v>65.502250000000004</v>
      </c>
      <c r="Q169">
        <v>35</v>
      </c>
      <c r="R169">
        <f t="shared" si="71"/>
        <v>19.005266666666667</v>
      </c>
      <c r="S169">
        <f t="shared" si="72"/>
        <v>40.802833333333332</v>
      </c>
      <c r="T169">
        <v>35</v>
      </c>
      <c r="U169">
        <f t="shared" si="73"/>
        <v>16.471499999999999</v>
      </c>
      <c r="V169">
        <f t="shared" si="74"/>
        <v>70.882000000000005</v>
      </c>
      <c r="W169">
        <v>35</v>
      </c>
      <c r="X169">
        <f t="shared" si="75"/>
        <v>24.261199999999999</v>
      </c>
      <c r="Y169">
        <f t="shared" si="76"/>
        <v>60.4938</v>
      </c>
      <c r="Z169">
        <v>35</v>
      </c>
      <c r="AA169">
        <f t="shared" si="77"/>
        <v>17.528571428571428</v>
      </c>
      <c r="AB169">
        <f t="shared" si="78"/>
        <v>47.857714285714287</v>
      </c>
      <c r="AC169">
        <v>35</v>
      </c>
      <c r="AD169">
        <f t="shared" si="79"/>
        <v>20.523</v>
      </c>
      <c r="AE169">
        <f t="shared" si="80"/>
        <v>58.697633333333336</v>
      </c>
      <c r="AF169">
        <v>35</v>
      </c>
      <c r="AG169">
        <f t="shared" si="81"/>
        <v>9.1475000000000009</v>
      </c>
      <c r="AH169">
        <f t="shared" si="82"/>
        <v>42.75</v>
      </c>
      <c r="AI169">
        <v>35</v>
      </c>
      <c r="AJ169">
        <f t="shared" si="83"/>
        <v>14.550666666666666</v>
      </c>
      <c r="AK169">
        <f t="shared" si="84"/>
        <v>35.043333333333329</v>
      </c>
      <c r="AL169">
        <v>35</v>
      </c>
      <c r="AM169">
        <f t="shared" si="85"/>
        <v>7.0210666666666661</v>
      </c>
      <c r="AN169">
        <f t="shared" si="86"/>
        <v>51.865000000000002</v>
      </c>
      <c r="AO169">
        <v>35</v>
      </c>
      <c r="AP169">
        <f t="shared" si="87"/>
        <v>5.9449999999999994</v>
      </c>
      <c r="AQ169">
        <f t="shared" si="88"/>
        <v>43.692300000000003</v>
      </c>
      <c r="AR169">
        <v>35</v>
      </c>
      <c r="AS169">
        <f t="shared" si="89"/>
        <v>21.070333333333334</v>
      </c>
      <c r="AT169">
        <f t="shared" si="90"/>
        <v>85.963666666666668</v>
      </c>
      <c r="AU169">
        <v>35</v>
      </c>
      <c r="AV169">
        <f t="shared" si="91"/>
        <v>21.23566666666667</v>
      </c>
      <c r="AW169">
        <f t="shared" si="92"/>
        <v>61.81036666666666</v>
      </c>
      <c r="AX169">
        <v>35</v>
      </c>
      <c r="AY169">
        <f t="shared" si="93"/>
        <v>25.862666666666666</v>
      </c>
      <c r="AZ169">
        <f t="shared" si="94"/>
        <v>53.754533333333335</v>
      </c>
      <c r="BA169">
        <v>35</v>
      </c>
      <c r="BB169">
        <f t="shared" si="95"/>
        <v>18.933500000000002</v>
      </c>
      <c r="BC169">
        <f t="shared" si="96"/>
        <v>83.511499999999998</v>
      </c>
      <c r="BD169">
        <v>35</v>
      </c>
      <c r="BE169">
        <f t="shared" si="97"/>
        <v>7.2124999999999995</v>
      </c>
      <c r="BF169">
        <f t="shared" si="98"/>
        <v>46.626625000000004</v>
      </c>
      <c r="BG169">
        <v>35</v>
      </c>
      <c r="BH169">
        <f t="shared" si="99"/>
        <v>15.546400000000002</v>
      </c>
      <c r="BI169">
        <f t="shared" si="100"/>
        <v>55.747</v>
      </c>
      <c r="BJ169">
        <v>35</v>
      </c>
      <c r="BK169">
        <f t="shared" si="101"/>
        <v>49.2</v>
      </c>
      <c r="BL169">
        <f t="shared" si="102"/>
        <v>78.785049999999998</v>
      </c>
      <c r="BM169">
        <v>35</v>
      </c>
      <c r="BN169">
        <f t="shared" si="103"/>
        <v>8.2202000000000002</v>
      </c>
      <c r="BO169">
        <f t="shared" si="104"/>
        <v>40.105180000000004</v>
      </c>
      <c r="BP169">
        <v>35</v>
      </c>
      <c r="BQ169">
        <f t="shared" si="105"/>
        <v>13.643600000000001</v>
      </c>
      <c r="BR169">
        <f t="shared" si="106"/>
        <v>74.110799999999998</v>
      </c>
      <c r="BS169">
        <v>35</v>
      </c>
      <c r="BT169">
        <f t="shared" si="107"/>
        <v>11.446999999999999</v>
      </c>
      <c r="BU169">
        <f t="shared" si="108"/>
        <v>29.124059999999997</v>
      </c>
      <c r="BV169">
        <v>35</v>
      </c>
      <c r="BW169">
        <f t="shared" si="109"/>
        <v>24.864775000000002</v>
      </c>
      <c r="BX169">
        <f t="shared" si="110"/>
        <v>81.542249999999996</v>
      </c>
      <c r="BY169">
        <v>35</v>
      </c>
      <c r="BZ169">
        <f t="shared" si="111"/>
        <v>32.228666666666669</v>
      </c>
      <c r="CA169">
        <f t="shared" si="112"/>
        <v>63.44906666666666</v>
      </c>
      <c r="CB169">
        <v>35</v>
      </c>
      <c r="CC169">
        <f t="shared" si="113"/>
        <v>11.855666666666666</v>
      </c>
      <c r="CD169">
        <f t="shared" si="114"/>
        <v>55.463500000000003</v>
      </c>
      <c r="CE169">
        <v>35</v>
      </c>
      <c r="CF169">
        <f t="shared" si="115"/>
        <v>14.466750000000001</v>
      </c>
      <c r="CG169">
        <f t="shared" si="116"/>
        <v>33.842150000000004</v>
      </c>
      <c r="CH169">
        <v>35</v>
      </c>
      <c r="CI169">
        <f t="shared" si="117"/>
        <v>23.476000000000003</v>
      </c>
      <c r="CJ169">
        <f t="shared" si="118"/>
        <v>31.649750000000004</v>
      </c>
      <c r="CK169">
        <v>35</v>
      </c>
      <c r="CL169">
        <f t="shared" si="119"/>
        <v>10.82</v>
      </c>
      <c r="CM169">
        <f t="shared" si="120"/>
        <v>52.920666666666669</v>
      </c>
      <c r="CN169">
        <v>35</v>
      </c>
      <c r="CO169">
        <f t="shared" si="121"/>
        <v>15.8476</v>
      </c>
      <c r="CP169">
        <f t="shared" si="122"/>
        <v>61.154666666666664</v>
      </c>
      <c r="CS169" s="2">
        <f t="shared" si="123"/>
        <v>16.771682603686632</v>
      </c>
      <c r="CT169" s="2">
        <f t="shared" si="124"/>
        <v>8.9043486515459609</v>
      </c>
      <c r="CU169" s="2">
        <f t="shared" si="125"/>
        <v>1.5992682289126183</v>
      </c>
      <c r="CW169" s="2">
        <f t="shared" si="126"/>
        <v>54.02953659754224</v>
      </c>
      <c r="CX169" s="2">
        <f t="shared" si="127"/>
        <v>16.035301720414779</v>
      </c>
      <c r="CY169" s="2">
        <f t="shared" si="128"/>
        <v>2.8800252085855598</v>
      </c>
    </row>
    <row r="170" spans="2:103" x14ac:dyDescent="0.65">
      <c r="B170">
        <v>40</v>
      </c>
      <c r="C170">
        <f t="shared" si="61"/>
        <v>8.7402857142857151</v>
      </c>
      <c r="D170">
        <f t="shared" si="62"/>
        <v>62.619242857142858</v>
      </c>
      <c r="E170">
        <v>40</v>
      </c>
      <c r="F170">
        <f t="shared" si="63"/>
        <v>12.8688</v>
      </c>
      <c r="G170">
        <f t="shared" si="64"/>
        <v>61.327674999999999</v>
      </c>
      <c r="H170">
        <v>40</v>
      </c>
      <c r="I170">
        <f t="shared" si="65"/>
        <v>11.231249999999999</v>
      </c>
      <c r="J170">
        <f t="shared" si="66"/>
        <v>36.192562499999994</v>
      </c>
      <c r="K170">
        <v>40</v>
      </c>
      <c r="L170">
        <f t="shared" si="67"/>
        <v>4.5162000000000004</v>
      </c>
      <c r="M170">
        <f t="shared" si="68"/>
        <v>36.296083333333335</v>
      </c>
      <c r="N170">
        <v>40</v>
      </c>
      <c r="O170">
        <f t="shared" si="69"/>
        <v>25.287749999999999</v>
      </c>
      <c r="P170">
        <f t="shared" si="70"/>
        <v>69.4285</v>
      </c>
      <c r="Q170">
        <v>40</v>
      </c>
      <c r="R170">
        <f t="shared" si="71"/>
        <v>19.376200000000001</v>
      </c>
      <c r="S170">
        <f t="shared" si="72"/>
        <v>35.918933333333335</v>
      </c>
      <c r="T170">
        <v>40</v>
      </c>
      <c r="U170">
        <f t="shared" si="73"/>
        <v>17.877999999999997</v>
      </c>
      <c r="V170">
        <f t="shared" si="74"/>
        <v>83.162200000000013</v>
      </c>
      <c r="W170">
        <v>40</v>
      </c>
      <c r="X170">
        <f t="shared" si="75"/>
        <v>22.833166666666667</v>
      </c>
      <c r="Y170">
        <f t="shared" si="76"/>
        <v>64.0715</v>
      </c>
      <c r="Z170">
        <v>40</v>
      </c>
      <c r="AA170">
        <f t="shared" si="77"/>
        <v>22.429142857142857</v>
      </c>
      <c r="AB170">
        <f t="shared" si="78"/>
        <v>51.504000000000005</v>
      </c>
      <c r="AC170">
        <v>40</v>
      </c>
      <c r="AD170">
        <f t="shared" si="79"/>
        <v>24.379666666666669</v>
      </c>
      <c r="AE170">
        <f t="shared" si="80"/>
        <v>69.177333333333351</v>
      </c>
      <c r="AF170">
        <v>40</v>
      </c>
      <c r="AG170">
        <f t="shared" si="81"/>
        <v>11.4</v>
      </c>
      <c r="AH170">
        <f t="shared" si="82"/>
        <v>44.212000000000003</v>
      </c>
      <c r="AI170">
        <v>40</v>
      </c>
      <c r="AJ170">
        <f t="shared" si="83"/>
        <v>17.407499999999999</v>
      </c>
      <c r="AK170">
        <f t="shared" si="84"/>
        <v>29.665999999999997</v>
      </c>
      <c r="AL170">
        <v>40</v>
      </c>
      <c r="AM170">
        <f t="shared" si="85"/>
        <v>8.7445500000000003</v>
      </c>
      <c r="AN170">
        <f t="shared" si="86"/>
        <v>57.795499999999997</v>
      </c>
      <c r="AO170">
        <v>40</v>
      </c>
      <c r="AP170">
        <f t="shared" si="87"/>
        <v>6.1452</v>
      </c>
      <c r="AQ170">
        <f t="shared" si="88"/>
        <v>68.741560000000007</v>
      </c>
      <c r="AR170">
        <v>40</v>
      </c>
      <c r="AS170">
        <f t="shared" si="89"/>
        <v>20.928000000000001</v>
      </c>
      <c r="AT170">
        <f t="shared" si="90"/>
        <v>107.081</v>
      </c>
      <c r="AU170">
        <v>40</v>
      </c>
      <c r="AV170">
        <f t="shared" si="91"/>
        <v>27.355</v>
      </c>
      <c r="AW170">
        <f t="shared" si="92"/>
        <v>98.208424999999991</v>
      </c>
      <c r="AX170">
        <v>40</v>
      </c>
      <c r="AY170">
        <f t="shared" si="93"/>
        <v>24.149999999999995</v>
      </c>
      <c r="AZ170">
        <f t="shared" si="94"/>
        <v>57.220666666666666</v>
      </c>
      <c r="BA170">
        <v>40</v>
      </c>
      <c r="BB170">
        <f t="shared" si="95"/>
        <v>19.8035</v>
      </c>
      <c r="BC170">
        <f t="shared" si="96"/>
        <v>86.246499999999997</v>
      </c>
      <c r="BD170">
        <v>40</v>
      </c>
      <c r="BE170">
        <f t="shared" si="97"/>
        <v>7.5180000000000007</v>
      </c>
      <c r="BF170">
        <f t="shared" si="98"/>
        <v>37.065899999999999</v>
      </c>
      <c r="BG170">
        <v>40</v>
      </c>
      <c r="BH170">
        <f t="shared" si="99"/>
        <v>11.004799999999999</v>
      </c>
      <c r="BI170">
        <f t="shared" si="100"/>
        <v>49.945399999999999</v>
      </c>
      <c r="BJ170">
        <v>40</v>
      </c>
      <c r="BK170">
        <f t="shared" si="101"/>
        <v>46.130666666666663</v>
      </c>
      <c r="BL170">
        <f t="shared" si="102"/>
        <v>83.915533333333329</v>
      </c>
      <c r="BM170">
        <v>40</v>
      </c>
      <c r="BN170">
        <f t="shared" si="103"/>
        <v>10.8392</v>
      </c>
      <c r="BO170">
        <f t="shared" si="104"/>
        <v>39.083359999999999</v>
      </c>
      <c r="BP170">
        <v>40</v>
      </c>
      <c r="BQ170">
        <f t="shared" si="105"/>
        <v>13.4054</v>
      </c>
      <c r="BR170">
        <f t="shared" si="106"/>
        <v>55.280600000000007</v>
      </c>
      <c r="BS170">
        <v>40</v>
      </c>
      <c r="BT170">
        <f t="shared" si="107"/>
        <v>12.33175</v>
      </c>
      <c r="BU170">
        <f t="shared" si="108"/>
        <v>28.94905</v>
      </c>
      <c r="BV170">
        <v>40</v>
      </c>
      <c r="BW170">
        <f t="shared" si="109"/>
        <v>26.377159999999996</v>
      </c>
      <c r="BX170">
        <f t="shared" si="110"/>
        <v>81.587799999999987</v>
      </c>
      <c r="BY170">
        <v>40</v>
      </c>
      <c r="BZ170">
        <f t="shared" si="111"/>
        <v>32.840000000000003</v>
      </c>
      <c r="CA170">
        <f t="shared" si="112"/>
        <v>79.471999999999994</v>
      </c>
      <c r="CB170">
        <v>40</v>
      </c>
      <c r="CC170">
        <f t="shared" si="113"/>
        <v>13.283333333333333</v>
      </c>
      <c r="CD170">
        <f t="shared" si="114"/>
        <v>68.623866666666672</v>
      </c>
      <c r="CE170">
        <v>40</v>
      </c>
      <c r="CF170">
        <f t="shared" si="115"/>
        <v>29.331250000000004</v>
      </c>
      <c r="CG170">
        <f t="shared" si="116"/>
        <v>41.788074999999999</v>
      </c>
      <c r="CH170">
        <v>40</v>
      </c>
      <c r="CI170">
        <f t="shared" si="117"/>
        <v>13.833400000000001</v>
      </c>
      <c r="CJ170">
        <f t="shared" si="118"/>
        <v>40.690199999999997</v>
      </c>
      <c r="CK170">
        <v>40</v>
      </c>
      <c r="CL170">
        <f t="shared" si="119"/>
        <v>11.022333333333334</v>
      </c>
      <c r="CM170">
        <f t="shared" si="120"/>
        <v>68.350666666666669</v>
      </c>
      <c r="CN170">
        <v>40</v>
      </c>
      <c r="CO170">
        <f t="shared" si="121"/>
        <v>17.659400000000002</v>
      </c>
      <c r="CP170">
        <f t="shared" si="122"/>
        <v>78.978333333333339</v>
      </c>
      <c r="CS170" s="2">
        <f t="shared" si="123"/>
        <v>17.775835652841785</v>
      </c>
      <c r="CT170" s="2">
        <f t="shared" si="124"/>
        <v>8.8827155385844829</v>
      </c>
      <c r="CU170" s="2">
        <f t="shared" si="125"/>
        <v>1.5953828071253926</v>
      </c>
      <c r="CW170" s="2">
        <f t="shared" si="126"/>
        <v>60.4064666781874</v>
      </c>
      <c r="CX170" s="2">
        <f t="shared" si="127"/>
        <v>20.328914489908751</v>
      </c>
      <c r="CY170" s="2">
        <f t="shared" si="128"/>
        <v>3.651180826836542</v>
      </c>
    </row>
    <row r="171" spans="2:103" x14ac:dyDescent="0.65">
      <c r="B171">
        <v>45</v>
      </c>
      <c r="C171">
        <f t="shared" si="61"/>
        <v>9.58</v>
      </c>
      <c r="D171">
        <f t="shared" si="62"/>
        <v>42.754171428571432</v>
      </c>
      <c r="E171">
        <v>45</v>
      </c>
      <c r="F171">
        <f t="shared" si="63"/>
        <v>13.1721</v>
      </c>
      <c r="G171">
        <f t="shared" si="64"/>
        <v>64.113550000000004</v>
      </c>
      <c r="H171">
        <v>45</v>
      </c>
      <c r="I171">
        <f t="shared" si="65"/>
        <v>9.9137499999999985</v>
      </c>
      <c r="J171">
        <f t="shared" si="66"/>
        <v>42.429687499999993</v>
      </c>
      <c r="K171">
        <v>45</v>
      </c>
      <c r="L171">
        <f t="shared" si="67"/>
        <v>5.0375499999999995</v>
      </c>
      <c r="M171">
        <f t="shared" si="68"/>
        <v>36.591349999999998</v>
      </c>
      <c r="N171">
        <v>45</v>
      </c>
      <c r="O171">
        <f t="shared" si="69"/>
        <v>28.470500000000001</v>
      </c>
      <c r="P171">
        <f t="shared" si="70"/>
        <v>75.761250000000004</v>
      </c>
      <c r="Q171">
        <v>45</v>
      </c>
      <c r="R171">
        <f t="shared" si="71"/>
        <v>20.246675000000003</v>
      </c>
      <c r="S171">
        <f t="shared" si="72"/>
        <v>33.706024999999997</v>
      </c>
      <c r="T171">
        <v>45</v>
      </c>
      <c r="U171">
        <f t="shared" si="73"/>
        <v>18.753599999999999</v>
      </c>
      <c r="V171">
        <f t="shared" si="74"/>
        <v>70.968199999999996</v>
      </c>
      <c r="W171">
        <v>45</v>
      </c>
      <c r="X171">
        <f t="shared" si="75"/>
        <v>25.066999999999997</v>
      </c>
      <c r="Y171">
        <f t="shared" si="76"/>
        <v>57.890500000000003</v>
      </c>
      <c r="Z171">
        <v>45</v>
      </c>
      <c r="AA171">
        <f t="shared" si="77"/>
        <v>25.736285714285714</v>
      </c>
      <c r="AB171">
        <f t="shared" si="78"/>
        <v>48.057999999999993</v>
      </c>
      <c r="AC171">
        <v>45</v>
      </c>
      <c r="AD171">
        <f t="shared" si="79"/>
        <v>32.522666666666673</v>
      </c>
      <c r="AE171">
        <f t="shared" si="80"/>
        <v>76.794766666666661</v>
      </c>
      <c r="AF171">
        <v>45</v>
      </c>
      <c r="AG171">
        <f t="shared" si="81"/>
        <v>15.014999999999999</v>
      </c>
      <c r="AH171">
        <f t="shared" si="82"/>
        <v>46.602499999999999</v>
      </c>
      <c r="AI171">
        <v>45</v>
      </c>
      <c r="AJ171">
        <f t="shared" si="83"/>
        <v>16.836750000000002</v>
      </c>
      <c r="AK171">
        <f t="shared" si="84"/>
        <v>43.46</v>
      </c>
      <c r="AL171">
        <v>45</v>
      </c>
      <c r="AM171">
        <f t="shared" si="85"/>
        <v>10.303466666666665</v>
      </c>
      <c r="AN171">
        <f t="shared" si="86"/>
        <v>66.003</v>
      </c>
      <c r="AO171">
        <v>45</v>
      </c>
      <c r="AP171">
        <f t="shared" si="87"/>
        <v>7.9318000000000008</v>
      </c>
      <c r="AQ171">
        <f t="shared" si="88"/>
        <v>105.11254000000001</v>
      </c>
      <c r="AR171">
        <v>45</v>
      </c>
      <c r="AS171">
        <f t="shared" si="89"/>
        <v>27.777250000000002</v>
      </c>
      <c r="AT171">
        <f t="shared" si="90"/>
        <v>112.331</v>
      </c>
      <c r="AU171">
        <v>45</v>
      </c>
      <c r="AV171">
        <f t="shared" si="91"/>
        <v>31.472333333333335</v>
      </c>
      <c r="AW171">
        <f t="shared" si="92"/>
        <v>76.415500000000009</v>
      </c>
      <c r="AX171">
        <v>45</v>
      </c>
      <c r="AY171">
        <f t="shared" si="93"/>
        <v>22.821666666666669</v>
      </c>
      <c r="AZ171">
        <f t="shared" si="94"/>
        <v>72.682299999999998</v>
      </c>
      <c r="BA171">
        <v>45</v>
      </c>
      <c r="BB171">
        <f t="shared" si="95"/>
        <v>23.662749999999999</v>
      </c>
      <c r="BC171">
        <f t="shared" si="96"/>
        <v>64.100750000000005</v>
      </c>
      <c r="BD171">
        <v>45</v>
      </c>
      <c r="BE171">
        <f t="shared" si="97"/>
        <v>7.8431999999999986</v>
      </c>
      <c r="BF171">
        <f t="shared" si="98"/>
        <v>44.198040000000006</v>
      </c>
      <c r="BG171">
        <v>45</v>
      </c>
      <c r="BH171">
        <f t="shared" si="99"/>
        <v>28.182499999999997</v>
      </c>
      <c r="BI171">
        <f t="shared" si="100"/>
        <v>71.164749999999998</v>
      </c>
      <c r="BJ171">
        <v>45</v>
      </c>
      <c r="BK171">
        <f t="shared" si="101"/>
        <v>25.789000000000001</v>
      </c>
      <c r="BL171">
        <f t="shared" si="102"/>
        <v>137.81324999999998</v>
      </c>
      <c r="BM171">
        <v>45</v>
      </c>
      <c r="BN171">
        <f t="shared" si="103"/>
        <v>16.1724</v>
      </c>
      <c r="BO171">
        <f t="shared" si="104"/>
        <v>54.595559999999999</v>
      </c>
      <c r="BP171">
        <v>45</v>
      </c>
      <c r="BQ171">
        <f t="shared" si="105"/>
        <v>12.985000000000003</v>
      </c>
      <c r="BR171">
        <f t="shared" si="106"/>
        <v>76.664000000000001</v>
      </c>
      <c r="BS171">
        <v>45</v>
      </c>
      <c r="BT171">
        <f t="shared" si="107"/>
        <v>12.16375</v>
      </c>
      <c r="BU171">
        <f t="shared" si="108"/>
        <v>39.407225000000004</v>
      </c>
      <c r="BV171">
        <v>45</v>
      </c>
      <c r="BW171">
        <f t="shared" si="109"/>
        <v>24.02244</v>
      </c>
      <c r="BX171">
        <f t="shared" si="110"/>
        <v>86.819400000000002</v>
      </c>
      <c r="BY171">
        <v>45</v>
      </c>
      <c r="BZ171">
        <f t="shared" si="111"/>
        <v>30.734000000000002</v>
      </c>
      <c r="CA171">
        <f t="shared" si="112"/>
        <v>78.690399999999997</v>
      </c>
      <c r="CB171">
        <v>45</v>
      </c>
      <c r="CC171">
        <f t="shared" si="113"/>
        <v>13.21475</v>
      </c>
      <c r="CD171">
        <f t="shared" si="114"/>
        <v>96.017849999999996</v>
      </c>
      <c r="CE171">
        <v>45</v>
      </c>
      <c r="CF171">
        <f t="shared" si="115"/>
        <v>36.658249999999995</v>
      </c>
      <c r="CG171">
        <f t="shared" si="116"/>
        <v>53.825850000000003</v>
      </c>
      <c r="CH171">
        <v>45</v>
      </c>
      <c r="CI171">
        <f t="shared" si="117"/>
        <v>13.573400000000001</v>
      </c>
      <c r="CJ171">
        <f t="shared" si="118"/>
        <v>41.004000000000005</v>
      </c>
      <c r="CK171">
        <v>45</v>
      </c>
      <c r="CL171">
        <f t="shared" si="119"/>
        <v>11.571333333333333</v>
      </c>
      <c r="CM171">
        <f t="shared" si="120"/>
        <v>101.99266666666666</v>
      </c>
      <c r="CN171">
        <v>45</v>
      </c>
      <c r="CO171">
        <f t="shared" si="121"/>
        <v>17.72666666666667</v>
      </c>
      <c r="CP171">
        <f t="shared" si="122"/>
        <v>75.63333333333334</v>
      </c>
      <c r="CS171" s="2">
        <f t="shared" si="123"/>
        <v>19.192188195084483</v>
      </c>
      <c r="CT171" s="2">
        <f t="shared" si="124"/>
        <v>8.3922039071182173</v>
      </c>
      <c r="CU171" s="2">
        <f t="shared" si="125"/>
        <v>1.507284317408248</v>
      </c>
      <c r="CW171" s="2">
        <f t="shared" si="126"/>
        <v>67.535529535330241</v>
      </c>
      <c r="CX171" s="2">
        <f t="shared" si="127"/>
        <v>24.45713376479064</v>
      </c>
      <c r="CY171" s="2">
        <f t="shared" si="128"/>
        <v>4.3926308965344578</v>
      </c>
    </row>
    <row r="172" spans="2:103" x14ac:dyDescent="0.65">
      <c r="B172">
        <v>50</v>
      </c>
      <c r="C172">
        <f t="shared" si="61"/>
        <v>10.708142857142857</v>
      </c>
      <c r="D172">
        <f t="shared" si="62"/>
        <v>38.316242857142861</v>
      </c>
      <c r="E172">
        <v>50</v>
      </c>
      <c r="F172">
        <f t="shared" si="63"/>
        <v>13.175040000000001</v>
      </c>
      <c r="G172">
        <f t="shared" si="64"/>
        <v>86.034199999999998</v>
      </c>
      <c r="H172">
        <v>50</v>
      </c>
      <c r="I172">
        <f t="shared" si="65"/>
        <v>10.837875</v>
      </c>
      <c r="J172">
        <f t="shared" si="66"/>
        <v>36.927187500000002</v>
      </c>
      <c r="K172">
        <v>50</v>
      </c>
      <c r="L172">
        <f t="shared" si="67"/>
        <v>5.1251999999999995</v>
      </c>
      <c r="M172">
        <f t="shared" si="68"/>
        <v>39.811433333333333</v>
      </c>
      <c r="N172">
        <v>50</v>
      </c>
      <c r="O172">
        <f t="shared" si="69"/>
        <v>39.61</v>
      </c>
      <c r="P172">
        <f t="shared" si="70"/>
        <v>71.409750000000003</v>
      </c>
      <c r="Q172">
        <v>50</v>
      </c>
      <c r="R172">
        <f t="shared" si="71"/>
        <v>20.115500000000001</v>
      </c>
      <c r="S172">
        <f t="shared" si="72"/>
        <v>38.013599999999997</v>
      </c>
      <c r="T172">
        <v>50</v>
      </c>
      <c r="U172">
        <f t="shared" si="73"/>
        <v>19.645199999999999</v>
      </c>
      <c r="V172">
        <f t="shared" si="74"/>
        <v>64.231200000000015</v>
      </c>
      <c r="W172">
        <v>50</v>
      </c>
      <c r="X172">
        <f t="shared" si="75"/>
        <v>24.656833333333335</v>
      </c>
      <c r="Y172">
        <f t="shared" si="76"/>
        <v>51.240499999999997</v>
      </c>
      <c r="Z172">
        <v>50</v>
      </c>
      <c r="AA172">
        <f t="shared" si="77"/>
        <v>34.966285714285711</v>
      </c>
      <c r="AB172">
        <f t="shared" si="78"/>
        <v>59.798571428571428</v>
      </c>
      <c r="AC172">
        <v>50</v>
      </c>
      <c r="AD172">
        <f t="shared" si="79"/>
        <v>65.801000000000002</v>
      </c>
      <c r="AE172">
        <f t="shared" si="80"/>
        <v>120.3685</v>
      </c>
      <c r="AF172">
        <v>50</v>
      </c>
      <c r="AG172">
        <f t="shared" si="81"/>
        <v>12.96172</v>
      </c>
      <c r="AH172">
        <f t="shared" si="82"/>
        <v>52.665779999999998</v>
      </c>
      <c r="AI172">
        <v>50</v>
      </c>
      <c r="AJ172">
        <f t="shared" si="83"/>
        <v>15.317499999999999</v>
      </c>
      <c r="AK172">
        <f t="shared" si="84"/>
        <v>45.059749999999994</v>
      </c>
      <c r="AL172">
        <v>50</v>
      </c>
      <c r="AM172">
        <f t="shared" si="85"/>
        <v>10.153824999999999</v>
      </c>
      <c r="AN172">
        <f t="shared" si="86"/>
        <v>71.353999999999999</v>
      </c>
      <c r="AO172">
        <v>50</v>
      </c>
      <c r="AP172">
        <f t="shared" si="87"/>
        <v>8.4849999999999994</v>
      </c>
      <c r="AQ172">
        <f t="shared" si="88"/>
        <v>46.993919999999996</v>
      </c>
      <c r="AR172">
        <v>50</v>
      </c>
      <c r="AS172">
        <f t="shared" si="89"/>
        <v>35.951999999999998</v>
      </c>
      <c r="AT172">
        <f t="shared" si="90"/>
        <v>95.297749999999994</v>
      </c>
      <c r="AU172">
        <v>50</v>
      </c>
      <c r="AV172">
        <f t="shared" si="91"/>
        <v>37.404000000000003</v>
      </c>
      <c r="AW172">
        <f t="shared" si="92"/>
        <v>102.16315</v>
      </c>
      <c r="AX172">
        <v>50</v>
      </c>
      <c r="AY172">
        <f t="shared" si="93"/>
        <v>24.876333333333331</v>
      </c>
      <c r="AZ172">
        <f t="shared" si="94"/>
        <v>52.595700000000001</v>
      </c>
      <c r="BA172">
        <v>50</v>
      </c>
      <c r="BB172">
        <f t="shared" si="95"/>
        <v>28.365499999999997</v>
      </c>
      <c r="BC172">
        <f t="shared" si="96"/>
        <v>59.489500000000007</v>
      </c>
      <c r="BD172">
        <v>50</v>
      </c>
      <c r="BE172">
        <f t="shared" si="97"/>
        <v>9.4128000000000007</v>
      </c>
      <c r="BF172">
        <f t="shared" si="98"/>
        <v>101.91604</v>
      </c>
      <c r="BG172">
        <v>50</v>
      </c>
      <c r="BH172">
        <f t="shared" si="99"/>
        <v>15.7888</v>
      </c>
      <c r="BI172">
        <f t="shared" si="100"/>
        <v>102.09259999999999</v>
      </c>
      <c r="BJ172">
        <v>50</v>
      </c>
      <c r="BK172">
        <f t="shared" si="101"/>
        <v>23.402000000000001</v>
      </c>
      <c r="BL172">
        <f t="shared" si="102"/>
        <v>122.66746666666667</v>
      </c>
      <c r="BM172">
        <v>50</v>
      </c>
      <c r="BN172">
        <f t="shared" si="103"/>
        <v>22.687200000000001</v>
      </c>
      <c r="BO172">
        <f t="shared" si="104"/>
        <v>64.839559999999992</v>
      </c>
      <c r="BP172">
        <v>50</v>
      </c>
      <c r="BQ172">
        <f t="shared" si="105"/>
        <v>14.459</v>
      </c>
      <c r="BR172">
        <f t="shared" si="106"/>
        <v>66.886800000000008</v>
      </c>
      <c r="BS172">
        <v>50</v>
      </c>
      <c r="BT172">
        <f t="shared" si="107"/>
        <v>11.674600000000002</v>
      </c>
      <c r="BU172">
        <f t="shared" si="108"/>
        <v>51.85078</v>
      </c>
      <c r="BV172">
        <v>50</v>
      </c>
      <c r="BW172">
        <f t="shared" si="109"/>
        <v>28.4055</v>
      </c>
      <c r="BX172">
        <f t="shared" si="110"/>
        <v>64.656399999999991</v>
      </c>
      <c r="BY172">
        <v>50</v>
      </c>
      <c r="BZ172">
        <f t="shared" si="111"/>
        <v>30.061666666666667</v>
      </c>
      <c r="CA172">
        <f t="shared" si="112"/>
        <v>54.884366666666665</v>
      </c>
      <c r="CB172">
        <v>50</v>
      </c>
      <c r="CC172">
        <f t="shared" si="113"/>
        <v>14.869</v>
      </c>
      <c r="CD172">
        <f t="shared" si="114"/>
        <v>123.11896666666667</v>
      </c>
      <c r="CE172">
        <v>50</v>
      </c>
      <c r="CF172">
        <f t="shared" si="115"/>
        <v>21.66075</v>
      </c>
      <c r="CG172">
        <f t="shared" si="116"/>
        <v>70.99067500000001</v>
      </c>
      <c r="CH172">
        <v>50</v>
      </c>
      <c r="CI172">
        <f t="shared" si="117"/>
        <v>13.607000000000003</v>
      </c>
      <c r="CJ172">
        <f t="shared" si="118"/>
        <v>47.061399999999999</v>
      </c>
      <c r="CK172">
        <v>50</v>
      </c>
      <c r="CL172">
        <f t="shared" si="119"/>
        <v>12.279000000000002</v>
      </c>
      <c r="CM172">
        <f t="shared" si="120"/>
        <v>98.59333333333332</v>
      </c>
      <c r="CN172">
        <v>50</v>
      </c>
      <c r="CO172">
        <f t="shared" si="121"/>
        <v>20.7988</v>
      </c>
      <c r="CP172">
        <f t="shared" si="122"/>
        <v>70.780249999999995</v>
      </c>
      <c r="CS172" s="2">
        <f t="shared" si="123"/>
        <v>21.202034577572963</v>
      </c>
      <c r="CT172" s="2">
        <f t="shared" si="124"/>
        <v>12.213545170121927</v>
      </c>
      <c r="CU172" s="2">
        <f t="shared" si="125"/>
        <v>2.1936174690974068</v>
      </c>
      <c r="CW172" s="2">
        <f t="shared" si="126"/>
        <v>70.068044304915517</v>
      </c>
      <c r="CX172" s="2">
        <f t="shared" si="127"/>
        <v>25.697325239853633</v>
      </c>
      <c r="CY172" s="2">
        <f t="shared" si="128"/>
        <v>4.6153758609841775</v>
      </c>
    </row>
    <row r="173" spans="2:103" x14ac:dyDescent="0.65">
      <c r="B173">
        <v>55</v>
      </c>
      <c r="C173">
        <f t="shared" si="61"/>
        <v>11.537428571428572</v>
      </c>
      <c r="D173">
        <f t="shared" si="62"/>
        <v>54.359085714285719</v>
      </c>
      <c r="E173">
        <v>55</v>
      </c>
      <c r="F173">
        <f t="shared" si="63"/>
        <v>14.727780000000001</v>
      </c>
      <c r="G173">
        <f t="shared" si="64"/>
        <v>96.199159999999992</v>
      </c>
      <c r="H173">
        <v>55</v>
      </c>
      <c r="I173">
        <f t="shared" si="65"/>
        <v>13.524000000000001</v>
      </c>
      <c r="J173">
        <f t="shared" si="66"/>
        <v>36.979437499999996</v>
      </c>
      <c r="K173">
        <v>55</v>
      </c>
      <c r="L173">
        <f t="shared" si="67"/>
        <v>5.1181833333333335</v>
      </c>
      <c r="M173">
        <f t="shared" si="68"/>
        <v>44.615499999999997</v>
      </c>
      <c r="N173">
        <v>55</v>
      </c>
      <c r="O173">
        <f t="shared" si="69"/>
        <v>46.085999999999999</v>
      </c>
      <c r="P173">
        <f t="shared" si="70"/>
        <v>62.816499999999998</v>
      </c>
      <c r="Q173">
        <v>55</v>
      </c>
      <c r="R173">
        <f t="shared" si="71"/>
        <v>21.536566666666669</v>
      </c>
      <c r="S173">
        <f t="shared" si="72"/>
        <v>42.13216666666667</v>
      </c>
      <c r="T173">
        <v>55</v>
      </c>
      <c r="U173">
        <f t="shared" si="73"/>
        <v>22.203400000000002</v>
      </c>
      <c r="V173">
        <f t="shared" si="74"/>
        <v>59.589199999999991</v>
      </c>
      <c r="W173">
        <v>55</v>
      </c>
      <c r="X173">
        <f t="shared" si="75"/>
        <v>24.753500000000003</v>
      </c>
      <c r="Y173">
        <f t="shared" si="76"/>
        <v>43.612000000000002</v>
      </c>
      <c r="Z173">
        <v>55</v>
      </c>
      <c r="AA173">
        <f t="shared" si="77"/>
        <v>80.148857142857167</v>
      </c>
      <c r="AB173">
        <f t="shared" si="78"/>
        <v>43.554714285714283</v>
      </c>
      <c r="AC173">
        <v>55</v>
      </c>
      <c r="AD173">
        <f t="shared" si="79"/>
        <v>91.389999999999986</v>
      </c>
      <c r="AE173">
        <f t="shared" si="80"/>
        <v>113.06553333333333</v>
      </c>
      <c r="AF173">
        <v>55</v>
      </c>
      <c r="AG173">
        <f t="shared" si="81"/>
        <v>12.917480000000001</v>
      </c>
      <c r="AH173">
        <f t="shared" si="82"/>
        <v>50.702660000000002</v>
      </c>
      <c r="AI173">
        <v>55</v>
      </c>
      <c r="AJ173">
        <f t="shared" si="83"/>
        <v>15.442250000000001</v>
      </c>
      <c r="AK173">
        <f t="shared" si="84"/>
        <v>57.281500000000001</v>
      </c>
      <c r="AL173">
        <v>55</v>
      </c>
      <c r="AM173">
        <f t="shared" si="85"/>
        <v>11.205525</v>
      </c>
      <c r="AN173">
        <f t="shared" si="86"/>
        <v>81.785249999999991</v>
      </c>
      <c r="AO173">
        <v>55</v>
      </c>
      <c r="AP173">
        <f t="shared" si="87"/>
        <v>12.066199999999998</v>
      </c>
      <c r="AQ173">
        <f t="shared" si="88"/>
        <v>30.197600000000001</v>
      </c>
      <c r="AR173">
        <v>55</v>
      </c>
      <c r="AS173">
        <f t="shared" si="89"/>
        <v>44.225999999999999</v>
      </c>
      <c r="AT173">
        <f t="shared" si="90"/>
        <v>89.501000000000005</v>
      </c>
      <c r="AU173">
        <v>55</v>
      </c>
      <c r="AV173">
        <f t="shared" si="91"/>
        <v>42.115250000000003</v>
      </c>
      <c r="AW173">
        <f t="shared" si="92"/>
        <v>83.424350000000004</v>
      </c>
      <c r="AX173">
        <v>55</v>
      </c>
      <c r="AY173">
        <f t="shared" si="93"/>
        <v>22.637333333333334</v>
      </c>
      <c r="AZ173">
        <f t="shared" si="94"/>
        <v>36.471333333333327</v>
      </c>
      <c r="BA173">
        <v>55</v>
      </c>
      <c r="BB173">
        <f t="shared" si="95"/>
        <v>33.451750000000004</v>
      </c>
      <c r="BC173">
        <f t="shared" si="96"/>
        <v>50.175750000000001</v>
      </c>
      <c r="BD173">
        <v>55</v>
      </c>
      <c r="BE173">
        <f t="shared" si="97"/>
        <v>10.8682</v>
      </c>
      <c r="BF173">
        <f t="shared" si="98"/>
        <v>75.000219999999999</v>
      </c>
      <c r="BG173">
        <v>55</v>
      </c>
      <c r="BH173">
        <f t="shared" si="99"/>
        <v>11.457599999999999</v>
      </c>
      <c r="BI173">
        <f t="shared" si="100"/>
        <v>73.093000000000004</v>
      </c>
      <c r="BJ173">
        <v>55</v>
      </c>
      <c r="BK173">
        <f t="shared" si="101"/>
        <v>26.019666666666666</v>
      </c>
      <c r="BL173">
        <f t="shared" si="102"/>
        <v>71.281566666666663</v>
      </c>
      <c r="BM173">
        <v>55</v>
      </c>
      <c r="BN173">
        <f t="shared" si="103"/>
        <v>15.608399999999998</v>
      </c>
      <c r="BO173">
        <f t="shared" si="104"/>
        <v>48.13908</v>
      </c>
      <c r="BP173">
        <v>55</v>
      </c>
      <c r="BQ173">
        <f t="shared" si="105"/>
        <v>16.021999999999998</v>
      </c>
      <c r="BR173">
        <f t="shared" si="106"/>
        <v>65.545199999999994</v>
      </c>
      <c r="BS173">
        <v>55</v>
      </c>
      <c r="BT173">
        <f t="shared" si="107"/>
        <v>12.184200000000001</v>
      </c>
      <c r="BU173">
        <f t="shared" si="108"/>
        <v>33.232680000000002</v>
      </c>
      <c r="BV173">
        <v>55</v>
      </c>
      <c r="BW173">
        <f t="shared" si="109"/>
        <v>54.319579999999995</v>
      </c>
      <c r="BX173">
        <f t="shared" si="110"/>
        <v>58.933399999999992</v>
      </c>
      <c r="BY173">
        <v>55</v>
      </c>
      <c r="BZ173">
        <f t="shared" si="111"/>
        <v>29.271666666666665</v>
      </c>
      <c r="CA173">
        <f t="shared" si="112"/>
        <v>47.814600000000006</v>
      </c>
      <c r="CB173">
        <v>55</v>
      </c>
      <c r="CC173">
        <f t="shared" si="113"/>
        <v>17.129333333333332</v>
      </c>
      <c r="CD173">
        <f t="shared" si="114"/>
        <v>90.42413333333333</v>
      </c>
      <c r="CE173">
        <v>55</v>
      </c>
      <c r="CF173">
        <f t="shared" si="115"/>
        <v>25.366500000000002</v>
      </c>
      <c r="CG173">
        <f t="shared" si="116"/>
        <v>47.437424999999998</v>
      </c>
      <c r="CH173">
        <v>55</v>
      </c>
      <c r="CI173">
        <f t="shared" si="117"/>
        <v>15.8124</v>
      </c>
      <c r="CJ173">
        <f t="shared" si="118"/>
        <v>37.9114</v>
      </c>
      <c r="CK173">
        <v>55</v>
      </c>
      <c r="CL173">
        <f t="shared" si="119"/>
        <v>13.008000000000001</v>
      </c>
      <c r="CM173">
        <f t="shared" si="120"/>
        <v>86.400999999999996</v>
      </c>
      <c r="CN173">
        <v>55</v>
      </c>
      <c r="CO173">
        <f t="shared" si="121"/>
        <v>27.817349999999998</v>
      </c>
      <c r="CP173">
        <f t="shared" si="122"/>
        <v>44.921500000000009</v>
      </c>
      <c r="CS173" s="2">
        <f t="shared" si="123"/>
        <v>25.805561313364059</v>
      </c>
      <c r="CT173" s="2">
        <f t="shared" si="124"/>
        <v>19.621389013395881</v>
      </c>
      <c r="CU173" s="2">
        <f t="shared" si="125"/>
        <v>3.5241054999358101</v>
      </c>
      <c r="CW173" s="2">
        <f t="shared" si="126"/>
        <v>59.890256317204312</v>
      </c>
      <c r="CX173" s="2">
        <f t="shared" si="127"/>
        <v>20.770240661357342</v>
      </c>
      <c r="CY173" s="2">
        <f t="shared" si="128"/>
        <v>3.7304453471518864</v>
      </c>
    </row>
    <row r="174" spans="2:103" x14ac:dyDescent="0.65">
      <c r="B174">
        <v>60</v>
      </c>
      <c r="C174">
        <f t="shared" si="61"/>
        <v>16.959</v>
      </c>
      <c r="D174">
        <f t="shared" si="62"/>
        <v>46.656857142857142</v>
      </c>
      <c r="E174">
        <v>60</v>
      </c>
      <c r="F174">
        <f t="shared" si="63"/>
        <v>15.150124999999999</v>
      </c>
      <c r="G174">
        <f t="shared" si="64"/>
        <v>97.549149999999983</v>
      </c>
      <c r="H174">
        <v>60</v>
      </c>
      <c r="I174">
        <f t="shared" si="65"/>
        <v>14.425374999999999</v>
      </c>
      <c r="J174">
        <f t="shared" si="66"/>
        <v>49.548537500000002</v>
      </c>
      <c r="K174">
        <v>60</v>
      </c>
      <c r="L174">
        <f t="shared" si="67"/>
        <v>6.1142333333333339</v>
      </c>
      <c r="M174">
        <f t="shared" si="68"/>
        <v>43.209099999999999</v>
      </c>
      <c r="N174">
        <v>60</v>
      </c>
      <c r="O174">
        <f t="shared" si="69"/>
        <v>56.688000000000002</v>
      </c>
      <c r="P174">
        <f t="shared" si="70"/>
        <v>76.979749999999996</v>
      </c>
      <c r="Q174">
        <v>60</v>
      </c>
      <c r="R174">
        <f t="shared" si="71"/>
        <v>23.55405</v>
      </c>
      <c r="S174">
        <f t="shared" si="72"/>
        <v>40.154124999999993</v>
      </c>
      <c r="T174">
        <v>60</v>
      </c>
      <c r="U174">
        <f t="shared" si="73"/>
        <v>28.316399999999998</v>
      </c>
      <c r="V174">
        <f t="shared" si="74"/>
        <v>47.242800000000003</v>
      </c>
      <c r="W174">
        <v>60</v>
      </c>
      <c r="X174">
        <f t="shared" si="75"/>
        <v>27.669499999999999</v>
      </c>
      <c r="Y174">
        <f t="shared" si="76"/>
        <v>46.034500000000001</v>
      </c>
      <c r="Z174">
        <v>60</v>
      </c>
      <c r="AA174">
        <f t="shared" si="77"/>
        <v>70.044142857142859</v>
      </c>
      <c r="AB174">
        <f t="shared" si="78"/>
        <v>52.13214285714286</v>
      </c>
      <c r="AC174">
        <v>60</v>
      </c>
      <c r="AD174">
        <f t="shared" si="79"/>
        <v>65.249000000000009</v>
      </c>
      <c r="AE174">
        <f t="shared" si="80"/>
        <v>70.343699999999998</v>
      </c>
      <c r="AF174">
        <v>60</v>
      </c>
      <c r="AG174">
        <f t="shared" si="81"/>
        <v>16.650675</v>
      </c>
      <c r="AH174">
        <f t="shared" si="82"/>
        <v>42.789400000000001</v>
      </c>
      <c r="AI174">
        <v>60</v>
      </c>
      <c r="AJ174">
        <f t="shared" si="83"/>
        <v>19.411000000000001</v>
      </c>
      <c r="AK174">
        <f t="shared" si="84"/>
        <v>61.922499999999992</v>
      </c>
      <c r="AL174">
        <v>60</v>
      </c>
      <c r="AM174">
        <f t="shared" si="85"/>
        <v>11.016633333333333</v>
      </c>
      <c r="AN174">
        <f t="shared" si="86"/>
        <v>60.139000000000003</v>
      </c>
      <c r="AO174">
        <v>60</v>
      </c>
      <c r="AP174">
        <f t="shared" si="87"/>
        <v>20.245999999999999</v>
      </c>
      <c r="AQ174">
        <f t="shared" si="88"/>
        <v>34.541719999999998</v>
      </c>
      <c r="AR174">
        <v>60</v>
      </c>
      <c r="AS174">
        <f t="shared" si="89"/>
        <v>61.835749999999997</v>
      </c>
      <c r="AT174">
        <f t="shared" si="90"/>
        <v>107.79175000000001</v>
      </c>
      <c r="AU174">
        <v>60</v>
      </c>
      <c r="AV174">
        <f t="shared" si="91"/>
        <v>44.80233333333333</v>
      </c>
      <c r="AW174">
        <f t="shared" si="92"/>
        <v>91.48063333333333</v>
      </c>
      <c r="AX174">
        <v>60</v>
      </c>
      <c r="AY174">
        <f t="shared" si="93"/>
        <v>24.737333333333336</v>
      </c>
      <c r="AZ174">
        <f t="shared" si="94"/>
        <v>47.12596666666667</v>
      </c>
      <c r="BA174">
        <v>60</v>
      </c>
      <c r="BB174">
        <f t="shared" si="95"/>
        <v>46.740000000000009</v>
      </c>
      <c r="BC174">
        <f t="shared" si="96"/>
        <v>69.836749999999995</v>
      </c>
      <c r="BD174">
        <v>60</v>
      </c>
      <c r="BE174">
        <f t="shared" si="97"/>
        <v>13.262199999999998</v>
      </c>
      <c r="BF174">
        <f t="shared" si="98"/>
        <v>56.321100000000001</v>
      </c>
      <c r="BG174">
        <v>60</v>
      </c>
      <c r="BH174">
        <f t="shared" si="99"/>
        <v>11.16225</v>
      </c>
      <c r="BI174">
        <f t="shared" si="100"/>
        <v>35.48075</v>
      </c>
      <c r="BJ174">
        <v>60</v>
      </c>
      <c r="BK174">
        <f t="shared" si="101"/>
        <v>34.84375</v>
      </c>
      <c r="BL174">
        <f t="shared" si="102"/>
        <v>82.091350000000006</v>
      </c>
      <c r="BM174">
        <v>60</v>
      </c>
      <c r="BN174">
        <f t="shared" si="103"/>
        <v>24.0914</v>
      </c>
      <c r="BO174">
        <f t="shared" si="104"/>
        <v>49.056579999999997</v>
      </c>
      <c r="BP174">
        <v>60</v>
      </c>
      <c r="BQ174">
        <f t="shared" si="105"/>
        <v>23.010999999999996</v>
      </c>
      <c r="BR174">
        <f t="shared" si="106"/>
        <v>51.126400000000004</v>
      </c>
      <c r="BS174">
        <v>60</v>
      </c>
      <c r="BT174">
        <f t="shared" si="107"/>
        <v>12.998249999999999</v>
      </c>
      <c r="BU174">
        <f t="shared" si="108"/>
        <v>32.548099999999998</v>
      </c>
      <c r="BV174">
        <v>60</v>
      </c>
      <c r="BW174">
        <f t="shared" si="109"/>
        <v>65.738140000000016</v>
      </c>
      <c r="BX174">
        <f t="shared" si="110"/>
        <v>39.033200000000001</v>
      </c>
      <c r="BY174">
        <v>60</v>
      </c>
      <c r="BZ174">
        <f t="shared" si="111"/>
        <v>38.766999999999996</v>
      </c>
      <c r="CA174">
        <f t="shared" si="112"/>
        <v>66.748474999999999</v>
      </c>
      <c r="CB174">
        <v>60</v>
      </c>
      <c r="CC174">
        <f t="shared" si="113"/>
        <v>19.109000000000002</v>
      </c>
      <c r="CD174">
        <f t="shared" si="114"/>
        <v>86.601174999999998</v>
      </c>
      <c r="CE174">
        <v>60</v>
      </c>
      <c r="CF174">
        <f t="shared" si="115"/>
        <v>34.929749999999999</v>
      </c>
      <c r="CG174">
        <f t="shared" si="116"/>
        <v>47.838549999999998</v>
      </c>
      <c r="CH174">
        <v>60</v>
      </c>
      <c r="CI174">
        <f t="shared" si="117"/>
        <v>18.925599999999999</v>
      </c>
      <c r="CJ174">
        <f t="shared" si="118"/>
        <v>43.653599999999997</v>
      </c>
      <c r="CK174">
        <v>60</v>
      </c>
      <c r="CL174">
        <f t="shared" si="119"/>
        <v>16.033666666666665</v>
      </c>
      <c r="CM174">
        <f t="shared" si="120"/>
        <v>66.867666666666665</v>
      </c>
      <c r="CN174">
        <v>60</v>
      </c>
      <c r="CO174">
        <f t="shared" si="121"/>
        <v>39.903033333333333</v>
      </c>
      <c r="CP174">
        <f t="shared" si="122"/>
        <v>49.18033333333333</v>
      </c>
      <c r="CS174" s="2">
        <f t="shared" si="123"/>
        <v>29.75434165130569</v>
      </c>
      <c r="CT174" s="2">
        <f t="shared" si="124"/>
        <v>17.996727869529547</v>
      </c>
      <c r="CU174" s="2">
        <f t="shared" si="125"/>
        <v>3.2323077445005319</v>
      </c>
      <c r="CW174" s="2">
        <f t="shared" si="126"/>
        <v>57.807279435483878</v>
      </c>
      <c r="CX174" s="2">
        <f t="shared" si="127"/>
        <v>19.135797186822881</v>
      </c>
      <c r="CY174" s="2">
        <f t="shared" si="128"/>
        <v>3.4368906332624332</v>
      </c>
    </row>
    <row r="175" spans="2:103" x14ac:dyDescent="0.65">
      <c r="B175">
        <v>65</v>
      </c>
      <c r="C175">
        <f t="shared" si="61"/>
        <v>28.718142857142855</v>
      </c>
      <c r="D175">
        <f t="shared" si="62"/>
        <v>65.229914285714287</v>
      </c>
      <c r="E175">
        <v>65</v>
      </c>
      <c r="F175">
        <f t="shared" si="63"/>
        <v>18.052575000000001</v>
      </c>
      <c r="G175">
        <f t="shared" si="64"/>
        <v>84.434399999999997</v>
      </c>
      <c r="H175">
        <v>65</v>
      </c>
      <c r="I175">
        <f t="shared" si="65"/>
        <v>10.420125000000001</v>
      </c>
      <c r="J175">
        <f t="shared" si="66"/>
        <v>47.164049999999996</v>
      </c>
      <c r="K175">
        <v>65</v>
      </c>
      <c r="L175">
        <f t="shared" si="67"/>
        <v>6.1702833333333338</v>
      </c>
      <c r="M175">
        <f t="shared" si="68"/>
        <v>41.265599999999999</v>
      </c>
      <c r="N175">
        <v>65</v>
      </c>
      <c r="O175">
        <f t="shared" si="69"/>
        <v>79.244500000000002</v>
      </c>
      <c r="P175">
        <f t="shared" si="70"/>
        <v>78.912500000000009</v>
      </c>
      <c r="Q175">
        <v>65</v>
      </c>
      <c r="R175">
        <f t="shared" si="71"/>
        <v>47.12166666666667</v>
      </c>
      <c r="S175">
        <f t="shared" si="72"/>
        <v>35.325733333333339</v>
      </c>
      <c r="T175">
        <v>65</v>
      </c>
      <c r="U175">
        <f t="shared" si="73"/>
        <v>54.275599999999997</v>
      </c>
      <c r="V175">
        <f t="shared" si="74"/>
        <v>51.081200000000003</v>
      </c>
      <c r="W175">
        <v>65</v>
      </c>
      <c r="X175">
        <f t="shared" si="75"/>
        <v>31.206999999999997</v>
      </c>
      <c r="Y175">
        <f t="shared" si="76"/>
        <v>49.48</v>
      </c>
      <c r="Z175">
        <v>65</v>
      </c>
      <c r="AA175">
        <f t="shared" si="77"/>
        <v>114.26714285714286</v>
      </c>
      <c r="AB175">
        <f t="shared" si="78"/>
        <v>45.969000000000001</v>
      </c>
      <c r="AC175">
        <v>65</v>
      </c>
      <c r="AD175">
        <f t="shared" si="79"/>
        <v>101.90333333333332</v>
      </c>
      <c r="AE175">
        <f t="shared" si="80"/>
        <v>58.105466666666665</v>
      </c>
      <c r="AF175">
        <v>65</v>
      </c>
      <c r="AG175">
        <f t="shared" si="81"/>
        <v>26.711479999999995</v>
      </c>
      <c r="AH175">
        <f t="shared" si="82"/>
        <v>44.191079999999999</v>
      </c>
      <c r="AI175">
        <v>65</v>
      </c>
      <c r="AJ175">
        <f t="shared" si="83"/>
        <v>25.289249999999999</v>
      </c>
      <c r="AK175">
        <f t="shared" si="84"/>
        <v>79.559499999999986</v>
      </c>
      <c r="AL175">
        <v>65</v>
      </c>
      <c r="AM175">
        <f t="shared" si="85"/>
        <v>15.942575</v>
      </c>
      <c r="AN175">
        <f t="shared" si="86"/>
        <v>77.986999999999995</v>
      </c>
      <c r="AO175">
        <v>65</v>
      </c>
      <c r="AP175">
        <f t="shared" si="87"/>
        <v>35.969000000000001</v>
      </c>
      <c r="AQ175">
        <f t="shared" si="88"/>
        <v>64.390299999999996</v>
      </c>
      <c r="AR175">
        <v>65</v>
      </c>
      <c r="AS175">
        <f t="shared" si="89"/>
        <v>84.917000000000002</v>
      </c>
      <c r="AT175">
        <f t="shared" si="90"/>
        <v>98.674250000000001</v>
      </c>
      <c r="AU175">
        <v>65</v>
      </c>
      <c r="AV175">
        <f t="shared" si="91"/>
        <v>65.093499999999992</v>
      </c>
      <c r="AW175">
        <f t="shared" si="92"/>
        <v>117.79525000000001</v>
      </c>
      <c r="AX175">
        <v>65</v>
      </c>
      <c r="AY175">
        <f t="shared" si="93"/>
        <v>33.403333333333329</v>
      </c>
      <c r="AZ175">
        <f t="shared" si="94"/>
        <v>59.062066666666659</v>
      </c>
      <c r="BA175">
        <v>65</v>
      </c>
      <c r="BB175">
        <f t="shared" si="95"/>
        <v>75.302500000000009</v>
      </c>
      <c r="BC175">
        <f t="shared" si="96"/>
        <v>76.963999999999999</v>
      </c>
      <c r="BD175">
        <v>65</v>
      </c>
      <c r="BE175">
        <f t="shared" si="97"/>
        <v>23.517800000000001</v>
      </c>
      <c r="BF175">
        <f t="shared" si="98"/>
        <v>38.570179999999993</v>
      </c>
      <c r="BG175">
        <v>65</v>
      </c>
      <c r="BH175">
        <f t="shared" si="99"/>
        <v>17.933999999999997</v>
      </c>
      <c r="BI175">
        <f t="shared" si="100"/>
        <v>53.148000000000003</v>
      </c>
      <c r="BJ175">
        <v>65</v>
      </c>
      <c r="BK175">
        <f t="shared" si="101"/>
        <v>44.405000000000001</v>
      </c>
      <c r="BL175">
        <f t="shared" si="102"/>
        <v>120.8171</v>
      </c>
      <c r="BM175">
        <v>65</v>
      </c>
      <c r="BN175">
        <f t="shared" si="103"/>
        <v>39.2864</v>
      </c>
      <c r="BO175">
        <f t="shared" si="104"/>
        <v>44.275500000000001</v>
      </c>
      <c r="BP175">
        <v>65</v>
      </c>
      <c r="BQ175">
        <f t="shared" si="105"/>
        <v>21.926400000000001</v>
      </c>
      <c r="BR175">
        <f t="shared" si="106"/>
        <v>55.980200000000004</v>
      </c>
      <c r="BS175">
        <v>65</v>
      </c>
      <c r="BT175">
        <f t="shared" si="107"/>
        <v>15.6205</v>
      </c>
      <c r="BU175">
        <f t="shared" si="108"/>
        <v>35.592200000000005</v>
      </c>
      <c r="BV175">
        <v>65</v>
      </c>
      <c r="BW175">
        <f t="shared" si="109"/>
        <v>36.181620000000002</v>
      </c>
      <c r="BX175">
        <f t="shared" si="110"/>
        <v>47.022800000000004</v>
      </c>
      <c r="BY175">
        <v>65</v>
      </c>
      <c r="BZ175">
        <f t="shared" si="111"/>
        <v>58.940666666666665</v>
      </c>
      <c r="CA175">
        <f t="shared" si="112"/>
        <v>72.86793333333334</v>
      </c>
      <c r="CB175">
        <v>65</v>
      </c>
      <c r="CC175">
        <f t="shared" si="113"/>
        <v>24.803666666666668</v>
      </c>
      <c r="CD175">
        <f t="shared" si="114"/>
        <v>88.270866666666663</v>
      </c>
      <c r="CE175">
        <v>65</v>
      </c>
      <c r="CF175">
        <f t="shared" si="115"/>
        <v>41.039749999999998</v>
      </c>
      <c r="CG175">
        <f t="shared" si="116"/>
        <v>45.497025000000001</v>
      </c>
      <c r="CH175">
        <v>65</v>
      </c>
      <c r="CI175">
        <f t="shared" si="117"/>
        <v>30.927</v>
      </c>
      <c r="CJ175">
        <f t="shared" si="118"/>
        <v>41.867800000000003</v>
      </c>
      <c r="CK175">
        <v>65</v>
      </c>
      <c r="CL175">
        <f t="shared" si="119"/>
        <v>20.507999999999999</v>
      </c>
      <c r="CM175">
        <f t="shared" si="120"/>
        <v>58.296666666666674</v>
      </c>
      <c r="CN175">
        <v>65</v>
      </c>
      <c r="CO175">
        <f t="shared" si="121"/>
        <v>49.709766666666667</v>
      </c>
      <c r="CP175">
        <f t="shared" si="122"/>
        <v>61.612666666666676</v>
      </c>
      <c r="CS175" s="2">
        <f t="shared" si="123"/>
        <v>41.251921850998457</v>
      </c>
      <c r="CT175" s="2">
        <f t="shared" si="124"/>
        <v>26.387783960645198</v>
      </c>
      <c r="CU175" s="2">
        <f t="shared" si="125"/>
        <v>4.7393859080689671</v>
      </c>
      <c r="CW175" s="2">
        <f t="shared" si="126"/>
        <v>62.561620944700458</v>
      </c>
      <c r="CX175" s="2">
        <f t="shared" si="127"/>
        <v>22.096380463261337</v>
      </c>
      <c r="CY175" s="2">
        <f t="shared" si="128"/>
        <v>3.9686270868025808</v>
      </c>
    </row>
    <row r="176" spans="2:103" x14ac:dyDescent="0.65">
      <c r="B176">
        <v>70</v>
      </c>
      <c r="C176">
        <f t="shared" si="61"/>
        <v>22.630857142857142</v>
      </c>
      <c r="D176">
        <f t="shared" si="62"/>
        <v>38.642071428571434</v>
      </c>
      <c r="E176">
        <v>70</v>
      </c>
      <c r="F176">
        <f t="shared" si="63"/>
        <v>20.453050000000001</v>
      </c>
      <c r="G176">
        <f t="shared" si="64"/>
        <v>64.469874999999988</v>
      </c>
      <c r="H176">
        <v>70</v>
      </c>
      <c r="I176">
        <f t="shared" si="65"/>
        <v>11.95614285714286</v>
      </c>
      <c r="J176">
        <f t="shared" si="66"/>
        <v>56.444514285714277</v>
      </c>
      <c r="K176">
        <v>70</v>
      </c>
      <c r="L176">
        <f t="shared" si="67"/>
        <v>7.6664399999999997</v>
      </c>
      <c r="M176">
        <f t="shared" si="68"/>
        <v>52.379240000000003</v>
      </c>
      <c r="N176">
        <v>70</v>
      </c>
      <c r="O176">
        <f t="shared" si="69"/>
        <v>108.13525</v>
      </c>
      <c r="P176">
        <f t="shared" si="70"/>
        <v>77.135249999999999</v>
      </c>
      <c r="Q176">
        <v>70</v>
      </c>
      <c r="R176">
        <f t="shared" si="71"/>
        <v>45.48416666666666</v>
      </c>
      <c r="S176">
        <f t="shared" si="72"/>
        <v>30.165233333333333</v>
      </c>
      <c r="T176">
        <v>70</v>
      </c>
      <c r="U176">
        <f t="shared" si="73"/>
        <v>49.456249999999997</v>
      </c>
      <c r="V176">
        <f t="shared" si="74"/>
        <v>51.910999999999994</v>
      </c>
      <c r="W176">
        <v>70</v>
      </c>
      <c r="X176">
        <f t="shared" si="75"/>
        <v>40.363399999999999</v>
      </c>
      <c r="Y176">
        <f t="shared" si="76"/>
        <v>29.931000000000001</v>
      </c>
      <c r="Z176">
        <v>70</v>
      </c>
      <c r="AA176">
        <f t="shared" si="77"/>
        <v>113.678</v>
      </c>
      <c r="AB176">
        <f t="shared" si="78"/>
        <v>58.124857142857145</v>
      </c>
      <c r="AC176">
        <v>70</v>
      </c>
      <c r="AD176">
        <f t="shared" si="79"/>
        <v>116.10333333333334</v>
      </c>
      <c r="AE176">
        <f t="shared" si="80"/>
        <v>59.761599999999994</v>
      </c>
      <c r="AF176">
        <v>70</v>
      </c>
      <c r="AG176">
        <f t="shared" si="81"/>
        <v>61.635750000000002</v>
      </c>
      <c r="AH176">
        <f t="shared" si="82"/>
        <v>78.490825000000001</v>
      </c>
      <c r="AI176">
        <v>70</v>
      </c>
      <c r="AJ176">
        <f t="shared" si="83"/>
        <v>29.709</v>
      </c>
      <c r="AK176">
        <f t="shared" si="84"/>
        <v>64.417999999999992</v>
      </c>
      <c r="AL176">
        <v>70</v>
      </c>
      <c r="AM176">
        <f t="shared" si="85"/>
        <v>28.403033333333337</v>
      </c>
      <c r="AN176">
        <f t="shared" si="86"/>
        <v>77.137666666666675</v>
      </c>
      <c r="AO176">
        <v>70</v>
      </c>
      <c r="AP176">
        <f t="shared" si="87"/>
        <v>90.678250000000006</v>
      </c>
      <c r="AQ176">
        <f t="shared" si="88"/>
        <v>52.418100000000003</v>
      </c>
      <c r="AR176">
        <v>70</v>
      </c>
      <c r="AS176">
        <f t="shared" si="89"/>
        <v>114.38533333333334</v>
      </c>
      <c r="AT176">
        <f t="shared" si="90"/>
        <v>82.170333333333346</v>
      </c>
      <c r="AU176">
        <v>70</v>
      </c>
      <c r="AV176">
        <f t="shared" si="91"/>
        <v>113.44366666666667</v>
      </c>
      <c r="AW176">
        <f t="shared" si="92"/>
        <v>92.619866666666667</v>
      </c>
      <c r="AX176">
        <v>70</v>
      </c>
      <c r="AY176">
        <f t="shared" si="93"/>
        <v>69.814999999999998</v>
      </c>
      <c r="AZ176">
        <f t="shared" si="94"/>
        <v>68.1828</v>
      </c>
      <c r="BA176">
        <v>70</v>
      </c>
      <c r="BB176">
        <f t="shared" si="95"/>
        <v>148.75925000000001</v>
      </c>
      <c r="BC176">
        <f t="shared" si="96"/>
        <v>61.733000000000004</v>
      </c>
      <c r="BD176">
        <v>70</v>
      </c>
      <c r="BE176">
        <f t="shared" si="97"/>
        <v>29.84375</v>
      </c>
      <c r="BF176">
        <f t="shared" si="98"/>
        <v>64.314699999999988</v>
      </c>
      <c r="BG176">
        <v>70</v>
      </c>
      <c r="BH176">
        <f t="shared" si="99"/>
        <v>48.089600000000004</v>
      </c>
      <c r="BI176">
        <f t="shared" si="100"/>
        <v>79.595799999999997</v>
      </c>
      <c r="BJ176">
        <v>70</v>
      </c>
      <c r="BK176">
        <f t="shared" si="101"/>
        <v>55.274250000000009</v>
      </c>
      <c r="BL176">
        <f t="shared" si="102"/>
        <v>112.00579999999999</v>
      </c>
      <c r="BM176">
        <v>70</v>
      </c>
      <c r="BN176">
        <f t="shared" si="103"/>
        <v>53.019399999999997</v>
      </c>
      <c r="BO176">
        <f t="shared" si="104"/>
        <v>68.768920000000008</v>
      </c>
      <c r="BP176">
        <v>70</v>
      </c>
      <c r="BQ176">
        <f t="shared" si="105"/>
        <v>28.007799999999996</v>
      </c>
      <c r="BR176">
        <f t="shared" si="106"/>
        <v>70.09859999999999</v>
      </c>
      <c r="BS176">
        <v>70</v>
      </c>
      <c r="BT176">
        <f t="shared" si="107"/>
        <v>29.301400000000001</v>
      </c>
      <c r="BU176">
        <f t="shared" si="108"/>
        <v>40.935940000000002</v>
      </c>
      <c r="BV176">
        <v>70</v>
      </c>
      <c r="BW176">
        <f t="shared" si="109"/>
        <v>36.005499999999998</v>
      </c>
      <c r="BX176">
        <f t="shared" si="110"/>
        <v>40.01925</v>
      </c>
      <c r="BY176">
        <v>70</v>
      </c>
      <c r="BZ176">
        <f t="shared" si="111"/>
        <v>98.812999999999988</v>
      </c>
      <c r="CA176">
        <f t="shared" si="112"/>
        <v>65.923666666666662</v>
      </c>
      <c r="CB176">
        <v>70</v>
      </c>
      <c r="CC176">
        <f t="shared" si="113"/>
        <v>32.756</v>
      </c>
      <c r="CD176">
        <f t="shared" si="114"/>
        <v>84.321000000000012</v>
      </c>
      <c r="CE176">
        <v>70</v>
      </c>
      <c r="CF176">
        <f t="shared" si="115"/>
        <v>86.150499999999994</v>
      </c>
      <c r="CG176">
        <f t="shared" si="116"/>
        <v>75.741950000000003</v>
      </c>
      <c r="CH176">
        <v>70</v>
      </c>
      <c r="CI176">
        <f t="shared" si="117"/>
        <v>75.86</v>
      </c>
      <c r="CJ176">
        <f t="shared" si="118"/>
        <v>59.390749999999997</v>
      </c>
      <c r="CK176">
        <v>70</v>
      </c>
      <c r="CL176">
        <f t="shared" si="119"/>
        <v>30.298000000000002</v>
      </c>
      <c r="CM176">
        <f t="shared" si="120"/>
        <v>87.158333333333346</v>
      </c>
      <c r="CN176">
        <v>70</v>
      </c>
      <c r="CO176">
        <f t="shared" si="121"/>
        <v>61.964166666666664</v>
      </c>
      <c r="CP176">
        <f t="shared" si="122"/>
        <v>70.225333333333325</v>
      </c>
      <c r="CS176" s="2">
        <f t="shared" si="123"/>
        <v>59.939985161290323</v>
      </c>
      <c r="CT176" s="2">
        <f t="shared" si="124"/>
        <v>36.563280368505545</v>
      </c>
      <c r="CU176" s="2">
        <f t="shared" si="125"/>
        <v>6.5669590136750884</v>
      </c>
      <c r="CW176" s="2">
        <f t="shared" si="126"/>
        <v>64.988234715821804</v>
      </c>
      <c r="CX176" s="2">
        <f t="shared" si="127"/>
        <v>17.993017783543035</v>
      </c>
      <c r="CY176" s="2">
        <f t="shared" si="128"/>
        <v>3.2316413933863788</v>
      </c>
    </row>
    <row r="177" spans="2:103" x14ac:dyDescent="0.65">
      <c r="B177">
        <v>75</v>
      </c>
      <c r="C177">
        <f t="shared" si="61"/>
        <v>32.945714285714288</v>
      </c>
      <c r="D177">
        <f t="shared" si="62"/>
        <v>48.092857142857149</v>
      </c>
      <c r="E177">
        <v>75</v>
      </c>
      <c r="F177">
        <f t="shared" si="63"/>
        <v>33.380200000000002</v>
      </c>
      <c r="G177">
        <f t="shared" si="64"/>
        <v>85.723650000000006</v>
      </c>
      <c r="H177">
        <v>75</v>
      </c>
      <c r="I177">
        <f t="shared" si="65"/>
        <v>12.908125</v>
      </c>
      <c r="J177">
        <f t="shared" si="66"/>
        <v>46.011799999999994</v>
      </c>
      <c r="K177">
        <v>75</v>
      </c>
      <c r="L177">
        <f t="shared" si="67"/>
        <v>13.810549999999999</v>
      </c>
      <c r="M177">
        <f t="shared" si="68"/>
        <v>57.442566666666664</v>
      </c>
      <c r="N177">
        <v>75</v>
      </c>
      <c r="O177">
        <f t="shared" si="69"/>
        <v>94.42</v>
      </c>
      <c r="P177">
        <f t="shared" si="70"/>
        <v>93.591999999999999</v>
      </c>
      <c r="Q177">
        <v>75</v>
      </c>
      <c r="R177">
        <f t="shared" si="71"/>
        <v>27.380974999999999</v>
      </c>
      <c r="S177">
        <f t="shared" si="72"/>
        <v>45.339475</v>
      </c>
      <c r="T177">
        <v>75</v>
      </c>
      <c r="U177">
        <f t="shared" si="73"/>
        <v>82.888400000000004</v>
      </c>
      <c r="V177">
        <f t="shared" si="74"/>
        <v>70.451800000000006</v>
      </c>
      <c r="W177">
        <v>75</v>
      </c>
      <c r="X177">
        <f t="shared" si="75"/>
        <v>104.9205</v>
      </c>
      <c r="Y177">
        <f t="shared" si="76"/>
        <v>34.966166666666666</v>
      </c>
      <c r="Z177">
        <v>75</v>
      </c>
      <c r="AA177">
        <f t="shared" si="77"/>
        <v>45.515857142857143</v>
      </c>
      <c r="AB177">
        <f t="shared" si="78"/>
        <v>57.725999999999992</v>
      </c>
      <c r="AC177">
        <v>75</v>
      </c>
      <c r="AD177">
        <f t="shared" si="79"/>
        <v>83.912333333333336</v>
      </c>
      <c r="AE177">
        <f t="shared" si="80"/>
        <v>85.710033333333328</v>
      </c>
      <c r="AF177">
        <v>75</v>
      </c>
      <c r="AG177">
        <f t="shared" si="81"/>
        <v>70.204819999999998</v>
      </c>
      <c r="AH177">
        <f t="shared" si="82"/>
        <v>95.30256</v>
      </c>
      <c r="AI177">
        <v>75</v>
      </c>
      <c r="AJ177">
        <f t="shared" si="83"/>
        <v>30.452000000000002</v>
      </c>
      <c r="AK177">
        <f t="shared" si="84"/>
        <v>49.703249999999997</v>
      </c>
      <c r="AL177">
        <v>75</v>
      </c>
      <c r="AM177">
        <f t="shared" si="85"/>
        <v>77.65485000000001</v>
      </c>
      <c r="AN177">
        <f t="shared" si="86"/>
        <v>97.516999999999996</v>
      </c>
      <c r="AO177">
        <v>75</v>
      </c>
      <c r="AP177">
        <f t="shared" si="87"/>
        <v>114.69539999999999</v>
      </c>
      <c r="AQ177">
        <f t="shared" si="88"/>
        <v>71.124579999999995</v>
      </c>
      <c r="AR177">
        <v>75</v>
      </c>
      <c r="AS177">
        <f t="shared" si="89"/>
        <v>205.78275000000002</v>
      </c>
      <c r="AT177">
        <f t="shared" si="90"/>
        <v>152.64350000000002</v>
      </c>
      <c r="AU177">
        <v>75</v>
      </c>
      <c r="AV177">
        <f t="shared" si="91"/>
        <v>104.669</v>
      </c>
      <c r="AW177">
        <f t="shared" si="92"/>
        <v>85.390349999999998</v>
      </c>
      <c r="AX177">
        <v>75</v>
      </c>
      <c r="AY177">
        <f t="shared" si="93"/>
        <v>86.062333333333342</v>
      </c>
      <c r="AZ177">
        <f t="shared" si="94"/>
        <v>89.169600000000003</v>
      </c>
      <c r="BA177">
        <v>75</v>
      </c>
      <c r="BB177">
        <f t="shared" si="95"/>
        <v>119.41625000000001</v>
      </c>
      <c r="BC177">
        <f t="shared" si="96"/>
        <v>89.876499999999993</v>
      </c>
      <c r="BD177">
        <v>75</v>
      </c>
      <c r="BE177">
        <f t="shared" si="97"/>
        <v>85.950200000000009</v>
      </c>
      <c r="BF177">
        <f t="shared" si="98"/>
        <v>71.518619999999999</v>
      </c>
      <c r="BG177">
        <v>75</v>
      </c>
      <c r="BH177">
        <f t="shared" si="99"/>
        <v>172.95724999999999</v>
      </c>
      <c r="BI177">
        <f t="shared" si="100"/>
        <v>124.26949999999999</v>
      </c>
      <c r="BJ177">
        <v>75</v>
      </c>
      <c r="BK177">
        <f t="shared" si="101"/>
        <v>78.521000000000001</v>
      </c>
      <c r="BL177">
        <f t="shared" si="102"/>
        <v>89.377099999999999</v>
      </c>
      <c r="BM177">
        <v>75</v>
      </c>
      <c r="BN177">
        <f t="shared" si="103"/>
        <v>62.763799999999989</v>
      </c>
      <c r="BO177">
        <f t="shared" si="104"/>
        <v>81.356039999999979</v>
      </c>
      <c r="BP177">
        <v>75</v>
      </c>
      <c r="BQ177">
        <f t="shared" si="105"/>
        <v>57.380600000000001</v>
      </c>
      <c r="BR177">
        <f t="shared" si="106"/>
        <v>63.648199999999996</v>
      </c>
      <c r="BS177">
        <v>75</v>
      </c>
      <c r="BT177">
        <f t="shared" si="107"/>
        <v>49.304249999999996</v>
      </c>
      <c r="BU177">
        <f t="shared" si="108"/>
        <v>91.386399999999995</v>
      </c>
      <c r="BV177">
        <v>75</v>
      </c>
      <c r="BW177">
        <f t="shared" si="109"/>
        <v>49.831720000000004</v>
      </c>
      <c r="BX177">
        <f t="shared" si="110"/>
        <v>66.889799999999994</v>
      </c>
      <c r="BY177">
        <v>75</v>
      </c>
      <c r="BZ177">
        <f t="shared" si="111"/>
        <v>189.21275</v>
      </c>
      <c r="CA177">
        <f t="shared" si="112"/>
        <v>65.943825000000004</v>
      </c>
      <c r="CB177">
        <v>75</v>
      </c>
      <c r="CC177">
        <f t="shared" si="113"/>
        <v>82.27324999999999</v>
      </c>
      <c r="CD177">
        <f t="shared" si="114"/>
        <v>72.993574999999993</v>
      </c>
      <c r="CE177">
        <v>75</v>
      </c>
      <c r="CF177">
        <f t="shared" si="115"/>
        <v>162.7525</v>
      </c>
      <c r="CG177">
        <f t="shared" si="116"/>
        <v>69.423349999999999</v>
      </c>
      <c r="CH177">
        <v>75</v>
      </c>
      <c r="CI177">
        <f t="shared" si="117"/>
        <v>152.47560000000001</v>
      </c>
      <c r="CJ177">
        <f t="shared" si="118"/>
        <v>99.277600000000007</v>
      </c>
      <c r="CK177">
        <v>75</v>
      </c>
      <c r="CL177">
        <f t="shared" si="119"/>
        <v>48.681666666666665</v>
      </c>
      <c r="CM177">
        <f t="shared" si="120"/>
        <v>100.87966666666667</v>
      </c>
      <c r="CN177">
        <v>75</v>
      </c>
      <c r="CO177">
        <f t="shared" si="121"/>
        <v>71.246350000000007</v>
      </c>
      <c r="CP177">
        <f t="shared" si="122"/>
        <v>89.829000000000008</v>
      </c>
      <c r="CS177" s="2">
        <f t="shared" si="123"/>
        <v>84.011967572964679</v>
      </c>
      <c r="CT177" s="2">
        <f t="shared" si="124"/>
        <v>49.446085364261279</v>
      </c>
      <c r="CU177" s="2">
        <f t="shared" si="125"/>
        <v>8.8807790958898423</v>
      </c>
      <c r="CW177" s="2">
        <f t="shared" si="126"/>
        <v>78.792785983102917</v>
      </c>
      <c r="CX177" s="2">
        <f t="shared" si="127"/>
        <v>23.882977623660128</v>
      </c>
      <c r="CY177" s="2">
        <f t="shared" si="128"/>
        <v>4.2895094093961843</v>
      </c>
    </row>
    <row r="178" spans="2:103" x14ac:dyDescent="0.65">
      <c r="B178">
        <v>80</v>
      </c>
      <c r="C178">
        <f t="shared" si="61"/>
        <v>51.033714285714282</v>
      </c>
      <c r="D178">
        <f t="shared" si="62"/>
        <v>52.291899999999998</v>
      </c>
      <c r="E178">
        <v>80</v>
      </c>
      <c r="F178">
        <f t="shared" si="63"/>
        <v>80.114599999999996</v>
      </c>
      <c r="G178">
        <f t="shared" si="64"/>
        <v>93.146050000000002</v>
      </c>
      <c r="H178">
        <v>80</v>
      </c>
      <c r="I178">
        <f t="shared" si="65"/>
        <v>24.498000000000001</v>
      </c>
      <c r="J178">
        <f t="shared" si="66"/>
        <v>53.048812499999997</v>
      </c>
      <c r="K178">
        <v>80</v>
      </c>
      <c r="L178">
        <f t="shared" si="67"/>
        <v>41.472433333333335</v>
      </c>
      <c r="M178">
        <f t="shared" si="68"/>
        <v>84.445000000000007</v>
      </c>
      <c r="N178">
        <v>80</v>
      </c>
      <c r="O178">
        <f t="shared" si="69"/>
        <v>60.502749999999992</v>
      </c>
      <c r="P178">
        <f t="shared" si="70"/>
        <v>87.733500000000006</v>
      </c>
      <c r="Q178">
        <v>80</v>
      </c>
      <c r="R178">
        <f t="shared" si="71"/>
        <v>29.421766666666667</v>
      </c>
      <c r="S178">
        <f t="shared" si="72"/>
        <v>65.881733333333329</v>
      </c>
      <c r="T178">
        <v>80</v>
      </c>
      <c r="U178">
        <f t="shared" si="73"/>
        <v>99.000799999999998</v>
      </c>
      <c r="V178">
        <f t="shared" si="74"/>
        <v>81.550600000000003</v>
      </c>
      <c r="W178">
        <v>80</v>
      </c>
      <c r="X178">
        <f t="shared" si="75"/>
        <v>183.19216666666662</v>
      </c>
      <c r="Y178">
        <f t="shared" si="76"/>
        <v>83.053333333333342</v>
      </c>
      <c r="Z178">
        <v>80</v>
      </c>
      <c r="AA178">
        <f t="shared" si="77"/>
        <v>13.393571428571429</v>
      </c>
      <c r="AB178">
        <f t="shared" si="78"/>
        <v>59.535714285714285</v>
      </c>
      <c r="AC178">
        <v>80</v>
      </c>
      <c r="AD178">
        <f t="shared" si="79"/>
        <v>53.494333333333337</v>
      </c>
      <c r="AE178">
        <f t="shared" si="80"/>
        <v>80.01166666666667</v>
      </c>
      <c r="AF178">
        <v>80</v>
      </c>
      <c r="AG178">
        <f t="shared" si="81"/>
        <v>18.996275000000001</v>
      </c>
      <c r="AH178">
        <f t="shared" si="82"/>
        <v>60.641125000000002</v>
      </c>
      <c r="AI178">
        <v>80</v>
      </c>
      <c r="AJ178">
        <f t="shared" si="83"/>
        <v>52.947249999999997</v>
      </c>
      <c r="AK178">
        <f t="shared" si="84"/>
        <v>69.091499999999996</v>
      </c>
      <c r="AL178">
        <v>80</v>
      </c>
      <c r="AM178">
        <f t="shared" si="85"/>
        <v>73.381600000000006</v>
      </c>
      <c r="AN178">
        <f t="shared" si="86"/>
        <v>113.30733333333335</v>
      </c>
      <c r="AO178">
        <v>80</v>
      </c>
      <c r="AP178">
        <f t="shared" si="87"/>
        <v>53.053399999999996</v>
      </c>
      <c r="AQ178">
        <f t="shared" si="88"/>
        <v>47.509540000000001</v>
      </c>
      <c r="AR178">
        <v>80</v>
      </c>
      <c r="AS178">
        <f t="shared" si="89"/>
        <v>132.63674999999998</v>
      </c>
      <c r="AT178">
        <f t="shared" si="90"/>
        <v>148.02250000000001</v>
      </c>
      <c r="AU178">
        <v>80</v>
      </c>
      <c r="AV178">
        <f t="shared" si="91"/>
        <v>121.94033333333334</v>
      </c>
      <c r="AW178">
        <f t="shared" si="92"/>
        <v>113.96546666666667</v>
      </c>
      <c r="AX178">
        <v>80</v>
      </c>
      <c r="AY178">
        <f t="shared" si="93"/>
        <v>143.90866666666668</v>
      </c>
      <c r="AZ178">
        <f t="shared" si="94"/>
        <v>72.151633333333336</v>
      </c>
      <c r="BA178">
        <v>80</v>
      </c>
      <c r="BB178">
        <f t="shared" si="95"/>
        <v>83.683250000000001</v>
      </c>
      <c r="BC178">
        <f t="shared" si="96"/>
        <v>106.21899999999999</v>
      </c>
      <c r="BD178">
        <v>80</v>
      </c>
      <c r="BE178">
        <f t="shared" si="97"/>
        <v>131.59639999999999</v>
      </c>
      <c r="BF178">
        <f t="shared" si="98"/>
        <v>86.398220000000009</v>
      </c>
      <c r="BG178">
        <v>80</v>
      </c>
      <c r="BH178">
        <f t="shared" si="99"/>
        <v>97.036799999999999</v>
      </c>
      <c r="BI178">
        <f t="shared" si="100"/>
        <v>99.236399999999989</v>
      </c>
      <c r="BJ178">
        <v>80</v>
      </c>
      <c r="BK178">
        <f t="shared" si="101"/>
        <v>137.09550000000002</v>
      </c>
      <c r="BL178">
        <f t="shared" si="102"/>
        <v>86.086525000000009</v>
      </c>
      <c r="BM178">
        <v>80</v>
      </c>
      <c r="BN178">
        <f t="shared" si="103"/>
        <v>144.42860000000002</v>
      </c>
      <c r="BO178">
        <f t="shared" si="104"/>
        <v>84.375519999999995</v>
      </c>
      <c r="BP178">
        <v>80</v>
      </c>
      <c r="BQ178">
        <f t="shared" si="105"/>
        <v>100.625</v>
      </c>
      <c r="BR178">
        <f t="shared" si="106"/>
        <v>58.877800000000001</v>
      </c>
      <c r="BS178">
        <v>80</v>
      </c>
      <c r="BT178">
        <f t="shared" si="107"/>
        <v>61.747999999999998</v>
      </c>
      <c r="BU178">
        <f t="shared" si="108"/>
        <v>76.356300000000005</v>
      </c>
      <c r="BV178">
        <v>80</v>
      </c>
      <c r="BW178">
        <f t="shared" si="109"/>
        <v>72.165639999999996</v>
      </c>
      <c r="BX178">
        <f t="shared" si="110"/>
        <v>78.542000000000002</v>
      </c>
      <c r="BY178">
        <v>80</v>
      </c>
      <c r="BZ178">
        <f t="shared" si="111"/>
        <v>164.589</v>
      </c>
      <c r="CA178">
        <f t="shared" si="112"/>
        <v>85.856133333333332</v>
      </c>
      <c r="CB178">
        <v>80</v>
      </c>
      <c r="CC178">
        <f t="shared" si="113"/>
        <v>187.89433333333332</v>
      </c>
      <c r="CD178">
        <f t="shared" si="114"/>
        <v>87.711700000000008</v>
      </c>
      <c r="CE178">
        <v>80</v>
      </c>
      <c r="CF178">
        <f t="shared" si="115"/>
        <v>106.89875000000001</v>
      </c>
      <c r="CG178">
        <f t="shared" si="116"/>
        <v>70.553899999999999</v>
      </c>
      <c r="CH178">
        <v>80</v>
      </c>
      <c r="CI178">
        <f t="shared" si="117"/>
        <v>121.0934</v>
      </c>
      <c r="CJ178">
        <f t="shared" si="118"/>
        <v>39.340400000000002</v>
      </c>
      <c r="CK178">
        <v>80</v>
      </c>
      <c r="CL178">
        <f t="shared" si="119"/>
        <v>85.646000000000001</v>
      </c>
      <c r="CM178">
        <f t="shared" si="120"/>
        <v>94.538333333333341</v>
      </c>
      <c r="CN178">
        <v>80</v>
      </c>
      <c r="CO178">
        <f t="shared" si="121"/>
        <v>93.284625000000005</v>
      </c>
      <c r="CP178">
        <f t="shared" si="122"/>
        <v>88.068750000000009</v>
      </c>
      <c r="CS178" s="2">
        <f t="shared" si="123"/>
        <v>90.992700291858696</v>
      </c>
      <c r="CT178" s="2">
        <f t="shared" si="124"/>
        <v>46.557585899906705</v>
      </c>
      <c r="CU178" s="2">
        <f t="shared" si="125"/>
        <v>8.3619892771902613</v>
      </c>
      <c r="CW178" s="2">
        <f t="shared" si="126"/>
        <v>80.888657745775717</v>
      </c>
      <c r="CX178" s="2">
        <f t="shared" si="127"/>
        <v>21.688219682637019</v>
      </c>
      <c r="CY178" s="2">
        <f t="shared" si="128"/>
        <v>3.8953192465230662</v>
      </c>
    </row>
    <row r="179" spans="2:103" x14ac:dyDescent="0.65">
      <c r="B179">
        <v>85</v>
      </c>
      <c r="C179">
        <f t="shared" si="61"/>
        <v>76.763428571428562</v>
      </c>
      <c r="D179">
        <f t="shared" si="62"/>
        <v>65.457271428571431</v>
      </c>
      <c r="E179">
        <v>85</v>
      </c>
      <c r="F179">
        <f t="shared" si="63"/>
        <v>70.733424999999997</v>
      </c>
      <c r="G179">
        <f t="shared" si="64"/>
        <v>78.0381</v>
      </c>
      <c r="H179">
        <v>85</v>
      </c>
      <c r="I179">
        <f t="shared" si="65"/>
        <v>99.966571428571442</v>
      </c>
      <c r="J179">
        <f t="shared" si="66"/>
        <v>85.37341428571429</v>
      </c>
      <c r="K179">
        <v>85</v>
      </c>
      <c r="L179">
        <f t="shared" si="67"/>
        <v>49.559066666666666</v>
      </c>
      <c r="M179">
        <f t="shared" si="68"/>
        <v>85.022750000000016</v>
      </c>
      <c r="N179">
        <v>85</v>
      </c>
      <c r="O179">
        <f t="shared" si="69"/>
        <v>43.756749999999997</v>
      </c>
      <c r="P179">
        <f t="shared" si="70"/>
        <v>75.539249999999996</v>
      </c>
      <c r="Q179">
        <v>85</v>
      </c>
      <c r="R179">
        <f t="shared" si="71"/>
        <v>50.158866666666661</v>
      </c>
      <c r="S179">
        <f t="shared" si="72"/>
        <v>58.323266666666676</v>
      </c>
      <c r="T179">
        <v>85</v>
      </c>
      <c r="U179">
        <f t="shared" si="73"/>
        <v>66.597999999999999</v>
      </c>
      <c r="V179">
        <f t="shared" si="74"/>
        <v>68.216999999999999</v>
      </c>
      <c r="W179">
        <v>85</v>
      </c>
      <c r="X179">
        <f t="shared" si="75"/>
        <v>95.469333333333338</v>
      </c>
      <c r="Y179">
        <f t="shared" si="76"/>
        <v>72.099499999999992</v>
      </c>
      <c r="Z179">
        <v>85</v>
      </c>
      <c r="AA179">
        <f t="shared" si="77"/>
        <v>10.190285714285713</v>
      </c>
      <c r="AB179">
        <f t="shared" si="78"/>
        <v>33.399571428571434</v>
      </c>
      <c r="AC179">
        <v>85</v>
      </c>
      <c r="AD179">
        <f t="shared" si="79"/>
        <v>39.243333333333332</v>
      </c>
      <c r="AE179">
        <f t="shared" si="80"/>
        <v>84.152933333333337</v>
      </c>
      <c r="AF179">
        <v>85</v>
      </c>
      <c r="AG179">
        <f t="shared" si="81"/>
        <v>12.659160000000002</v>
      </c>
      <c r="AH179">
        <f t="shared" si="82"/>
        <v>50.143320000000003</v>
      </c>
      <c r="AI179">
        <v>85</v>
      </c>
      <c r="AJ179">
        <f t="shared" si="83"/>
        <v>89.922499999999985</v>
      </c>
      <c r="AK179">
        <f t="shared" si="84"/>
        <v>102.10299999999999</v>
      </c>
      <c r="AL179">
        <v>85</v>
      </c>
      <c r="AM179">
        <f t="shared" si="85"/>
        <v>86.327100000000002</v>
      </c>
      <c r="AN179">
        <f t="shared" si="86"/>
        <v>138.76599999999999</v>
      </c>
      <c r="AO179">
        <v>85</v>
      </c>
      <c r="AP179">
        <f t="shared" si="87"/>
        <v>36.729399999999998</v>
      </c>
      <c r="AQ179">
        <f t="shared" si="88"/>
        <v>29.232780000000002</v>
      </c>
      <c r="AR179">
        <v>85</v>
      </c>
      <c r="AS179">
        <f t="shared" si="89"/>
        <v>88.984333333333325</v>
      </c>
      <c r="AT179">
        <f t="shared" si="90"/>
        <v>97.756666666666661</v>
      </c>
      <c r="AU179">
        <v>85</v>
      </c>
      <c r="AV179">
        <f t="shared" si="91"/>
        <v>52.826999999999998</v>
      </c>
      <c r="AW179">
        <f t="shared" si="92"/>
        <v>82.944850000000002</v>
      </c>
      <c r="AX179">
        <v>85</v>
      </c>
      <c r="AY179">
        <f t="shared" si="93"/>
        <v>164.64533333333335</v>
      </c>
      <c r="AZ179">
        <f t="shared" si="94"/>
        <v>61.933833333333325</v>
      </c>
      <c r="BA179">
        <v>85</v>
      </c>
      <c r="BB179">
        <f t="shared" si="95"/>
        <v>68.671999999999997</v>
      </c>
      <c r="BC179">
        <f t="shared" si="96"/>
        <v>76.237499999999997</v>
      </c>
      <c r="BD179">
        <v>85</v>
      </c>
      <c r="BE179">
        <f t="shared" si="97"/>
        <v>58.538199999999996</v>
      </c>
      <c r="BF179">
        <f t="shared" si="98"/>
        <v>89.632280000000009</v>
      </c>
      <c r="BG179">
        <v>85</v>
      </c>
      <c r="BH179">
        <f t="shared" si="99"/>
        <v>41.947400000000002</v>
      </c>
      <c r="BI179">
        <f t="shared" si="100"/>
        <v>80.222400000000007</v>
      </c>
      <c r="BJ179">
        <v>85</v>
      </c>
      <c r="BK179">
        <f t="shared" si="101"/>
        <v>71.975000000000009</v>
      </c>
      <c r="BL179">
        <f t="shared" si="102"/>
        <v>111.54876666666667</v>
      </c>
      <c r="BM179">
        <v>85</v>
      </c>
      <c r="BN179">
        <f t="shared" si="103"/>
        <v>139.91200000000001</v>
      </c>
      <c r="BO179">
        <f t="shared" si="104"/>
        <v>94.551079999999999</v>
      </c>
      <c r="BP179">
        <v>85</v>
      </c>
      <c r="BQ179">
        <f t="shared" si="105"/>
        <v>73.582799999999992</v>
      </c>
      <c r="BR179">
        <f t="shared" si="106"/>
        <v>78.244</v>
      </c>
      <c r="BS179">
        <v>85</v>
      </c>
      <c r="BT179">
        <f t="shared" si="107"/>
        <v>43.8018</v>
      </c>
      <c r="BU179">
        <f t="shared" si="108"/>
        <v>71.266940000000005</v>
      </c>
      <c r="BV179">
        <v>85</v>
      </c>
      <c r="BW179">
        <f t="shared" si="109"/>
        <v>43.466320000000003</v>
      </c>
      <c r="BX179">
        <f t="shared" si="110"/>
        <v>55.214599999999997</v>
      </c>
      <c r="BY179">
        <v>85</v>
      </c>
      <c r="BZ179">
        <f t="shared" si="111"/>
        <v>54.916333333333334</v>
      </c>
      <c r="CA179">
        <f t="shared" si="112"/>
        <v>83.97529999999999</v>
      </c>
      <c r="CB179">
        <v>85</v>
      </c>
      <c r="CC179">
        <f t="shared" si="113"/>
        <v>124.03100000000001</v>
      </c>
      <c r="CD179">
        <f t="shared" si="114"/>
        <v>105.66273333333334</v>
      </c>
      <c r="CE179">
        <v>85</v>
      </c>
      <c r="CF179">
        <f t="shared" si="115"/>
        <v>114.7265</v>
      </c>
      <c r="CG179">
        <f t="shared" si="116"/>
        <v>50.284950000000002</v>
      </c>
      <c r="CH179">
        <v>85</v>
      </c>
      <c r="CI179">
        <f t="shared" si="117"/>
        <v>84.883200000000016</v>
      </c>
      <c r="CJ179">
        <f t="shared" si="118"/>
        <v>33.613799999999998</v>
      </c>
      <c r="CK179">
        <v>85</v>
      </c>
      <c r="CL179">
        <f t="shared" si="119"/>
        <v>195.24100000000001</v>
      </c>
      <c r="CM179">
        <f t="shared" si="120"/>
        <v>91.512333333333345</v>
      </c>
      <c r="CN179">
        <v>85</v>
      </c>
      <c r="CO179">
        <f t="shared" si="121"/>
        <v>96.658399999999986</v>
      </c>
      <c r="CP179">
        <f t="shared" si="122"/>
        <v>92.330666666666659</v>
      </c>
      <c r="CS179" s="2">
        <f t="shared" si="123"/>
        <v>75.705994861751137</v>
      </c>
      <c r="CT179" s="2">
        <f t="shared" si="124"/>
        <v>40.269158647098173</v>
      </c>
      <c r="CU179" s="2">
        <f t="shared" si="125"/>
        <v>7.2325544011761824</v>
      </c>
      <c r="CW179" s="2">
        <f t="shared" si="126"/>
        <v>76.864543778801846</v>
      </c>
      <c r="CX179" s="2">
        <f t="shared" si="127"/>
        <v>23.35350279329797</v>
      </c>
      <c r="CY179" s="2">
        <f t="shared" si="128"/>
        <v>4.1944129225734139</v>
      </c>
    </row>
    <row r="180" spans="2:103" x14ac:dyDescent="0.65">
      <c r="B180">
        <v>90</v>
      </c>
      <c r="C180">
        <f t="shared" si="61"/>
        <v>51.396285714285717</v>
      </c>
      <c r="D180">
        <f t="shared" si="62"/>
        <v>80.719542857142855</v>
      </c>
      <c r="E180">
        <v>90</v>
      </c>
      <c r="F180">
        <f t="shared" si="63"/>
        <v>29.987200000000001</v>
      </c>
      <c r="G180">
        <f t="shared" si="64"/>
        <v>105.73269999999999</v>
      </c>
      <c r="H180">
        <v>90</v>
      </c>
      <c r="I180">
        <f t="shared" si="65"/>
        <v>42.279750000000007</v>
      </c>
      <c r="J180">
        <f t="shared" si="66"/>
        <v>100.8831375</v>
      </c>
      <c r="K180">
        <v>90</v>
      </c>
      <c r="L180">
        <f t="shared" si="67"/>
        <v>20.754350000000002</v>
      </c>
      <c r="M180">
        <f t="shared" si="68"/>
        <v>73.648066666666665</v>
      </c>
      <c r="N180">
        <v>90</v>
      </c>
      <c r="O180">
        <f t="shared" si="69"/>
        <v>35.048999999999999</v>
      </c>
      <c r="P180">
        <f t="shared" si="70"/>
        <v>69.003499999999988</v>
      </c>
      <c r="Q180">
        <v>90</v>
      </c>
      <c r="R180">
        <f t="shared" si="71"/>
        <v>30.8064</v>
      </c>
      <c r="S180">
        <f t="shared" si="72"/>
        <v>46.766649999999998</v>
      </c>
      <c r="T180">
        <v>90</v>
      </c>
      <c r="U180">
        <f t="shared" si="73"/>
        <v>101.572</v>
      </c>
      <c r="V180">
        <f t="shared" si="74"/>
        <v>64.117999999999995</v>
      </c>
      <c r="W180">
        <v>90</v>
      </c>
      <c r="X180">
        <f t="shared" si="75"/>
        <v>95.603000000000009</v>
      </c>
      <c r="Y180">
        <f t="shared" si="76"/>
        <v>71.396333333333317</v>
      </c>
      <c r="Z180">
        <v>90</v>
      </c>
      <c r="AA180">
        <f t="shared" si="77"/>
        <v>9.3148571428571412</v>
      </c>
      <c r="AB180">
        <f t="shared" si="78"/>
        <v>25.572714285714284</v>
      </c>
      <c r="AC180">
        <v>90</v>
      </c>
      <c r="AD180">
        <f t="shared" si="79"/>
        <v>34.106000000000002</v>
      </c>
      <c r="AE180">
        <f t="shared" si="80"/>
        <v>72.508366666666674</v>
      </c>
      <c r="AF180">
        <v>90</v>
      </c>
      <c r="AG180">
        <f t="shared" si="81"/>
        <v>10.652875</v>
      </c>
      <c r="AH180">
        <f t="shared" si="82"/>
        <v>37.497750000000003</v>
      </c>
      <c r="AI180">
        <v>90</v>
      </c>
      <c r="AJ180">
        <f t="shared" si="83"/>
        <v>103.82024999999999</v>
      </c>
      <c r="AK180">
        <f t="shared" si="84"/>
        <v>69.942999999999998</v>
      </c>
      <c r="AL180">
        <v>90</v>
      </c>
      <c r="AM180">
        <f t="shared" si="85"/>
        <v>86.285000000000011</v>
      </c>
      <c r="AN180">
        <f t="shared" si="86"/>
        <v>102.16133333333335</v>
      </c>
      <c r="AO180">
        <v>90</v>
      </c>
      <c r="AP180">
        <f t="shared" si="87"/>
        <v>21.402200000000001</v>
      </c>
      <c r="AQ180">
        <f t="shared" si="88"/>
        <v>39.7346</v>
      </c>
      <c r="AR180">
        <v>90</v>
      </c>
      <c r="AS180">
        <f t="shared" si="89"/>
        <v>58.160500000000006</v>
      </c>
      <c r="AT180">
        <f t="shared" si="90"/>
        <v>92.5565</v>
      </c>
      <c r="AU180">
        <v>90</v>
      </c>
      <c r="AV180">
        <f t="shared" si="91"/>
        <v>37.052333333333337</v>
      </c>
      <c r="AW180">
        <f t="shared" si="92"/>
        <v>67.938633333333328</v>
      </c>
      <c r="AX180">
        <v>90</v>
      </c>
      <c r="AY180">
        <f t="shared" si="93"/>
        <v>90.408333333333346</v>
      </c>
      <c r="AZ180">
        <f t="shared" si="94"/>
        <v>85.931033333333332</v>
      </c>
      <c r="BA180">
        <v>90</v>
      </c>
      <c r="BB180">
        <f t="shared" si="95"/>
        <v>42.652249999999995</v>
      </c>
      <c r="BC180">
        <f t="shared" si="96"/>
        <v>48.706499999999998</v>
      </c>
      <c r="BD180">
        <v>90</v>
      </c>
      <c r="BE180">
        <f t="shared" si="97"/>
        <v>23.585799999999999</v>
      </c>
      <c r="BF180">
        <f t="shared" si="98"/>
        <v>37.092979999999997</v>
      </c>
      <c r="BG180">
        <v>90</v>
      </c>
      <c r="BH180">
        <f t="shared" si="99"/>
        <v>19.65925</v>
      </c>
      <c r="BI180">
        <f t="shared" si="100"/>
        <v>59.782249999999998</v>
      </c>
      <c r="BJ180">
        <v>90</v>
      </c>
      <c r="BK180">
        <f t="shared" si="101"/>
        <v>50.21</v>
      </c>
      <c r="BL180">
        <f t="shared" si="102"/>
        <v>75.870900000000006</v>
      </c>
      <c r="BM180">
        <v>90</v>
      </c>
      <c r="BN180">
        <f t="shared" si="103"/>
        <v>56.273600000000002</v>
      </c>
      <c r="BO180">
        <f t="shared" si="104"/>
        <v>61.369600000000013</v>
      </c>
      <c r="BP180">
        <v>90</v>
      </c>
      <c r="BQ180">
        <f t="shared" si="105"/>
        <v>28.122800000000002</v>
      </c>
      <c r="BR180">
        <f t="shared" si="106"/>
        <v>47.355800000000002</v>
      </c>
      <c r="BS180">
        <v>90</v>
      </c>
      <c r="BT180">
        <f t="shared" si="107"/>
        <v>44.480249999999998</v>
      </c>
      <c r="BU180">
        <f t="shared" si="108"/>
        <v>50.279575000000001</v>
      </c>
      <c r="BV180">
        <v>90</v>
      </c>
      <c r="BW180">
        <f t="shared" si="109"/>
        <v>33.92154</v>
      </c>
      <c r="BX180">
        <f t="shared" si="110"/>
        <v>52.85799999999999</v>
      </c>
      <c r="BY180">
        <v>90</v>
      </c>
      <c r="BZ180">
        <f t="shared" si="111"/>
        <v>34.782499999999999</v>
      </c>
      <c r="CA180">
        <f t="shared" si="112"/>
        <v>89.621174999999994</v>
      </c>
      <c r="CB180">
        <v>90</v>
      </c>
      <c r="CC180">
        <f t="shared" si="113"/>
        <v>98.71050000000001</v>
      </c>
      <c r="CD180">
        <f t="shared" si="114"/>
        <v>122.83584999999999</v>
      </c>
      <c r="CE180">
        <v>90</v>
      </c>
      <c r="CF180">
        <f t="shared" si="115"/>
        <v>95.100250000000003</v>
      </c>
      <c r="CG180">
        <f t="shared" si="116"/>
        <v>34.819650000000003</v>
      </c>
      <c r="CH180">
        <v>90</v>
      </c>
      <c r="CI180">
        <f t="shared" si="117"/>
        <v>31.073599999999999</v>
      </c>
      <c r="CJ180">
        <f t="shared" si="118"/>
        <v>33.315600000000003</v>
      </c>
      <c r="CK180">
        <v>90</v>
      </c>
      <c r="CL180">
        <f t="shared" si="119"/>
        <v>176.53266666666664</v>
      </c>
      <c r="CM180">
        <f t="shared" si="120"/>
        <v>71.391000000000005</v>
      </c>
      <c r="CN180">
        <v>90</v>
      </c>
      <c r="CO180">
        <f t="shared" si="121"/>
        <v>66.976033333333334</v>
      </c>
      <c r="CP180">
        <f t="shared" si="122"/>
        <v>85.762999999999991</v>
      </c>
      <c r="CS180" s="2">
        <f t="shared" si="123"/>
        <v>53.571979823348698</v>
      </c>
      <c r="CT180" s="2">
        <f t="shared" si="124"/>
        <v>36.092077750689889</v>
      </c>
      <c r="CU180" s="2">
        <f t="shared" si="125"/>
        <v>6.4823285251865004</v>
      </c>
      <c r="CW180" s="2">
        <f t="shared" si="126"/>
        <v>67.005604558371743</v>
      </c>
      <c r="CX180" s="2">
        <f t="shared" si="127"/>
        <v>23.669371897415743</v>
      </c>
      <c r="CY180" s="2">
        <f t="shared" si="128"/>
        <v>4.2511446884194131</v>
      </c>
    </row>
    <row r="181" spans="2:103" x14ac:dyDescent="0.65">
      <c r="B181">
        <v>95</v>
      </c>
      <c r="C181">
        <f t="shared" si="61"/>
        <v>14.400428571428572</v>
      </c>
      <c r="D181">
        <f t="shared" si="62"/>
        <v>55.046685714285715</v>
      </c>
      <c r="E181">
        <v>95</v>
      </c>
      <c r="F181">
        <f t="shared" si="63"/>
        <v>23.408549999999998</v>
      </c>
      <c r="G181">
        <f t="shared" si="64"/>
        <v>96.824249999999992</v>
      </c>
      <c r="H181">
        <v>95</v>
      </c>
      <c r="I181">
        <f t="shared" si="65"/>
        <v>33.494749999999996</v>
      </c>
      <c r="J181">
        <f t="shared" si="66"/>
        <v>95.291200000000018</v>
      </c>
      <c r="K181">
        <v>95</v>
      </c>
      <c r="L181">
        <f t="shared" si="67"/>
        <v>12.581949999999999</v>
      </c>
      <c r="M181">
        <f t="shared" si="68"/>
        <v>70.680966666666663</v>
      </c>
      <c r="N181">
        <v>95</v>
      </c>
      <c r="O181">
        <f t="shared" si="69"/>
        <v>26.088000000000001</v>
      </c>
      <c r="P181">
        <f t="shared" si="70"/>
        <v>44.554499999999997</v>
      </c>
      <c r="Q181">
        <v>95</v>
      </c>
      <c r="R181">
        <f t="shared" si="71"/>
        <v>18.526199999999999</v>
      </c>
      <c r="S181">
        <f t="shared" si="72"/>
        <v>31.905266666666666</v>
      </c>
      <c r="T181">
        <v>95</v>
      </c>
      <c r="U181">
        <f t="shared" si="73"/>
        <v>62.316200000000002</v>
      </c>
      <c r="V181">
        <f t="shared" si="74"/>
        <v>56.087599999999995</v>
      </c>
      <c r="W181">
        <v>95</v>
      </c>
      <c r="X181">
        <f t="shared" si="75"/>
        <v>44.627833333333335</v>
      </c>
      <c r="Y181">
        <f t="shared" si="76"/>
        <v>46.018833333333333</v>
      </c>
      <c r="Z181">
        <v>95</v>
      </c>
      <c r="AA181">
        <f t="shared" si="77"/>
        <v>7.6618571428571434</v>
      </c>
      <c r="AB181">
        <f t="shared" si="78"/>
        <v>24.674857142857142</v>
      </c>
      <c r="AC181">
        <v>95</v>
      </c>
      <c r="AD181">
        <f t="shared" si="79"/>
        <v>23.209999999999997</v>
      </c>
      <c r="AE181">
        <f t="shared" si="80"/>
        <v>67.050733333333326</v>
      </c>
      <c r="AF181">
        <v>95</v>
      </c>
      <c r="AG181">
        <f t="shared" si="81"/>
        <v>8.9773000000000014</v>
      </c>
      <c r="AH181">
        <f t="shared" si="82"/>
        <v>43.365499999999997</v>
      </c>
      <c r="AI181">
        <v>95</v>
      </c>
      <c r="AJ181">
        <f t="shared" si="83"/>
        <v>42.859749999999998</v>
      </c>
      <c r="AK181">
        <f t="shared" si="84"/>
        <v>43.971250000000005</v>
      </c>
      <c r="AL181">
        <v>95</v>
      </c>
      <c r="AM181">
        <f t="shared" si="85"/>
        <v>32.6982</v>
      </c>
      <c r="AN181">
        <f t="shared" si="86"/>
        <v>64.275750000000002</v>
      </c>
      <c r="AO181">
        <v>95</v>
      </c>
      <c r="AP181">
        <f t="shared" si="87"/>
        <v>12.892199999999999</v>
      </c>
      <c r="AQ181">
        <f t="shared" si="88"/>
        <v>53.590520000000005</v>
      </c>
      <c r="AR181">
        <v>95</v>
      </c>
      <c r="AS181">
        <f t="shared" si="89"/>
        <v>37.307249999999996</v>
      </c>
      <c r="AT181">
        <f t="shared" si="90"/>
        <v>113.5825</v>
      </c>
      <c r="AU181">
        <v>95</v>
      </c>
      <c r="AV181">
        <f t="shared" si="91"/>
        <v>28.026499999999999</v>
      </c>
      <c r="AW181">
        <f t="shared" si="92"/>
        <v>66.042349999999999</v>
      </c>
      <c r="AX181">
        <v>95</v>
      </c>
      <c r="AY181">
        <f t="shared" si="93"/>
        <v>98.706999999999994</v>
      </c>
      <c r="AZ181">
        <f t="shared" si="94"/>
        <v>90.667299999999997</v>
      </c>
      <c r="BA181">
        <v>95</v>
      </c>
      <c r="BB181">
        <f t="shared" si="95"/>
        <v>29.605499999999999</v>
      </c>
      <c r="BC181">
        <f t="shared" si="96"/>
        <v>35.000749999999996</v>
      </c>
      <c r="BD181">
        <v>95</v>
      </c>
      <c r="BE181">
        <f t="shared" si="97"/>
        <v>12.608000000000001</v>
      </c>
      <c r="BF181">
        <f t="shared" si="98"/>
        <v>29.500999999999998</v>
      </c>
      <c r="BG181">
        <v>95</v>
      </c>
      <c r="BH181">
        <f t="shared" si="99"/>
        <v>17.9956</v>
      </c>
      <c r="BI181">
        <f t="shared" si="100"/>
        <v>55.780999999999992</v>
      </c>
      <c r="BJ181">
        <v>95</v>
      </c>
      <c r="BK181">
        <f t="shared" si="101"/>
        <v>35.086666666666666</v>
      </c>
      <c r="BL181">
        <f t="shared" si="102"/>
        <v>61.006</v>
      </c>
      <c r="BM181">
        <v>95</v>
      </c>
      <c r="BN181">
        <f t="shared" si="103"/>
        <v>59.041800000000002</v>
      </c>
      <c r="BO181">
        <f t="shared" si="104"/>
        <v>63.602740000000004</v>
      </c>
      <c r="BP181">
        <v>95</v>
      </c>
      <c r="BQ181">
        <f t="shared" si="105"/>
        <v>18.826799999999999</v>
      </c>
      <c r="BR181">
        <f t="shared" si="106"/>
        <v>64.088200000000001</v>
      </c>
      <c r="BS181">
        <v>95</v>
      </c>
      <c r="BT181">
        <f t="shared" si="107"/>
        <v>121.10875</v>
      </c>
      <c r="BU181">
        <f t="shared" si="108"/>
        <v>31.95975</v>
      </c>
      <c r="BV181">
        <v>95</v>
      </c>
      <c r="BW181">
        <f t="shared" si="109"/>
        <v>24.606999999999999</v>
      </c>
      <c r="BX181">
        <f t="shared" si="110"/>
        <v>50.790599999999998</v>
      </c>
      <c r="BY181">
        <v>95</v>
      </c>
      <c r="BZ181">
        <f t="shared" si="111"/>
        <v>23.405999999999995</v>
      </c>
      <c r="CA181">
        <f t="shared" si="112"/>
        <v>59.260833333333331</v>
      </c>
      <c r="CB181">
        <v>95</v>
      </c>
      <c r="CC181">
        <f t="shared" si="113"/>
        <v>170.36933333333334</v>
      </c>
      <c r="CD181">
        <f t="shared" si="114"/>
        <v>78.266033333333326</v>
      </c>
      <c r="CE181">
        <v>95</v>
      </c>
      <c r="CF181">
        <f t="shared" si="115"/>
        <v>42.058999999999997</v>
      </c>
      <c r="CG181">
        <f t="shared" si="116"/>
        <v>47.361224999999997</v>
      </c>
      <c r="CH181">
        <v>95</v>
      </c>
      <c r="CI181">
        <f t="shared" si="117"/>
        <v>28.790800000000001</v>
      </c>
      <c r="CJ181">
        <f t="shared" si="118"/>
        <v>26.538600000000002</v>
      </c>
      <c r="CK181">
        <v>95</v>
      </c>
      <c r="CL181">
        <f t="shared" si="119"/>
        <v>230.16133333333332</v>
      </c>
      <c r="CM181">
        <f t="shared" si="120"/>
        <v>70.672333333333327</v>
      </c>
      <c r="CN181">
        <v>95</v>
      </c>
      <c r="CO181">
        <f t="shared" si="121"/>
        <v>45.731766666666665</v>
      </c>
      <c r="CP181">
        <f t="shared" si="122"/>
        <v>51.242333333333335</v>
      </c>
      <c r="CS181" s="2">
        <f t="shared" si="123"/>
        <v>44.747816743471574</v>
      </c>
      <c r="CT181" s="2">
        <f t="shared" si="124"/>
        <v>48.0162178565772</v>
      </c>
      <c r="CU181" s="2">
        <f t="shared" si="125"/>
        <v>8.6239673103139705</v>
      </c>
      <c r="CW181" s="2">
        <f t="shared" si="126"/>
        <v>57.700047135176661</v>
      </c>
      <c r="CX181" s="2">
        <f t="shared" si="127"/>
        <v>21.123563277300555</v>
      </c>
      <c r="CY181" s="2">
        <f t="shared" si="128"/>
        <v>3.7939039623012576</v>
      </c>
    </row>
    <row r="182" spans="2:103" x14ac:dyDescent="0.65">
      <c r="B182">
        <v>100</v>
      </c>
      <c r="C182">
        <f t="shared" si="61"/>
        <v>10.209714285714286</v>
      </c>
      <c r="D182">
        <f t="shared" si="62"/>
        <v>49.525042857142857</v>
      </c>
      <c r="E182">
        <v>100</v>
      </c>
      <c r="F182">
        <f t="shared" si="63"/>
        <v>16.988659999999999</v>
      </c>
      <c r="G182">
        <f t="shared" si="64"/>
        <v>74.909099999999995</v>
      </c>
      <c r="H182">
        <v>100</v>
      </c>
      <c r="I182">
        <f t="shared" si="65"/>
        <v>29.865624999999994</v>
      </c>
      <c r="J182">
        <f t="shared" si="66"/>
        <v>52.823599999999999</v>
      </c>
      <c r="K182">
        <v>100</v>
      </c>
      <c r="L182">
        <f t="shared" si="67"/>
        <v>7.4664499999999991</v>
      </c>
      <c r="M182">
        <f t="shared" si="68"/>
        <v>59.374766666666659</v>
      </c>
      <c r="N182">
        <v>100</v>
      </c>
      <c r="O182">
        <f t="shared" si="69"/>
        <v>23.602249999999998</v>
      </c>
      <c r="P182">
        <f t="shared" si="70"/>
        <v>48.322500000000005</v>
      </c>
      <c r="Q182">
        <v>100</v>
      </c>
      <c r="R182">
        <f t="shared" si="71"/>
        <v>16.696175</v>
      </c>
      <c r="S182">
        <f t="shared" si="72"/>
        <v>26.148099999999999</v>
      </c>
      <c r="T182">
        <v>100</v>
      </c>
      <c r="U182">
        <f t="shared" si="73"/>
        <v>32.926000000000002</v>
      </c>
      <c r="V182">
        <f t="shared" si="74"/>
        <v>40.172400000000003</v>
      </c>
      <c r="W182">
        <v>100</v>
      </c>
      <c r="X182">
        <f t="shared" si="75"/>
        <v>31.564666666666668</v>
      </c>
      <c r="Y182">
        <f t="shared" si="76"/>
        <v>58.787666666666667</v>
      </c>
      <c r="Z182">
        <v>100</v>
      </c>
      <c r="AA182">
        <f t="shared" si="77"/>
        <v>7.0384285714285708</v>
      </c>
      <c r="AB182">
        <f t="shared" si="78"/>
        <v>23.10585714285714</v>
      </c>
      <c r="AC182">
        <v>100</v>
      </c>
      <c r="AD182">
        <f t="shared" si="79"/>
        <v>15.44725</v>
      </c>
      <c r="AE182">
        <f t="shared" si="80"/>
        <v>72.971424999999996</v>
      </c>
      <c r="AF182">
        <v>100</v>
      </c>
      <c r="AG182">
        <f t="shared" si="81"/>
        <v>8.2584800000000005</v>
      </c>
      <c r="AH182">
        <f t="shared" si="82"/>
        <v>39.226259999999996</v>
      </c>
      <c r="AI182">
        <v>100</v>
      </c>
      <c r="AJ182">
        <f t="shared" si="83"/>
        <v>35.366250000000001</v>
      </c>
      <c r="AK182">
        <f t="shared" si="84"/>
        <v>46.796000000000006</v>
      </c>
      <c r="AL182">
        <v>100</v>
      </c>
      <c r="AM182">
        <f t="shared" si="85"/>
        <v>17.66685</v>
      </c>
      <c r="AN182">
        <f t="shared" si="86"/>
        <v>54.025749999999995</v>
      </c>
      <c r="AO182">
        <v>100</v>
      </c>
      <c r="AP182">
        <f t="shared" si="87"/>
        <v>8.2796000000000003</v>
      </c>
      <c r="AQ182">
        <f t="shared" si="88"/>
        <v>52.677999999999997</v>
      </c>
      <c r="AR182">
        <v>100</v>
      </c>
      <c r="AS182">
        <f t="shared" si="89"/>
        <v>27.34225</v>
      </c>
      <c r="AT182">
        <f t="shared" si="90"/>
        <v>120.2385</v>
      </c>
      <c r="AU182">
        <v>100</v>
      </c>
      <c r="AV182">
        <f t="shared" si="91"/>
        <v>23.457500000000003</v>
      </c>
      <c r="AW182">
        <f t="shared" si="92"/>
        <v>97.195300000000003</v>
      </c>
      <c r="AX182">
        <v>100</v>
      </c>
      <c r="AY182">
        <f t="shared" si="93"/>
        <v>63.761666666666663</v>
      </c>
      <c r="AZ182">
        <f t="shared" si="94"/>
        <v>80.106100000000012</v>
      </c>
      <c r="BA182">
        <v>100</v>
      </c>
      <c r="BB182">
        <f t="shared" si="95"/>
        <v>30.358000000000004</v>
      </c>
      <c r="BC182">
        <f t="shared" si="96"/>
        <v>57.120000000000005</v>
      </c>
      <c r="BD182">
        <v>100</v>
      </c>
      <c r="BE182">
        <f t="shared" si="97"/>
        <v>11.047799999999999</v>
      </c>
      <c r="BF182">
        <f t="shared" si="98"/>
        <v>19.114640000000001</v>
      </c>
      <c r="BG182">
        <v>100</v>
      </c>
      <c r="BH182">
        <f t="shared" si="99"/>
        <v>18.2514</v>
      </c>
      <c r="BI182">
        <f t="shared" si="100"/>
        <v>61.723800000000004</v>
      </c>
      <c r="BJ182">
        <v>100</v>
      </c>
      <c r="BK182">
        <f t="shared" si="101"/>
        <v>30.33</v>
      </c>
      <c r="BL182">
        <f t="shared" si="102"/>
        <v>64.532699999999991</v>
      </c>
      <c r="BM182">
        <v>100</v>
      </c>
      <c r="BN182">
        <f t="shared" si="103"/>
        <v>21.747400000000003</v>
      </c>
      <c r="BO182">
        <f t="shared" si="104"/>
        <v>40.230600000000003</v>
      </c>
      <c r="BP182">
        <v>100</v>
      </c>
      <c r="BQ182">
        <f t="shared" si="105"/>
        <v>15.169999999999998</v>
      </c>
      <c r="BR182">
        <f t="shared" si="106"/>
        <v>73.32419999999999</v>
      </c>
      <c r="BS182">
        <v>100</v>
      </c>
      <c r="BT182">
        <f t="shared" si="107"/>
        <v>54.330600000000004</v>
      </c>
      <c r="BU182">
        <f t="shared" si="108"/>
        <v>26.328780000000002</v>
      </c>
      <c r="BV182">
        <v>100</v>
      </c>
      <c r="BW182">
        <f t="shared" si="109"/>
        <v>21.161999999999999</v>
      </c>
      <c r="BX182">
        <f t="shared" si="110"/>
        <v>30.323199999999996</v>
      </c>
      <c r="BY182">
        <v>100</v>
      </c>
      <c r="BZ182">
        <f t="shared" si="111"/>
        <v>20.727249999999998</v>
      </c>
      <c r="CA182">
        <f t="shared" si="112"/>
        <v>25.835374999999999</v>
      </c>
      <c r="CB182">
        <v>100</v>
      </c>
      <c r="CC182">
        <f t="shared" si="113"/>
        <v>108.0205</v>
      </c>
      <c r="CD182">
        <f t="shared" si="114"/>
        <v>71.205325000000002</v>
      </c>
      <c r="CE182">
        <v>100</v>
      </c>
      <c r="CF182">
        <f t="shared" si="115"/>
        <v>24.303750000000001</v>
      </c>
      <c r="CG182">
        <f t="shared" si="116"/>
        <v>34.077224999999999</v>
      </c>
      <c r="CH182">
        <v>100</v>
      </c>
      <c r="CI182">
        <f t="shared" si="117"/>
        <v>17.009599999999999</v>
      </c>
      <c r="CJ182">
        <f t="shared" si="118"/>
        <v>31.732799999999997</v>
      </c>
      <c r="CK182">
        <v>100</v>
      </c>
      <c r="CL182">
        <f t="shared" si="119"/>
        <v>131.482</v>
      </c>
      <c r="CM182">
        <f t="shared" si="120"/>
        <v>102.2625</v>
      </c>
      <c r="CN182">
        <v>100</v>
      </c>
      <c r="CO182">
        <f t="shared" si="121"/>
        <v>30.019049999999996</v>
      </c>
      <c r="CP182">
        <f t="shared" si="122"/>
        <v>66.156000000000006</v>
      </c>
      <c r="CS182" s="2">
        <f t="shared" si="123"/>
        <v>29.351521490015358</v>
      </c>
      <c r="CT182" s="2">
        <f t="shared" si="124"/>
        <v>26.921202040588526</v>
      </c>
      <c r="CU182" s="2">
        <f t="shared" si="125"/>
        <v>4.8351906234237312</v>
      </c>
      <c r="CW182" s="2">
        <f t="shared" si="126"/>
        <v>54.850758494623662</v>
      </c>
      <c r="CX182" s="2">
        <f t="shared" si="127"/>
        <v>23.931345482633727</v>
      </c>
      <c r="CY182" s="2">
        <f t="shared" si="128"/>
        <v>4.2981965333155259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Y44"/>
  <sheetViews>
    <sheetView topLeftCell="CD19" workbookViewId="0">
      <selection activeCell="CV24" sqref="CV24:CY44"/>
    </sheetView>
  </sheetViews>
  <sheetFormatPr defaultRowHeight="14.25" x14ac:dyDescent="0.65"/>
  <sheetData>
    <row r="2" spans="2:94" x14ac:dyDescent="0.65">
      <c r="B2">
        <v>0</v>
      </c>
      <c r="E2">
        <v>0</v>
      </c>
      <c r="H2">
        <v>0</v>
      </c>
      <c r="K2">
        <v>0</v>
      </c>
      <c r="N2">
        <v>0</v>
      </c>
      <c r="Q2">
        <v>0</v>
      </c>
      <c r="T2">
        <v>0</v>
      </c>
      <c r="W2">
        <v>0</v>
      </c>
      <c r="Z2">
        <v>0</v>
      </c>
      <c r="AC2">
        <v>0</v>
      </c>
      <c r="AF2">
        <v>0</v>
      </c>
      <c r="AI2">
        <v>0</v>
      </c>
      <c r="AL2">
        <v>0</v>
      </c>
      <c r="AO2">
        <v>0</v>
      </c>
      <c r="AR2">
        <v>0</v>
      </c>
      <c r="AU2">
        <v>0</v>
      </c>
      <c r="AX2">
        <v>0</v>
      </c>
      <c r="BA2">
        <v>0</v>
      </c>
      <c r="BD2">
        <v>0</v>
      </c>
      <c r="BG2">
        <v>0</v>
      </c>
      <c r="BJ2">
        <v>0</v>
      </c>
      <c r="BM2">
        <v>0</v>
      </c>
      <c r="BP2">
        <v>0</v>
      </c>
      <c r="BS2">
        <v>0</v>
      </c>
      <c r="BV2">
        <v>0</v>
      </c>
      <c r="BY2">
        <v>0</v>
      </c>
      <c r="CB2">
        <v>0</v>
      </c>
      <c r="CE2">
        <v>0</v>
      </c>
      <c r="CH2">
        <v>0</v>
      </c>
      <c r="CK2">
        <v>0</v>
      </c>
      <c r="CN2">
        <v>0</v>
      </c>
    </row>
    <row r="3" spans="2:94" x14ac:dyDescent="0.65">
      <c r="B3">
        <v>5</v>
      </c>
      <c r="C3">
        <v>8.9214285714285726</v>
      </c>
      <c r="D3">
        <v>121.18532857142857</v>
      </c>
      <c r="E3">
        <v>5</v>
      </c>
      <c r="F3">
        <v>14.9937</v>
      </c>
      <c r="G3">
        <v>86.410200000000003</v>
      </c>
      <c r="H3">
        <v>5</v>
      </c>
      <c r="I3">
        <v>9.625</v>
      </c>
      <c r="J3">
        <v>147.875</v>
      </c>
      <c r="K3">
        <v>5</v>
      </c>
      <c r="L3">
        <v>9.0503166666666655</v>
      </c>
      <c r="M3">
        <v>93.007000000000005</v>
      </c>
      <c r="N3">
        <v>5</v>
      </c>
      <c r="O3">
        <v>18.216749999999998</v>
      </c>
      <c r="P3">
        <v>162.286</v>
      </c>
      <c r="Q3">
        <v>5</v>
      </c>
      <c r="R3">
        <v>21.014899999999997</v>
      </c>
      <c r="S3">
        <v>94.873075</v>
      </c>
      <c r="T3">
        <v>5</v>
      </c>
      <c r="U3">
        <v>14.627799999999999</v>
      </c>
      <c r="V3">
        <v>135.93220000000002</v>
      </c>
      <c r="W3">
        <v>5</v>
      </c>
      <c r="X3">
        <v>20.636833333333332</v>
      </c>
      <c r="Y3">
        <v>183.1335</v>
      </c>
      <c r="Z3">
        <v>5</v>
      </c>
      <c r="AA3">
        <v>7.0191428571428576</v>
      </c>
      <c r="AB3">
        <v>128.15971428571427</v>
      </c>
      <c r="AC3">
        <v>5</v>
      </c>
      <c r="AD3">
        <v>16.107749999999999</v>
      </c>
      <c r="AE3">
        <v>115.25214999999999</v>
      </c>
      <c r="AF3">
        <v>5</v>
      </c>
      <c r="AG3">
        <v>8.5720799999999997</v>
      </c>
      <c r="AH3">
        <v>119.04072000000001</v>
      </c>
      <c r="AI3">
        <v>5</v>
      </c>
      <c r="AJ3">
        <v>11.099</v>
      </c>
      <c r="AK3">
        <v>137.97924999999998</v>
      </c>
      <c r="AL3">
        <v>5</v>
      </c>
      <c r="AM3">
        <v>7.1211249999999993</v>
      </c>
      <c r="AN3">
        <v>133.72775000000001</v>
      </c>
      <c r="AO3">
        <v>5</v>
      </c>
      <c r="AP3">
        <v>6.8858000000000006</v>
      </c>
      <c r="AQ3">
        <v>101.52138000000001</v>
      </c>
      <c r="AR3">
        <v>5</v>
      </c>
      <c r="AS3">
        <v>21.988750000000003</v>
      </c>
      <c r="AT3">
        <v>176.70849999999999</v>
      </c>
      <c r="AU3">
        <v>5</v>
      </c>
      <c r="AV3">
        <v>16.517500000000002</v>
      </c>
      <c r="AW3">
        <v>140.36857500000002</v>
      </c>
      <c r="AX3">
        <v>5</v>
      </c>
      <c r="AY3">
        <v>18.660999999999998</v>
      </c>
      <c r="AZ3">
        <v>64.835766666666657</v>
      </c>
      <c r="BA3">
        <v>5</v>
      </c>
      <c r="BB3">
        <v>16.002600000000001</v>
      </c>
      <c r="BC3">
        <v>142.71300000000002</v>
      </c>
      <c r="BD3">
        <v>5</v>
      </c>
      <c r="BE3">
        <v>6.7988</v>
      </c>
      <c r="BF3">
        <v>98.186979999999991</v>
      </c>
      <c r="BG3">
        <v>5</v>
      </c>
      <c r="BH3">
        <v>8.3716000000000008</v>
      </c>
      <c r="BI3">
        <v>113.66780000000001</v>
      </c>
      <c r="BJ3">
        <v>5</v>
      </c>
      <c r="BK3">
        <v>14.973500000000001</v>
      </c>
      <c r="BL3">
        <v>143.67400000000001</v>
      </c>
      <c r="BM3">
        <v>5</v>
      </c>
      <c r="BN3">
        <v>12.4</v>
      </c>
      <c r="BO3">
        <v>92.6</v>
      </c>
      <c r="BP3">
        <v>5</v>
      </c>
      <c r="BQ3">
        <v>11.229000000000001</v>
      </c>
      <c r="BR3">
        <v>154.77199999999999</v>
      </c>
      <c r="BS3">
        <v>5</v>
      </c>
      <c r="BT3">
        <v>12.616399999999999</v>
      </c>
      <c r="BU3">
        <v>66.428880000000007</v>
      </c>
      <c r="BV3">
        <v>5</v>
      </c>
      <c r="BW3">
        <v>23.377600000000001</v>
      </c>
      <c r="BX3">
        <v>139.76179999999999</v>
      </c>
      <c r="BY3">
        <v>5</v>
      </c>
      <c r="BZ3">
        <v>18.829999999999998</v>
      </c>
      <c r="CA3">
        <v>105.41999999999999</v>
      </c>
      <c r="CB3">
        <v>5</v>
      </c>
      <c r="CC3">
        <v>16.635999999999999</v>
      </c>
      <c r="CD3">
        <v>134.74732499999999</v>
      </c>
      <c r="CE3">
        <v>5</v>
      </c>
      <c r="CF3">
        <v>13.69525</v>
      </c>
      <c r="CG3">
        <v>79.475425000000001</v>
      </c>
      <c r="CH3">
        <v>5</v>
      </c>
      <c r="CI3">
        <v>17.748799999999999</v>
      </c>
      <c r="CJ3">
        <v>115.45779999999999</v>
      </c>
      <c r="CK3">
        <v>5</v>
      </c>
      <c r="CL3">
        <v>11.4895</v>
      </c>
      <c r="CM3">
        <v>145.0915</v>
      </c>
      <c r="CN3">
        <v>5</v>
      </c>
      <c r="CO3">
        <v>18.82105</v>
      </c>
      <c r="CP3">
        <v>154.9735</v>
      </c>
    </row>
    <row r="4" spans="2:94" x14ac:dyDescent="0.65">
      <c r="B4">
        <v>10</v>
      </c>
      <c r="C4">
        <v>7.3814285714285717</v>
      </c>
      <c r="D4">
        <v>80.206585714285694</v>
      </c>
      <c r="E4">
        <v>10</v>
      </c>
      <c r="F4">
        <v>12.727175000000001</v>
      </c>
      <c r="G4">
        <v>86.3733</v>
      </c>
      <c r="H4">
        <v>10</v>
      </c>
      <c r="I4">
        <v>10.638250000000001</v>
      </c>
      <c r="J4">
        <v>67.617912499999989</v>
      </c>
      <c r="K4">
        <v>10</v>
      </c>
      <c r="L4">
        <v>5.7417333333333334</v>
      </c>
      <c r="M4">
        <v>62.279333333333334</v>
      </c>
      <c r="N4">
        <v>10</v>
      </c>
      <c r="O4">
        <v>21.570250000000001</v>
      </c>
      <c r="P4">
        <v>111.4195</v>
      </c>
      <c r="Q4">
        <v>10</v>
      </c>
      <c r="R4">
        <v>19.820133333333334</v>
      </c>
      <c r="S4">
        <v>49.56153333333333</v>
      </c>
      <c r="T4">
        <v>10</v>
      </c>
      <c r="U4">
        <v>14.235399999999998</v>
      </c>
      <c r="V4">
        <v>111.74939999999999</v>
      </c>
      <c r="W4">
        <v>10</v>
      </c>
      <c r="X4">
        <v>21.649666666666665</v>
      </c>
      <c r="Y4">
        <v>82.305166666666679</v>
      </c>
      <c r="Z4">
        <v>10</v>
      </c>
      <c r="AA4">
        <v>8.7634285714285713</v>
      </c>
      <c r="AB4">
        <v>64.493857142857138</v>
      </c>
      <c r="AC4">
        <v>10</v>
      </c>
      <c r="AD4">
        <v>15.061</v>
      </c>
      <c r="AE4">
        <v>77.619166666666658</v>
      </c>
      <c r="AF4">
        <v>10</v>
      </c>
      <c r="AG4">
        <v>7.3287800000000001</v>
      </c>
      <c r="AH4">
        <v>62.67454</v>
      </c>
      <c r="AI4">
        <v>10</v>
      </c>
      <c r="AJ4">
        <v>10.814500000000001</v>
      </c>
      <c r="AK4">
        <v>92.853999999999999</v>
      </c>
      <c r="AL4">
        <v>10</v>
      </c>
      <c r="AM4">
        <v>6.3588749999999994</v>
      </c>
      <c r="AN4">
        <v>85.92325000000001</v>
      </c>
      <c r="AO4">
        <v>10</v>
      </c>
      <c r="AP4">
        <v>5.851799999999999</v>
      </c>
      <c r="AQ4">
        <v>54.410659999999993</v>
      </c>
      <c r="AR4">
        <v>10</v>
      </c>
      <c r="AS4">
        <v>31.141999999999999</v>
      </c>
      <c r="AT4">
        <v>191.98999999999998</v>
      </c>
      <c r="AU4">
        <v>10</v>
      </c>
      <c r="AV4">
        <v>15.595750000000001</v>
      </c>
      <c r="AW4">
        <v>97.608199999999997</v>
      </c>
      <c r="AX4">
        <v>10</v>
      </c>
      <c r="AY4">
        <v>21.785666666666668</v>
      </c>
      <c r="AZ4">
        <v>41.518099999999997</v>
      </c>
      <c r="BA4">
        <v>10</v>
      </c>
      <c r="BB4">
        <v>16.198250000000002</v>
      </c>
      <c r="BC4">
        <v>123.02925</v>
      </c>
      <c r="BD4">
        <v>10</v>
      </c>
      <c r="BE4">
        <v>6.3102</v>
      </c>
      <c r="BF4">
        <v>59.602379999999997</v>
      </c>
      <c r="BG4">
        <v>10</v>
      </c>
      <c r="BH4">
        <v>7.7074000000000016</v>
      </c>
      <c r="BI4">
        <v>74.036799999999999</v>
      </c>
      <c r="BJ4">
        <v>10</v>
      </c>
      <c r="BK4">
        <v>15.561999999999999</v>
      </c>
      <c r="BL4">
        <v>103.53903333333334</v>
      </c>
      <c r="BM4">
        <v>10</v>
      </c>
      <c r="BN4">
        <v>12.2</v>
      </c>
      <c r="BO4">
        <v>35.6</v>
      </c>
      <c r="BP4">
        <v>10</v>
      </c>
      <c r="BQ4">
        <v>11.847200000000001</v>
      </c>
      <c r="BR4">
        <v>117.3058</v>
      </c>
      <c r="BS4">
        <v>10</v>
      </c>
      <c r="BT4">
        <v>13.292999999999999</v>
      </c>
      <c r="BU4">
        <v>90.361024999999998</v>
      </c>
      <c r="BV4">
        <v>10</v>
      </c>
      <c r="BW4">
        <v>21.51878</v>
      </c>
      <c r="BX4">
        <v>111.95480000000001</v>
      </c>
      <c r="BY4">
        <v>10</v>
      </c>
      <c r="BZ4">
        <v>18.011333333333337</v>
      </c>
      <c r="CA4">
        <v>95.31786666666666</v>
      </c>
      <c r="CB4">
        <v>10</v>
      </c>
      <c r="CC4">
        <v>30.081999999999997</v>
      </c>
      <c r="CD4">
        <v>83.683366666666657</v>
      </c>
      <c r="CE4">
        <v>10</v>
      </c>
      <c r="CF4">
        <v>14.338750000000001</v>
      </c>
      <c r="CG4">
        <v>62.870750000000001</v>
      </c>
      <c r="CH4">
        <v>10</v>
      </c>
      <c r="CI4">
        <v>20.7882</v>
      </c>
      <c r="CJ4">
        <v>59.433000000000007</v>
      </c>
      <c r="CK4">
        <v>10</v>
      </c>
      <c r="CL4">
        <v>11.722333333333333</v>
      </c>
      <c r="CM4">
        <v>84.738</v>
      </c>
      <c r="CN4">
        <v>10</v>
      </c>
      <c r="CO4">
        <v>16.568100000000001</v>
      </c>
      <c r="CP4">
        <v>149.81966666666668</v>
      </c>
    </row>
    <row r="5" spans="2:94" x14ac:dyDescent="0.65">
      <c r="B5">
        <v>15</v>
      </c>
      <c r="C5">
        <v>6.7204285714285712</v>
      </c>
      <c r="D5">
        <v>53.389771428571422</v>
      </c>
      <c r="E5">
        <v>15</v>
      </c>
      <c r="F5">
        <v>14.774149999999999</v>
      </c>
      <c r="G5">
        <v>92.255875000000003</v>
      </c>
      <c r="H5">
        <v>15</v>
      </c>
      <c r="I5">
        <v>10.04725</v>
      </c>
      <c r="J5">
        <v>38.463774999999998</v>
      </c>
      <c r="K5">
        <v>15</v>
      </c>
      <c r="L5">
        <v>4.0913500000000003</v>
      </c>
      <c r="M5">
        <v>35.061299999999996</v>
      </c>
      <c r="N5">
        <v>15</v>
      </c>
      <c r="O5">
        <v>32.069749999999999</v>
      </c>
      <c r="P5">
        <v>78.275499999999994</v>
      </c>
      <c r="Q5">
        <v>15</v>
      </c>
      <c r="R5">
        <v>18.851525000000002</v>
      </c>
      <c r="S5">
        <v>30.493824999999998</v>
      </c>
      <c r="T5">
        <v>15</v>
      </c>
      <c r="U5">
        <v>14.175799999999999</v>
      </c>
      <c r="V5">
        <v>71.126200000000011</v>
      </c>
      <c r="W5">
        <v>15</v>
      </c>
      <c r="X5">
        <v>20.924666666666667</v>
      </c>
      <c r="Y5">
        <v>44.994166666666672</v>
      </c>
      <c r="Z5">
        <v>15</v>
      </c>
      <c r="AA5">
        <v>9.2261428571428574</v>
      </c>
      <c r="AB5">
        <v>56.195428571428572</v>
      </c>
      <c r="AC5">
        <v>15</v>
      </c>
      <c r="AD5">
        <v>13.290333333333331</v>
      </c>
      <c r="AE5">
        <v>59.646700000000003</v>
      </c>
      <c r="AF5">
        <v>15</v>
      </c>
      <c r="AG5">
        <v>7.7983750000000001</v>
      </c>
      <c r="AH5">
        <v>54.958649999999992</v>
      </c>
      <c r="AI5">
        <v>15</v>
      </c>
      <c r="AJ5">
        <v>8.9627499999999998</v>
      </c>
      <c r="AK5">
        <v>73.241749999999996</v>
      </c>
      <c r="AL5">
        <v>15</v>
      </c>
      <c r="AM5">
        <v>6.9240333333333339</v>
      </c>
      <c r="AN5">
        <v>66.313333333333333</v>
      </c>
      <c r="AO5">
        <v>15</v>
      </c>
      <c r="AP5">
        <v>6.5141999999999998</v>
      </c>
      <c r="AQ5">
        <v>42.364640000000001</v>
      </c>
      <c r="AR5">
        <v>15</v>
      </c>
      <c r="AS5">
        <v>27.74025</v>
      </c>
      <c r="AT5">
        <v>123.752</v>
      </c>
      <c r="AU5">
        <v>15</v>
      </c>
      <c r="AV5">
        <v>18.87</v>
      </c>
      <c r="AW5">
        <v>92.754999999999995</v>
      </c>
      <c r="AX5">
        <v>15</v>
      </c>
      <c r="AY5">
        <v>17.219666666666665</v>
      </c>
      <c r="AZ5">
        <v>58.325600000000009</v>
      </c>
      <c r="BA5">
        <v>15</v>
      </c>
      <c r="BB5">
        <v>16.094000000000001</v>
      </c>
      <c r="BC5">
        <v>62.84875000000001</v>
      </c>
      <c r="BD5">
        <v>15</v>
      </c>
      <c r="BE5">
        <v>6.1597999999999997</v>
      </c>
      <c r="BF5">
        <v>44.934899999999999</v>
      </c>
      <c r="BG5">
        <v>15</v>
      </c>
      <c r="BH5">
        <v>8.3897499999999994</v>
      </c>
      <c r="BI5">
        <v>57.871499999999997</v>
      </c>
      <c r="BJ5">
        <v>15</v>
      </c>
      <c r="BK5">
        <v>20.258500000000002</v>
      </c>
      <c r="BL5">
        <v>108.492875</v>
      </c>
      <c r="BM5">
        <v>15</v>
      </c>
      <c r="BN5">
        <v>7</v>
      </c>
      <c r="BO5">
        <v>33.4</v>
      </c>
      <c r="BP5">
        <v>15</v>
      </c>
      <c r="BQ5">
        <v>12.616800000000001</v>
      </c>
      <c r="BR5">
        <v>46.811</v>
      </c>
      <c r="BS5">
        <v>15</v>
      </c>
      <c r="BT5">
        <v>11.59</v>
      </c>
      <c r="BU5">
        <v>58.047775000000001</v>
      </c>
      <c r="BV5">
        <v>15</v>
      </c>
      <c r="BW5">
        <v>19.575220000000002</v>
      </c>
      <c r="BX5">
        <v>70.816400000000002</v>
      </c>
      <c r="BY5">
        <v>15</v>
      </c>
      <c r="BZ5">
        <v>22.276250000000001</v>
      </c>
      <c r="CA5">
        <v>65.809600000000003</v>
      </c>
      <c r="CB5">
        <v>15</v>
      </c>
      <c r="CC5">
        <v>39.496500000000005</v>
      </c>
      <c r="CD5">
        <v>63.068849999999998</v>
      </c>
      <c r="CE5">
        <v>15</v>
      </c>
      <c r="CF5">
        <v>16.001750000000001</v>
      </c>
      <c r="CG5">
        <v>47.647150000000003</v>
      </c>
      <c r="CH5">
        <v>15</v>
      </c>
      <c r="CI5">
        <v>13.361799999999999</v>
      </c>
      <c r="CJ5">
        <v>42.443199999999997</v>
      </c>
      <c r="CK5">
        <v>15</v>
      </c>
      <c r="CL5">
        <v>10.581666666666667</v>
      </c>
      <c r="CM5">
        <v>60.945666666666661</v>
      </c>
      <c r="CN5">
        <v>15</v>
      </c>
      <c r="CO5">
        <v>15.636866666666668</v>
      </c>
      <c r="CP5">
        <v>110.72966666666667</v>
      </c>
    </row>
    <row r="6" spans="2:94" x14ac:dyDescent="0.65">
      <c r="B6">
        <v>20</v>
      </c>
      <c r="C6">
        <v>6.67</v>
      </c>
      <c r="D6">
        <v>44.762271428571424</v>
      </c>
      <c r="E6">
        <v>20</v>
      </c>
      <c r="F6">
        <v>17.239574999999999</v>
      </c>
      <c r="G6">
        <v>82.64085</v>
      </c>
      <c r="H6">
        <v>20</v>
      </c>
      <c r="I6">
        <v>10.407571428571428</v>
      </c>
      <c r="J6">
        <v>40.64284285714286</v>
      </c>
      <c r="K6">
        <v>20</v>
      </c>
      <c r="L6">
        <v>4.0015000000000001</v>
      </c>
      <c r="M6">
        <v>32.923749999999998</v>
      </c>
      <c r="N6">
        <v>20</v>
      </c>
      <c r="O6">
        <v>32.182000000000002</v>
      </c>
      <c r="P6">
        <v>78.764999999999986</v>
      </c>
      <c r="Q6">
        <v>20</v>
      </c>
      <c r="R6">
        <v>19.903366666666667</v>
      </c>
      <c r="S6">
        <v>28.280199999999997</v>
      </c>
      <c r="T6">
        <v>20</v>
      </c>
      <c r="U6">
        <v>15.22475</v>
      </c>
      <c r="V6">
        <v>60.603250000000003</v>
      </c>
      <c r="W6">
        <v>20</v>
      </c>
      <c r="X6">
        <v>23.637999999999995</v>
      </c>
      <c r="Y6">
        <v>50.201999999999998</v>
      </c>
      <c r="Z6">
        <v>20</v>
      </c>
      <c r="AA6">
        <v>9.0030000000000001</v>
      </c>
      <c r="AB6">
        <v>48.343285714285706</v>
      </c>
      <c r="AC6">
        <v>20</v>
      </c>
      <c r="AD6">
        <v>14.174666666666667</v>
      </c>
      <c r="AE6">
        <v>62.013666666666666</v>
      </c>
      <c r="AF6">
        <v>20</v>
      </c>
      <c r="AG6">
        <v>7.2545199999999994</v>
      </c>
      <c r="AH6">
        <v>56.929940000000002</v>
      </c>
      <c r="AI6">
        <v>20</v>
      </c>
      <c r="AJ6">
        <v>8.9619999999999997</v>
      </c>
      <c r="AK6">
        <v>42.254249999999999</v>
      </c>
      <c r="AL6">
        <v>20</v>
      </c>
      <c r="AM6">
        <v>6.991625</v>
      </c>
      <c r="AN6">
        <v>60.347750000000005</v>
      </c>
      <c r="AO6">
        <v>20</v>
      </c>
      <c r="AP6">
        <v>6.0405999999999995</v>
      </c>
      <c r="AQ6">
        <v>54.13130000000001</v>
      </c>
      <c r="AR6">
        <v>20</v>
      </c>
      <c r="AS6">
        <v>20.364999999999998</v>
      </c>
      <c r="AT6">
        <v>104.60966666666667</v>
      </c>
      <c r="AU6">
        <v>20</v>
      </c>
      <c r="AV6">
        <v>20.746749999999999</v>
      </c>
      <c r="AW6">
        <v>60.975175</v>
      </c>
      <c r="AX6">
        <v>20</v>
      </c>
      <c r="AY6">
        <v>18.221</v>
      </c>
      <c r="AZ6">
        <v>76.715666666666664</v>
      </c>
      <c r="BA6">
        <v>20</v>
      </c>
      <c r="BB6">
        <v>15.849</v>
      </c>
      <c r="BC6">
        <v>52.103749999999998</v>
      </c>
      <c r="BD6">
        <v>20</v>
      </c>
      <c r="BE6">
        <v>6.1563999999999997</v>
      </c>
      <c r="BF6">
        <v>37.98462</v>
      </c>
      <c r="BG6">
        <v>20</v>
      </c>
      <c r="BH6">
        <v>7.7110000000000003</v>
      </c>
      <c r="BI6">
        <v>57.816200000000002</v>
      </c>
      <c r="BJ6">
        <v>20</v>
      </c>
      <c r="BK6">
        <v>24.01166666666667</v>
      </c>
      <c r="BL6">
        <v>104.71806666666667</v>
      </c>
      <c r="BM6">
        <v>20</v>
      </c>
      <c r="BN6">
        <v>7.2923999999999989</v>
      </c>
      <c r="BO6">
        <v>63.321640000000002</v>
      </c>
      <c r="BP6">
        <v>20</v>
      </c>
      <c r="BQ6">
        <v>13.563800000000001</v>
      </c>
      <c r="BR6">
        <v>40.725000000000001</v>
      </c>
      <c r="BS6">
        <v>20</v>
      </c>
      <c r="BT6">
        <v>12.3126</v>
      </c>
      <c r="BU6">
        <v>36.205539999999999</v>
      </c>
      <c r="BV6">
        <v>20</v>
      </c>
      <c r="BW6">
        <v>19.58154</v>
      </c>
      <c r="BX6">
        <v>57.878600000000006</v>
      </c>
      <c r="BY6">
        <v>20</v>
      </c>
      <c r="BZ6">
        <v>35.785666666666664</v>
      </c>
      <c r="CA6">
        <v>57.408533333333338</v>
      </c>
      <c r="CB6">
        <v>20</v>
      </c>
      <c r="CC6">
        <v>17.143666666666668</v>
      </c>
      <c r="CD6">
        <v>73.881766666666678</v>
      </c>
      <c r="CE6">
        <v>20</v>
      </c>
      <c r="CF6">
        <v>16.662500000000001</v>
      </c>
      <c r="CG6">
        <v>38.146675000000002</v>
      </c>
      <c r="CH6">
        <v>20</v>
      </c>
      <c r="CI6">
        <v>15.053799999999999</v>
      </c>
      <c r="CJ6">
        <v>44.891600000000004</v>
      </c>
      <c r="CK6">
        <v>20</v>
      </c>
      <c r="CL6">
        <v>10.677999999999999</v>
      </c>
      <c r="CM6">
        <v>47.363333333333337</v>
      </c>
      <c r="CN6">
        <v>20</v>
      </c>
      <c r="CO6">
        <v>13.716800000000001</v>
      </c>
      <c r="CP6">
        <v>82.937666666666658</v>
      </c>
    </row>
    <row r="7" spans="2:94" x14ac:dyDescent="0.65">
      <c r="B7">
        <v>25</v>
      </c>
      <c r="C7">
        <v>7.0298571428571437</v>
      </c>
      <c r="D7">
        <v>40.390142857142855</v>
      </c>
      <c r="E7">
        <v>25</v>
      </c>
      <c r="F7">
        <v>13.709199999999999</v>
      </c>
      <c r="G7">
        <v>82.456600000000009</v>
      </c>
      <c r="H7">
        <v>25</v>
      </c>
      <c r="I7">
        <v>14.30625</v>
      </c>
      <c r="J7">
        <v>30.000425000000003</v>
      </c>
      <c r="K7">
        <v>25</v>
      </c>
      <c r="L7">
        <v>4.3775000000000004</v>
      </c>
      <c r="M7">
        <v>28.956633333333329</v>
      </c>
      <c r="N7">
        <v>25</v>
      </c>
      <c r="O7">
        <v>25.361000000000001</v>
      </c>
      <c r="P7">
        <v>60.408749999999998</v>
      </c>
      <c r="Q7">
        <v>25</v>
      </c>
      <c r="R7">
        <v>18.069700000000001</v>
      </c>
      <c r="S7">
        <v>32.566633333333336</v>
      </c>
      <c r="T7">
        <v>25</v>
      </c>
      <c r="U7">
        <v>16.3904</v>
      </c>
      <c r="V7">
        <v>73.580999999999989</v>
      </c>
      <c r="W7">
        <v>25</v>
      </c>
      <c r="X7">
        <v>23.166333333333338</v>
      </c>
      <c r="Y7">
        <v>43.400166666666671</v>
      </c>
      <c r="Z7">
        <v>25</v>
      </c>
      <c r="AA7">
        <v>10.976428571428572</v>
      </c>
      <c r="AB7">
        <v>48.083142857142853</v>
      </c>
      <c r="AC7">
        <v>25</v>
      </c>
      <c r="AD7">
        <v>14.987666666666668</v>
      </c>
      <c r="AE7">
        <v>59.217033333333326</v>
      </c>
      <c r="AF7">
        <v>25</v>
      </c>
      <c r="AG7">
        <v>7.8825000000000003</v>
      </c>
      <c r="AH7">
        <v>37.174999999999997</v>
      </c>
      <c r="AI7">
        <v>25</v>
      </c>
      <c r="AJ7">
        <v>9.03125</v>
      </c>
      <c r="AK7">
        <v>42.992000000000004</v>
      </c>
      <c r="AL7">
        <v>25</v>
      </c>
      <c r="AM7">
        <v>7.5428333333333342</v>
      </c>
      <c r="AN7">
        <v>44.858666666666664</v>
      </c>
      <c r="AO7">
        <v>25</v>
      </c>
      <c r="AP7">
        <v>6.7533999999999992</v>
      </c>
      <c r="AQ7">
        <v>35.983940000000004</v>
      </c>
      <c r="AR7">
        <v>25</v>
      </c>
      <c r="AS7">
        <v>17.143999999999998</v>
      </c>
      <c r="AT7">
        <v>95.405249999999995</v>
      </c>
      <c r="AU7">
        <v>25</v>
      </c>
      <c r="AV7">
        <v>20.413</v>
      </c>
      <c r="AW7">
        <v>62.617566666666669</v>
      </c>
      <c r="AX7">
        <v>25</v>
      </c>
      <c r="AY7">
        <v>22.130666666666666</v>
      </c>
      <c r="AZ7">
        <v>65.14673333333333</v>
      </c>
      <c r="BA7">
        <v>25</v>
      </c>
      <c r="BB7">
        <v>16.352499999999999</v>
      </c>
      <c r="BC7">
        <v>45.978500000000004</v>
      </c>
      <c r="BD7">
        <v>25</v>
      </c>
      <c r="BE7">
        <v>6.5656000000000008</v>
      </c>
      <c r="BF7">
        <v>40.952680000000001</v>
      </c>
      <c r="BG7">
        <v>25</v>
      </c>
      <c r="BH7">
        <v>10.047999999999998</v>
      </c>
      <c r="BI7">
        <v>43.134</v>
      </c>
      <c r="BJ7">
        <v>25</v>
      </c>
      <c r="BK7">
        <v>57.830249999999999</v>
      </c>
      <c r="BL7">
        <v>85.082474999999988</v>
      </c>
      <c r="BM7">
        <v>25</v>
      </c>
      <c r="BN7">
        <v>7.256800000000001</v>
      </c>
      <c r="BO7">
        <v>50.183900000000008</v>
      </c>
      <c r="BP7">
        <v>25</v>
      </c>
      <c r="BQ7">
        <v>12.7326</v>
      </c>
      <c r="BR7">
        <v>51.916200000000003</v>
      </c>
      <c r="BS7">
        <v>25</v>
      </c>
      <c r="BT7">
        <v>13.18975</v>
      </c>
      <c r="BU7">
        <v>33.431824999999996</v>
      </c>
      <c r="BV7">
        <v>25</v>
      </c>
      <c r="BW7">
        <v>21.373600000000003</v>
      </c>
      <c r="BX7">
        <v>59.110400000000006</v>
      </c>
      <c r="BY7">
        <v>25</v>
      </c>
      <c r="BZ7">
        <v>32.623333333333335</v>
      </c>
      <c r="CA7">
        <v>60.473599999999998</v>
      </c>
      <c r="CB7">
        <v>25</v>
      </c>
      <c r="CC7">
        <v>13.580333333333334</v>
      </c>
      <c r="CD7">
        <v>68.072833333333335</v>
      </c>
      <c r="CE7">
        <v>25</v>
      </c>
      <c r="CF7">
        <v>15.047499999999999</v>
      </c>
      <c r="CG7">
        <v>39.429225000000002</v>
      </c>
      <c r="CH7">
        <v>25</v>
      </c>
      <c r="CI7">
        <v>12.687200000000001</v>
      </c>
      <c r="CJ7">
        <v>51.697400000000002</v>
      </c>
      <c r="CK7">
        <v>25</v>
      </c>
      <c r="CL7">
        <v>9.5756666666666685</v>
      </c>
      <c r="CM7">
        <v>76.615333333333339</v>
      </c>
      <c r="CN7">
        <v>25</v>
      </c>
      <c r="CO7">
        <v>15.333500000000001</v>
      </c>
      <c r="CP7">
        <v>83.711750000000009</v>
      </c>
    </row>
    <row r="8" spans="2:94" x14ac:dyDescent="0.65">
      <c r="B8">
        <v>30</v>
      </c>
      <c r="C8">
        <v>7.5711428571428554</v>
      </c>
      <c r="D8">
        <v>39.274714285714289</v>
      </c>
      <c r="E8">
        <v>30</v>
      </c>
      <c r="F8">
        <v>12.598875</v>
      </c>
      <c r="G8">
        <v>70.518225000000001</v>
      </c>
      <c r="H8">
        <v>30</v>
      </c>
      <c r="I8">
        <v>12.444875</v>
      </c>
      <c r="J8">
        <v>24.9145875</v>
      </c>
      <c r="K8">
        <v>30</v>
      </c>
      <c r="L8">
        <v>3.7781166666666661</v>
      </c>
      <c r="M8">
        <v>36.628533333333337</v>
      </c>
      <c r="N8">
        <v>30</v>
      </c>
      <c r="O8">
        <v>24.468</v>
      </c>
      <c r="P8">
        <v>63.239750000000001</v>
      </c>
      <c r="Q8">
        <v>30</v>
      </c>
      <c r="R8">
        <v>17.863975000000003</v>
      </c>
      <c r="S8">
        <v>40.492900000000006</v>
      </c>
      <c r="T8">
        <v>30</v>
      </c>
      <c r="U8">
        <v>17.456399999999999</v>
      </c>
      <c r="V8">
        <v>71.721199999999996</v>
      </c>
      <c r="W8">
        <v>30</v>
      </c>
      <c r="X8">
        <v>22.103166666666667</v>
      </c>
      <c r="Y8">
        <v>38.002500000000005</v>
      </c>
      <c r="Z8">
        <v>30</v>
      </c>
      <c r="AA8">
        <v>12.661428571428571</v>
      </c>
      <c r="AB8">
        <v>43.643714285714296</v>
      </c>
      <c r="AC8">
        <v>30</v>
      </c>
      <c r="AD8">
        <v>18.630333333333336</v>
      </c>
      <c r="AE8">
        <v>49.134533333333337</v>
      </c>
      <c r="AF8">
        <v>30</v>
      </c>
      <c r="AG8">
        <v>8.9060000000000006</v>
      </c>
      <c r="AH8">
        <v>37.766000000000005</v>
      </c>
      <c r="AI8">
        <v>30</v>
      </c>
      <c r="AJ8">
        <v>11.447000000000001</v>
      </c>
      <c r="AK8">
        <v>47.234249999999996</v>
      </c>
      <c r="AL8">
        <v>30</v>
      </c>
      <c r="AM8">
        <v>6.7516999999999996</v>
      </c>
      <c r="AN8">
        <v>48.75</v>
      </c>
      <c r="AO8">
        <v>30</v>
      </c>
      <c r="AP8">
        <v>7.5139999999999985</v>
      </c>
      <c r="AQ8">
        <v>32.60868</v>
      </c>
      <c r="AR8">
        <v>30</v>
      </c>
      <c r="AS8">
        <v>17.292000000000002</v>
      </c>
      <c r="AT8">
        <v>81.43249999999999</v>
      </c>
      <c r="AU8">
        <v>30</v>
      </c>
      <c r="AV8">
        <v>19.954499999999999</v>
      </c>
      <c r="AW8">
        <v>56.753174999999999</v>
      </c>
      <c r="AX8">
        <v>30</v>
      </c>
      <c r="AY8">
        <v>24.757333333333332</v>
      </c>
      <c r="AZ8">
        <v>52.698266666666676</v>
      </c>
      <c r="BA8">
        <v>30</v>
      </c>
      <c r="BB8">
        <v>17.779499999999999</v>
      </c>
      <c r="BC8">
        <v>50.359749999999998</v>
      </c>
      <c r="BD8">
        <v>30</v>
      </c>
      <c r="BE8">
        <v>6.0064000000000011</v>
      </c>
      <c r="BF8">
        <v>54.530839999999998</v>
      </c>
      <c r="BG8">
        <v>30</v>
      </c>
      <c r="BH8">
        <v>20.772500000000001</v>
      </c>
      <c r="BI8">
        <v>44.903999999999996</v>
      </c>
      <c r="BJ8">
        <v>30</v>
      </c>
      <c r="BK8">
        <v>47.577666666666666</v>
      </c>
      <c r="BL8">
        <v>73.982966666666684</v>
      </c>
      <c r="BM8">
        <v>30</v>
      </c>
      <c r="BN8">
        <v>8.1392000000000007</v>
      </c>
      <c r="BO8">
        <v>45.153919999999999</v>
      </c>
      <c r="BP8">
        <v>30</v>
      </c>
      <c r="BQ8">
        <v>12.857200000000001</v>
      </c>
      <c r="BR8">
        <v>56.168600000000005</v>
      </c>
      <c r="BS8">
        <v>30</v>
      </c>
      <c r="BT8">
        <v>12.181750000000001</v>
      </c>
      <c r="BU8">
        <v>32.652549999999998</v>
      </c>
      <c r="BV8">
        <v>30</v>
      </c>
      <c r="BW8">
        <v>20.528439999999996</v>
      </c>
      <c r="BX8">
        <v>51.739599999999996</v>
      </c>
      <c r="BY8">
        <v>30</v>
      </c>
      <c r="BZ8">
        <v>27.289749999999998</v>
      </c>
      <c r="CA8">
        <v>51.217600000000004</v>
      </c>
      <c r="CB8">
        <v>30</v>
      </c>
      <c r="CC8">
        <v>13.086</v>
      </c>
      <c r="CD8">
        <v>61.909175000000005</v>
      </c>
      <c r="CE8">
        <v>30</v>
      </c>
      <c r="CF8">
        <v>13.622999999999999</v>
      </c>
      <c r="CG8">
        <v>49.009325000000004</v>
      </c>
      <c r="CH8">
        <v>30</v>
      </c>
      <c r="CI8">
        <v>16.586199999999998</v>
      </c>
      <c r="CJ8">
        <v>37.719199999999994</v>
      </c>
      <c r="CK8">
        <v>30</v>
      </c>
      <c r="CL8">
        <v>10.278666666666666</v>
      </c>
      <c r="CM8">
        <v>88.036333333333332</v>
      </c>
      <c r="CN8">
        <v>30</v>
      </c>
      <c r="CO8">
        <v>14.979850000000001</v>
      </c>
      <c r="CP8">
        <v>56.622749999999996</v>
      </c>
    </row>
    <row r="9" spans="2:94" x14ac:dyDescent="0.65">
      <c r="B9">
        <v>35</v>
      </c>
      <c r="C9">
        <v>7.8605714285714274</v>
      </c>
      <c r="D9">
        <v>45.093914285714284</v>
      </c>
      <c r="E9">
        <v>35</v>
      </c>
      <c r="F9">
        <v>12.4757</v>
      </c>
      <c r="G9">
        <v>57.742050000000006</v>
      </c>
      <c r="H9">
        <v>35</v>
      </c>
      <c r="I9">
        <v>12.161142857142854</v>
      </c>
      <c r="J9">
        <v>30.203014285714289</v>
      </c>
      <c r="K9">
        <v>35</v>
      </c>
      <c r="L9">
        <v>4.3034000000000008</v>
      </c>
      <c r="M9">
        <v>34.728960000000001</v>
      </c>
      <c r="N9">
        <v>35</v>
      </c>
      <c r="O9">
        <v>22.736250000000002</v>
      </c>
      <c r="P9">
        <v>65.502250000000004</v>
      </c>
      <c r="Q9">
        <v>35</v>
      </c>
      <c r="R9">
        <v>19.005266666666667</v>
      </c>
      <c r="S9">
        <v>40.802833333333332</v>
      </c>
      <c r="T9">
        <v>35</v>
      </c>
      <c r="U9">
        <v>16.471499999999999</v>
      </c>
      <c r="V9">
        <v>70.882000000000005</v>
      </c>
      <c r="W9">
        <v>35</v>
      </c>
      <c r="X9">
        <v>24.261199999999999</v>
      </c>
      <c r="Y9">
        <v>60.4938</v>
      </c>
      <c r="Z9">
        <v>35</v>
      </c>
      <c r="AA9">
        <v>17.528571428571428</v>
      </c>
      <c r="AB9">
        <v>47.857714285714287</v>
      </c>
      <c r="AC9">
        <v>35</v>
      </c>
      <c r="AD9">
        <v>20.523</v>
      </c>
      <c r="AE9">
        <v>58.697633333333336</v>
      </c>
      <c r="AF9">
        <v>35</v>
      </c>
      <c r="AG9">
        <v>9.1475000000000009</v>
      </c>
      <c r="AH9">
        <v>42.75</v>
      </c>
      <c r="AI9">
        <v>35</v>
      </c>
      <c r="AJ9">
        <v>14.550666666666666</v>
      </c>
      <c r="AK9">
        <v>35.043333333333329</v>
      </c>
      <c r="AL9">
        <v>35</v>
      </c>
      <c r="AM9">
        <v>7.0210666666666661</v>
      </c>
      <c r="AN9">
        <v>51.865000000000002</v>
      </c>
      <c r="AO9">
        <v>35</v>
      </c>
      <c r="AP9">
        <v>5.9449999999999994</v>
      </c>
      <c r="AQ9">
        <v>43.692300000000003</v>
      </c>
      <c r="AR9">
        <v>35</v>
      </c>
      <c r="AS9">
        <v>21.070333333333334</v>
      </c>
      <c r="AT9">
        <v>85.963666666666668</v>
      </c>
      <c r="AU9">
        <v>35</v>
      </c>
      <c r="AV9">
        <v>21.23566666666667</v>
      </c>
      <c r="AW9">
        <v>61.81036666666666</v>
      </c>
      <c r="AX9">
        <v>35</v>
      </c>
      <c r="AY9">
        <v>25.862666666666666</v>
      </c>
      <c r="AZ9">
        <v>53.754533333333335</v>
      </c>
      <c r="BA9">
        <v>35</v>
      </c>
      <c r="BB9">
        <v>18.933500000000002</v>
      </c>
      <c r="BC9">
        <v>83.511499999999998</v>
      </c>
      <c r="BD9">
        <v>35</v>
      </c>
      <c r="BE9">
        <v>7.2124999999999995</v>
      </c>
      <c r="BF9">
        <v>46.626625000000004</v>
      </c>
      <c r="BG9">
        <v>35</v>
      </c>
      <c r="BH9">
        <v>15.546400000000002</v>
      </c>
      <c r="BI9">
        <v>55.747</v>
      </c>
      <c r="BJ9">
        <v>35</v>
      </c>
      <c r="BK9">
        <v>49.2</v>
      </c>
      <c r="BL9">
        <v>78.785049999999998</v>
      </c>
      <c r="BM9">
        <v>35</v>
      </c>
      <c r="BN9">
        <v>8.2202000000000002</v>
      </c>
      <c r="BO9">
        <v>40.105180000000004</v>
      </c>
      <c r="BP9">
        <v>35</v>
      </c>
      <c r="BQ9">
        <v>13.643600000000001</v>
      </c>
      <c r="BR9">
        <v>74.110799999999998</v>
      </c>
      <c r="BS9">
        <v>35</v>
      </c>
      <c r="BT9">
        <v>11.446999999999999</v>
      </c>
      <c r="BU9">
        <v>29.124059999999997</v>
      </c>
      <c r="BV9">
        <v>35</v>
      </c>
      <c r="BW9">
        <v>24.864775000000002</v>
      </c>
      <c r="BX9">
        <v>81.542249999999996</v>
      </c>
      <c r="BY9">
        <v>35</v>
      </c>
      <c r="BZ9">
        <v>32.228666666666669</v>
      </c>
      <c r="CA9">
        <v>63.44906666666666</v>
      </c>
      <c r="CB9">
        <v>35</v>
      </c>
      <c r="CC9">
        <v>11.855666666666666</v>
      </c>
      <c r="CD9">
        <v>55.463500000000003</v>
      </c>
      <c r="CE9">
        <v>35</v>
      </c>
      <c r="CF9">
        <v>14.466750000000001</v>
      </c>
      <c r="CG9">
        <v>33.842150000000004</v>
      </c>
      <c r="CH9">
        <v>35</v>
      </c>
      <c r="CI9">
        <v>23.476000000000003</v>
      </c>
      <c r="CJ9">
        <v>31.649750000000004</v>
      </c>
      <c r="CK9">
        <v>35</v>
      </c>
      <c r="CL9">
        <v>10.82</v>
      </c>
      <c r="CM9">
        <v>52.920666666666669</v>
      </c>
      <c r="CN9">
        <v>35</v>
      </c>
      <c r="CO9">
        <v>15.8476</v>
      </c>
      <c r="CP9">
        <v>61.154666666666664</v>
      </c>
    </row>
    <row r="10" spans="2:94" x14ac:dyDescent="0.65">
      <c r="B10">
        <v>40</v>
      </c>
      <c r="C10">
        <v>8.7402857142857151</v>
      </c>
      <c r="D10">
        <v>62.619242857142858</v>
      </c>
      <c r="E10">
        <v>40</v>
      </c>
      <c r="F10">
        <v>12.8688</v>
      </c>
      <c r="G10">
        <v>61.327674999999999</v>
      </c>
      <c r="H10">
        <v>40</v>
      </c>
      <c r="I10">
        <v>11.231249999999999</v>
      </c>
      <c r="J10">
        <v>36.192562499999994</v>
      </c>
      <c r="K10">
        <v>40</v>
      </c>
      <c r="L10">
        <v>4.5162000000000004</v>
      </c>
      <c r="M10">
        <v>36.296083333333335</v>
      </c>
      <c r="N10">
        <v>40</v>
      </c>
      <c r="O10">
        <v>25.287749999999999</v>
      </c>
      <c r="P10">
        <v>69.4285</v>
      </c>
      <c r="Q10">
        <v>40</v>
      </c>
      <c r="R10">
        <v>19.376200000000001</v>
      </c>
      <c r="S10">
        <v>35.918933333333335</v>
      </c>
      <c r="T10">
        <v>40</v>
      </c>
      <c r="U10">
        <v>17.877999999999997</v>
      </c>
      <c r="V10">
        <v>83.162200000000013</v>
      </c>
      <c r="W10">
        <v>40</v>
      </c>
      <c r="X10">
        <v>22.833166666666667</v>
      </c>
      <c r="Y10">
        <v>64.0715</v>
      </c>
      <c r="Z10">
        <v>40</v>
      </c>
      <c r="AA10">
        <v>22.429142857142857</v>
      </c>
      <c r="AB10">
        <v>51.504000000000005</v>
      </c>
      <c r="AC10">
        <v>40</v>
      </c>
      <c r="AD10">
        <v>24.379666666666669</v>
      </c>
      <c r="AE10">
        <v>69.177333333333351</v>
      </c>
      <c r="AF10">
        <v>40</v>
      </c>
      <c r="AG10">
        <v>11.4</v>
      </c>
      <c r="AH10">
        <v>44.212000000000003</v>
      </c>
      <c r="AI10">
        <v>40</v>
      </c>
      <c r="AJ10">
        <v>17.407499999999999</v>
      </c>
      <c r="AK10">
        <v>29.665999999999997</v>
      </c>
      <c r="AL10">
        <v>40</v>
      </c>
      <c r="AM10">
        <v>8.7445500000000003</v>
      </c>
      <c r="AN10">
        <v>57.795499999999997</v>
      </c>
      <c r="AO10">
        <v>40</v>
      </c>
      <c r="AP10">
        <v>6.1452</v>
      </c>
      <c r="AQ10">
        <v>68.741560000000007</v>
      </c>
      <c r="AR10">
        <v>40</v>
      </c>
      <c r="AS10">
        <v>20.928000000000001</v>
      </c>
      <c r="AT10">
        <v>107.081</v>
      </c>
      <c r="AU10">
        <v>40</v>
      </c>
      <c r="AV10">
        <v>27.355</v>
      </c>
      <c r="AW10">
        <v>98.208424999999991</v>
      </c>
      <c r="AX10">
        <v>40</v>
      </c>
      <c r="AY10">
        <v>24.149999999999995</v>
      </c>
      <c r="AZ10">
        <v>57.220666666666666</v>
      </c>
      <c r="BA10">
        <v>40</v>
      </c>
      <c r="BB10">
        <v>19.8035</v>
      </c>
      <c r="BC10">
        <v>86.246499999999997</v>
      </c>
      <c r="BD10">
        <v>40</v>
      </c>
      <c r="BE10">
        <v>7.5180000000000007</v>
      </c>
      <c r="BF10">
        <v>37.065899999999999</v>
      </c>
      <c r="BG10">
        <v>40</v>
      </c>
      <c r="BH10">
        <v>11.004799999999999</v>
      </c>
      <c r="BI10">
        <v>49.945399999999999</v>
      </c>
      <c r="BJ10">
        <v>40</v>
      </c>
      <c r="BK10">
        <v>46.130666666666663</v>
      </c>
      <c r="BL10">
        <v>83.915533333333329</v>
      </c>
      <c r="BM10">
        <v>40</v>
      </c>
      <c r="BN10">
        <v>10.8392</v>
      </c>
      <c r="BO10">
        <v>39.083359999999999</v>
      </c>
      <c r="BP10">
        <v>40</v>
      </c>
      <c r="BQ10">
        <v>13.4054</v>
      </c>
      <c r="BR10">
        <v>55.280600000000007</v>
      </c>
      <c r="BS10">
        <v>40</v>
      </c>
      <c r="BT10">
        <v>12.33175</v>
      </c>
      <c r="BU10">
        <v>28.94905</v>
      </c>
      <c r="BV10">
        <v>40</v>
      </c>
      <c r="BW10">
        <v>26.377159999999996</v>
      </c>
      <c r="BX10">
        <v>81.587799999999987</v>
      </c>
      <c r="BY10">
        <v>40</v>
      </c>
      <c r="BZ10">
        <v>32.840000000000003</v>
      </c>
      <c r="CA10">
        <v>79.471999999999994</v>
      </c>
      <c r="CB10">
        <v>40</v>
      </c>
      <c r="CC10">
        <v>13.283333333333333</v>
      </c>
      <c r="CD10">
        <v>68.623866666666672</v>
      </c>
      <c r="CE10">
        <v>40</v>
      </c>
      <c r="CF10">
        <v>29.331250000000004</v>
      </c>
      <c r="CG10">
        <v>41.788074999999999</v>
      </c>
      <c r="CH10">
        <v>40</v>
      </c>
      <c r="CI10">
        <v>13.833400000000001</v>
      </c>
      <c r="CJ10">
        <v>40.690199999999997</v>
      </c>
      <c r="CK10">
        <v>40</v>
      </c>
      <c r="CL10">
        <v>11.022333333333334</v>
      </c>
      <c r="CM10">
        <v>68.350666666666669</v>
      </c>
      <c r="CN10">
        <v>40</v>
      </c>
      <c r="CO10">
        <v>17.659400000000002</v>
      </c>
      <c r="CP10">
        <v>78.978333333333339</v>
      </c>
    </row>
    <row r="11" spans="2:94" x14ac:dyDescent="0.65">
      <c r="B11">
        <v>45</v>
      </c>
      <c r="C11">
        <v>9.58</v>
      </c>
      <c r="D11">
        <v>42.754171428571432</v>
      </c>
      <c r="E11">
        <v>45</v>
      </c>
      <c r="F11">
        <v>13.1721</v>
      </c>
      <c r="G11">
        <v>64.113550000000004</v>
      </c>
      <c r="H11">
        <v>45</v>
      </c>
      <c r="I11">
        <v>9.9137499999999985</v>
      </c>
      <c r="J11">
        <v>42.429687499999993</v>
      </c>
      <c r="K11">
        <v>45</v>
      </c>
      <c r="L11">
        <v>5.0375499999999995</v>
      </c>
      <c r="M11">
        <v>36.591349999999998</v>
      </c>
      <c r="N11">
        <v>45</v>
      </c>
      <c r="O11">
        <v>28.470500000000001</v>
      </c>
      <c r="P11">
        <v>75.761250000000004</v>
      </c>
      <c r="Q11">
        <v>45</v>
      </c>
      <c r="R11">
        <v>20.246675000000003</v>
      </c>
      <c r="S11">
        <v>33.706024999999997</v>
      </c>
      <c r="T11">
        <v>45</v>
      </c>
      <c r="U11">
        <v>18.753599999999999</v>
      </c>
      <c r="V11">
        <v>70.968199999999996</v>
      </c>
      <c r="W11">
        <v>45</v>
      </c>
      <c r="X11">
        <v>25.066999999999997</v>
      </c>
      <c r="Y11">
        <v>57.890500000000003</v>
      </c>
      <c r="Z11">
        <v>45</v>
      </c>
      <c r="AA11">
        <v>25.736285714285714</v>
      </c>
      <c r="AB11">
        <v>48.057999999999993</v>
      </c>
      <c r="AC11">
        <v>45</v>
      </c>
      <c r="AD11">
        <v>32.522666666666673</v>
      </c>
      <c r="AE11">
        <v>76.794766666666661</v>
      </c>
      <c r="AF11">
        <v>45</v>
      </c>
      <c r="AG11">
        <v>15.014999999999999</v>
      </c>
      <c r="AH11">
        <v>46.602499999999999</v>
      </c>
      <c r="AI11">
        <v>45</v>
      </c>
      <c r="AJ11">
        <v>16.836750000000002</v>
      </c>
      <c r="AK11">
        <v>43.46</v>
      </c>
      <c r="AL11">
        <v>45</v>
      </c>
      <c r="AM11">
        <v>10.303466666666665</v>
      </c>
      <c r="AN11">
        <v>66.003</v>
      </c>
      <c r="AO11">
        <v>45</v>
      </c>
      <c r="AP11">
        <v>7.9318000000000008</v>
      </c>
      <c r="AQ11">
        <v>105.11254000000001</v>
      </c>
      <c r="AR11">
        <v>45</v>
      </c>
      <c r="AS11">
        <v>27.777250000000002</v>
      </c>
      <c r="AT11">
        <v>112.331</v>
      </c>
      <c r="AU11">
        <v>45</v>
      </c>
      <c r="AV11">
        <v>31.472333333333335</v>
      </c>
      <c r="AW11">
        <v>76.415500000000009</v>
      </c>
      <c r="AX11">
        <v>45</v>
      </c>
      <c r="AY11">
        <v>22.821666666666669</v>
      </c>
      <c r="AZ11">
        <v>72.682299999999998</v>
      </c>
      <c r="BA11">
        <v>45</v>
      </c>
      <c r="BB11">
        <v>23.662749999999999</v>
      </c>
      <c r="BC11">
        <v>64.100750000000005</v>
      </c>
      <c r="BD11">
        <v>45</v>
      </c>
      <c r="BE11">
        <v>7.8431999999999986</v>
      </c>
      <c r="BF11">
        <v>44.198040000000006</v>
      </c>
      <c r="BG11">
        <v>45</v>
      </c>
      <c r="BH11">
        <v>28.182499999999997</v>
      </c>
      <c r="BI11">
        <v>71.164749999999998</v>
      </c>
      <c r="BJ11">
        <v>45</v>
      </c>
      <c r="BK11">
        <v>25.789000000000001</v>
      </c>
      <c r="BL11">
        <v>137.81324999999998</v>
      </c>
      <c r="BM11">
        <v>45</v>
      </c>
      <c r="BN11">
        <v>16.1724</v>
      </c>
      <c r="BO11">
        <v>54.595559999999999</v>
      </c>
      <c r="BP11">
        <v>45</v>
      </c>
      <c r="BQ11">
        <v>12.985000000000003</v>
      </c>
      <c r="BR11">
        <v>76.664000000000001</v>
      </c>
      <c r="BS11">
        <v>45</v>
      </c>
      <c r="BT11">
        <v>12.16375</v>
      </c>
      <c r="BU11">
        <v>39.407225000000004</v>
      </c>
      <c r="BV11">
        <v>45</v>
      </c>
      <c r="BW11">
        <v>24.02244</v>
      </c>
      <c r="BX11">
        <v>86.819400000000002</v>
      </c>
      <c r="BY11">
        <v>45</v>
      </c>
      <c r="BZ11">
        <v>30.734000000000002</v>
      </c>
      <c r="CA11">
        <v>78.690399999999997</v>
      </c>
      <c r="CB11">
        <v>45</v>
      </c>
      <c r="CC11">
        <v>13.21475</v>
      </c>
      <c r="CD11">
        <v>96.017849999999996</v>
      </c>
      <c r="CE11">
        <v>45</v>
      </c>
      <c r="CF11">
        <v>36.658249999999995</v>
      </c>
      <c r="CG11">
        <v>53.825850000000003</v>
      </c>
      <c r="CH11">
        <v>45</v>
      </c>
      <c r="CI11">
        <v>13.573400000000001</v>
      </c>
      <c r="CJ11">
        <v>41.004000000000005</v>
      </c>
      <c r="CK11">
        <v>45</v>
      </c>
      <c r="CL11">
        <v>11.571333333333333</v>
      </c>
      <c r="CM11">
        <v>101.99266666666666</v>
      </c>
      <c r="CN11">
        <v>45</v>
      </c>
      <c r="CO11">
        <v>17.72666666666667</v>
      </c>
      <c r="CP11">
        <v>75.63333333333334</v>
      </c>
    </row>
    <row r="12" spans="2:94" x14ac:dyDescent="0.65">
      <c r="B12">
        <v>50</v>
      </c>
      <c r="C12">
        <v>10.708142857142857</v>
      </c>
      <c r="D12">
        <v>38.316242857142861</v>
      </c>
      <c r="E12">
        <v>50</v>
      </c>
      <c r="F12">
        <v>13.175040000000001</v>
      </c>
      <c r="G12">
        <v>86.034199999999998</v>
      </c>
      <c r="H12">
        <v>50</v>
      </c>
      <c r="I12">
        <v>10.837875</v>
      </c>
      <c r="J12">
        <v>36.927187500000002</v>
      </c>
      <c r="K12">
        <v>50</v>
      </c>
      <c r="L12">
        <v>5.1251999999999995</v>
      </c>
      <c r="M12">
        <v>39.811433333333333</v>
      </c>
      <c r="N12">
        <v>50</v>
      </c>
      <c r="O12">
        <v>39.61</v>
      </c>
      <c r="P12">
        <v>71.409750000000003</v>
      </c>
      <c r="Q12">
        <v>50</v>
      </c>
      <c r="R12">
        <v>20.115500000000001</v>
      </c>
      <c r="S12">
        <v>38.013599999999997</v>
      </c>
      <c r="T12">
        <v>50</v>
      </c>
      <c r="U12">
        <v>19.645199999999999</v>
      </c>
      <c r="V12">
        <v>64.231200000000015</v>
      </c>
      <c r="W12">
        <v>50</v>
      </c>
      <c r="X12">
        <v>24.656833333333335</v>
      </c>
      <c r="Y12">
        <v>51.240499999999997</v>
      </c>
      <c r="Z12">
        <v>50</v>
      </c>
      <c r="AA12">
        <v>34.966285714285711</v>
      </c>
      <c r="AB12">
        <v>59.798571428571428</v>
      </c>
      <c r="AC12">
        <v>50</v>
      </c>
      <c r="AD12">
        <v>65.801000000000002</v>
      </c>
      <c r="AE12">
        <v>120.3685</v>
      </c>
      <c r="AF12">
        <v>50</v>
      </c>
      <c r="AG12">
        <v>12.96172</v>
      </c>
      <c r="AH12">
        <v>52.665779999999998</v>
      </c>
      <c r="AI12">
        <v>50</v>
      </c>
      <c r="AJ12">
        <v>15.317499999999999</v>
      </c>
      <c r="AK12">
        <v>45.059749999999994</v>
      </c>
      <c r="AL12">
        <v>50</v>
      </c>
      <c r="AM12">
        <v>10.153824999999999</v>
      </c>
      <c r="AN12">
        <v>71.353999999999999</v>
      </c>
      <c r="AO12">
        <v>50</v>
      </c>
      <c r="AP12">
        <v>8.4849999999999994</v>
      </c>
      <c r="AQ12">
        <v>46.993919999999996</v>
      </c>
      <c r="AR12">
        <v>50</v>
      </c>
      <c r="AS12">
        <v>35.951999999999998</v>
      </c>
      <c r="AT12">
        <v>95.297749999999994</v>
      </c>
      <c r="AU12">
        <v>50</v>
      </c>
      <c r="AV12">
        <v>37.404000000000003</v>
      </c>
      <c r="AW12">
        <v>102.16315</v>
      </c>
      <c r="AX12">
        <v>50</v>
      </c>
      <c r="AY12">
        <v>24.876333333333331</v>
      </c>
      <c r="AZ12">
        <v>52.595700000000001</v>
      </c>
      <c r="BA12">
        <v>50</v>
      </c>
      <c r="BB12">
        <v>28.365499999999997</v>
      </c>
      <c r="BC12">
        <v>59.489500000000007</v>
      </c>
      <c r="BD12">
        <v>50</v>
      </c>
      <c r="BE12">
        <v>9.4128000000000007</v>
      </c>
      <c r="BF12">
        <v>101.91604</v>
      </c>
      <c r="BG12">
        <v>50</v>
      </c>
      <c r="BH12">
        <v>15.7888</v>
      </c>
      <c r="BI12">
        <v>102.09259999999999</v>
      </c>
      <c r="BJ12">
        <v>50</v>
      </c>
      <c r="BK12">
        <v>23.402000000000001</v>
      </c>
      <c r="BL12">
        <v>122.66746666666667</v>
      </c>
      <c r="BM12">
        <v>50</v>
      </c>
      <c r="BN12">
        <v>22.687200000000001</v>
      </c>
      <c r="BO12">
        <v>64.839559999999992</v>
      </c>
      <c r="BP12">
        <v>50</v>
      </c>
      <c r="BQ12">
        <v>14.459</v>
      </c>
      <c r="BR12">
        <v>66.886800000000008</v>
      </c>
      <c r="BS12">
        <v>50</v>
      </c>
      <c r="BT12">
        <v>11.674600000000002</v>
      </c>
      <c r="BU12">
        <v>51.85078</v>
      </c>
      <c r="BV12">
        <v>50</v>
      </c>
      <c r="BW12">
        <v>28.4055</v>
      </c>
      <c r="BX12">
        <v>64.656399999999991</v>
      </c>
      <c r="BY12">
        <v>50</v>
      </c>
      <c r="BZ12">
        <v>30.061666666666667</v>
      </c>
      <c r="CA12">
        <v>54.884366666666665</v>
      </c>
      <c r="CB12">
        <v>50</v>
      </c>
      <c r="CC12">
        <v>14.869</v>
      </c>
      <c r="CD12">
        <v>123.11896666666667</v>
      </c>
      <c r="CE12">
        <v>50</v>
      </c>
      <c r="CF12">
        <v>21.66075</v>
      </c>
      <c r="CG12">
        <v>70.99067500000001</v>
      </c>
      <c r="CH12">
        <v>50</v>
      </c>
      <c r="CI12">
        <v>13.607000000000003</v>
      </c>
      <c r="CJ12">
        <v>47.061399999999999</v>
      </c>
      <c r="CK12">
        <v>50</v>
      </c>
      <c r="CL12">
        <v>12.279000000000002</v>
      </c>
      <c r="CM12">
        <v>98.59333333333332</v>
      </c>
      <c r="CN12">
        <v>50</v>
      </c>
      <c r="CO12">
        <v>20.7988</v>
      </c>
      <c r="CP12">
        <v>70.780249999999995</v>
      </c>
    </row>
    <row r="13" spans="2:94" x14ac:dyDescent="0.65">
      <c r="B13">
        <v>55</v>
      </c>
      <c r="C13">
        <v>11.537428571428572</v>
      </c>
      <c r="D13">
        <v>54.359085714285719</v>
      </c>
      <c r="E13">
        <v>55</v>
      </c>
      <c r="F13">
        <v>14.727780000000001</v>
      </c>
      <c r="G13">
        <v>96.199159999999992</v>
      </c>
      <c r="H13">
        <v>55</v>
      </c>
      <c r="I13">
        <v>13.524000000000001</v>
      </c>
      <c r="J13">
        <v>36.979437499999996</v>
      </c>
      <c r="K13">
        <v>55</v>
      </c>
      <c r="L13">
        <v>5.1181833333333335</v>
      </c>
      <c r="M13">
        <v>44.615499999999997</v>
      </c>
      <c r="N13">
        <v>55</v>
      </c>
      <c r="O13">
        <v>46.085999999999999</v>
      </c>
      <c r="P13">
        <v>62.816499999999998</v>
      </c>
      <c r="Q13">
        <v>55</v>
      </c>
      <c r="R13">
        <v>21.536566666666669</v>
      </c>
      <c r="S13">
        <v>42.13216666666667</v>
      </c>
      <c r="T13">
        <v>55</v>
      </c>
      <c r="U13">
        <v>22.203400000000002</v>
      </c>
      <c r="V13">
        <v>59.589199999999991</v>
      </c>
      <c r="W13">
        <v>55</v>
      </c>
      <c r="X13">
        <v>24.753500000000003</v>
      </c>
      <c r="Y13">
        <v>43.612000000000002</v>
      </c>
      <c r="Z13">
        <v>55</v>
      </c>
      <c r="AA13">
        <v>80.148857142857167</v>
      </c>
      <c r="AB13">
        <v>43.554714285714283</v>
      </c>
      <c r="AC13">
        <v>55</v>
      </c>
      <c r="AD13">
        <v>91.389999999999986</v>
      </c>
      <c r="AE13">
        <v>113.06553333333333</v>
      </c>
      <c r="AF13">
        <v>55</v>
      </c>
      <c r="AG13">
        <v>12.917480000000001</v>
      </c>
      <c r="AH13">
        <v>50.702660000000002</v>
      </c>
      <c r="AI13">
        <v>55</v>
      </c>
      <c r="AJ13">
        <v>15.442250000000001</v>
      </c>
      <c r="AK13">
        <v>57.281500000000001</v>
      </c>
      <c r="AL13">
        <v>55</v>
      </c>
      <c r="AM13">
        <v>11.205525</v>
      </c>
      <c r="AN13">
        <v>81.785249999999991</v>
      </c>
      <c r="AO13">
        <v>55</v>
      </c>
      <c r="AP13">
        <v>12.066199999999998</v>
      </c>
      <c r="AQ13">
        <v>30.197600000000001</v>
      </c>
      <c r="AR13">
        <v>55</v>
      </c>
      <c r="AS13">
        <v>44.225999999999999</v>
      </c>
      <c r="AT13">
        <v>89.501000000000005</v>
      </c>
      <c r="AU13">
        <v>55</v>
      </c>
      <c r="AV13">
        <v>42.115250000000003</v>
      </c>
      <c r="AW13">
        <v>83.424350000000004</v>
      </c>
      <c r="AX13">
        <v>55</v>
      </c>
      <c r="AY13">
        <v>22.637333333333334</v>
      </c>
      <c r="AZ13">
        <v>36.471333333333327</v>
      </c>
      <c r="BA13">
        <v>55</v>
      </c>
      <c r="BB13">
        <v>33.451750000000004</v>
      </c>
      <c r="BC13">
        <v>50.175750000000001</v>
      </c>
      <c r="BD13">
        <v>55</v>
      </c>
      <c r="BE13">
        <v>10.8682</v>
      </c>
      <c r="BF13">
        <v>75.000219999999999</v>
      </c>
      <c r="BG13">
        <v>55</v>
      </c>
      <c r="BH13">
        <v>11.457599999999999</v>
      </c>
      <c r="BI13">
        <v>73.093000000000004</v>
      </c>
      <c r="BJ13">
        <v>55</v>
      </c>
      <c r="BK13">
        <v>26.019666666666666</v>
      </c>
      <c r="BL13">
        <v>71.281566666666663</v>
      </c>
      <c r="BM13">
        <v>55</v>
      </c>
      <c r="BN13">
        <v>15.608399999999998</v>
      </c>
      <c r="BO13">
        <v>48.13908</v>
      </c>
      <c r="BP13">
        <v>55</v>
      </c>
      <c r="BQ13">
        <v>16.021999999999998</v>
      </c>
      <c r="BR13">
        <v>65.545199999999994</v>
      </c>
      <c r="BS13">
        <v>55</v>
      </c>
      <c r="BT13">
        <v>12.184200000000001</v>
      </c>
      <c r="BU13">
        <v>33.232680000000002</v>
      </c>
      <c r="BV13">
        <v>55</v>
      </c>
      <c r="BW13">
        <v>54.319579999999995</v>
      </c>
      <c r="BX13">
        <v>58.933399999999992</v>
      </c>
      <c r="BY13">
        <v>55</v>
      </c>
      <c r="BZ13">
        <v>29.271666666666665</v>
      </c>
      <c r="CA13">
        <v>47.814600000000006</v>
      </c>
      <c r="CB13">
        <v>55</v>
      </c>
      <c r="CC13">
        <v>17.129333333333332</v>
      </c>
      <c r="CD13">
        <v>90.42413333333333</v>
      </c>
      <c r="CE13">
        <v>55</v>
      </c>
      <c r="CF13">
        <v>25.366500000000002</v>
      </c>
      <c r="CG13">
        <v>47.437424999999998</v>
      </c>
      <c r="CH13">
        <v>55</v>
      </c>
      <c r="CI13">
        <v>15.8124</v>
      </c>
      <c r="CJ13">
        <v>37.9114</v>
      </c>
      <c r="CK13">
        <v>55</v>
      </c>
      <c r="CL13">
        <v>13.008000000000001</v>
      </c>
      <c r="CM13">
        <v>86.400999999999996</v>
      </c>
      <c r="CN13">
        <v>55</v>
      </c>
      <c r="CO13">
        <v>27.817349999999998</v>
      </c>
      <c r="CP13">
        <v>44.921500000000009</v>
      </c>
    </row>
    <row r="14" spans="2:94" x14ac:dyDescent="0.65">
      <c r="B14">
        <v>60</v>
      </c>
      <c r="C14">
        <v>16.959</v>
      </c>
      <c r="D14">
        <v>46.656857142857142</v>
      </c>
      <c r="E14">
        <v>60</v>
      </c>
      <c r="F14">
        <v>15.150124999999999</v>
      </c>
      <c r="G14">
        <v>97.549149999999983</v>
      </c>
      <c r="H14">
        <v>60</v>
      </c>
      <c r="I14">
        <v>14.425374999999999</v>
      </c>
      <c r="J14">
        <v>49.548537500000002</v>
      </c>
      <c r="K14">
        <v>60</v>
      </c>
      <c r="L14">
        <v>6.1142333333333339</v>
      </c>
      <c r="M14">
        <v>43.209099999999999</v>
      </c>
      <c r="N14">
        <v>60</v>
      </c>
      <c r="O14">
        <v>56.688000000000002</v>
      </c>
      <c r="P14">
        <v>76.979749999999996</v>
      </c>
      <c r="Q14">
        <v>60</v>
      </c>
      <c r="R14">
        <v>23.55405</v>
      </c>
      <c r="S14">
        <v>40.154124999999993</v>
      </c>
      <c r="T14">
        <v>60</v>
      </c>
      <c r="U14">
        <v>28.316399999999998</v>
      </c>
      <c r="V14">
        <v>47.242800000000003</v>
      </c>
      <c r="W14">
        <v>60</v>
      </c>
      <c r="X14">
        <v>27.669499999999999</v>
      </c>
      <c r="Y14">
        <v>46.034500000000001</v>
      </c>
      <c r="Z14">
        <v>60</v>
      </c>
      <c r="AA14">
        <v>70.044142857142859</v>
      </c>
      <c r="AB14">
        <v>52.13214285714286</v>
      </c>
      <c r="AC14">
        <v>60</v>
      </c>
      <c r="AD14">
        <v>65.249000000000009</v>
      </c>
      <c r="AE14">
        <v>70.343699999999998</v>
      </c>
      <c r="AF14">
        <v>60</v>
      </c>
      <c r="AG14">
        <v>16.650675</v>
      </c>
      <c r="AH14">
        <v>42.789400000000001</v>
      </c>
      <c r="AI14">
        <v>60</v>
      </c>
      <c r="AJ14">
        <v>19.411000000000001</v>
      </c>
      <c r="AK14">
        <v>61.922499999999992</v>
      </c>
      <c r="AL14">
        <v>60</v>
      </c>
      <c r="AM14">
        <v>11.016633333333333</v>
      </c>
      <c r="AN14">
        <v>60.139000000000003</v>
      </c>
      <c r="AO14">
        <v>60</v>
      </c>
      <c r="AP14">
        <v>20.245999999999999</v>
      </c>
      <c r="AQ14">
        <v>34.541719999999998</v>
      </c>
      <c r="AR14">
        <v>60</v>
      </c>
      <c r="AS14">
        <v>61.835749999999997</v>
      </c>
      <c r="AT14">
        <v>107.79175000000001</v>
      </c>
      <c r="AU14">
        <v>60</v>
      </c>
      <c r="AV14">
        <v>44.80233333333333</v>
      </c>
      <c r="AW14">
        <v>91.48063333333333</v>
      </c>
      <c r="AX14">
        <v>60</v>
      </c>
      <c r="AY14">
        <v>24.737333333333336</v>
      </c>
      <c r="AZ14">
        <v>47.12596666666667</v>
      </c>
      <c r="BA14">
        <v>60</v>
      </c>
      <c r="BB14">
        <v>46.740000000000009</v>
      </c>
      <c r="BC14">
        <v>69.836749999999995</v>
      </c>
      <c r="BD14">
        <v>60</v>
      </c>
      <c r="BE14">
        <v>13.262199999999998</v>
      </c>
      <c r="BF14">
        <v>56.321100000000001</v>
      </c>
      <c r="BG14">
        <v>60</v>
      </c>
      <c r="BH14">
        <v>11.16225</v>
      </c>
      <c r="BI14">
        <v>35.48075</v>
      </c>
      <c r="BJ14">
        <v>60</v>
      </c>
      <c r="BK14">
        <v>34.84375</v>
      </c>
      <c r="BL14">
        <v>82.091350000000006</v>
      </c>
      <c r="BM14">
        <v>60</v>
      </c>
      <c r="BN14">
        <v>24.0914</v>
      </c>
      <c r="BO14">
        <v>49.056579999999997</v>
      </c>
      <c r="BP14">
        <v>60</v>
      </c>
      <c r="BQ14">
        <v>23.010999999999996</v>
      </c>
      <c r="BR14">
        <v>51.126400000000004</v>
      </c>
      <c r="BS14">
        <v>60</v>
      </c>
      <c r="BT14">
        <v>12.998249999999999</v>
      </c>
      <c r="BU14">
        <v>32.548099999999998</v>
      </c>
      <c r="BV14">
        <v>60</v>
      </c>
      <c r="BW14">
        <v>65.738140000000016</v>
      </c>
      <c r="BX14">
        <v>39.033200000000001</v>
      </c>
      <c r="BY14">
        <v>60</v>
      </c>
      <c r="BZ14">
        <v>38.766999999999996</v>
      </c>
      <c r="CA14">
        <v>66.748474999999999</v>
      </c>
      <c r="CB14">
        <v>60</v>
      </c>
      <c r="CC14">
        <v>19.109000000000002</v>
      </c>
      <c r="CD14">
        <v>86.601174999999998</v>
      </c>
      <c r="CE14">
        <v>60</v>
      </c>
      <c r="CF14">
        <v>34.929749999999999</v>
      </c>
      <c r="CG14">
        <v>47.838549999999998</v>
      </c>
      <c r="CH14">
        <v>60</v>
      </c>
      <c r="CI14">
        <v>18.925599999999999</v>
      </c>
      <c r="CJ14">
        <v>43.653599999999997</v>
      </c>
      <c r="CK14">
        <v>60</v>
      </c>
      <c r="CL14">
        <v>16.033666666666665</v>
      </c>
      <c r="CM14">
        <v>66.867666666666665</v>
      </c>
      <c r="CN14">
        <v>60</v>
      </c>
      <c r="CO14">
        <v>39.903033333333333</v>
      </c>
      <c r="CP14">
        <v>49.18033333333333</v>
      </c>
    </row>
    <row r="15" spans="2:94" x14ac:dyDescent="0.65">
      <c r="B15">
        <v>65</v>
      </c>
      <c r="C15">
        <v>28.718142857142855</v>
      </c>
      <c r="D15">
        <v>65.229914285714287</v>
      </c>
      <c r="E15">
        <v>65</v>
      </c>
      <c r="F15">
        <v>18.052575000000001</v>
      </c>
      <c r="G15">
        <v>84.434399999999997</v>
      </c>
      <c r="H15">
        <v>65</v>
      </c>
      <c r="I15">
        <v>10.420125000000001</v>
      </c>
      <c r="J15">
        <v>47.164049999999996</v>
      </c>
      <c r="K15">
        <v>65</v>
      </c>
      <c r="L15">
        <v>6.1702833333333338</v>
      </c>
      <c r="M15">
        <v>41.265599999999999</v>
      </c>
      <c r="N15">
        <v>65</v>
      </c>
      <c r="O15">
        <v>79.244500000000002</v>
      </c>
      <c r="P15">
        <v>78.912500000000009</v>
      </c>
      <c r="Q15">
        <v>65</v>
      </c>
      <c r="R15">
        <v>47.12166666666667</v>
      </c>
      <c r="S15">
        <v>35.325733333333339</v>
      </c>
      <c r="T15">
        <v>65</v>
      </c>
      <c r="U15">
        <v>54.275599999999997</v>
      </c>
      <c r="V15">
        <v>51.081200000000003</v>
      </c>
      <c r="W15">
        <v>65</v>
      </c>
      <c r="X15">
        <v>31.206999999999997</v>
      </c>
      <c r="Y15">
        <v>49.48</v>
      </c>
      <c r="Z15">
        <v>65</v>
      </c>
      <c r="AA15">
        <v>114.26714285714286</v>
      </c>
      <c r="AB15">
        <v>45.969000000000001</v>
      </c>
      <c r="AC15">
        <v>65</v>
      </c>
      <c r="AD15">
        <v>101.90333333333332</v>
      </c>
      <c r="AE15">
        <v>58.105466666666665</v>
      </c>
      <c r="AF15">
        <v>65</v>
      </c>
      <c r="AG15">
        <v>26.711479999999995</v>
      </c>
      <c r="AH15">
        <v>44.191079999999999</v>
      </c>
      <c r="AI15">
        <v>65</v>
      </c>
      <c r="AJ15">
        <v>25.289249999999999</v>
      </c>
      <c r="AK15">
        <v>79.559499999999986</v>
      </c>
      <c r="AL15">
        <v>65</v>
      </c>
      <c r="AM15">
        <v>15.942575</v>
      </c>
      <c r="AN15">
        <v>77.986999999999995</v>
      </c>
      <c r="AO15">
        <v>65</v>
      </c>
      <c r="AP15">
        <v>35.969000000000001</v>
      </c>
      <c r="AQ15">
        <v>64.390299999999996</v>
      </c>
      <c r="AR15">
        <v>65</v>
      </c>
      <c r="AS15">
        <v>84.917000000000002</v>
      </c>
      <c r="AT15">
        <v>98.674250000000001</v>
      </c>
      <c r="AU15">
        <v>65</v>
      </c>
      <c r="AV15">
        <v>65.093499999999992</v>
      </c>
      <c r="AW15">
        <v>117.79525000000001</v>
      </c>
      <c r="AX15">
        <v>65</v>
      </c>
      <c r="AY15">
        <v>33.403333333333329</v>
      </c>
      <c r="AZ15">
        <v>59.062066666666659</v>
      </c>
      <c r="BA15">
        <v>65</v>
      </c>
      <c r="BB15">
        <v>75.302500000000009</v>
      </c>
      <c r="BC15">
        <v>76.963999999999999</v>
      </c>
      <c r="BD15">
        <v>65</v>
      </c>
      <c r="BE15">
        <v>23.517800000000001</v>
      </c>
      <c r="BF15">
        <v>38.570179999999993</v>
      </c>
      <c r="BG15">
        <v>65</v>
      </c>
      <c r="BH15">
        <v>17.933999999999997</v>
      </c>
      <c r="BI15">
        <v>53.148000000000003</v>
      </c>
      <c r="BJ15">
        <v>65</v>
      </c>
      <c r="BK15">
        <v>44.405000000000001</v>
      </c>
      <c r="BL15">
        <v>120.8171</v>
      </c>
      <c r="BM15">
        <v>65</v>
      </c>
      <c r="BN15">
        <v>39.2864</v>
      </c>
      <c r="BO15">
        <v>44.275500000000001</v>
      </c>
      <c r="BP15">
        <v>65</v>
      </c>
      <c r="BQ15">
        <v>21.926400000000001</v>
      </c>
      <c r="BR15">
        <v>55.980200000000004</v>
      </c>
      <c r="BS15">
        <v>65</v>
      </c>
      <c r="BT15">
        <v>15.6205</v>
      </c>
      <c r="BU15">
        <v>35.592200000000005</v>
      </c>
      <c r="BV15">
        <v>65</v>
      </c>
      <c r="BW15">
        <v>36.181620000000002</v>
      </c>
      <c r="BX15">
        <v>47.022800000000004</v>
      </c>
      <c r="BY15">
        <v>65</v>
      </c>
      <c r="BZ15">
        <v>58.940666666666665</v>
      </c>
      <c r="CA15">
        <v>72.86793333333334</v>
      </c>
      <c r="CB15">
        <v>65</v>
      </c>
      <c r="CC15">
        <v>24.803666666666668</v>
      </c>
      <c r="CD15">
        <v>88.270866666666663</v>
      </c>
      <c r="CE15">
        <v>65</v>
      </c>
      <c r="CF15">
        <v>41.039749999999998</v>
      </c>
      <c r="CG15">
        <v>45.497025000000001</v>
      </c>
      <c r="CH15">
        <v>65</v>
      </c>
      <c r="CI15">
        <v>30.927</v>
      </c>
      <c r="CJ15">
        <v>41.867800000000003</v>
      </c>
      <c r="CK15">
        <v>65</v>
      </c>
      <c r="CL15">
        <v>20.507999999999999</v>
      </c>
      <c r="CM15">
        <v>58.296666666666674</v>
      </c>
      <c r="CN15">
        <v>65</v>
      </c>
      <c r="CO15">
        <v>49.709766666666667</v>
      </c>
      <c r="CP15">
        <v>61.612666666666676</v>
      </c>
    </row>
    <row r="16" spans="2:94" x14ac:dyDescent="0.65">
      <c r="B16">
        <v>70</v>
      </c>
      <c r="C16">
        <v>22.630857142857142</v>
      </c>
      <c r="D16">
        <v>38.642071428571434</v>
      </c>
      <c r="E16">
        <v>70</v>
      </c>
      <c r="F16">
        <v>20.453050000000001</v>
      </c>
      <c r="G16">
        <v>64.469874999999988</v>
      </c>
      <c r="H16">
        <v>70</v>
      </c>
      <c r="I16">
        <v>11.95614285714286</v>
      </c>
      <c r="J16">
        <v>56.444514285714277</v>
      </c>
      <c r="K16">
        <v>70</v>
      </c>
      <c r="L16">
        <v>7.6664399999999997</v>
      </c>
      <c r="M16">
        <v>52.379240000000003</v>
      </c>
      <c r="N16">
        <v>70</v>
      </c>
      <c r="O16">
        <v>108.13525</v>
      </c>
      <c r="P16">
        <v>77.135249999999999</v>
      </c>
      <c r="Q16">
        <v>70</v>
      </c>
      <c r="R16">
        <v>45.48416666666666</v>
      </c>
      <c r="S16">
        <v>30.165233333333333</v>
      </c>
      <c r="T16">
        <v>70</v>
      </c>
      <c r="U16">
        <v>49.456249999999997</v>
      </c>
      <c r="V16">
        <v>51.910999999999994</v>
      </c>
      <c r="W16">
        <v>70</v>
      </c>
      <c r="X16">
        <v>40.363399999999999</v>
      </c>
      <c r="Y16">
        <v>29.931000000000001</v>
      </c>
      <c r="Z16">
        <v>70</v>
      </c>
      <c r="AA16">
        <v>113.678</v>
      </c>
      <c r="AB16">
        <v>58.124857142857145</v>
      </c>
      <c r="AC16">
        <v>70</v>
      </c>
      <c r="AD16">
        <v>116.10333333333334</v>
      </c>
      <c r="AE16">
        <v>59.761599999999994</v>
      </c>
      <c r="AF16">
        <v>70</v>
      </c>
      <c r="AG16">
        <v>61.635750000000002</v>
      </c>
      <c r="AH16">
        <v>78.490825000000001</v>
      </c>
      <c r="AI16">
        <v>70</v>
      </c>
      <c r="AJ16">
        <v>29.709</v>
      </c>
      <c r="AK16">
        <v>64.417999999999992</v>
      </c>
      <c r="AL16">
        <v>70</v>
      </c>
      <c r="AM16">
        <v>28.403033333333337</v>
      </c>
      <c r="AN16">
        <v>77.137666666666675</v>
      </c>
      <c r="AO16">
        <v>70</v>
      </c>
      <c r="AP16">
        <v>90.678250000000006</v>
      </c>
      <c r="AQ16">
        <v>52.418100000000003</v>
      </c>
      <c r="AR16">
        <v>70</v>
      </c>
      <c r="AS16">
        <v>114.38533333333334</v>
      </c>
      <c r="AT16">
        <v>82.170333333333346</v>
      </c>
      <c r="AU16">
        <v>70</v>
      </c>
      <c r="AV16">
        <v>113.44366666666667</v>
      </c>
      <c r="AW16">
        <v>92.619866666666667</v>
      </c>
      <c r="AX16">
        <v>70</v>
      </c>
      <c r="AY16">
        <v>69.814999999999998</v>
      </c>
      <c r="AZ16">
        <v>68.1828</v>
      </c>
      <c r="BA16">
        <v>70</v>
      </c>
      <c r="BB16">
        <v>148.75925000000001</v>
      </c>
      <c r="BC16">
        <v>61.733000000000004</v>
      </c>
      <c r="BD16">
        <v>70</v>
      </c>
      <c r="BE16">
        <v>29.84375</v>
      </c>
      <c r="BF16">
        <v>64.314699999999988</v>
      </c>
      <c r="BG16">
        <v>70</v>
      </c>
      <c r="BH16">
        <v>48.089600000000004</v>
      </c>
      <c r="BI16">
        <v>79.595799999999997</v>
      </c>
      <c r="BJ16">
        <v>70</v>
      </c>
      <c r="BK16">
        <v>55.274250000000009</v>
      </c>
      <c r="BL16">
        <v>112.00579999999999</v>
      </c>
      <c r="BM16">
        <v>70</v>
      </c>
      <c r="BN16">
        <v>53.019399999999997</v>
      </c>
      <c r="BO16">
        <v>68.768920000000008</v>
      </c>
      <c r="BP16">
        <v>70</v>
      </c>
      <c r="BQ16">
        <v>28.007799999999996</v>
      </c>
      <c r="BR16">
        <v>70.09859999999999</v>
      </c>
      <c r="BS16">
        <v>70</v>
      </c>
      <c r="BT16">
        <v>29.301400000000001</v>
      </c>
      <c r="BU16">
        <v>40.935940000000002</v>
      </c>
      <c r="BV16">
        <v>70</v>
      </c>
      <c r="BW16">
        <v>36.005499999999998</v>
      </c>
      <c r="BX16">
        <v>40.01925</v>
      </c>
      <c r="BY16">
        <v>70</v>
      </c>
      <c r="BZ16">
        <v>98.812999999999988</v>
      </c>
      <c r="CA16">
        <v>65.923666666666662</v>
      </c>
      <c r="CB16">
        <v>70</v>
      </c>
      <c r="CC16">
        <v>32.756</v>
      </c>
      <c r="CD16">
        <v>84.321000000000012</v>
      </c>
      <c r="CE16">
        <v>70</v>
      </c>
      <c r="CF16">
        <v>86.150499999999994</v>
      </c>
      <c r="CG16">
        <v>75.741950000000003</v>
      </c>
      <c r="CH16">
        <v>70</v>
      </c>
      <c r="CI16">
        <v>75.86</v>
      </c>
      <c r="CJ16">
        <v>59.390749999999997</v>
      </c>
      <c r="CK16">
        <v>70</v>
      </c>
      <c r="CL16">
        <v>30.298000000000002</v>
      </c>
      <c r="CM16">
        <v>87.158333333333346</v>
      </c>
      <c r="CN16">
        <v>70</v>
      </c>
      <c r="CO16">
        <v>61.964166666666664</v>
      </c>
      <c r="CP16">
        <v>70.225333333333325</v>
      </c>
    </row>
    <row r="17" spans="2:103" x14ac:dyDescent="0.65">
      <c r="B17">
        <v>75</v>
      </c>
      <c r="C17">
        <v>32.945714285714288</v>
      </c>
      <c r="D17">
        <v>48.092857142857149</v>
      </c>
      <c r="E17">
        <v>75</v>
      </c>
      <c r="F17">
        <v>33.380200000000002</v>
      </c>
      <c r="G17">
        <v>85.723650000000006</v>
      </c>
      <c r="H17">
        <v>75</v>
      </c>
      <c r="I17">
        <v>12.908125</v>
      </c>
      <c r="J17">
        <v>46.011799999999994</v>
      </c>
      <c r="K17">
        <v>75</v>
      </c>
      <c r="L17">
        <v>13.810549999999999</v>
      </c>
      <c r="M17">
        <v>57.442566666666664</v>
      </c>
      <c r="N17">
        <v>75</v>
      </c>
      <c r="O17">
        <v>94.42</v>
      </c>
      <c r="P17">
        <v>93.591999999999999</v>
      </c>
      <c r="Q17">
        <v>75</v>
      </c>
      <c r="R17">
        <v>27.380974999999999</v>
      </c>
      <c r="S17">
        <v>45.339475</v>
      </c>
      <c r="T17">
        <v>75</v>
      </c>
      <c r="U17">
        <v>82.888400000000004</v>
      </c>
      <c r="V17">
        <v>70.451800000000006</v>
      </c>
      <c r="W17">
        <v>75</v>
      </c>
      <c r="X17">
        <v>104.9205</v>
      </c>
      <c r="Y17">
        <v>34.966166666666666</v>
      </c>
      <c r="Z17">
        <v>75</v>
      </c>
      <c r="AA17">
        <v>45.515857142857143</v>
      </c>
      <c r="AB17">
        <v>57.725999999999992</v>
      </c>
      <c r="AC17">
        <v>75</v>
      </c>
      <c r="AD17">
        <v>83.912333333333336</v>
      </c>
      <c r="AE17">
        <v>85.710033333333328</v>
      </c>
      <c r="AF17">
        <v>75</v>
      </c>
      <c r="AG17">
        <v>70.204819999999998</v>
      </c>
      <c r="AH17">
        <v>95.30256</v>
      </c>
      <c r="AI17">
        <v>75</v>
      </c>
      <c r="AJ17">
        <v>30.452000000000002</v>
      </c>
      <c r="AK17">
        <v>49.703249999999997</v>
      </c>
      <c r="AL17">
        <v>75</v>
      </c>
      <c r="AM17">
        <v>77.65485000000001</v>
      </c>
      <c r="AN17">
        <v>97.516999999999996</v>
      </c>
      <c r="AO17">
        <v>75</v>
      </c>
      <c r="AP17">
        <v>114.69539999999999</v>
      </c>
      <c r="AQ17">
        <v>71.124579999999995</v>
      </c>
      <c r="AR17">
        <v>75</v>
      </c>
      <c r="AS17">
        <v>205.78275000000002</v>
      </c>
      <c r="AT17">
        <v>152.64350000000002</v>
      </c>
      <c r="AU17">
        <v>75</v>
      </c>
      <c r="AV17">
        <v>104.669</v>
      </c>
      <c r="AW17">
        <v>85.390349999999998</v>
      </c>
      <c r="AX17">
        <v>75</v>
      </c>
      <c r="AY17">
        <v>86.062333333333342</v>
      </c>
      <c r="AZ17">
        <v>89.169600000000003</v>
      </c>
      <c r="BA17">
        <v>75</v>
      </c>
      <c r="BB17">
        <v>119.41625000000001</v>
      </c>
      <c r="BC17">
        <v>89.876499999999993</v>
      </c>
      <c r="BD17">
        <v>75</v>
      </c>
      <c r="BE17">
        <v>85.950200000000009</v>
      </c>
      <c r="BF17">
        <v>71.518619999999999</v>
      </c>
      <c r="BG17">
        <v>75</v>
      </c>
      <c r="BH17">
        <v>172.95724999999999</v>
      </c>
      <c r="BI17">
        <v>124.26949999999999</v>
      </c>
      <c r="BJ17">
        <v>75</v>
      </c>
      <c r="BK17">
        <v>78.521000000000001</v>
      </c>
      <c r="BL17">
        <v>89.377099999999999</v>
      </c>
      <c r="BM17">
        <v>75</v>
      </c>
      <c r="BN17">
        <v>62.763799999999989</v>
      </c>
      <c r="BO17">
        <v>81.356039999999979</v>
      </c>
      <c r="BP17">
        <v>75</v>
      </c>
      <c r="BQ17">
        <v>57.380600000000001</v>
      </c>
      <c r="BR17">
        <v>63.648199999999996</v>
      </c>
      <c r="BS17">
        <v>75</v>
      </c>
      <c r="BT17">
        <v>49.304249999999996</v>
      </c>
      <c r="BU17">
        <v>91.386399999999995</v>
      </c>
      <c r="BV17">
        <v>75</v>
      </c>
      <c r="BW17">
        <v>49.831720000000004</v>
      </c>
      <c r="BX17">
        <v>66.889799999999994</v>
      </c>
      <c r="BY17">
        <v>75</v>
      </c>
      <c r="BZ17">
        <v>189.21275</v>
      </c>
      <c r="CA17">
        <v>65.943825000000004</v>
      </c>
      <c r="CB17">
        <v>75</v>
      </c>
      <c r="CC17">
        <v>82.27324999999999</v>
      </c>
      <c r="CD17">
        <v>72.993574999999993</v>
      </c>
      <c r="CE17">
        <v>75</v>
      </c>
      <c r="CF17">
        <v>162.7525</v>
      </c>
      <c r="CG17">
        <v>69.423349999999999</v>
      </c>
      <c r="CH17">
        <v>75</v>
      </c>
      <c r="CI17">
        <v>152.47560000000001</v>
      </c>
      <c r="CJ17">
        <v>99.277600000000007</v>
      </c>
      <c r="CK17">
        <v>75</v>
      </c>
      <c r="CL17">
        <v>48.681666666666665</v>
      </c>
      <c r="CM17">
        <v>100.87966666666667</v>
      </c>
      <c r="CN17">
        <v>75</v>
      </c>
      <c r="CO17">
        <v>71.246350000000007</v>
      </c>
      <c r="CP17">
        <v>89.829000000000008</v>
      </c>
    </row>
    <row r="18" spans="2:103" x14ac:dyDescent="0.65">
      <c r="B18">
        <v>80</v>
      </c>
      <c r="C18">
        <v>51.033714285714282</v>
      </c>
      <c r="D18">
        <v>52.291899999999998</v>
      </c>
      <c r="E18">
        <v>80</v>
      </c>
      <c r="F18">
        <v>80.114599999999996</v>
      </c>
      <c r="G18">
        <v>93.146050000000002</v>
      </c>
      <c r="H18">
        <v>80</v>
      </c>
      <c r="I18">
        <v>24.498000000000001</v>
      </c>
      <c r="J18">
        <v>53.048812499999997</v>
      </c>
      <c r="K18">
        <v>80</v>
      </c>
      <c r="L18">
        <v>41.472433333333335</v>
      </c>
      <c r="M18">
        <v>84.445000000000007</v>
      </c>
      <c r="N18">
        <v>80</v>
      </c>
      <c r="O18">
        <v>60.502749999999992</v>
      </c>
      <c r="P18">
        <v>87.733500000000006</v>
      </c>
      <c r="Q18">
        <v>80</v>
      </c>
      <c r="R18">
        <v>29.421766666666667</v>
      </c>
      <c r="S18">
        <v>65.881733333333329</v>
      </c>
      <c r="T18">
        <v>80</v>
      </c>
      <c r="U18">
        <v>99.000799999999998</v>
      </c>
      <c r="V18">
        <v>81.550600000000003</v>
      </c>
      <c r="W18">
        <v>80</v>
      </c>
      <c r="X18">
        <v>183.19216666666662</v>
      </c>
      <c r="Y18">
        <v>83.053333333333342</v>
      </c>
      <c r="Z18">
        <v>80</v>
      </c>
      <c r="AA18">
        <v>13.393571428571429</v>
      </c>
      <c r="AB18">
        <v>59.535714285714285</v>
      </c>
      <c r="AC18">
        <v>80</v>
      </c>
      <c r="AD18">
        <v>53.494333333333337</v>
      </c>
      <c r="AE18">
        <v>80.01166666666667</v>
      </c>
      <c r="AF18">
        <v>80</v>
      </c>
      <c r="AG18">
        <v>18.996275000000001</v>
      </c>
      <c r="AH18">
        <v>60.641125000000002</v>
      </c>
      <c r="AI18">
        <v>80</v>
      </c>
      <c r="AJ18">
        <v>52.947249999999997</v>
      </c>
      <c r="AK18">
        <v>69.091499999999996</v>
      </c>
      <c r="AL18">
        <v>80</v>
      </c>
      <c r="AM18">
        <v>73.381600000000006</v>
      </c>
      <c r="AN18">
        <v>113.30733333333335</v>
      </c>
      <c r="AO18">
        <v>80</v>
      </c>
      <c r="AP18">
        <v>53.053399999999996</v>
      </c>
      <c r="AQ18">
        <v>47.509540000000001</v>
      </c>
      <c r="AR18">
        <v>80</v>
      </c>
      <c r="AS18">
        <v>132.63674999999998</v>
      </c>
      <c r="AT18">
        <v>148.02250000000001</v>
      </c>
      <c r="AU18">
        <v>80</v>
      </c>
      <c r="AV18">
        <v>121.94033333333334</v>
      </c>
      <c r="AW18">
        <v>113.96546666666667</v>
      </c>
      <c r="AX18">
        <v>80</v>
      </c>
      <c r="AY18">
        <v>143.90866666666668</v>
      </c>
      <c r="AZ18">
        <v>72.151633333333336</v>
      </c>
      <c r="BA18">
        <v>80</v>
      </c>
      <c r="BB18">
        <v>83.683250000000001</v>
      </c>
      <c r="BC18">
        <v>106.21899999999999</v>
      </c>
      <c r="BD18">
        <v>80</v>
      </c>
      <c r="BE18">
        <v>131.59639999999999</v>
      </c>
      <c r="BF18">
        <v>86.398220000000009</v>
      </c>
      <c r="BG18">
        <v>80</v>
      </c>
      <c r="BH18">
        <v>97.036799999999999</v>
      </c>
      <c r="BI18">
        <v>99.236399999999989</v>
      </c>
      <c r="BJ18">
        <v>80</v>
      </c>
      <c r="BK18">
        <v>137.09550000000002</v>
      </c>
      <c r="BL18">
        <v>86.086525000000009</v>
      </c>
      <c r="BM18">
        <v>80</v>
      </c>
      <c r="BN18">
        <v>144.42860000000002</v>
      </c>
      <c r="BO18">
        <v>84.375519999999995</v>
      </c>
      <c r="BP18">
        <v>80</v>
      </c>
      <c r="BQ18">
        <v>100.625</v>
      </c>
      <c r="BR18">
        <v>58.877800000000001</v>
      </c>
      <c r="BS18">
        <v>80</v>
      </c>
      <c r="BT18">
        <v>61.747999999999998</v>
      </c>
      <c r="BU18">
        <v>76.356300000000005</v>
      </c>
      <c r="BV18">
        <v>80</v>
      </c>
      <c r="BW18">
        <v>72.165639999999996</v>
      </c>
      <c r="BX18">
        <v>78.542000000000002</v>
      </c>
      <c r="BY18">
        <v>80</v>
      </c>
      <c r="BZ18">
        <v>164.589</v>
      </c>
      <c r="CA18">
        <v>85.856133333333332</v>
      </c>
      <c r="CB18">
        <v>80</v>
      </c>
      <c r="CC18">
        <v>187.89433333333332</v>
      </c>
      <c r="CD18">
        <v>87.711700000000008</v>
      </c>
      <c r="CE18">
        <v>80</v>
      </c>
      <c r="CF18">
        <v>106.89875000000001</v>
      </c>
      <c r="CG18">
        <v>70.553899999999999</v>
      </c>
      <c r="CH18">
        <v>80</v>
      </c>
      <c r="CI18">
        <v>121.0934</v>
      </c>
      <c r="CJ18">
        <v>39.340400000000002</v>
      </c>
      <c r="CK18">
        <v>80</v>
      </c>
      <c r="CL18">
        <v>85.646000000000001</v>
      </c>
      <c r="CM18">
        <v>94.538333333333341</v>
      </c>
      <c r="CN18">
        <v>80</v>
      </c>
      <c r="CO18">
        <v>93.284625000000005</v>
      </c>
      <c r="CP18">
        <v>88.068750000000009</v>
      </c>
    </row>
    <row r="19" spans="2:103" x14ac:dyDescent="0.65">
      <c r="B19">
        <v>85</v>
      </c>
      <c r="C19">
        <v>76.763428571428562</v>
      </c>
      <c r="D19">
        <v>65.457271428571431</v>
      </c>
      <c r="E19">
        <v>85</v>
      </c>
      <c r="F19">
        <v>70.733424999999997</v>
      </c>
      <c r="G19">
        <v>78.0381</v>
      </c>
      <c r="H19">
        <v>85</v>
      </c>
      <c r="I19">
        <v>99.966571428571442</v>
      </c>
      <c r="J19">
        <v>85.37341428571429</v>
      </c>
      <c r="K19">
        <v>85</v>
      </c>
      <c r="L19">
        <v>49.559066666666666</v>
      </c>
      <c r="M19">
        <v>85.022750000000016</v>
      </c>
      <c r="N19">
        <v>85</v>
      </c>
      <c r="O19">
        <v>43.756749999999997</v>
      </c>
      <c r="P19">
        <v>75.539249999999996</v>
      </c>
      <c r="Q19">
        <v>85</v>
      </c>
      <c r="R19">
        <v>50.158866666666661</v>
      </c>
      <c r="S19">
        <v>58.323266666666676</v>
      </c>
      <c r="T19">
        <v>85</v>
      </c>
      <c r="U19">
        <v>66.597999999999999</v>
      </c>
      <c r="V19">
        <v>68.216999999999999</v>
      </c>
      <c r="W19">
        <v>85</v>
      </c>
      <c r="X19">
        <v>95.469333333333338</v>
      </c>
      <c r="Y19">
        <v>72.099499999999992</v>
      </c>
      <c r="Z19">
        <v>85</v>
      </c>
      <c r="AA19">
        <v>10.190285714285713</v>
      </c>
      <c r="AB19">
        <v>33.399571428571434</v>
      </c>
      <c r="AC19">
        <v>85</v>
      </c>
      <c r="AD19">
        <v>39.243333333333332</v>
      </c>
      <c r="AE19">
        <v>84.152933333333337</v>
      </c>
      <c r="AF19">
        <v>85</v>
      </c>
      <c r="AG19">
        <v>12.659160000000002</v>
      </c>
      <c r="AH19">
        <v>50.143320000000003</v>
      </c>
      <c r="AI19">
        <v>85</v>
      </c>
      <c r="AJ19">
        <v>89.922499999999985</v>
      </c>
      <c r="AK19">
        <v>102.10299999999999</v>
      </c>
      <c r="AL19">
        <v>85</v>
      </c>
      <c r="AM19">
        <v>86.327100000000002</v>
      </c>
      <c r="AN19">
        <v>138.76599999999999</v>
      </c>
      <c r="AO19">
        <v>85</v>
      </c>
      <c r="AP19">
        <v>36.729399999999998</v>
      </c>
      <c r="AQ19">
        <v>29.232780000000002</v>
      </c>
      <c r="AR19">
        <v>85</v>
      </c>
      <c r="AS19">
        <v>88.984333333333325</v>
      </c>
      <c r="AT19">
        <v>97.756666666666661</v>
      </c>
      <c r="AU19">
        <v>85</v>
      </c>
      <c r="AV19">
        <v>52.826999999999998</v>
      </c>
      <c r="AW19">
        <v>82.944850000000002</v>
      </c>
      <c r="AX19">
        <v>85</v>
      </c>
      <c r="AY19">
        <v>164.64533333333335</v>
      </c>
      <c r="AZ19">
        <v>61.933833333333325</v>
      </c>
      <c r="BA19">
        <v>85</v>
      </c>
      <c r="BB19">
        <v>68.671999999999997</v>
      </c>
      <c r="BC19">
        <v>76.237499999999997</v>
      </c>
      <c r="BD19">
        <v>85</v>
      </c>
      <c r="BE19">
        <v>58.538199999999996</v>
      </c>
      <c r="BF19">
        <v>89.632280000000009</v>
      </c>
      <c r="BG19">
        <v>85</v>
      </c>
      <c r="BH19">
        <v>41.947400000000002</v>
      </c>
      <c r="BI19">
        <v>80.222400000000007</v>
      </c>
      <c r="BJ19">
        <v>85</v>
      </c>
      <c r="BK19">
        <v>71.975000000000009</v>
      </c>
      <c r="BL19">
        <v>111.54876666666667</v>
      </c>
      <c r="BM19">
        <v>85</v>
      </c>
      <c r="BN19">
        <v>139.91200000000001</v>
      </c>
      <c r="BO19">
        <v>94.551079999999999</v>
      </c>
      <c r="BP19">
        <v>85</v>
      </c>
      <c r="BQ19">
        <v>73.582799999999992</v>
      </c>
      <c r="BR19">
        <v>78.244</v>
      </c>
      <c r="BS19">
        <v>85</v>
      </c>
      <c r="BT19">
        <v>43.8018</v>
      </c>
      <c r="BU19">
        <v>71.266940000000005</v>
      </c>
      <c r="BV19">
        <v>85</v>
      </c>
      <c r="BW19">
        <v>43.466320000000003</v>
      </c>
      <c r="BX19">
        <v>55.214599999999997</v>
      </c>
      <c r="BY19">
        <v>85</v>
      </c>
      <c r="BZ19">
        <v>54.916333333333334</v>
      </c>
      <c r="CA19">
        <v>83.97529999999999</v>
      </c>
      <c r="CB19">
        <v>85</v>
      </c>
      <c r="CC19">
        <v>124.03100000000001</v>
      </c>
      <c r="CD19">
        <v>105.66273333333334</v>
      </c>
      <c r="CE19">
        <v>85</v>
      </c>
      <c r="CF19">
        <v>114.7265</v>
      </c>
      <c r="CG19">
        <v>50.284950000000002</v>
      </c>
      <c r="CH19">
        <v>85</v>
      </c>
      <c r="CI19">
        <v>84.883200000000016</v>
      </c>
      <c r="CJ19">
        <v>33.613799999999998</v>
      </c>
      <c r="CK19">
        <v>85</v>
      </c>
      <c r="CL19">
        <v>195.24100000000001</v>
      </c>
      <c r="CM19">
        <v>91.512333333333345</v>
      </c>
      <c r="CN19">
        <v>85</v>
      </c>
      <c r="CO19">
        <v>96.658399999999986</v>
      </c>
      <c r="CP19">
        <v>92.330666666666659</v>
      </c>
    </row>
    <row r="20" spans="2:103" x14ac:dyDescent="0.65">
      <c r="B20">
        <v>90</v>
      </c>
      <c r="C20">
        <v>51.396285714285717</v>
      </c>
      <c r="D20">
        <v>80.719542857142855</v>
      </c>
      <c r="E20">
        <v>90</v>
      </c>
      <c r="F20">
        <v>29.987200000000001</v>
      </c>
      <c r="G20">
        <v>105.73269999999999</v>
      </c>
      <c r="H20">
        <v>90</v>
      </c>
      <c r="I20">
        <v>42.279750000000007</v>
      </c>
      <c r="J20">
        <v>100.8831375</v>
      </c>
      <c r="K20">
        <v>90</v>
      </c>
      <c r="L20">
        <v>20.754350000000002</v>
      </c>
      <c r="M20">
        <v>73.648066666666665</v>
      </c>
      <c r="N20">
        <v>90</v>
      </c>
      <c r="O20">
        <v>35.048999999999999</v>
      </c>
      <c r="P20">
        <v>69.003499999999988</v>
      </c>
      <c r="Q20">
        <v>90</v>
      </c>
      <c r="R20">
        <v>30.8064</v>
      </c>
      <c r="S20">
        <v>46.766649999999998</v>
      </c>
      <c r="T20">
        <v>90</v>
      </c>
      <c r="U20">
        <v>101.572</v>
      </c>
      <c r="V20">
        <v>64.117999999999995</v>
      </c>
      <c r="W20">
        <v>90</v>
      </c>
      <c r="X20">
        <v>95.603000000000009</v>
      </c>
      <c r="Y20">
        <v>71.396333333333317</v>
      </c>
      <c r="Z20">
        <v>90</v>
      </c>
      <c r="AA20">
        <v>9.3148571428571412</v>
      </c>
      <c r="AB20">
        <v>25.572714285714284</v>
      </c>
      <c r="AC20">
        <v>90</v>
      </c>
      <c r="AD20">
        <v>34.106000000000002</v>
      </c>
      <c r="AE20">
        <v>72.508366666666674</v>
      </c>
      <c r="AF20">
        <v>90</v>
      </c>
      <c r="AG20">
        <v>10.652875</v>
      </c>
      <c r="AH20">
        <v>37.497750000000003</v>
      </c>
      <c r="AI20">
        <v>90</v>
      </c>
      <c r="AJ20">
        <v>103.82024999999999</v>
      </c>
      <c r="AK20">
        <v>69.942999999999998</v>
      </c>
      <c r="AL20">
        <v>90</v>
      </c>
      <c r="AM20">
        <v>86.285000000000011</v>
      </c>
      <c r="AN20">
        <v>102.16133333333335</v>
      </c>
      <c r="AO20">
        <v>90</v>
      </c>
      <c r="AP20">
        <v>21.402200000000001</v>
      </c>
      <c r="AQ20">
        <v>39.7346</v>
      </c>
      <c r="AR20">
        <v>90</v>
      </c>
      <c r="AS20">
        <v>58.160500000000006</v>
      </c>
      <c r="AT20">
        <v>92.5565</v>
      </c>
      <c r="AU20">
        <v>90</v>
      </c>
      <c r="AV20">
        <v>37.052333333333337</v>
      </c>
      <c r="AW20">
        <v>67.938633333333328</v>
      </c>
      <c r="AX20">
        <v>90</v>
      </c>
      <c r="AY20">
        <v>90.408333333333346</v>
      </c>
      <c r="AZ20">
        <v>85.931033333333332</v>
      </c>
      <c r="BA20">
        <v>90</v>
      </c>
      <c r="BB20">
        <v>42.652249999999995</v>
      </c>
      <c r="BC20">
        <v>48.706499999999998</v>
      </c>
      <c r="BD20">
        <v>90</v>
      </c>
      <c r="BE20">
        <v>23.585799999999999</v>
      </c>
      <c r="BF20">
        <v>37.092979999999997</v>
      </c>
      <c r="BG20">
        <v>90</v>
      </c>
      <c r="BH20">
        <v>19.65925</v>
      </c>
      <c r="BI20">
        <v>59.782249999999998</v>
      </c>
      <c r="BJ20">
        <v>90</v>
      </c>
      <c r="BK20">
        <v>50.21</v>
      </c>
      <c r="BL20">
        <v>75.870900000000006</v>
      </c>
      <c r="BM20">
        <v>90</v>
      </c>
      <c r="BN20">
        <v>56.273600000000002</v>
      </c>
      <c r="BO20">
        <v>61.369600000000013</v>
      </c>
      <c r="BP20">
        <v>90</v>
      </c>
      <c r="BQ20">
        <v>28.122800000000002</v>
      </c>
      <c r="BR20">
        <v>47.355800000000002</v>
      </c>
      <c r="BS20">
        <v>90</v>
      </c>
      <c r="BT20">
        <v>44.480249999999998</v>
      </c>
      <c r="BU20">
        <v>50.279575000000001</v>
      </c>
      <c r="BV20">
        <v>90</v>
      </c>
      <c r="BW20">
        <v>33.92154</v>
      </c>
      <c r="BX20">
        <v>52.85799999999999</v>
      </c>
      <c r="BY20">
        <v>90</v>
      </c>
      <c r="BZ20">
        <v>34.782499999999999</v>
      </c>
      <c r="CA20">
        <v>89.621174999999994</v>
      </c>
      <c r="CB20">
        <v>90</v>
      </c>
      <c r="CC20">
        <v>98.71050000000001</v>
      </c>
      <c r="CD20">
        <v>122.83584999999999</v>
      </c>
      <c r="CE20">
        <v>90</v>
      </c>
      <c r="CF20">
        <v>95.100250000000003</v>
      </c>
      <c r="CG20">
        <v>34.819650000000003</v>
      </c>
      <c r="CH20">
        <v>90</v>
      </c>
      <c r="CI20">
        <v>31.073599999999999</v>
      </c>
      <c r="CJ20">
        <v>33.315600000000003</v>
      </c>
      <c r="CK20">
        <v>90</v>
      </c>
      <c r="CL20">
        <v>176.53266666666664</v>
      </c>
      <c r="CM20">
        <v>71.391000000000005</v>
      </c>
      <c r="CN20">
        <v>90</v>
      </c>
      <c r="CO20">
        <v>66.976033333333334</v>
      </c>
      <c r="CP20">
        <v>85.762999999999991</v>
      </c>
    </row>
    <row r="21" spans="2:103" x14ac:dyDescent="0.65">
      <c r="B21">
        <v>95</v>
      </c>
      <c r="C21">
        <v>14.400428571428572</v>
      </c>
      <c r="D21">
        <v>55.046685714285715</v>
      </c>
      <c r="E21">
        <v>95</v>
      </c>
      <c r="F21">
        <v>23.408549999999998</v>
      </c>
      <c r="G21">
        <v>96.824249999999992</v>
      </c>
      <c r="H21">
        <v>95</v>
      </c>
      <c r="I21">
        <v>33.494749999999996</v>
      </c>
      <c r="J21">
        <v>95.291200000000018</v>
      </c>
      <c r="K21">
        <v>95</v>
      </c>
      <c r="L21">
        <v>12.581949999999999</v>
      </c>
      <c r="M21">
        <v>70.680966666666663</v>
      </c>
      <c r="N21">
        <v>95</v>
      </c>
      <c r="O21">
        <v>26.088000000000001</v>
      </c>
      <c r="P21">
        <v>44.554499999999997</v>
      </c>
      <c r="Q21">
        <v>95</v>
      </c>
      <c r="R21">
        <v>18.526199999999999</v>
      </c>
      <c r="S21">
        <v>31.905266666666666</v>
      </c>
      <c r="T21">
        <v>95</v>
      </c>
      <c r="U21">
        <v>62.316200000000002</v>
      </c>
      <c r="V21">
        <v>56.087599999999995</v>
      </c>
      <c r="W21">
        <v>95</v>
      </c>
      <c r="X21">
        <v>44.627833333333335</v>
      </c>
      <c r="Y21">
        <v>46.018833333333333</v>
      </c>
      <c r="Z21">
        <v>95</v>
      </c>
      <c r="AA21">
        <v>7.6618571428571434</v>
      </c>
      <c r="AB21">
        <v>24.674857142857142</v>
      </c>
      <c r="AC21">
        <v>95</v>
      </c>
      <c r="AD21">
        <v>23.209999999999997</v>
      </c>
      <c r="AE21">
        <v>67.050733333333326</v>
      </c>
      <c r="AF21">
        <v>95</v>
      </c>
      <c r="AG21">
        <v>8.9773000000000014</v>
      </c>
      <c r="AH21">
        <v>43.365499999999997</v>
      </c>
      <c r="AI21">
        <v>95</v>
      </c>
      <c r="AJ21">
        <v>42.859749999999998</v>
      </c>
      <c r="AK21">
        <v>43.971250000000005</v>
      </c>
      <c r="AL21">
        <v>95</v>
      </c>
      <c r="AM21">
        <v>32.6982</v>
      </c>
      <c r="AN21">
        <v>64.275750000000002</v>
      </c>
      <c r="AO21">
        <v>95</v>
      </c>
      <c r="AP21">
        <v>12.892199999999999</v>
      </c>
      <c r="AQ21">
        <v>53.590520000000005</v>
      </c>
      <c r="AR21">
        <v>95</v>
      </c>
      <c r="AS21">
        <v>37.307249999999996</v>
      </c>
      <c r="AT21">
        <v>113.5825</v>
      </c>
      <c r="AU21">
        <v>95</v>
      </c>
      <c r="AV21">
        <v>28.026499999999999</v>
      </c>
      <c r="AW21">
        <v>66.042349999999999</v>
      </c>
      <c r="AX21">
        <v>95</v>
      </c>
      <c r="AY21">
        <v>98.706999999999994</v>
      </c>
      <c r="AZ21">
        <v>90.667299999999997</v>
      </c>
      <c r="BA21">
        <v>95</v>
      </c>
      <c r="BB21">
        <v>29.605499999999999</v>
      </c>
      <c r="BC21">
        <v>35.000749999999996</v>
      </c>
      <c r="BD21">
        <v>95</v>
      </c>
      <c r="BE21">
        <v>12.608000000000001</v>
      </c>
      <c r="BF21">
        <v>29.500999999999998</v>
      </c>
      <c r="BG21">
        <v>95</v>
      </c>
      <c r="BH21">
        <v>17.9956</v>
      </c>
      <c r="BI21">
        <v>55.780999999999992</v>
      </c>
      <c r="BJ21">
        <v>95</v>
      </c>
      <c r="BK21">
        <v>35.086666666666666</v>
      </c>
      <c r="BL21">
        <v>61.006</v>
      </c>
      <c r="BM21">
        <v>95</v>
      </c>
      <c r="BN21">
        <v>59.041800000000002</v>
      </c>
      <c r="BO21">
        <v>63.602740000000004</v>
      </c>
      <c r="BP21">
        <v>95</v>
      </c>
      <c r="BQ21">
        <v>18.826799999999999</v>
      </c>
      <c r="BR21">
        <v>64.088200000000001</v>
      </c>
      <c r="BS21">
        <v>95</v>
      </c>
      <c r="BT21">
        <v>121.10875</v>
      </c>
      <c r="BU21">
        <v>31.95975</v>
      </c>
      <c r="BV21">
        <v>95</v>
      </c>
      <c r="BW21">
        <v>24.606999999999999</v>
      </c>
      <c r="BX21">
        <v>50.790599999999998</v>
      </c>
      <c r="BY21">
        <v>95</v>
      </c>
      <c r="BZ21">
        <v>23.405999999999995</v>
      </c>
      <c r="CA21">
        <v>59.260833333333331</v>
      </c>
      <c r="CB21">
        <v>95</v>
      </c>
      <c r="CC21">
        <v>170.36933333333334</v>
      </c>
      <c r="CD21">
        <v>78.266033333333326</v>
      </c>
      <c r="CE21">
        <v>95</v>
      </c>
      <c r="CF21">
        <v>42.058999999999997</v>
      </c>
      <c r="CG21">
        <v>47.361224999999997</v>
      </c>
      <c r="CH21">
        <v>95</v>
      </c>
      <c r="CI21">
        <v>28.790800000000001</v>
      </c>
      <c r="CJ21">
        <v>26.538600000000002</v>
      </c>
      <c r="CK21">
        <v>95</v>
      </c>
      <c r="CL21">
        <v>230.16133333333332</v>
      </c>
      <c r="CM21">
        <v>70.672333333333327</v>
      </c>
      <c r="CN21">
        <v>95</v>
      </c>
      <c r="CO21">
        <v>45.731766666666665</v>
      </c>
      <c r="CP21">
        <v>51.242333333333335</v>
      </c>
    </row>
    <row r="22" spans="2:103" x14ac:dyDescent="0.65">
      <c r="B22">
        <v>100</v>
      </c>
      <c r="C22">
        <v>10.209714285714286</v>
      </c>
      <c r="D22">
        <v>49.525042857142857</v>
      </c>
      <c r="E22">
        <v>100</v>
      </c>
      <c r="F22">
        <v>16.988659999999999</v>
      </c>
      <c r="G22">
        <v>74.909099999999995</v>
      </c>
      <c r="H22">
        <v>100</v>
      </c>
      <c r="I22">
        <v>29.865624999999994</v>
      </c>
      <c r="J22">
        <v>52.823599999999999</v>
      </c>
      <c r="K22">
        <v>100</v>
      </c>
      <c r="L22">
        <v>7.4664499999999991</v>
      </c>
      <c r="M22">
        <v>59.374766666666659</v>
      </c>
      <c r="N22">
        <v>100</v>
      </c>
      <c r="O22">
        <v>23.602249999999998</v>
      </c>
      <c r="P22">
        <v>48.322500000000005</v>
      </c>
      <c r="Q22">
        <v>100</v>
      </c>
      <c r="R22">
        <v>16.696175</v>
      </c>
      <c r="S22">
        <v>26.148099999999999</v>
      </c>
      <c r="T22">
        <v>100</v>
      </c>
      <c r="U22">
        <v>32.926000000000002</v>
      </c>
      <c r="V22">
        <v>40.172400000000003</v>
      </c>
      <c r="W22">
        <v>100</v>
      </c>
      <c r="X22">
        <v>31.564666666666668</v>
      </c>
      <c r="Y22">
        <v>58.787666666666667</v>
      </c>
      <c r="Z22">
        <v>100</v>
      </c>
      <c r="AA22">
        <v>7.0384285714285708</v>
      </c>
      <c r="AB22">
        <v>23.10585714285714</v>
      </c>
      <c r="AC22">
        <v>100</v>
      </c>
      <c r="AD22">
        <v>15.44725</v>
      </c>
      <c r="AE22">
        <v>72.971424999999996</v>
      </c>
      <c r="AF22">
        <v>100</v>
      </c>
      <c r="AG22">
        <v>8.2584800000000005</v>
      </c>
      <c r="AH22">
        <v>39.226259999999996</v>
      </c>
      <c r="AI22">
        <v>100</v>
      </c>
      <c r="AJ22">
        <v>35.366250000000001</v>
      </c>
      <c r="AK22">
        <v>46.796000000000006</v>
      </c>
      <c r="AL22">
        <v>100</v>
      </c>
      <c r="AM22">
        <v>17.66685</v>
      </c>
      <c r="AN22">
        <v>54.025749999999995</v>
      </c>
      <c r="AO22">
        <v>100</v>
      </c>
      <c r="AP22">
        <v>8.2796000000000003</v>
      </c>
      <c r="AQ22">
        <v>52.677999999999997</v>
      </c>
      <c r="AR22">
        <v>100</v>
      </c>
      <c r="AS22">
        <v>27.34225</v>
      </c>
      <c r="AT22">
        <v>120.2385</v>
      </c>
      <c r="AU22">
        <v>100</v>
      </c>
      <c r="AV22">
        <v>23.457500000000003</v>
      </c>
      <c r="AW22">
        <v>97.195300000000003</v>
      </c>
      <c r="AX22">
        <v>100</v>
      </c>
      <c r="AY22">
        <v>63.761666666666663</v>
      </c>
      <c r="AZ22">
        <v>80.106100000000012</v>
      </c>
      <c r="BA22">
        <v>100</v>
      </c>
      <c r="BB22">
        <v>30.358000000000004</v>
      </c>
      <c r="BC22">
        <v>57.120000000000005</v>
      </c>
      <c r="BD22">
        <v>100</v>
      </c>
      <c r="BE22">
        <v>11.047799999999999</v>
      </c>
      <c r="BF22">
        <v>19.114640000000001</v>
      </c>
      <c r="BG22">
        <v>100</v>
      </c>
      <c r="BH22">
        <v>18.2514</v>
      </c>
      <c r="BI22">
        <v>61.723800000000004</v>
      </c>
      <c r="BJ22">
        <v>100</v>
      </c>
      <c r="BK22">
        <v>30.33</v>
      </c>
      <c r="BL22">
        <v>64.532699999999991</v>
      </c>
      <c r="BM22">
        <v>100</v>
      </c>
      <c r="BN22">
        <v>21.747400000000003</v>
      </c>
      <c r="BO22">
        <v>40.230600000000003</v>
      </c>
      <c r="BP22">
        <v>100</v>
      </c>
      <c r="BQ22">
        <v>15.169999999999998</v>
      </c>
      <c r="BR22">
        <v>73.32419999999999</v>
      </c>
      <c r="BS22">
        <v>100</v>
      </c>
      <c r="BT22">
        <v>54.330600000000004</v>
      </c>
      <c r="BU22">
        <v>26.328780000000002</v>
      </c>
      <c r="BV22">
        <v>100</v>
      </c>
      <c r="BW22">
        <v>21.161999999999999</v>
      </c>
      <c r="BX22">
        <v>30.323199999999996</v>
      </c>
      <c r="BY22">
        <v>100</v>
      </c>
      <c r="BZ22">
        <v>20.727249999999998</v>
      </c>
      <c r="CA22">
        <v>25.835374999999999</v>
      </c>
      <c r="CB22">
        <v>100</v>
      </c>
      <c r="CC22">
        <v>108.0205</v>
      </c>
      <c r="CD22">
        <v>71.205325000000002</v>
      </c>
      <c r="CE22">
        <v>100</v>
      </c>
      <c r="CF22">
        <v>24.303750000000001</v>
      </c>
      <c r="CG22">
        <v>34.077224999999999</v>
      </c>
      <c r="CH22">
        <v>100</v>
      </c>
      <c r="CI22">
        <v>17.009599999999999</v>
      </c>
      <c r="CJ22">
        <v>31.732799999999997</v>
      </c>
      <c r="CK22">
        <v>100</v>
      </c>
      <c r="CL22">
        <v>131.482</v>
      </c>
      <c r="CM22">
        <v>102.2625</v>
      </c>
      <c r="CN22">
        <v>100</v>
      </c>
      <c r="CO22">
        <v>30.019049999999996</v>
      </c>
      <c r="CP22">
        <v>66.156000000000006</v>
      </c>
    </row>
    <row r="24" spans="2:103" x14ac:dyDescent="0.65">
      <c r="B24">
        <v>0</v>
      </c>
      <c r="E24">
        <v>0</v>
      </c>
      <c r="H24">
        <v>0</v>
      </c>
      <c r="K24">
        <v>0</v>
      </c>
      <c r="N24">
        <v>0</v>
      </c>
      <c r="Q24">
        <v>0</v>
      </c>
      <c r="T24">
        <v>0</v>
      </c>
      <c r="W24">
        <v>0</v>
      </c>
      <c r="Z24">
        <v>0</v>
      </c>
      <c r="AC24">
        <v>0</v>
      </c>
      <c r="AF24">
        <v>0</v>
      </c>
      <c r="AI24">
        <v>0</v>
      </c>
      <c r="AL24">
        <v>0</v>
      </c>
      <c r="AO24">
        <v>0</v>
      </c>
      <c r="AR24">
        <v>0</v>
      </c>
      <c r="AU24">
        <v>0</v>
      </c>
      <c r="AX24">
        <v>0</v>
      </c>
      <c r="BA24">
        <v>0</v>
      </c>
      <c r="BD24">
        <v>0</v>
      </c>
      <c r="BG24">
        <v>0</v>
      </c>
      <c r="BJ24">
        <v>0</v>
      </c>
      <c r="BM24">
        <v>0</v>
      </c>
      <c r="BP24">
        <v>0</v>
      </c>
      <c r="BS24">
        <v>0</v>
      </c>
      <c r="BV24">
        <v>0</v>
      </c>
      <c r="BY24">
        <v>0</v>
      </c>
      <c r="CB24">
        <v>0</v>
      </c>
      <c r="CE24">
        <v>0</v>
      </c>
      <c r="CH24">
        <v>0</v>
      </c>
      <c r="CK24">
        <v>0</v>
      </c>
      <c r="CN24">
        <v>0</v>
      </c>
      <c r="CW24" t="s">
        <v>6</v>
      </c>
      <c r="CX24" t="s">
        <v>7</v>
      </c>
      <c r="CY24" t="s">
        <v>8</v>
      </c>
    </row>
    <row r="25" spans="2:103" x14ac:dyDescent="0.65">
      <c r="B25">
        <v>5</v>
      </c>
      <c r="C25">
        <v>1</v>
      </c>
      <c r="D25">
        <v>1</v>
      </c>
      <c r="E25">
        <v>5</v>
      </c>
      <c r="F25">
        <v>1</v>
      </c>
      <c r="G25">
        <v>1</v>
      </c>
      <c r="H25">
        <v>5</v>
      </c>
      <c r="I25">
        <v>1</v>
      </c>
      <c r="J25">
        <v>1</v>
      </c>
      <c r="K25">
        <v>5</v>
      </c>
      <c r="L25">
        <v>1</v>
      </c>
      <c r="M25">
        <v>1</v>
      </c>
      <c r="N25">
        <v>5</v>
      </c>
      <c r="O25">
        <v>1</v>
      </c>
      <c r="P25">
        <v>1</v>
      </c>
      <c r="Q25">
        <v>5</v>
      </c>
      <c r="R25">
        <v>1</v>
      </c>
      <c r="S25">
        <v>1</v>
      </c>
      <c r="T25">
        <v>5</v>
      </c>
      <c r="U25">
        <v>1</v>
      </c>
      <c r="V25">
        <v>1</v>
      </c>
      <c r="W25">
        <v>5</v>
      </c>
      <c r="X25">
        <v>1</v>
      </c>
      <c r="Y25">
        <v>1</v>
      </c>
      <c r="Z25">
        <v>5</v>
      </c>
      <c r="AA25">
        <v>1</v>
      </c>
      <c r="AB25">
        <v>1</v>
      </c>
      <c r="AC25">
        <v>5</v>
      </c>
      <c r="AD25">
        <v>1</v>
      </c>
      <c r="AE25">
        <v>1</v>
      </c>
      <c r="AF25">
        <v>5</v>
      </c>
      <c r="AG25">
        <v>1</v>
      </c>
      <c r="AH25">
        <v>1</v>
      </c>
      <c r="AI25">
        <v>5</v>
      </c>
      <c r="AJ25">
        <v>1</v>
      </c>
      <c r="AK25">
        <v>1</v>
      </c>
      <c r="AL25">
        <v>5</v>
      </c>
      <c r="AM25">
        <v>1</v>
      </c>
      <c r="AN25">
        <v>1</v>
      </c>
      <c r="AO25">
        <v>5</v>
      </c>
      <c r="AP25">
        <v>1</v>
      </c>
      <c r="AQ25">
        <v>1</v>
      </c>
      <c r="AR25">
        <v>5</v>
      </c>
      <c r="AS25">
        <v>1</v>
      </c>
      <c r="AT25">
        <v>1</v>
      </c>
      <c r="AU25">
        <v>5</v>
      </c>
      <c r="AV25">
        <v>1</v>
      </c>
      <c r="AW25">
        <v>1</v>
      </c>
      <c r="AX25">
        <v>5</v>
      </c>
      <c r="AY25">
        <v>1</v>
      </c>
      <c r="AZ25">
        <v>1</v>
      </c>
      <c r="BA25">
        <v>5</v>
      </c>
      <c r="BB25">
        <v>1</v>
      </c>
      <c r="BC25">
        <v>1</v>
      </c>
      <c r="BD25">
        <v>5</v>
      </c>
      <c r="BE25">
        <v>1</v>
      </c>
      <c r="BF25">
        <v>1</v>
      </c>
      <c r="BG25">
        <v>5</v>
      </c>
      <c r="BH25">
        <v>1</v>
      </c>
      <c r="BI25">
        <v>1</v>
      </c>
      <c r="BJ25">
        <v>5</v>
      </c>
      <c r="BK25">
        <v>1</v>
      </c>
      <c r="BL25">
        <v>1</v>
      </c>
      <c r="BM25">
        <v>5</v>
      </c>
      <c r="BN25">
        <v>1</v>
      </c>
      <c r="BO25">
        <v>1</v>
      </c>
      <c r="BP25">
        <v>5</v>
      </c>
      <c r="BQ25">
        <v>1</v>
      </c>
      <c r="BR25">
        <v>1</v>
      </c>
      <c r="BS25">
        <v>5</v>
      </c>
      <c r="BT25">
        <v>1</v>
      </c>
      <c r="BU25">
        <v>1</v>
      </c>
      <c r="BV25">
        <v>5</v>
      </c>
      <c r="BW25">
        <v>1</v>
      </c>
      <c r="BX25">
        <v>1</v>
      </c>
      <c r="BY25">
        <v>5</v>
      </c>
      <c r="BZ25">
        <v>1</v>
      </c>
      <c r="CA25">
        <v>1</v>
      </c>
      <c r="CB25">
        <v>5</v>
      </c>
      <c r="CC25">
        <v>1</v>
      </c>
      <c r="CD25">
        <v>1</v>
      </c>
      <c r="CE25">
        <v>5</v>
      </c>
      <c r="CF25">
        <v>1</v>
      </c>
      <c r="CG25">
        <v>1</v>
      </c>
      <c r="CH25">
        <v>5</v>
      </c>
      <c r="CI25">
        <v>1</v>
      </c>
      <c r="CJ25">
        <v>1</v>
      </c>
      <c r="CK25">
        <v>5</v>
      </c>
      <c r="CL25">
        <v>1</v>
      </c>
      <c r="CM25">
        <v>1</v>
      </c>
      <c r="CN25">
        <v>5</v>
      </c>
      <c r="CO25">
        <v>1</v>
      </c>
      <c r="CP25">
        <v>1</v>
      </c>
      <c r="CR25" s="2"/>
      <c r="CS25" s="2"/>
      <c r="CT25" s="2"/>
      <c r="CU25" s="2"/>
      <c r="CV25" s="2" t="s">
        <v>3</v>
      </c>
      <c r="CW25" s="2">
        <f>AVERAGE(D25,G25,J25,M25,P25,S25,V25,Y25,AB25,AE25,AH25,AK25,AN25,AQ25,AT25,AW25,AZ25,BC25,BF25,BI25,BL25,BO25,BR25,BU25,BX25,CA25,CD25,CG25,CJ25,CM25,CP25)</f>
        <v>1</v>
      </c>
      <c r="CX25" s="2">
        <f>_xlfn.STDEV.P(D25,G25,J25,M25,P25,S25,V25,Y25,AB25,AE25,AH25,AK25,AN25,AQ25,AT25,AW25,AZ25,BC25,BF25,BI25,BL25,BO25,BR25,BU25,BX25,CA25,CD25,CG25,CJ25,CM25,CP25)</f>
        <v>0</v>
      </c>
      <c r="CY25" s="2">
        <f>CX25/(SQRT(31))</f>
        <v>0</v>
      </c>
    </row>
    <row r="26" spans="2:103" x14ac:dyDescent="0.65">
      <c r="B26">
        <v>10</v>
      </c>
      <c r="C26">
        <f>C4/C$3</f>
        <v>0.82738190552441948</v>
      </c>
      <c r="D26">
        <f>D4/D$3</f>
        <v>0.66185062713272791</v>
      </c>
      <c r="E26">
        <v>10</v>
      </c>
      <c r="F26">
        <f>F4/F$3</f>
        <v>0.84883484396779985</v>
      </c>
      <c r="G26">
        <f>G4/G$3</f>
        <v>0.99957296708027521</v>
      </c>
      <c r="H26">
        <v>10</v>
      </c>
      <c r="I26">
        <f>I4/I$3</f>
        <v>1.1052727272727274</v>
      </c>
      <c r="J26">
        <f>J4/J$3</f>
        <v>0.45726398985629746</v>
      </c>
      <c r="K26">
        <v>10</v>
      </c>
      <c r="L26">
        <f>L4/L$3</f>
        <v>0.63442347321180304</v>
      </c>
      <c r="M26">
        <f>M4/M$3</f>
        <v>0.66961984940201635</v>
      </c>
      <c r="N26">
        <v>10</v>
      </c>
      <c r="O26">
        <f>O4/O$3</f>
        <v>1.1840888193558128</v>
      </c>
      <c r="P26">
        <f>P4/P$3</f>
        <v>0.68656261168554278</v>
      </c>
      <c r="Q26">
        <v>10</v>
      </c>
      <c r="R26">
        <f>R4/R$3</f>
        <v>0.94314668798487444</v>
      </c>
      <c r="S26">
        <f>S4/S$3</f>
        <v>0.52239830250398578</v>
      </c>
      <c r="T26">
        <v>10</v>
      </c>
      <c r="U26">
        <f>U4/U$3</f>
        <v>0.97317436661698953</v>
      </c>
      <c r="V26">
        <f>V4/V$3</f>
        <v>0.82209660404230911</v>
      </c>
      <c r="W26">
        <v>10</v>
      </c>
      <c r="X26">
        <f>X4/X$3</f>
        <v>1.0490789123008213</v>
      </c>
      <c r="Y26">
        <f>Y4/Y$3</f>
        <v>0.44942714831894043</v>
      </c>
      <c r="Z26">
        <v>10</v>
      </c>
      <c r="AA26">
        <f>AA4/AA$3</f>
        <v>1.248504090853584</v>
      </c>
      <c r="AB26">
        <f>AB4/AB$3</f>
        <v>0.50323034428023961</v>
      </c>
      <c r="AC26">
        <v>10</v>
      </c>
      <c r="AD26">
        <f>AD4/AD$3</f>
        <v>0.93501575328646147</v>
      </c>
      <c r="AE26">
        <f>AE4/AE$3</f>
        <v>0.67347261345377651</v>
      </c>
      <c r="AF26">
        <v>10</v>
      </c>
      <c r="AG26">
        <f>AG4/AG$3</f>
        <v>0.8549593564222453</v>
      </c>
      <c r="AH26">
        <f>AH4/AH$3</f>
        <v>0.52649664753371783</v>
      </c>
      <c r="AI26">
        <v>10</v>
      </c>
      <c r="AJ26">
        <f>AJ4/AJ$3</f>
        <v>0.97436706009550411</v>
      </c>
      <c r="AK26">
        <f>AK4/AK$3</f>
        <v>0.67295625972745909</v>
      </c>
      <c r="AL26">
        <v>10</v>
      </c>
      <c r="AM26">
        <f>AM4/AM$3</f>
        <v>0.89295932875774542</v>
      </c>
      <c r="AN26">
        <f>AN4/AN$3</f>
        <v>0.64252370955168248</v>
      </c>
      <c r="AO26">
        <v>10</v>
      </c>
      <c r="AP26">
        <f>AP4/AP$3</f>
        <v>0.84983589415899363</v>
      </c>
      <c r="AQ26">
        <f>AQ4/AQ$3</f>
        <v>0.53595272247087256</v>
      </c>
      <c r="AR26">
        <v>10</v>
      </c>
      <c r="AS26">
        <f>AS4/AS$3</f>
        <v>1.4162696833608093</v>
      </c>
      <c r="AT26">
        <f>AT4/AT$3</f>
        <v>1.0864785791289044</v>
      </c>
      <c r="AU26">
        <v>10</v>
      </c>
      <c r="AV26">
        <f>AV4/AV$3</f>
        <v>0.94419555017405776</v>
      </c>
      <c r="AW26">
        <f>AW4/AW$3</f>
        <v>0.69537074092260309</v>
      </c>
      <c r="AX26">
        <v>10</v>
      </c>
      <c r="AY26">
        <f>AY4/AY$3</f>
        <v>1.1674436882625085</v>
      </c>
      <c r="AZ26">
        <f>AZ4/AZ$3</f>
        <v>0.64035797114041482</v>
      </c>
      <c r="BA26">
        <v>10</v>
      </c>
      <c r="BB26">
        <f>BB4/BB$3</f>
        <v>1.0122261382525339</v>
      </c>
      <c r="BC26">
        <f>BC4/BC$3</f>
        <v>0.8620745832545037</v>
      </c>
      <c r="BD26">
        <v>10</v>
      </c>
      <c r="BE26">
        <f>BE4/BE$3</f>
        <v>0.92813437665470377</v>
      </c>
      <c r="BF26">
        <f>BF4/BF$3</f>
        <v>0.60702936377104177</v>
      </c>
      <c r="BG26">
        <v>10</v>
      </c>
      <c r="BH26">
        <f>BH4/BH$3</f>
        <v>0.92066032777485796</v>
      </c>
      <c r="BI26">
        <f>BI4/BI$3</f>
        <v>0.65134365229202984</v>
      </c>
      <c r="BJ26">
        <v>10</v>
      </c>
      <c r="BK26">
        <f>BK4/BK$3</f>
        <v>1.039302768223862</v>
      </c>
      <c r="BL26">
        <f>BL4/BL$3</f>
        <v>0.72065254209761909</v>
      </c>
      <c r="BM26">
        <v>10</v>
      </c>
      <c r="BN26">
        <f>BN4/BN$3</f>
        <v>0.98387096774193539</v>
      </c>
      <c r="BO26">
        <f>BO4/BO$3</f>
        <v>0.3844492440604752</v>
      </c>
      <c r="BP26">
        <v>10</v>
      </c>
      <c r="BQ26">
        <f>BQ4/BQ$3</f>
        <v>1.0550538783506991</v>
      </c>
      <c r="BR26">
        <f>BR4/BR$3</f>
        <v>0.75792649833303194</v>
      </c>
      <c r="BS26">
        <v>10</v>
      </c>
      <c r="BT26">
        <f>BT4/BT$3</f>
        <v>1.0536286103801402</v>
      </c>
      <c r="BU26">
        <f>BU4/BU$3</f>
        <v>1.3602671759632254</v>
      </c>
      <c r="BV26">
        <v>10</v>
      </c>
      <c r="BW26">
        <f>BW4/BW$3</f>
        <v>0.9204871329819998</v>
      </c>
      <c r="BX26">
        <f>BX4/BX$3</f>
        <v>0.80104005529407896</v>
      </c>
      <c r="BY26">
        <v>10</v>
      </c>
      <c r="BZ26">
        <f>BZ4/BZ$3</f>
        <v>0.9565232784563642</v>
      </c>
      <c r="CA26">
        <f>CA4/CA$3</f>
        <v>0.90417251628407014</v>
      </c>
      <c r="CB26">
        <v>10</v>
      </c>
      <c r="CC26">
        <f>CC4/CC$3</f>
        <v>1.8082471748016349</v>
      </c>
      <c r="CD26">
        <f>CD4/CD$3</f>
        <v>0.62103916843370854</v>
      </c>
      <c r="CE26">
        <v>10</v>
      </c>
      <c r="CF26">
        <f>CF4/CF$3</f>
        <v>1.0469870940654606</v>
      </c>
      <c r="CG26">
        <f>CG4/CG$3</f>
        <v>0.79107157967384256</v>
      </c>
      <c r="CH26">
        <v>10</v>
      </c>
      <c r="CI26">
        <f>CI4/CI$3</f>
        <v>1.1712453799693501</v>
      </c>
      <c r="CJ26">
        <f>CJ4/CJ$3</f>
        <v>0.51475950520449909</v>
      </c>
      <c r="CK26">
        <v>10</v>
      </c>
      <c r="CL26">
        <f>CL4/CL$3</f>
        <v>1.0202648795276847</v>
      </c>
      <c r="CM26">
        <f>CM4/CM$3</f>
        <v>0.5840314560122406</v>
      </c>
      <c r="CN26">
        <v>10</v>
      </c>
      <c r="CO26">
        <f>CO4/CO$3</f>
        <v>0.8802962640235269</v>
      </c>
      <c r="CP26">
        <f>CP4/CP$3</f>
        <v>0.96674377662417554</v>
      </c>
      <c r="CR26" s="2"/>
      <c r="CS26" s="2"/>
      <c r="CT26" s="2"/>
      <c r="CU26" s="2"/>
      <c r="CV26" s="2"/>
      <c r="CW26" s="2">
        <f t="shared" ref="CW26:CW44" si="0">AVERAGE(D26,G26,J26,M26,P26,S26,V26,Y26,AB26,AE26,AH26,AK26,AN26,AQ26,AT26,AW26,AZ26,BC26,BF26,BI26,BL26,BO26,BR26,BU26,BX26,CA26,CD26,CG26,CJ26,CM26,CP26)</f>
        <v>0.70233009050097761</v>
      </c>
      <c r="CX26" s="2">
        <f t="shared" ref="CX26:CX44" si="1">_xlfn.STDEV.P(D26,G26,J26,M26,P26,S26,V26,Y26,AB26,AE26,AH26,AK26,AN26,AQ26,AT26,AW26,AZ26,BC26,BF26,BI26,BL26,BO26,BR26,BU26,BX26,CA26,CD26,CG26,CJ26,CM26,CP26)</f>
        <v>0.2028533268331506</v>
      </c>
      <c r="CY26" s="2">
        <f t="shared" ref="CY26:CY44" si="2">CX26/(SQRT(31))</f>
        <v>3.6433533033004097E-2</v>
      </c>
    </row>
    <row r="27" spans="2:103" x14ac:dyDescent="0.65">
      <c r="B27">
        <v>15</v>
      </c>
      <c r="C27">
        <f t="shared" ref="C27:D44" si="3">C5/C$3</f>
        <v>0.7532906325060047</v>
      </c>
      <c r="D27">
        <f t="shared" si="3"/>
        <v>0.44056299601566568</v>
      </c>
      <c r="E27">
        <v>15</v>
      </c>
      <c r="F27">
        <f t="shared" ref="F27:G27" si="4">F5/F$3</f>
        <v>0.98535718335034039</v>
      </c>
      <c r="G27">
        <f t="shared" si="4"/>
        <v>1.0676502889705151</v>
      </c>
      <c r="H27">
        <v>15</v>
      </c>
      <c r="I27">
        <f t="shared" ref="I27:J27" si="5">I5/I$3</f>
        <v>1.0438701298701298</v>
      </c>
      <c r="J27">
        <f t="shared" si="5"/>
        <v>0.26011005917159763</v>
      </c>
      <c r="K27">
        <v>15</v>
      </c>
      <c r="L27">
        <f t="shared" ref="L27:M27" si="6">L5/L$3</f>
        <v>0.45206705474394093</v>
      </c>
      <c r="M27">
        <f t="shared" si="6"/>
        <v>0.37697485135527425</v>
      </c>
      <c r="N27">
        <v>15</v>
      </c>
      <c r="O27">
        <f t="shared" ref="O27:P27" si="7">O5/O$3</f>
        <v>1.7604539777951613</v>
      </c>
      <c r="P27">
        <f t="shared" si="7"/>
        <v>0.48233057688278713</v>
      </c>
      <c r="Q27">
        <v>15</v>
      </c>
      <c r="R27">
        <f t="shared" ref="R27:S27" si="8">R5/R$3</f>
        <v>0.89705518465469758</v>
      </c>
      <c r="S27">
        <f t="shared" si="8"/>
        <v>0.32141706169005269</v>
      </c>
      <c r="T27">
        <v>15</v>
      </c>
      <c r="U27">
        <f t="shared" ref="U27:V27" si="9">U5/U$3</f>
        <v>0.96909993300427955</v>
      </c>
      <c r="V27">
        <f t="shared" si="9"/>
        <v>0.5232476190336065</v>
      </c>
      <c r="W27">
        <v>15</v>
      </c>
      <c r="X27">
        <f t="shared" ref="X27:Y27" si="10">X5/X$3</f>
        <v>1.0139475533229421</v>
      </c>
      <c r="Y27">
        <f t="shared" si="10"/>
        <v>0.24569052995037322</v>
      </c>
      <c r="Z27">
        <v>15</v>
      </c>
      <c r="AA27">
        <f t="shared" ref="AA27:AB27" si="11">AA5/AA$3</f>
        <v>1.3144258558228517</v>
      </c>
      <c r="AB27">
        <f t="shared" si="11"/>
        <v>0.43847966488243467</v>
      </c>
      <c r="AC27">
        <v>15</v>
      </c>
      <c r="AD27">
        <f t="shared" ref="AD27:AE27" si="12">AD5/AD$3</f>
        <v>0.82508937209314348</v>
      </c>
      <c r="AE27">
        <f t="shared" si="12"/>
        <v>0.51753221089584889</v>
      </c>
      <c r="AF27">
        <v>15</v>
      </c>
      <c r="AG27">
        <f t="shared" ref="AG27:AH27" si="13">AG5/AG$3</f>
        <v>0.90974127632966562</v>
      </c>
      <c r="AH27">
        <f t="shared" si="13"/>
        <v>0.46167941524547218</v>
      </c>
      <c r="AI27">
        <v>15</v>
      </c>
      <c r="AJ27">
        <f t="shared" ref="AJ27:AK27" si="14">AJ5/AJ$3</f>
        <v>0.80752770519866646</v>
      </c>
      <c r="AK27">
        <f t="shared" si="14"/>
        <v>0.53081713373568862</v>
      </c>
      <c r="AL27">
        <v>15</v>
      </c>
      <c r="AM27">
        <f t="shared" ref="AM27:AN27" si="15">AM5/AM$3</f>
        <v>0.97232295927024659</v>
      </c>
      <c r="AN27">
        <f t="shared" si="15"/>
        <v>0.49588311575819771</v>
      </c>
      <c r="AO27">
        <v>15</v>
      </c>
      <c r="AP27">
        <f t="shared" ref="AP27:AQ27" si="16">AP5/AP$3</f>
        <v>0.94603386679833845</v>
      </c>
      <c r="AQ27">
        <f t="shared" si="16"/>
        <v>0.41729771600819449</v>
      </c>
      <c r="AR27">
        <v>15</v>
      </c>
      <c r="AS27">
        <f t="shared" ref="AS27:AT27" si="17">AS5/AS$3</f>
        <v>1.2615655733045306</v>
      </c>
      <c r="AT27">
        <f t="shared" si="17"/>
        <v>0.70031718904297191</v>
      </c>
      <c r="AU27">
        <v>15</v>
      </c>
      <c r="AV27">
        <f t="shared" ref="AV27:AW27" si="18">AV5/AV$3</f>
        <v>1.1424247010746178</v>
      </c>
      <c r="AW27">
        <f t="shared" si="18"/>
        <v>0.66079605068299641</v>
      </c>
      <c r="AX27">
        <v>15</v>
      </c>
      <c r="AY27">
        <f t="shared" ref="AY27:AZ27" si="19">AY5/AY$3</f>
        <v>0.92276226711680331</v>
      </c>
      <c r="AZ27">
        <f t="shared" si="19"/>
        <v>0.89958988685771712</v>
      </c>
      <c r="BA27">
        <v>15</v>
      </c>
      <c r="BB27">
        <f t="shared" ref="BB27:BC27" si="20">BB5/BB$3</f>
        <v>1.0057115718695713</v>
      </c>
      <c r="BC27">
        <f t="shared" si="20"/>
        <v>0.44038559906946106</v>
      </c>
      <c r="BD27">
        <v>15</v>
      </c>
      <c r="BE27">
        <f t="shared" ref="BE27:BF27" si="21">BE5/BE$3</f>
        <v>0.90601282579278697</v>
      </c>
      <c r="BF27">
        <f t="shared" si="21"/>
        <v>0.4576462174516418</v>
      </c>
      <c r="BG27">
        <v>15</v>
      </c>
      <c r="BH27">
        <f t="shared" ref="BH27:BI27" si="22">BH5/BH$3</f>
        <v>1.0021680443403889</v>
      </c>
      <c r="BI27">
        <f t="shared" si="22"/>
        <v>0.50912835473194684</v>
      </c>
      <c r="BJ27">
        <v>15</v>
      </c>
      <c r="BK27">
        <f t="shared" ref="BK27:BL27" si="23">BK5/BK$3</f>
        <v>1.3529568905065616</v>
      </c>
      <c r="BL27">
        <f t="shared" si="23"/>
        <v>0.75513227863078913</v>
      </c>
      <c r="BM27">
        <v>15</v>
      </c>
      <c r="BN27">
        <f t="shared" ref="BN27:BO27" si="24">BN5/BN$3</f>
        <v>0.56451612903225801</v>
      </c>
      <c r="BO27">
        <f t="shared" si="24"/>
        <v>0.36069114470842334</v>
      </c>
      <c r="BP27">
        <v>15</v>
      </c>
      <c r="BQ27">
        <f t="shared" ref="BQ27:BR27" si="25">BQ5/BQ$3</f>
        <v>1.1235907026449372</v>
      </c>
      <c r="BR27">
        <f t="shared" si="25"/>
        <v>0.30245134778900579</v>
      </c>
      <c r="BS27">
        <v>15</v>
      </c>
      <c r="BT27">
        <f t="shared" ref="BT27:BU27" si="26">BT5/BT$3</f>
        <v>0.91864557242953626</v>
      </c>
      <c r="BU27">
        <f t="shared" si="26"/>
        <v>0.87383341402113046</v>
      </c>
      <c r="BV27">
        <v>15</v>
      </c>
      <c r="BW27">
        <f t="shared" ref="BW27:BX27" si="27">BW5/BW$3</f>
        <v>0.83734942851276439</v>
      </c>
      <c r="BX27">
        <f t="shared" si="27"/>
        <v>0.50669353142274931</v>
      </c>
      <c r="BY27">
        <v>15</v>
      </c>
      <c r="BZ27">
        <f t="shared" ref="BZ27:CA27" si="28">BZ5/BZ$3</f>
        <v>1.1830191184280405</v>
      </c>
      <c r="CA27">
        <f t="shared" si="28"/>
        <v>0.62426105103395946</v>
      </c>
      <c r="CB27">
        <v>15</v>
      </c>
      <c r="CC27">
        <f t="shared" ref="CC27:CD27" si="29">CC5/CC$3</f>
        <v>2.374158451550854</v>
      </c>
      <c r="CD27">
        <f t="shared" si="29"/>
        <v>0.46805270531344501</v>
      </c>
      <c r="CE27">
        <v>15</v>
      </c>
      <c r="CF27">
        <f t="shared" ref="CF27:CG27" si="30">CF5/CF$3</f>
        <v>1.1684160566619815</v>
      </c>
      <c r="CG27">
        <f t="shared" si="30"/>
        <v>0.59952054361458273</v>
      </c>
      <c r="CH27">
        <v>15</v>
      </c>
      <c r="CI27">
        <f t="shared" ref="CI27:CJ27" si="31">CI5/CI$3</f>
        <v>0.75282836022717026</v>
      </c>
      <c r="CJ27">
        <f t="shared" si="31"/>
        <v>0.36760790522597869</v>
      </c>
      <c r="CK27">
        <v>15</v>
      </c>
      <c r="CL27">
        <f t="shared" ref="CL27:CM27" si="32">CL5/CL$3</f>
        <v>0.92098582763972914</v>
      </c>
      <c r="CM27">
        <f t="shared" si="32"/>
        <v>0.4200498765721401</v>
      </c>
      <c r="CN27">
        <v>15</v>
      </c>
      <c r="CO27">
        <f t="shared" ref="CO27:CP27" si="33">CO5/CO$3</f>
        <v>0.83081797597193929</v>
      </c>
      <c r="CP27">
        <f t="shared" si="33"/>
        <v>0.71450710390271033</v>
      </c>
      <c r="CR27" s="2"/>
      <c r="CS27" s="2"/>
      <c r="CT27" s="2"/>
      <c r="CU27" s="2"/>
      <c r="CV27" s="2"/>
      <c r="CW27" s="2">
        <f t="shared" si="0"/>
        <v>0.52388185289249545</v>
      </c>
      <c r="CX27" s="2">
        <f t="shared" si="1"/>
        <v>0.18684575809978796</v>
      </c>
      <c r="CY27" s="2">
        <f t="shared" si="2"/>
        <v>3.3558488815934144E-2</v>
      </c>
    </row>
    <row r="28" spans="2:103" x14ac:dyDescent="0.65">
      <c r="B28">
        <v>20</v>
      </c>
      <c r="C28">
        <f t="shared" si="3"/>
        <v>0.74763811048839057</v>
      </c>
      <c r="D28">
        <f t="shared" si="3"/>
        <v>0.36937038465170169</v>
      </c>
      <c r="E28">
        <v>20</v>
      </c>
      <c r="F28">
        <f t="shared" ref="F28:G28" si="34">F6/F$3</f>
        <v>1.1497879109225873</v>
      </c>
      <c r="G28">
        <f t="shared" si="34"/>
        <v>0.95637841365949849</v>
      </c>
      <c r="H28">
        <v>20</v>
      </c>
      <c r="I28">
        <f t="shared" ref="I28:J28" si="35">I6/I$3</f>
        <v>1.0813061224489795</v>
      </c>
      <c r="J28">
        <f t="shared" si="35"/>
        <v>0.27484593648110134</v>
      </c>
      <c r="K28">
        <v>20</v>
      </c>
      <c r="L28">
        <f t="shared" ref="L28:M28" si="36">L6/L$3</f>
        <v>0.44213922533097377</v>
      </c>
      <c r="M28">
        <f t="shared" si="36"/>
        <v>0.35399217263216742</v>
      </c>
      <c r="N28">
        <v>20</v>
      </c>
      <c r="O28">
        <f t="shared" ref="O28:P28" si="37">O6/O$3</f>
        <v>1.766615889222831</v>
      </c>
      <c r="P28">
        <f t="shared" si="37"/>
        <v>0.48534685678370276</v>
      </c>
      <c r="Q28">
        <v>20</v>
      </c>
      <c r="R28">
        <f t="shared" ref="R28:S28" si="38">R6/R$3</f>
        <v>0.94710736985028099</v>
      </c>
      <c r="S28">
        <f t="shared" si="38"/>
        <v>0.29808457246695119</v>
      </c>
      <c r="T28">
        <v>20</v>
      </c>
      <c r="U28">
        <f t="shared" ref="U28:V28" si="39">U6/U$3</f>
        <v>1.0408092809581757</v>
      </c>
      <c r="V28">
        <f t="shared" si="39"/>
        <v>0.44583439391108209</v>
      </c>
      <c r="W28">
        <v>20</v>
      </c>
      <c r="X28">
        <f t="shared" ref="X28:Y28" si="40">X6/X$3</f>
        <v>1.1454276738194651</v>
      </c>
      <c r="Y28">
        <f t="shared" si="40"/>
        <v>0.27412789030952828</v>
      </c>
      <c r="Z28">
        <v>20</v>
      </c>
      <c r="AA28">
        <f t="shared" ref="AA28:AB28" si="41">AA6/AA$3</f>
        <v>1.2826352423983391</v>
      </c>
      <c r="AB28">
        <f t="shared" si="41"/>
        <v>0.37721124757278301</v>
      </c>
      <c r="AC28">
        <v>20</v>
      </c>
      <c r="AD28">
        <f t="shared" ref="AD28:AE28" si="42">AD6/AD$3</f>
        <v>0.87999048077271302</v>
      </c>
      <c r="AE28">
        <f t="shared" si="42"/>
        <v>0.53806949949885252</v>
      </c>
      <c r="AF28">
        <v>20</v>
      </c>
      <c r="AG28">
        <f t="shared" ref="AG28:AH28" si="43">AG6/AG$3</f>
        <v>0.84629634814420762</v>
      </c>
      <c r="AH28">
        <f t="shared" si="43"/>
        <v>0.47823921091875116</v>
      </c>
      <c r="AI28">
        <v>20</v>
      </c>
      <c r="AJ28">
        <f t="shared" ref="AJ28:AK28" si="44">AJ6/AJ$3</f>
        <v>0.80746013154338225</v>
      </c>
      <c r="AK28">
        <f t="shared" si="44"/>
        <v>0.30623626378604035</v>
      </c>
      <c r="AL28">
        <v>20</v>
      </c>
      <c r="AM28">
        <f t="shared" ref="AM28:AN28" si="45">AM6/AM$3</f>
        <v>0.98181467113693421</v>
      </c>
      <c r="AN28">
        <f t="shared" si="45"/>
        <v>0.45127320245797897</v>
      </c>
      <c r="AO28">
        <v>20</v>
      </c>
      <c r="AP28">
        <f t="shared" ref="AP28:AQ28" si="46">AP6/AP$3</f>
        <v>0.87725463998373454</v>
      </c>
      <c r="AQ28">
        <f t="shared" si="46"/>
        <v>0.53320098682661732</v>
      </c>
      <c r="AR28">
        <v>20</v>
      </c>
      <c r="AS28">
        <f t="shared" ref="AS28:AT28" si="47">AS6/AS$3</f>
        <v>0.9261554203854242</v>
      </c>
      <c r="AT28">
        <f t="shared" si="47"/>
        <v>0.59199000991274708</v>
      </c>
      <c r="AU28">
        <v>20</v>
      </c>
      <c r="AV28">
        <f t="shared" ref="AV28:AW28" si="48">AV6/AV$3</f>
        <v>1.256046617224156</v>
      </c>
      <c r="AW28">
        <f t="shared" si="48"/>
        <v>0.43439334623151937</v>
      </c>
      <c r="AX28">
        <v>20</v>
      </c>
      <c r="AY28">
        <f t="shared" ref="AY28:AZ28" si="49">AY6/AY$3</f>
        <v>0.9764214136434276</v>
      </c>
      <c r="AZ28">
        <f t="shared" si="49"/>
        <v>1.1832306550962355</v>
      </c>
      <c r="BA28">
        <v>20</v>
      </c>
      <c r="BB28">
        <f t="shared" ref="BB28:BC28" si="50">BB6/BB$3</f>
        <v>0.99040155974654109</v>
      </c>
      <c r="BC28">
        <f t="shared" si="50"/>
        <v>0.3650946304821564</v>
      </c>
      <c r="BD28">
        <v>20</v>
      </c>
      <c r="BE28">
        <f t="shared" ref="BE28:BF28" si="51">BE6/BE$3</f>
        <v>0.90551273754191908</v>
      </c>
      <c r="BF28">
        <f t="shared" si="51"/>
        <v>0.38686005007995972</v>
      </c>
      <c r="BG28">
        <v>20</v>
      </c>
      <c r="BH28">
        <f t="shared" ref="BH28:BI28" si="52">BH6/BH$3</f>
        <v>0.92109035309857135</v>
      </c>
      <c r="BI28">
        <f t="shared" si="52"/>
        <v>0.50864184931880441</v>
      </c>
      <c r="BJ28">
        <v>20</v>
      </c>
      <c r="BK28">
        <f t="shared" ref="BK28:BL28" si="53">BK6/BK$3</f>
        <v>1.603610823566078</v>
      </c>
      <c r="BL28">
        <f t="shared" si="53"/>
        <v>0.72885885175234677</v>
      </c>
      <c r="BM28">
        <v>20</v>
      </c>
      <c r="BN28">
        <f t="shared" ref="BN28:BO28" si="54">BN6/BN$3</f>
        <v>0.58809677419354833</v>
      </c>
      <c r="BO28">
        <f t="shared" si="54"/>
        <v>0.68381900647948168</v>
      </c>
      <c r="BP28">
        <v>20</v>
      </c>
      <c r="BQ28">
        <f t="shared" ref="BQ28:BR28" si="55">BQ6/BQ$3</f>
        <v>1.207925906135898</v>
      </c>
      <c r="BR28">
        <f t="shared" si="55"/>
        <v>0.26312898973974624</v>
      </c>
      <c r="BS28">
        <v>20</v>
      </c>
      <c r="BT28">
        <f t="shared" ref="BT28:BU28" si="56">BT6/BT$3</f>
        <v>0.9759202308106909</v>
      </c>
      <c r="BU28">
        <f t="shared" si="56"/>
        <v>0.54502710266980259</v>
      </c>
      <c r="BV28">
        <v>20</v>
      </c>
      <c r="BW28">
        <f t="shared" ref="BW28:BX28" si="57">BW6/BW$3</f>
        <v>0.8376197727739374</v>
      </c>
      <c r="BX28">
        <f t="shared" si="57"/>
        <v>0.41412317242622809</v>
      </c>
      <c r="BY28">
        <v>20</v>
      </c>
      <c r="BZ28">
        <f t="shared" ref="BZ28:CA28" si="58">BZ6/BZ$3</f>
        <v>1.9004602584528236</v>
      </c>
      <c r="CA28">
        <f t="shared" si="58"/>
        <v>0.54456965787643086</v>
      </c>
      <c r="CB28">
        <v>20</v>
      </c>
      <c r="CC28">
        <f t="shared" ref="CC28:CD28" si="59">CC6/CC$3</f>
        <v>1.0305161497154767</v>
      </c>
      <c r="CD28">
        <f t="shared" si="59"/>
        <v>0.54829857785055613</v>
      </c>
      <c r="CE28">
        <v>20</v>
      </c>
      <c r="CF28">
        <f t="shared" ref="CF28:CG28" si="60">CF6/CF$3</f>
        <v>1.2166627115240687</v>
      </c>
      <c r="CG28">
        <f t="shared" si="60"/>
        <v>0.47998076134855522</v>
      </c>
      <c r="CH28">
        <v>20</v>
      </c>
      <c r="CI28">
        <f t="shared" ref="CI28:CJ28" si="61">CI6/CI$3</f>
        <v>0.84815874876047959</v>
      </c>
      <c r="CJ28">
        <f t="shared" si="61"/>
        <v>0.3888139216233118</v>
      </c>
      <c r="CK28">
        <v>20</v>
      </c>
      <c r="CL28">
        <f t="shared" ref="CL28:CM28" si="62">CL6/CL$3</f>
        <v>0.92937029461682397</v>
      </c>
      <c r="CM28">
        <f t="shared" si="62"/>
        <v>0.32643768472538598</v>
      </c>
      <c r="CN28">
        <v>20</v>
      </c>
      <c r="CO28">
        <f t="shared" ref="CO28:CP28" si="63">CO6/CO$3</f>
        <v>0.72880099675629151</v>
      </c>
      <c r="CP28">
        <f t="shared" si="63"/>
        <v>0.5351732177866968</v>
      </c>
      <c r="CS28" s="2"/>
      <c r="CT28" s="2"/>
      <c r="CU28" s="2"/>
      <c r="CW28" s="2">
        <f t="shared" si="0"/>
        <v>0.4861500812050556</v>
      </c>
      <c r="CX28" s="2">
        <f t="shared" si="1"/>
        <v>0.19303465674405293</v>
      </c>
      <c r="CY28" s="2">
        <f t="shared" si="2"/>
        <v>3.4670047826150449E-2</v>
      </c>
    </row>
    <row r="29" spans="2:103" x14ac:dyDescent="0.65">
      <c r="B29">
        <v>25</v>
      </c>
      <c r="C29">
        <f t="shared" si="3"/>
        <v>0.78797437950360283</v>
      </c>
      <c r="D29">
        <f t="shared" si="3"/>
        <v>0.33329234927424617</v>
      </c>
      <c r="E29">
        <v>25</v>
      </c>
      <c r="F29">
        <f t="shared" ref="F29:G29" si="64">F7/F$3</f>
        <v>0.91433068555459951</v>
      </c>
      <c r="G29">
        <f t="shared" si="64"/>
        <v>0.95424614223783777</v>
      </c>
      <c r="H29">
        <v>25</v>
      </c>
      <c r="I29">
        <f t="shared" ref="I29:J29" si="65">I7/I$3</f>
        <v>1.4863636363636363</v>
      </c>
      <c r="J29">
        <f t="shared" si="65"/>
        <v>0.20287692307692309</v>
      </c>
      <c r="K29">
        <v>25</v>
      </c>
      <c r="L29">
        <f t="shared" ref="L29:M29" si="66">L7/L$3</f>
        <v>0.48368473294672942</v>
      </c>
      <c r="M29">
        <f t="shared" si="66"/>
        <v>0.3113382146863497</v>
      </c>
      <c r="N29">
        <v>25</v>
      </c>
      <c r="O29">
        <f t="shared" ref="O29:P29" si="67">O7/O$3</f>
        <v>1.3921802736492517</v>
      </c>
      <c r="P29">
        <f t="shared" si="67"/>
        <v>0.37223636049936532</v>
      </c>
      <c r="Q29">
        <v>25</v>
      </c>
      <c r="R29">
        <f t="shared" ref="R29:S29" si="68">R7/R$3</f>
        <v>0.85985181942336164</v>
      </c>
      <c r="S29">
        <f t="shared" si="68"/>
        <v>0.34326528715690235</v>
      </c>
      <c r="T29">
        <v>25</v>
      </c>
      <c r="U29">
        <f t="shared" ref="U29:V29" si="69">U7/U$3</f>
        <v>1.1204965886872942</v>
      </c>
      <c r="V29">
        <f t="shared" si="69"/>
        <v>0.54130662197772106</v>
      </c>
      <c r="W29">
        <v>25</v>
      </c>
      <c r="X29">
        <f t="shared" ref="X29:Y29" si="70">X7/X$3</f>
        <v>1.1225721000476496</v>
      </c>
      <c r="Y29">
        <f t="shared" si="70"/>
        <v>0.23698649710002087</v>
      </c>
      <c r="Z29">
        <v>25</v>
      </c>
      <c r="AA29">
        <f t="shared" ref="AA29:AB29" si="71">AA7/AA$3</f>
        <v>1.5637847519029593</v>
      </c>
      <c r="AB29">
        <f t="shared" si="71"/>
        <v>0.37518141426211493</v>
      </c>
      <c r="AC29">
        <v>25</v>
      </c>
      <c r="AD29">
        <f t="shared" ref="AD29:AE29" si="72">AD7/AD$3</f>
        <v>0.93046307936655759</v>
      </c>
      <c r="AE29">
        <f t="shared" si="72"/>
        <v>0.51380415318354866</v>
      </c>
      <c r="AF29">
        <v>25</v>
      </c>
      <c r="AG29">
        <f t="shared" ref="AG29:AH29" si="73">AG7/AG$3</f>
        <v>0.91955511381135036</v>
      </c>
      <c r="AH29">
        <f t="shared" si="73"/>
        <v>0.31228809771983901</v>
      </c>
      <c r="AI29">
        <v>25</v>
      </c>
      <c r="AJ29">
        <f t="shared" ref="AJ29:AK29" si="74">AJ7/AJ$3</f>
        <v>0.81369943238129561</v>
      </c>
      <c r="AK29">
        <f t="shared" si="74"/>
        <v>0.31158308223881498</v>
      </c>
      <c r="AL29">
        <v>25</v>
      </c>
      <c r="AM29">
        <f t="shared" ref="AM29:AN29" si="75">AM7/AM$3</f>
        <v>1.0592193415132209</v>
      </c>
      <c r="AN29">
        <f t="shared" si="75"/>
        <v>0.335447703761311</v>
      </c>
      <c r="AO29">
        <v>25</v>
      </c>
      <c r="AP29">
        <f t="shared" ref="AP29:AQ29" si="76">AP7/AP$3</f>
        <v>0.98077202358476845</v>
      </c>
      <c r="AQ29">
        <f t="shared" si="76"/>
        <v>0.35444691551671187</v>
      </c>
      <c r="AR29">
        <v>25</v>
      </c>
      <c r="AS29">
        <f t="shared" ref="AS29:AT29" si="77">AS7/AS$3</f>
        <v>0.77967142288670321</v>
      </c>
      <c r="AT29">
        <f t="shared" si="77"/>
        <v>0.5399018722925043</v>
      </c>
      <c r="AU29">
        <v>25</v>
      </c>
      <c r="AV29">
        <f t="shared" ref="AV29:AW29" si="78">AV7/AV$3</f>
        <v>1.2358407749356741</v>
      </c>
      <c r="AW29">
        <f t="shared" si="78"/>
        <v>0.44609391145180932</v>
      </c>
      <c r="AX29">
        <v>25</v>
      </c>
      <c r="AY29">
        <f t="shared" ref="AY29:AZ29" si="79">AY7/AY$3</f>
        <v>1.1859314434739119</v>
      </c>
      <c r="AZ29">
        <f t="shared" si="79"/>
        <v>1.0047962210158694</v>
      </c>
      <c r="BA29">
        <v>25</v>
      </c>
      <c r="BB29">
        <f t="shared" ref="BB29:BC29" si="80">BB7/BB$3</f>
        <v>1.0218651969055028</v>
      </c>
      <c r="BC29">
        <f t="shared" si="80"/>
        <v>0.32217457414531259</v>
      </c>
      <c r="BD29">
        <v>25</v>
      </c>
      <c r="BE29">
        <f t="shared" ref="BE29:BF29" si="81">BE7/BE$3</f>
        <v>0.96569982938165566</v>
      </c>
      <c r="BF29">
        <f t="shared" si="81"/>
        <v>0.41708870157733746</v>
      </c>
      <c r="BG29">
        <v>25</v>
      </c>
      <c r="BH29">
        <f t="shared" ref="BH29:BI29" si="82">BH7/BH$3</f>
        <v>1.200248459075923</v>
      </c>
      <c r="BI29">
        <f t="shared" si="82"/>
        <v>0.3794742222511564</v>
      </c>
      <c r="BJ29">
        <v>25</v>
      </c>
      <c r="BK29">
        <f t="shared" ref="BK29:BL29" si="83">BK7/BK$3</f>
        <v>3.8621731726049351</v>
      </c>
      <c r="BL29">
        <f t="shared" si="83"/>
        <v>0.59219117585645265</v>
      </c>
      <c r="BM29">
        <v>25</v>
      </c>
      <c r="BN29">
        <f t="shared" ref="BN29:BO29" si="84">BN7/BN$3</f>
        <v>0.58522580645161293</v>
      </c>
      <c r="BO29">
        <f t="shared" si="84"/>
        <v>0.54194276457883384</v>
      </c>
      <c r="BP29">
        <v>25</v>
      </c>
      <c r="BQ29">
        <f t="shared" ref="BQ29:BR29" si="85">BQ7/BQ$3</f>
        <v>1.133903286134117</v>
      </c>
      <c r="BR29">
        <f t="shared" si="85"/>
        <v>0.33543664228671854</v>
      </c>
      <c r="BS29">
        <v>25</v>
      </c>
      <c r="BT29">
        <f t="shared" ref="BT29:BU29" si="86">BT7/BT$3</f>
        <v>1.045444817856124</v>
      </c>
      <c r="BU29">
        <f t="shared" si="86"/>
        <v>0.50327244716454644</v>
      </c>
      <c r="BV29">
        <v>25</v>
      </c>
      <c r="BW29">
        <f t="shared" ref="BW29:BX29" si="87">BW7/BW$3</f>
        <v>0.91427691465334349</v>
      </c>
      <c r="BX29">
        <f t="shared" si="87"/>
        <v>0.42293673950965149</v>
      </c>
      <c r="BY29">
        <v>25</v>
      </c>
      <c r="BZ29">
        <f t="shared" ref="BZ29:CA29" si="88">BZ7/BZ$3</f>
        <v>1.7325190299167996</v>
      </c>
      <c r="CA29">
        <f t="shared" si="88"/>
        <v>0.57364446974008731</v>
      </c>
      <c r="CB29">
        <v>25</v>
      </c>
      <c r="CC29">
        <f t="shared" ref="CC29:CD29" si="89">CC7/CC$3</f>
        <v>0.81632203253987345</v>
      </c>
      <c r="CD29">
        <f t="shared" si="89"/>
        <v>0.50518875482933212</v>
      </c>
      <c r="CE29">
        <v>25</v>
      </c>
      <c r="CF29">
        <f t="shared" ref="CF29:CG29" si="90">CF7/CF$3</f>
        <v>1.0987386137529436</v>
      </c>
      <c r="CG29">
        <f t="shared" si="90"/>
        <v>0.49611845422657386</v>
      </c>
      <c r="CH29">
        <v>25</v>
      </c>
      <c r="CI29">
        <f t="shared" ref="CI29:CJ29" si="91">CI7/CI$3</f>
        <v>0.71482015685567479</v>
      </c>
      <c r="CJ29">
        <f t="shared" si="91"/>
        <v>0.44776013400567138</v>
      </c>
      <c r="CK29">
        <v>25</v>
      </c>
      <c r="CL29">
        <f t="shared" ref="CL29:CM29" si="92">CL7/CL$3</f>
        <v>0.83342762232183032</v>
      </c>
      <c r="CM29">
        <f t="shared" si="92"/>
        <v>0.52804839245120039</v>
      </c>
      <c r="CN29">
        <v>25</v>
      </c>
      <c r="CO29">
        <f t="shared" ref="CO29:CP29" si="93">CO7/CO$3</f>
        <v>0.81469949869959435</v>
      </c>
      <c r="CP29">
        <f t="shared" si="93"/>
        <v>0.54016815778181437</v>
      </c>
      <c r="CS29" s="2"/>
      <c r="CT29" s="2"/>
      <c r="CU29" s="2"/>
      <c r="CW29" s="2">
        <f t="shared" si="0"/>
        <v>0.45466249670505093</v>
      </c>
      <c r="CX29" s="2">
        <f t="shared" si="1"/>
        <v>0.1710547454452965</v>
      </c>
      <c r="CY29" s="2">
        <f t="shared" si="2"/>
        <v>3.0722339218815578E-2</v>
      </c>
    </row>
    <row r="30" spans="2:103" x14ac:dyDescent="0.65">
      <c r="B30">
        <v>30</v>
      </c>
      <c r="C30">
        <f t="shared" si="3"/>
        <v>0.84864691753402688</v>
      </c>
      <c r="D30">
        <f t="shared" si="3"/>
        <v>0.32408802904359124</v>
      </c>
      <c r="E30">
        <v>30</v>
      </c>
      <c r="F30">
        <f t="shared" ref="F30:G30" si="94">F8/F$3</f>
        <v>0.8402779167250245</v>
      </c>
      <c r="G30">
        <f t="shared" si="94"/>
        <v>0.81608681613976131</v>
      </c>
      <c r="H30">
        <v>30</v>
      </c>
      <c r="I30">
        <f t="shared" ref="I30:J30" si="95">I8/I$3</f>
        <v>1.2929740259740259</v>
      </c>
      <c r="J30">
        <f t="shared" si="95"/>
        <v>0.1684841081994928</v>
      </c>
      <c r="K30">
        <v>30</v>
      </c>
      <c r="L30">
        <f t="shared" ref="L30:M30" si="96">L8/L$3</f>
        <v>0.41745684773460967</v>
      </c>
      <c r="M30">
        <f t="shared" si="96"/>
        <v>0.39382555434895583</v>
      </c>
      <c r="N30">
        <v>30</v>
      </c>
      <c r="O30">
        <f t="shared" ref="O30:P30" si="97">O8/O$3</f>
        <v>1.3431594548972787</v>
      </c>
      <c r="P30">
        <f t="shared" si="97"/>
        <v>0.38968087204071822</v>
      </c>
      <c r="Q30">
        <v>30</v>
      </c>
      <c r="R30">
        <f t="shared" ref="R30:S30" si="98">R8/R$3</f>
        <v>0.85006233672299203</v>
      </c>
      <c r="S30">
        <f t="shared" si="98"/>
        <v>0.42681129498543191</v>
      </c>
      <c r="T30">
        <v>30</v>
      </c>
      <c r="U30">
        <f t="shared" ref="U30:V30" si="99">U8/U$3</f>
        <v>1.1933715254515376</v>
      </c>
      <c r="V30">
        <f t="shared" si="99"/>
        <v>0.52762480118765076</v>
      </c>
      <c r="W30">
        <v>30</v>
      </c>
      <c r="X30">
        <f t="shared" ref="X30:Y30" si="100">X8/X$3</f>
        <v>1.0710541830545708</v>
      </c>
      <c r="Y30">
        <f t="shared" si="100"/>
        <v>0.20751255231839072</v>
      </c>
      <c r="Z30">
        <v>30</v>
      </c>
      <c r="AA30">
        <f t="shared" ref="AA30:AB30" si="101">AA8/AA$3</f>
        <v>1.8038425530182765</v>
      </c>
      <c r="AB30">
        <f t="shared" si="101"/>
        <v>0.34054160099340341</v>
      </c>
      <c r="AC30">
        <v>30</v>
      </c>
      <c r="AD30">
        <f t="shared" ref="AD30:AE30" si="102">AD8/AD$3</f>
        <v>1.1566068093516064</v>
      </c>
      <c r="AE30">
        <f t="shared" si="102"/>
        <v>0.42632205415112295</v>
      </c>
      <c r="AF30">
        <v>30</v>
      </c>
      <c r="AG30">
        <f t="shared" ref="AG30:AH30" si="103">AG8/AG$3</f>
        <v>1.0389543728010007</v>
      </c>
      <c r="AH30">
        <f t="shared" si="103"/>
        <v>0.31725278543342145</v>
      </c>
      <c r="AI30">
        <v>30</v>
      </c>
      <c r="AJ30">
        <f t="shared" ref="AJ30:AK30" si="104">AJ8/AJ$3</f>
        <v>1.0313541760518967</v>
      </c>
      <c r="AK30">
        <f t="shared" si="104"/>
        <v>0.34232864724224843</v>
      </c>
      <c r="AL30">
        <v>30</v>
      </c>
      <c r="AM30">
        <f t="shared" ref="AM30:AN30" si="105">AM8/AM$3</f>
        <v>0.94812266320279459</v>
      </c>
      <c r="AN30">
        <f t="shared" si="105"/>
        <v>0.36454662551340311</v>
      </c>
      <c r="AO30">
        <v>30</v>
      </c>
      <c r="AP30">
        <f t="shared" ref="AP30:AQ30" si="106">AP8/AP$3</f>
        <v>1.0912312294867696</v>
      </c>
      <c r="AQ30">
        <f t="shared" si="106"/>
        <v>0.32120012553020849</v>
      </c>
      <c r="AR30">
        <v>30</v>
      </c>
      <c r="AS30">
        <f t="shared" ref="AS30:AT30" si="107">AS8/AS$3</f>
        <v>0.78640213745665388</v>
      </c>
      <c r="AT30">
        <f t="shared" si="107"/>
        <v>0.46082955828384031</v>
      </c>
      <c r="AU30">
        <v>30</v>
      </c>
      <c r="AV30">
        <f t="shared" ref="AV30:AW30" si="108">AV8/AV$3</f>
        <v>1.2080823369153926</v>
      </c>
      <c r="AW30">
        <f t="shared" si="108"/>
        <v>0.40431538896793667</v>
      </c>
      <c r="AX30">
        <v>30</v>
      </c>
      <c r="AY30">
        <f t="shared" ref="AY30:AZ30" si="109">AY8/AY$3</f>
        <v>1.3266884589964811</v>
      </c>
      <c r="AZ30">
        <f t="shared" si="109"/>
        <v>0.81279622924178196</v>
      </c>
      <c r="BA30">
        <v>30</v>
      </c>
      <c r="BB30">
        <f t="shared" ref="BB30:BC30" si="110">BB8/BB$3</f>
        <v>1.1110382062914774</v>
      </c>
      <c r="BC30">
        <f t="shared" si="110"/>
        <v>0.35287430016887034</v>
      </c>
      <c r="BD30">
        <v>30</v>
      </c>
      <c r="BE30">
        <f t="shared" ref="BE30:BF30" si="111">BE8/BE$3</f>
        <v>0.88345002059186928</v>
      </c>
      <c r="BF30">
        <f t="shared" si="111"/>
        <v>0.55537750524560392</v>
      </c>
      <c r="BG30">
        <v>30</v>
      </c>
      <c r="BH30">
        <f t="shared" ref="BH30:BI30" si="112">BH8/BH$3</f>
        <v>2.4813058435663433</v>
      </c>
      <c r="BI30">
        <f t="shared" si="112"/>
        <v>0.39504591449821314</v>
      </c>
      <c r="BJ30">
        <v>30</v>
      </c>
      <c r="BK30">
        <f t="shared" ref="BK30:BL30" si="113">BK8/BK$3</f>
        <v>3.1774579534956198</v>
      </c>
      <c r="BL30">
        <f t="shared" si="113"/>
        <v>0.51493636055700187</v>
      </c>
      <c r="BM30">
        <v>30</v>
      </c>
      <c r="BN30">
        <f t="shared" ref="BN30:BO30" si="114">BN8/BN$3</f>
        <v>0.6563870967741936</v>
      </c>
      <c r="BO30">
        <f t="shared" si="114"/>
        <v>0.4876233261339093</v>
      </c>
      <c r="BP30">
        <v>30</v>
      </c>
      <c r="BQ30">
        <f t="shared" ref="BQ30:BR30" si="115">BQ8/BQ$3</f>
        <v>1.1449995547243743</v>
      </c>
      <c r="BR30">
        <f t="shared" si="115"/>
        <v>0.36291189620861658</v>
      </c>
      <c r="BS30">
        <v>30</v>
      </c>
      <c r="BT30">
        <f t="shared" ref="BT30:BU30" si="116">BT8/BT$3</f>
        <v>0.96554880948606592</v>
      </c>
      <c r="BU30">
        <f t="shared" si="116"/>
        <v>0.49154148015140398</v>
      </c>
      <c r="BV30">
        <v>30</v>
      </c>
      <c r="BW30">
        <f t="shared" ref="BW30:BX30" si="117">BW8/BW$3</f>
        <v>0.87812435836013947</v>
      </c>
      <c r="BX30">
        <f t="shared" si="117"/>
        <v>0.37019843762744897</v>
      </c>
      <c r="BY30">
        <v>30</v>
      </c>
      <c r="BZ30">
        <f t="shared" ref="BZ30:CA30" si="118">BZ8/BZ$3</f>
        <v>1.4492697822623473</v>
      </c>
      <c r="CA30">
        <f t="shared" si="118"/>
        <v>0.485843293492696</v>
      </c>
      <c r="CB30">
        <v>30</v>
      </c>
      <c r="CC30">
        <f t="shared" ref="CC30:CD30" si="119">CC8/CC$3</f>
        <v>0.7866073575378697</v>
      </c>
      <c r="CD30">
        <f t="shared" si="119"/>
        <v>0.45944641201597147</v>
      </c>
      <c r="CE30">
        <v>30</v>
      </c>
      <c r="CF30">
        <f t="shared" ref="CF30:CG30" si="120">CF8/CF$3</f>
        <v>0.99472444825760753</v>
      </c>
      <c r="CG30">
        <f t="shared" si="120"/>
        <v>0.61666011852091385</v>
      </c>
      <c r="CH30">
        <v>30</v>
      </c>
      <c r="CI30">
        <f t="shared" ref="CI30:CJ30" si="121">CI8/CI$3</f>
        <v>0.93449698007752635</v>
      </c>
      <c r="CJ30">
        <f t="shared" si="121"/>
        <v>0.32669252315564645</v>
      </c>
      <c r="CK30">
        <v>30</v>
      </c>
      <c r="CL30">
        <f t="shared" ref="CL30:CM30" si="122">CL8/CL$3</f>
        <v>0.8946139228571014</v>
      </c>
      <c r="CM30">
        <f t="shared" si="122"/>
        <v>0.60676423728015305</v>
      </c>
      <c r="CN30">
        <v>30</v>
      </c>
      <c r="CO30">
        <f t="shared" ref="CO30:CP30" si="123">CO8/CO$3</f>
        <v>0.79590936743699214</v>
      </c>
      <c r="CP30">
        <f t="shared" si="123"/>
        <v>0.36537053109079937</v>
      </c>
      <c r="CS30" s="2"/>
      <c r="CT30" s="2"/>
      <c r="CU30" s="2"/>
      <c r="CW30" s="2">
        <f t="shared" si="0"/>
        <v>0.43340430257318086</v>
      </c>
      <c r="CX30" s="2">
        <f t="shared" si="1"/>
        <v>0.14064113571463113</v>
      </c>
      <c r="CY30" s="2">
        <f t="shared" si="2"/>
        <v>2.5259893657414965E-2</v>
      </c>
    </row>
    <row r="31" spans="2:103" x14ac:dyDescent="0.65">
      <c r="B31">
        <v>35</v>
      </c>
      <c r="C31">
        <f t="shared" si="3"/>
        <v>0.88108887109687728</v>
      </c>
      <c r="D31">
        <f t="shared" si="3"/>
        <v>0.37210704313216603</v>
      </c>
      <c r="E31">
        <v>35</v>
      </c>
      <c r="F31">
        <f t="shared" ref="F31:G31" si="124">F9/F$3</f>
        <v>0.83206279970921115</v>
      </c>
      <c r="G31">
        <f t="shared" si="124"/>
        <v>0.66823187540359819</v>
      </c>
      <c r="H31">
        <v>35</v>
      </c>
      <c r="I31">
        <f t="shared" ref="I31:J31" si="125">I9/I$3</f>
        <v>1.2634953617810758</v>
      </c>
      <c r="J31">
        <f t="shared" si="125"/>
        <v>0.20424692669967398</v>
      </c>
      <c r="K31">
        <v>35</v>
      </c>
      <c r="L31">
        <f t="shared" ref="L31:M31" si="126">L9/L$3</f>
        <v>0.47549717413202869</v>
      </c>
      <c r="M31">
        <f t="shared" si="126"/>
        <v>0.37340157192469381</v>
      </c>
      <c r="N31">
        <v>35</v>
      </c>
      <c r="O31">
        <f t="shared" ref="O31:P31" si="127">O9/O$3</f>
        <v>1.2480958458561491</v>
      </c>
      <c r="P31">
        <f t="shared" si="127"/>
        <v>0.40362230876354094</v>
      </c>
      <c r="Q31">
        <v>35</v>
      </c>
      <c r="R31">
        <f t="shared" ref="R31:S31" si="128">R9/R$3</f>
        <v>0.90437102563736538</v>
      </c>
      <c r="S31">
        <f t="shared" si="128"/>
        <v>0.4300781157702892</v>
      </c>
      <c r="T31">
        <v>35</v>
      </c>
      <c r="U31">
        <f t="shared" ref="U31:V31" si="129">U9/U$3</f>
        <v>1.1260408263717032</v>
      </c>
      <c r="V31">
        <f t="shared" si="129"/>
        <v>0.52145113519828257</v>
      </c>
      <c r="W31">
        <v>35</v>
      </c>
      <c r="X31">
        <f t="shared" ref="X31:Y31" si="130">X9/X$3</f>
        <v>1.1756261054263817</v>
      </c>
      <c r="Y31">
        <f t="shared" si="130"/>
        <v>0.33032623741696632</v>
      </c>
      <c r="Z31">
        <v>35</v>
      </c>
      <c r="AA31">
        <f t="shared" ref="AA31:AB31" si="131">AA9/AA$3</f>
        <v>2.4972524117718891</v>
      </c>
      <c r="AB31">
        <f t="shared" si="131"/>
        <v>0.37342244832898241</v>
      </c>
      <c r="AC31">
        <v>35</v>
      </c>
      <c r="AD31">
        <f t="shared" ref="AD31:AE31" si="132">AD9/AD$3</f>
        <v>1.2741071844298553</v>
      </c>
      <c r="AE31">
        <f t="shared" si="132"/>
        <v>0.50929751274343549</v>
      </c>
      <c r="AF31">
        <v>35</v>
      </c>
      <c r="AG31">
        <f t="shared" ref="AG31:AH31" si="133">AG9/AG$3</f>
        <v>1.067127231663727</v>
      </c>
      <c r="AH31">
        <f t="shared" si="133"/>
        <v>0.35912081176928362</v>
      </c>
      <c r="AI31">
        <v>35</v>
      </c>
      <c r="AJ31">
        <f t="shared" ref="AJ31:AK31" si="134">AJ9/AJ$3</f>
        <v>1.3109889779860047</v>
      </c>
      <c r="AK31">
        <f t="shared" si="134"/>
        <v>0.25397538639565975</v>
      </c>
      <c r="AL31">
        <v>35</v>
      </c>
      <c r="AM31">
        <f t="shared" ref="AM31:AN31" si="135">AM9/AM$3</f>
        <v>0.98594908341963761</v>
      </c>
      <c r="AN31">
        <f t="shared" si="135"/>
        <v>0.3878402201487724</v>
      </c>
      <c r="AO31">
        <v>35</v>
      </c>
      <c r="AP31">
        <f t="shared" ref="AP31:AQ31" si="136">AP9/AP$3</f>
        <v>0.86337099538180007</v>
      </c>
      <c r="AQ31">
        <f t="shared" si="136"/>
        <v>0.43037535541774552</v>
      </c>
      <c r="AR31">
        <v>35</v>
      </c>
      <c r="AS31">
        <f t="shared" ref="AS31:AT31" si="137">AS9/AS$3</f>
        <v>0.95823242946203535</v>
      </c>
      <c r="AT31">
        <f t="shared" si="137"/>
        <v>0.48647159964951703</v>
      </c>
      <c r="AU31">
        <v>35</v>
      </c>
      <c r="AV31">
        <f t="shared" ref="AV31:AW31" si="138">AV9/AV$3</f>
        <v>1.2856465365016903</v>
      </c>
      <c r="AW31">
        <f t="shared" si="138"/>
        <v>0.4403433365813299</v>
      </c>
      <c r="AX31">
        <v>35</v>
      </c>
      <c r="AY31">
        <f t="shared" ref="AY31:AZ31" si="139">AY9/AY$3</f>
        <v>1.3859207259346589</v>
      </c>
      <c r="AZ31">
        <f t="shared" si="139"/>
        <v>0.82908764863838025</v>
      </c>
      <c r="BA31">
        <v>35</v>
      </c>
      <c r="BB31">
        <f t="shared" ref="BB31:BC31" si="140">BB9/BB$3</f>
        <v>1.183151487883219</v>
      </c>
      <c r="BC31">
        <f t="shared" si="140"/>
        <v>0.58517093747591309</v>
      </c>
      <c r="BD31">
        <v>35</v>
      </c>
      <c r="BE31">
        <f t="shared" ref="BE31:BF31" si="141">BE9/BE$3</f>
        <v>1.0608489733482378</v>
      </c>
      <c r="BF31">
        <f t="shared" si="141"/>
        <v>0.47487584402738536</v>
      </c>
      <c r="BG31">
        <v>35</v>
      </c>
      <c r="BH31">
        <f t="shared" ref="BH31:BI31" si="142">BH9/BH$3</f>
        <v>1.8570404701610206</v>
      </c>
      <c r="BI31">
        <f t="shared" si="142"/>
        <v>0.49043792525235813</v>
      </c>
      <c r="BJ31">
        <v>35</v>
      </c>
      <c r="BK31">
        <f t="shared" ref="BK31:BL31" si="143">BK9/BK$3</f>
        <v>3.2858049220289178</v>
      </c>
      <c r="BL31">
        <f t="shared" si="143"/>
        <v>0.54835982850063336</v>
      </c>
      <c r="BM31">
        <v>35</v>
      </c>
      <c r="BN31">
        <f t="shared" ref="BN31:BO31" si="144">BN9/BN$3</f>
        <v>0.66291935483870967</v>
      </c>
      <c r="BO31">
        <f t="shared" si="144"/>
        <v>0.43310129589632834</v>
      </c>
      <c r="BP31">
        <v>35</v>
      </c>
      <c r="BQ31">
        <f t="shared" ref="BQ31:BR31" si="145">BQ9/BQ$3</f>
        <v>1.2150325051206696</v>
      </c>
      <c r="BR31">
        <f t="shared" si="145"/>
        <v>0.47883854960845634</v>
      </c>
      <c r="BS31">
        <v>35</v>
      </c>
      <c r="BT31">
        <f t="shared" ref="BT31:BU31" si="146">BT9/BT$3</f>
        <v>0.90731111886116489</v>
      </c>
      <c r="BU31">
        <f t="shared" si="146"/>
        <v>0.43842467312409894</v>
      </c>
      <c r="BV31">
        <v>35</v>
      </c>
      <c r="BW31">
        <f t="shared" ref="BW31:BX31" si="147">BW9/BW$3</f>
        <v>1.0636153839572924</v>
      </c>
      <c r="BX31">
        <f t="shared" si="147"/>
        <v>0.58343731978265878</v>
      </c>
      <c r="BY31">
        <v>35</v>
      </c>
      <c r="BZ31">
        <f t="shared" ref="BZ31:CA31" si="148">BZ9/BZ$3</f>
        <v>1.7115595680651445</v>
      </c>
      <c r="CA31">
        <f t="shared" si="148"/>
        <v>0.60186934800480618</v>
      </c>
      <c r="CB31">
        <v>35</v>
      </c>
      <c r="CC31">
        <f t="shared" ref="CC31:CD31" si="149">CC9/CC$3</f>
        <v>0.71265127835216802</v>
      </c>
      <c r="CD31">
        <f t="shared" si="149"/>
        <v>0.41161113959034074</v>
      </c>
      <c r="CE31">
        <v>35</v>
      </c>
      <c r="CF31">
        <f t="shared" ref="CF31:CG31" si="150">CF9/CF$3</f>
        <v>1.0563334002665159</v>
      </c>
      <c r="CG31">
        <f t="shared" si="150"/>
        <v>0.42581905035424478</v>
      </c>
      <c r="CH31">
        <v>35</v>
      </c>
      <c r="CI31">
        <f t="shared" ref="CI31:CJ31" si="151">CI9/CI$3</f>
        <v>1.3226809699810693</v>
      </c>
      <c r="CJ31">
        <f t="shared" si="151"/>
        <v>0.27412396563939384</v>
      </c>
      <c r="CK31">
        <v>35</v>
      </c>
      <c r="CL31">
        <f t="shared" ref="CL31:CM31" si="152">CL9/CL$3</f>
        <v>0.9417294051090126</v>
      </c>
      <c r="CM31">
        <f t="shared" si="152"/>
        <v>0.36473995145592036</v>
      </c>
      <c r="CN31">
        <v>35</v>
      </c>
      <c r="CO31">
        <f t="shared" ref="CO31:CP31" si="153">CO9/CO$3</f>
        <v>0.8420146591183808</v>
      </c>
      <c r="CP31">
        <f t="shared" si="153"/>
        <v>0.39461370277283964</v>
      </c>
      <c r="CS31" s="2"/>
      <c r="CT31" s="2"/>
      <c r="CU31" s="2"/>
      <c r="CW31" s="2">
        <f t="shared" si="0"/>
        <v>0.44770396985379662</v>
      </c>
      <c r="CX31" s="2">
        <f t="shared" si="1"/>
        <v>0.12219223810197699</v>
      </c>
      <c r="CY31" s="2">
        <f t="shared" si="2"/>
        <v>2.1946373829633169E-2</v>
      </c>
    </row>
    <row r="32" spans="2:103" x14ac:dyDescent="0.65">
      <c r="B32">
        <v>40</v>
      </c>
      <c r="C32">
        <f t="shared" si="3"/>
        <v>0.97969575660528418</v>
      </c>
      <c r="D32">
        <f t="shared" si="3"/>
        <v>0.5167229696475516</v>
      </c>
      <c r="E32">
        <v>40</v>
      </c>
      <c r="F32">
        <f t="shared" ref="F32:G32" si="154">F10/F$3</f>
        <v>0.85828047780067629</v>
      </c>
      <c r="G32">
        <f t="shared" si="154"/>
        <v>0.70972726599406089</v>
      </c>
      <c r="H32">
        <v>40</v>
      </c>
      <c r="I32">
        <f t="shared" ref="I32:J32" si="155">I10/I$3</f>
        <v>1.1668831168831169</v>
      </c>
      <c r="J32">
        <f t="shared" si="155"/>
        <v>0.24475105663567198</v>
      </c>
      <c r="K32">
        <v>40</v>
      </c>
      <c r="L32">
        <f t="shared" ref="L32:M32" si="156">L10/L$3</f>
        <v>0.49901016354860522</v>
      </c>
      <c r="M32">
        <f t="shared" si="156"/>
        <v>0.39025109221169735</v>
      </c>
      <c r="N32">
        <v>40</v>
      </c>
      <c r="O32">
        <f t="shared" ref="O32:P32" si="157">O10/O$3</f>
        <v>1.3881592490427768</v>
      </c>
      <c r="P32">
        <f t="shared" si="157"/>
        <v>0.4278157080709365</v>
      </c>
      <c r="Q32">
        <v>40</v>
      </c>
      <c r="R32">
        <f t="shared" ref="R32:S32" si="158">R10/R$3</f>
        <v>0.92202199391860074</v>
      </c>
      <c r="S32">
        <f t="shared" si="158"/>
        <v>0.37859986443291033</v>
      </c>
      <c r="T32">
        <v>40</v>
      </c>
      <c r="U32">
        <f t="shared" ref="U32:V32" si="159">U10/U$3</f>
        <v>1.2221933578528554</v>
      </c>
      <c r="V32">
        <f t="shared" si="159"/>
        <v>0.6117917608925626</v>
      </c>
      <c r="W32">
        <v>40</v>
      </c>
      <c r="X32">
        <f t="shared" ref="X32:Y32" si="160">X10/X$3</f>
        <v>1.1064278272667805</v>
      </c>
      <c r="Y32">
        <f t="shared" si="160"/>
        <v>0.34986225895316803</v>
      </c>
      <c r="Z32">
        <v>40</v>
      </c>
      <c r="AA32">
        <f t="shared" ref="AA32:AB32" si="161">AA10/AA$3</f>
        <v>3.1954247567875602</v>
      </c>
      <c r="AB32">
        <f t="shared" si="161"/>
        <v>0.40187355509531641</v>
      </c>
      <c r="AC32">
        <v>40</v>
      </c>
      <c r="AD32">
        <f t="shared" ref="AD32:AE32" si="162">AD10/AD$3</f>
        <v>1.5135364446720783</v>
      </c>
      <c r="AE32">
        <f t="shared" si="162"/>
        <v>0.60022596830803898</v>
      </c>
      <c r="AF32">
        <v>40</v>
      </c>
      <c r="AG32">
        <f t="shared" ref="AG32:AH32" si="163">AG10/AG$3</f>
        <v>1.3298989276814963</v>
      </c>
      <c r="AH32">
        <f t="shared" si="163"/>
        <v>0.37140232350745189</v>
      </c>
      <c r="AI32">
        <v>40</v>
      </c>
      <c r="AJ32">
        <f t="shared" ref="AJ32:AK32" si="164">AJ10/AJ$3</f>
        <v>1.5683845391476707</v>
      </c>
      <c r="AK32">
        <f t="shared" si="164"/>
        <v>0.21500334289394965</v>
      </c>
      <c r="AL32">
        <v>40</v>
      </c>
      <c r="AM32">
        <f t="shared" ref="AM32:AN32" si="165">AM10/AM$3</f>
        <v>1.2279731081816427</v>
      </c>
      <c r="AN32">
        <f t="shared" si="165"/>
        <v>0.43218778450994644</v>
      </c>
      <c r="AO32">
        <v>40</v>
      </c>
      <c r="AP32">
        <f t="shared" ref="AP32:AQ32" si="166">AP10/AP$3</f>
        <v>0.89244532225739925</v>
      </c>
      <c r="AQ32">
        <f t="shared" si="166"/>
        <v>0.67711412118314385</v>
      </c>
      <c r="AR32">
        <v>40</v>
      </c>
      <c r="AS32">
        <f t="shared" ref="AS32:AT32" si="167">AS10/AS$3</f>
        <v>0.95175942243192535</v>
      </c>
      <c r="AT32">
        <f t="shared" si="167"/>
        <v>0.6059753775285287</v>
      </c>
      <c r="AU32">
        <v>40</v>
      </c>
      <c r="AV32">
        <f t="shared" ref="AV32:AW32" si="168">AV10/AV$3</f>
        <v>1.6561222945360978</v>
      </c>
      <c r="AW32">
        <f t="shared" si="168"/>
        <v>0.69964680484930464</v>
      </c>
      <c r="AX32">
        <v>40</v>
      </c>
      <c r="AY32">
        <f t="shared" ref="AY32:AZ32" si="169">AY10/AY$3</f>
        <v>1.2941428647982423</v>
      </c>
      <c r="AZ32">
        <f t="shared" si="169"/>
        <v>0.88254785295976046</v>
      </c>
      <c r="BA32">
        <v>40</v>
      </c>
      <c r="BB32">
        <f t="shared" ref="BB32:BC32" si="170">BB10/BB$3</f>
        <v>1.2375176533813255</v>
      </c>
      <c r="BC32">
        <f t="shared" si="170"/>
        <v>0.60433527429176026</v>
      </c>
      <c r="BD32">
        <v>40</v>
      </c>
      <c r="BE32">
        <f t="shared" ref="BE32:BF32" si="171">BE10/BE$3</f>
        <v>1.1057833735365066</v>
      </c>
      <c r="BF32">
        <f t="shared" si="171"/>
        <v>0.37750320867389958</v>
      </c>
      <c r="BG32">
        <v>40</v>
      </c>
      <c r="BH32">
        <f t="shared" ref="BH32:BI32" si="172">BH10/BH$3</f>
        <v>1.3145396340006688</v>
      </c>
      <c r="BI32">
        <f t="shared" si="172"/>
        <v>0.43939796494697703</v>
      </c>
      <c r="BJ32">
        <v>40</v>
      </c>
      <c r="BK32">
        <f t="shared" ref="BK32:BL32" si="173">BK10/BK$3</f>
        <v>3.0808205607684682</v>
      </c>
      <c r="BL32">
        <f t="shared" si="173"/>
        <v>0.58406902663901139</v>
      </c>
      <c r="BM32">
        <v>40</v>
      </c>
      <c r="BN32">
        <f t="shared" ref="BN32:BO32" si="174">BN10/BN$3</f>
        <v>0.87412903225806449</v>
      </c>
      <c r="BO32">
        <f t="shared" si="174"/>
        <v>0.42206652267818578</v>
      </c>
      <c r="BP32">
        <v>40</v>
      </c>
      <c r="BQ32">
        <f t="shared" ref="BQ32:BR32" si="175">BQ10/BQ$3</f>
        <v>1.1938195743165019</v>
      </c>
      <c r="BR32">
        <f t="shared" si="175"/>
        <v>0.35717442431447555</v>
      </c>
      <c r="BS32">
        <v>40</v>
      </c>
      <c r="BT32">
        <f t="shared" ref="BT32:BU32" si="176">BT10/BT$3</f>
        <v>0.97743809644589585</v>
      </c>
      <c r="BU32">
        <f t="shared" si="176"/>
        <v>0.43579012622220931</v>
      </c>
      <c r="BV32">
        <v>40</v>
      </c>
      <c r="BW32">
        <f t="shared" ref="BW32:BX32" si="177">BW10/BW$3</f>
        <v>1.1283091506399285</v>
      </c>
      <c r="BX32">
        <f t="shared" si="177"/>
        <v>0.58376323144092301</v>
      </c>
      <c r="BY32">
        <v>40</v>
      </c>
      <c r="BZ32">
        <f t="shared" ref="BZ32:CA32" si="178">BZ10/BZ$3</f>
        <v>1.7440254912373876</v>
      </c>
      <c r="CA32">
        <f t="shared" si="178"/>
        <v>0.75386074748624554</v>
      </c>
      <c r="CB32">
        <v>40</v>
      </c>
      <c r="CC32">
        <f t="shared" ref="CC32:CD32" si="179">CC10/CC$3</f>
        <v>0.79846918329726702</v>
      </c>
      <c r="CD32">
        <f t="shared" si="179"/>
        <v>0.50927813718503634</v>
      </c>
      <c r="CE32">
        <v>40</v>
      </c>
      <c r="CF32">
        <f t="shared" ref="CF32:CG32" si="180">CF10/CF$3</f>
        <v>2.1417097168726387</v>
      </c>
      <c r="CG32">
        <f t="shared" si="180"/>
        <v>0.5257986981510322</v>
      </c>
      <c r="CH32">
        <v>40</v>
      </c>
      <c r="CI32">
        <f t="shared" ref="CI32:CJ32" si="181">CI10/CI$3</f>
        <v>0.77939917064815656</v>
      </c>
      <c r="CJ32">
        <f t="shared" si="181"/>
        <v>0.35242486865330885</v>
      </c>
      <c r="CK32">
        <v>40</v>
      </c>
      <c r="CL32">
        <f t="shared" ref="CL32:CM32" si="182">CL10/CL$3</f>
        <v>0.95933968696055827</v>
      </c>
      <c r="CM32">
        <f t="shared" si="182"/>
        <v>0.47108663613420959</v>
      </c>
      <c r="CN32">
        <v>40</v>
      </c>
      <c r="CO32">
        <f t="shared" ref="CO32:CP32" si="183">CO10/CO$3</f>
        <v>0.93827921396521463</v>
      </c>
      <c r="CP32">
        <f t="shared" si="183"/>
        <v>0.50962476380370414</v>
      </c>
      <c r="CS32" s="2"/>
      <c r="CT32" s="2"/>
      <c r="CU32" s="2"/>
      <c r="CW32" s="2">
        <f t="shared" si="0"/>
        <v>0.49811847542887028</v>
      </c>
      <c r="CX32" s="2">
        <f t="shared" si="1"/>
        <v>0.14911804588589597</v>
      </c>
      <c r="CY32" s="2">
        <f t="shared" si="2"/>
        <v>2.6782391668978826E-2</v>
      </c>
    </row>
    <row r="33" spans="2:103" x14ac:dyDescent="0.65">
      <c r="B33">
        <v>45</v>
      </c>
      <c r="C33">
        <f t="shared" si="3"/>
        <v>1.0738190552441953</v>
      </c>
      <c r="D33">
        <f t="shared" si="3"/>
        <v>0.35279989692293023</v>
      </c>
      <c r="E33">
        <v>45</v>
      </c>
      <c r="F33">
        <f t="shared" ref="F33:G33" si="184">F11/F$3</f>
        <v>0.87850897376898296</v>
      </c>
      <c r="G33">
        <f t="shared" si="184"/>
        <v>0.74196738348019098</v>
      </c>
      <c r="H33">
        <v>45</v>
      </c>
      <c r="I33">
        <f t="shared" ref="I33:J33" si="185">I11/I$3</f>
        <v>1.0299999999999998</v>
      </c>
      <c r="J33">
        <f t="shared" si="185"/>
        <v>0.28692941673710898</v>
      </c>
      <c r="K33">
        <v>45</v>
      </c>
      <c r="L33">
        <f t="shared" ref="L33:M33" si="186">L11/L$3</f>
        <v>0.55661588268550455</v>
      </c>
      <c r="M33">
        <f t="shared" si="186"/>
        <v>0.39342576365219817</v>
      </c>
      <c r="N33">
        <v>45</v>
      </c>
      <c r="O33">
        <f t="shared" ref="O33:P33" si="187">O11/O$3</f>
        <v>1.5628748267391277</v>
      </c>
      <c r="P33">
        <f t="shared" si="187"/>
        <v>0.46683786648262943</v>
      </c>
      <c r="Q33">
        <v>45</v>
      </c>
      <c r="R33">
        <f t="shared" ref="R33:S33" si="188">R11/R$3</f>
        <v>0.96344379464094554</v>
      </c>
      <c r="S33">
        <f t="shared" si="188"/>
        <v>0.35527492916193554</v>
      </c>
      <c r="T33">
        <v>45</v>
      </c>
      <c r="U33">
        <f t="shared" ref="U33:V33" si="189">U11/U$3</f>
        <v>1.2820519832100521</v>
      </c>
      <c r="V33">
        <f t="shared" si="189"/>
        <v>0.52208527486496936</v>
      </c>
      <c r="W33">
        <v>45</v>
      </c>
      <c r="X33">
        <f t="shared" ref="X33:Y33" si="190">X11/X$3</f>
        <v>1.2146727937910371</v>
      </c>
      <c r="Y33">
        <f t="shared" si="190"/>
        <v>0.31611092454411677</v>
      </c>
      <c r="Z33">
        <v>45</v>
      </c>
      <c r="AA33">
        <f t="shared" ref="AA33:AB33" si="191">AA11/AA$3</f>
        <v>3.6665852566450927</v>
      </c>
      <c r="AB33">
        <f t="shared" si="191"/>
        <v>0.3749852304825006</v>
      </c>
      <c r="AC33">
        <v>45</v>
      </c>
      <c r="AD33">
        <f t="shared" ref="AD33:AE33" si="192">AD11/AD$3</f>
        <v>2.0190694955326891</v>
      </c>
      <c r="AE33">
        <f t="shared" si="192"/>
        <v>0.6663196015576861</v>
      </c>
      <c r="AF33">
        <v>45</v>
      </c>
      <c r="AG33">
        <f t="shared" ref="AG33:AH33" si="193">AG11/AG$3</f>
        <v>1.751616877117339</v>
      </c>
      <c r="AH33">
        <f t="shared" si="193"/>
        <v>0.39148368726264421</v>
      </c>
      <c r="AI33">
        <v>45</v>
      </c>
      <c r="AJ33">
        <f t="shared" ref="AJ33:AK33" si="194">AJ11/AJ$3</f>
        <v>1.5169609874763494</v>
      </c>
      <c r="AK33">
        <f t="shared" si="194"/>
        <v>0.31497489658771161</v>
      </c>
      <c r="AL33">
        <v>45</v>
      </c>
      <c r="AM33">
        <f t="shared" ref="AM33:AN33" si="195">AM11/AM$3</f>
        <v>1.4468874885171468</v>
      </c>
      <c r="AN33">
        <f t="shared" si="195"/>
        <v>0.49356248048740814</v>
      </c>
      <c r="AO33">
        <v>45</v>
      </c>
      <c r="AP33">
        <f t="shared" ref="AP33:AQ33" si="196">AP11/AP$3</f>
        <v>1.1519068227366465</v>
      </c>
      <c r="AQ33">
        <f t="shared" si="196"/>
        <v>1.035373435625087</v>
      </c>
      <c r="AR33">
        <v>45</v>
      </c>
      <c r="AS33">
        <f t="shared" ref="AS33:AT33" si="197">AS11/AS$3</f>
        <v>1.2632482519470183</v>
      </c>
      <c r="AT33">
        <f t="shared" si="197"/>
        <v>0.63568532356960761</v>
      </c>
      <c r="AU33">
        <v>45</v>
      </c>
      <c r="AV33">
        <f t="shared" ref="AV33:AW33" si="198">AV11/AV$3</f>
        <v>1.9053932697643912</v>
      </c>
      <c r="AW33">
        <f t="shared" si="198"/>
        <v>0.54439179139632921</v>
      </c>
      <c r="AX33">
        <v>45</v>
      </c>
      <c r="AY33">
        <f t="shared" ref="AY33:AZ33" si="199">AY11/AY$3</f>
        <v>1.2229605415929838</v>
      </c>
      <c r="AZ33">
        <f t="shared" si="199"/>
        <v>1.1210216788778622</v>
      </c>
      <c r="BA33">
        <v>45</v>
      </c>
      <c r="BB33">
        <f t="shared" ref="BB33:BC33" si="200">BB11/BB$3</f>
        <v>1.478681589241748</v>
      </c>
      <c r="BC33">
        <f t="shared" si="200"/>
        <v>0.44915845087693479</v>
      </c>
      <c r="BD33">
        <v>45</v>
      </c>
      <c r="BE33">
        <f t="shared" ref="BE33:BF33" si="201">BE11/BE$3</f>
        <v>1.1536153438842147</v>
      </c>
      <c r="BF33">
        <f t="shared" si="201"/>
        <v>0.45014155644668985</v>
      </c>
      <c r="BG33">
        <v>45</v>
      </c>
      <c r="BH33">
        <f t="shared" ref="BH33:BI33" si="202">BH11/BH$3</f>
        <v>3.3664413015433126</v>
      </c>
      <c r="BI33">
        <f t="shared" si="202"/>
        <v>0.62607660216877592</v>
      </c>
      <c r="BJ33">
        <v>45</v>
      </c>
      <c r="BK33">
        <f t="shared" ref="BK33:BL33" si="203">BK11/BK$3</f>
        <v>1.7223094132968244</v>
      </c>
      <c r="BL33">
        <f t="shared" si="203"/>
        <v>0.95920799866364115</v>
      </c>
      <c r="BM33">
        <v>45</v>
      </c>
      <c r="BN33">
        <f t="shared" ref="BN33:BO33" si="204">BN11/BN$3</f>
        <v>1.3042258064516128</v>
      </c>
      <c r="BO33">
        <f t="shared" si="204"/>
        <v>0.58958488120950325</v>
      </c>
      <c r="BP33">
        <v>45</v>
      </c>
      <c r="BQ33">
        <f t="shared" ref="BQ33:BR33" si="205">BQ11/BQ$3</f>
        <v>1.1563807997150237</v>
      </c>
      <c r="BR33">
        <f t="shared" si="205"/>
        <v>0.49533507352751149</v>
      </c>
      <c r="BS33">
        <v>45</v>
      </c>
      <c r="BT33">
        <f t="shared" ref="BT33:BU33" si="206">BT11/BT$3</f>
        <v>0.96412209505088631</v>
      </c>
      <c r="BU33">
        <f t="shared" si="206"/>
        <v>0.59322428738825639</v>
      </c>
      <c r="BV33">
        <v>45</v>
      </c>
      <c r="BW33">
        <f t="shared" ref="BW33:BX33" si="207">BW11/BW$3</f>
        <v>1.0275836698377934</v>
      </c>
      <c r="BX33">
        <f t="shared" si="207"/>
        <v>0.62119549118571749</v>
      </c>
      <c r="BY33">
        <v>45</v>
      </c>
      <c r="BZ33">
        <f t="shared" ref="BZ33:CA33" si="208">BZ11/BZ$3</f>
        <v>1.6321826872012748</v>
      </c>
      <c r="CA33">
        <f t="shared" si="208"/>
        <v>0.74644659457408469</v>
      </c>
      <c r="CB33">
        <v>45</v>
      </c>
      <c r="CC33">
        <f t="shared" ref="CC33:CD33" si="209">CC11/CC$3</f>
        <v>0.7943465977398414</v>
      </c>
      <c r="CD33">
        <f t="shared" si="209"/>
        <v>0.71257704002658306</v>
      </c>
      <c r="CE33">
        <v>45</v>
      </c>
      <c r="CF33">
        <f t="shared" ref="CF33:CG33" si="210">CF11/CF$3</f>
        <v>2.6767127288658474</v>
      </c>
      <c r="CG33">
        <f t="shared" si="210"/>
        <v>0.67726407251046472</v>
      </c>
      <c r="CH33">
        <v>45</v>
      </c>
      <c r="CI33">
        <f t="shared" ref="CI33:CJ33" si="211">CI11/CI$3</f>
        <v>0.76475029297755348</v>
      </c>
      <c r="CJ33">
        <f t="shared" si="211"/>
        <v>0.35514274479506802</v>
      </c>
      <c r="CK33">
        <v>45</v>
      </c>
      <c r="CL33">
        <f t="shared" ref="CL33:CM33" si="212">CL11/CL$3</f>
        <v>1.0071224451310616</v>
      </c>
      <c r="CM33">
        <f t="shared" si="212"/>
        <v>0.7029541128644109</v>
      </c>
      <c r="CN33">
        <v>45</v>
      </c>
      <c r="CO33">
        <f t="shared" ref="CO33:CP33" si="213">CO11/CO$3</f>
        <v>0.94185322639633129</v>
      </c>
      <c r="CP33">
        <f t="shared" si="213"/>
        <v>0.48804042841733158</v>
      </c>
      <c r="CS33" s="2"/>
      <c r="CT33" s="2"/>
      <c r="CU33" s="2"/>
      <c r="CW33" s="2">
        <f t="shared" si="0"/>
        <v>0.56385738439831901</v>
      </c>
      <c r="CX33" s="2">
        <f t="shared" si="1"/>
        <v>0.20571320257948345</v>
      </c>
      <c r="CY33" s="2">
        <f t="shared" si="2"/>
        <v>3.6947181880183255E-2</v>
      </c>
    </row>
    <row r="34" spans="2:103" x14ac:dyDescent="0.65">
      <c r="B34">
        <v>50</v>
      </c>
      <c r="C34">
        <f t="shared" si="3"/>
        <v>1.2002722177742191</v>
      </c>
      <c r="D34">
        <f t="shared" si="3"/>
        <v>0.31617889152776985</v>
      </c>
      <c r="E34">
        <v>50</v>
      </c>
      <c r="F34">
        <f t="shared" ref="F34:G34" si="214">F12/F$3</f>
        <v>0.87870505612357197</v>
      </c>
      <c r="G34">
        <f t="shared" si="214"/>
        <v>0.99564866184779111</v>
      </c>
      <c r="H34">
        <v>50</v>
      </c>
      <c r="I34">
        <f t="shared" ref="I34:J34" si="215">I12/I$3</f>
        <v>1.1260129870129871</v>
      </c>
      <c r="J34">
        <f t="shared" si="215"/>
        <v>0.24971893491124261</v>
      </c>
      <c r="K34">
        <v>50</v>
      </c>
      <c r="L34">
        <f t="shared" ref="L34:M34" si="216">L12/L$3</f>
        <v>0.566300626681571</v>
      </c>
      <c r="M34">
        <f t="shared" si="216"/>
        <v>0.42804770967059824</v>
      </c>
      <c r="N34">
        <v>50</v>
      </c>
      <c r="O34">
        <f t="shared" ref="O34:P34" si="217">O12/O$3</f>
        <v>2.174372486859621</v>
      </c>
      <c r="P34">
        <f t="shared" si="217"/>
        <v>0.44002409326744146</v>
      </c>
      <c r="Q34">
        <v>50</v>
      </c>
      <c r="R34">
        <f t="shared" ref="R34:S34" si="218">R12/R$3</f>
        <v>0.95720179491694002</v>
      </c>
      <c r="S34">
        <f t="shared" si="218"/>
        <v>0.40067848543962548</v>
      </c>
      <c r="T34">
        <v>50</v>
      </c>
      <c r="U34">
        <f t="shared" ref="U34:V34" si="219">U12/U$3</f>
        <v>1.3430044162485131</v>
      </c>
      <c r="V34">
        <f t="shared" si="219"/>
        <v>0.47252380230732677</v>
      </c>
      <c r="W34">
        <v>50</v>
      </c>
      <c r="X34">
        <f t="shared" ref="X34:Y34" si="220">X12/X$3</f>
        <v>1.194797328401483</v>
      </c>
      <c r="Y34">
        <f t="shared" si="220"/>
        <v>0.27979861685600937</v>
      </c>
      <c r="Z34">
        <v>50</v>
      </c>
      <c r="AA34">
        <f t="shared" ref="AA34:AB34" si="221">AA12/AA$3</f>
        <v>4.9815606301135658</v>
      </c>
      <c r="AB34">
        <f t="shared" si="221"/>
        <v>0.46659413811783962</v>
      </c>
      <c r="AC34">
        <v>50</v>
      </c>
      <c r="AD34">
        <f t="shared" ref="AD34:AE34" si="222">AD12/AD$3</f>
        <v>4.0850522264127518</v>
      </c>
      <c r="AE34">
        <f t="shared" si="222"/>
        <v>1.0443926642583241</v>
      </c>
      <c r="AF34">
        <v>50</v>
      </c>
      <c r="AG34">
        <f t="shared" ref="AG34:AH34" si="223">AG12/AG$3</f>
        <v>1.5120857481498073</v>
      </c>
      <c r="AH34">
        <f t="shared" si="223"/>
        <v>0.44241819101900587</v>
      </c>
      <c r="AI34">
        <v>50</v>
      </c>
      <c r="AJ34">
        <f t="shared" ref="AJ34:AK34" si="224">AJ12/AJ$3</f>
        <v>1.3800792864222</v>
      </c>
      <c r="AK34">
        <f t="shared" si="224"/>
        <v>0.32656903121302661</v>
      </c>
      <c r="AL34">
        <v>50</v>
      </c>
      <c r="AM34">
        <f t="shared" ref="AM34:AN34" si="225">AM12/AM$3</f>
        <v>1.4258737207955205</v>
      </c>
      <c r="AN34">
        <f t="shared" si="225"/>
        <v>0.53357661367965881</v>
      </c>
      <c r="AO34">
        <v>50</v>
      </c>
      <c r="AP34">
        <f t="shared" ref="AP34:AQ34" si="226">AP12/AP$3</f>
        <v>1.2322460716256642</v>
      </c>
      <c r="AQ34">
        <f t="shared" si="226"/>
        <v>0.46289678095392311</v>
      </c>
      <c r="AR34">
        <v>50</v>
      </c>
      <c r="AS34">
        <f t="shared" ref="AS34:AT34" si="227">AS12/AS$3</f>
        <v>1.6350179068842019</v>
      </c>
      <c r="AT34">
        <f t="shared" si="227"/>
        <v>0.5392935257783299</v>
      </c>
      <c r="AU34">
        <v>50</v>
      </c>
      <c r="AV34">
        <f t="shared" ref="AV34:AW34" si="228">AV12/AV$3</f>
        <v>2.2645073406992582</v>
      </c>
      <c r="AW34">
        <f t="shared" si="228"/>
        <v>0.72782066783822508</v>
      </c>
      <c r="AX34">
        <v>50</v>
      </c>
      <c r="AY34">
        <f t="shared" ref="AY34:AZ34" si="229">AY12/AY$3</f>
        <v>1.3330653948520086</v>
      </c>
      <c r="AZ34">
        <f t="shared" si="229"/>
        <v>0.81121428347419366</v>
      </c>
      <c r="BA34">
        <v>50</v>
      </c>
      <c r="BB34">
        <f t="shared" ref="BB34:BC34" si="230">BB12/BB$3</f>
        <v>1.772555709697174</v>
      </c>
      <c r="BC34">
        <f t="shared" si="230"/>
        <v>0.41684709872261111</v>
      </c>
      <c r="BD34">
        <v>50</v>
      </c>
      <c r="BE34">
        <f t="shared" ref="BE34:BF34" si="231">BE12/BE$3</f>
        <v>1.3844796140495383</v>
      </c>
      <c r="BF34">
        <f t="shared" si="231"/>
        <v>1.0379791699469727</v>
      </c>
      <c r="BG34">
        <v>50</v>
      </c>
      <c r="BH34">
        <f t="shared" ref="BH34:BI34" si="232">BH12/BH$3</f>
        <v>1.8859955086243967</v>
      </c>
      <c r="BI34">
        <f t="shared" si="232"/>
        <v>0.89816641124399321</v>
      </c>
      <c r="BJ34">
        <v>50</v>
      </c>
      <c r="BK34">
        <f t="shared" ref="BK34:BL34" si="233">BK12/BK$3</f>
        <v>1.5628944468561123</v>
      </c>
      <c r="BL34">
        <f t="shared" si="233"/>
        <v>0.85379029376690752</v>
      </c>
      <c r="BM34">
        <v>50</v>
      </c>
      <c r="BN34">
        <f t="shared" ref="BN34:BO34" si="234">BN12/BN$3</f>
        <v>1.8296129032258064</v>
      </c>
      <c r="BO34">
        <f t="shared" si="234"/>
        <v>0.70021123110151184</v>
      </c>
      <c r="BP34">
        <v>50</v>
      </c>
      <c r="BQ34">
        <f t="shared" ref="BQ34:BR34" si="235">BQ12/BQ$3</f>
        <v>1.287648054145516</v>
      </c>
      <c r="BR34">
        <f t="shared" si="235"/>
        <v>0.43216344041557914</v>
      </c>
      <c r="BS34">
        <v>50</v>
      </c>
      <c r="BT34">
        <f t="shared" ref="BT34:BU34" si="236">BT12/BT$3</f>
        <v>0.92535113027488058</v>
      </c>
      <c r="BU34">
        <f t="shared" si="236"/>
        <v>0.78054575058317999</v>
      </c>
      <c r="BV34">
        <v>50</v>
      </c>
      <c r="BW34">
        <f t="shared" ref="BW34:BX34" si="237">BW12/BW$3</f>
        <v>1.2150734036000272</v>
      </c>
      <c r="BX34">
        <f t="shared" si="237"/>
        <v>0.4626185409747155</v>
      </c>
      <c r="BY34">
        <v>50</v>
      </c>
      <c r="BZ34">
        <f t="shared" ref="BZ34:CA34" si="238">BZ12/BZ$3</f>
        <v>1.5964772526110818</v>
      </c>
      <c r="CA34">
        <f t="shared" si="238"/>
        <v>0.52062575096439645</v>
      </c>
      <c r="CB34">
        <v>50</v>
      </c>
      <c r="CC34">
        <f t="shared" ref="CC34:CD34" si="239">CC12/CC$3</f>
        <v>0.89378456359701852</v>
      </c>
      <c r="CD34">
        <f t="shared" si="239"/>
        <v>0.91370249217687016</v>
      </c>
      <c r="CE34">
        <v>50</v>
      </c>
      <c r="CF34">
        <f t="shared" ref="CF34:CG34" si="240">CF12/CF$3</f>
        <v>1.5816250159726912</v>
      </c>
      <c r="CG34">
        <f t="shared" si="240"/>
        <v>0.89324058348854385</v>
      </c>
      <c r="CH34">
        <v>50</v>
      </c>
      <c r="CI34">
        <f t="shared" ref="CI34:CJ34" si="241">CI12/CI$3</f>
        <v>0.76664337870729304</v>
      </c>
      <c r="CJ34">
        <f t="shared" si="241"/>
        <v>0.4076069351745833</v>
      </c>
      <c r="CK34">
        <v>50</v>
      </c>
      <c r="CL34">
        <f t="shared" ref="CL34:CM34" si="242">CL12/CL$3</f>
        <v>1.0687149136167806</v>
      </c>
      <c r="CM34">
        <f t="shared" si="242"/>
        <v>0.67952521914332209</v>
      </c>
      <c r="CN34">
        <v>50</v>
      </c>
      <c r="CO34">
        <f t="shared" ref="CO34:CP34" si="243">CO12/CO$3</f>
        <v>1.1050818099946602</v>
      </c>
      <c r="CP34">
        <f t="shared" si="243"/>
        <v>0.45672485941144775</v>
      </c>
      <c r="CS34" s="2"/>
      <c r="CT34" s="2"/>
      <c r="CU34" s="2"/>
      <c r="CW34" s="2">
        <f t="shared" si="0"/>
        <v>0.59326267320241832</v>
      </c>
      <c r="CX34" s="2">
        <f t="shared" si="1"/>
        <v>0.23401852144531396</v>
      </c>
      <c r="CY34" s="2">
        <f t="shared" si="2"/>
        <v>4.2030967224044917E-2</v>
      </c>
    </row>
    <row r="35" spans="2:103" x14ac:dyDescent="0.65">
      <c r="B35">
        <v>55</v>
      </c>
      <c r="C35">
        <f t="shared" si="3"/>
        <v>1.2932265812650119</v>
      </c>
      <c r="D35">
        <f t="shared" si="3"/>
        <v>0.44856160688004082</v>
      </c>
      <c r="E35">
        <v>55</v>
      </c>
      <c r="F35">
        <f t="shared" ref="F35:G35" si="244">F13/F$3</f>
        <v>0.98226455111146682</v>
      </c>
      <c r="G35">
        <f t="shared" si="244"/>
        <v>1.1132847742511878</v>
      </c>
      <c r="H35">
        <v>55</v>
      </c>
      <c r="I35">
        <f t="shared" ref="I35:J35" si="245">I13/I$3</f>
        <v>1.4050909090909092</v>
      </c>
      <c r="J35">
        <f t="shared" si="245"/>
        <v>0.25007227387996617</v>
      </c>
      <c r="K35">
        <v>55</v>
      </c>
      <c r="L35">
        <f t="shared" ref="L35:M35" si="246">L13/L$3</f>
        <v>0.56552533152615292</v>
      </c>
      <c r="M35">
        <f t="shared" si="246"/>
        <v>0.47970045265410127</v>
      </c>
      <c r="N35">
        <v>55</v>
      </c>
      <c r="O35">
        <f t="shared" ref="O35:P35" si="247">O13/O$3</f>
        <v>2.529869488245708</v>
      </c>
      <c r="P35">
        <f t="shared" si="247"/>
        <v>0.38707282205489074</v>
      </c>
      <c r="Q35">
        <v>55</v>
      </c>
      <c r="R35">
        <f t="shared" ref="R35:S35" si="248">R13/R$3</f>
        <v>1.0248236568656843</v>
      </c>
      <c r="S35">
        <f t="shared" si="248"/>
        <v>0.44408981859886665</v>
      </c>
      <c r="T35">
        <v>55</v>
      </c>
      <c r="U35">
        <f t="shared" ref="U35:V35" si="249">U13/U$3</f>
        <v>1.5178905918866819</v>
      </c>
      <c r="V35">
        <f t="shared" si="249"/>
        <v>0.4383744248971177</v>
      </c>
      <c r="W35">
        <v>55</v>
      </c>
      <c r="X35">
        <f t="shared" ref="X35:Y35" si="250">X13/X$3</f>
        <v>1.1994815095985336</v>
      </c>
      <c r="Y35">
        <f t="shared" si="250"/>
        <v>0.23814321246522346</v>
      </c>
      <c r="Z35">
        <v>55</v>
      </c>
      <c r="AA35">
        <f t="shared" ref="AA35:AB35" si="251">AA13/AA$3</f>
        <v>11.41861033093174</v>
      </c>
      <c r="AB35">
        <f t="shared" si="251"/>
        <v>0.33984715500079143</v>
      </c>
      <c r="AC35">
        <v>55</v>
      </c>
      <c r="AD35">
        <f t="shared" ref="AD35:AE35" si="252">AD13/AD$3</f>
        <v>5.6736664028185189</v>
      </c>
      <c r="AE35">
        <f t="shared" si="252"/>
        <v>0.98102754120711277</v>
      </c>
      <c r="AF35">
        <v>55</v>
      </c>
      <c r="AG35">
        <f t="shared" ref="AG35:AH35" si="253">AG13/AG$3</f>
        <v>1.5069248070479979</v>
      </c>
      <c r="AH35">
        <f t="shared" si="253"/>
        <v>0.4259270273230874</v>
      </c>
      <c r="AI35">
        <v>55</v>
      </c>
      <c r="AJ35">
        <f t="shared" ref="AJ35:AK35" si="254">AJ13/AJ$3</f>
        <v>1.3913190377511488</v>
      </c>
      <c r="AK35">
        <f t="shared" si="254"/>
        <v>0.415145755611804</v>
      </c>
      <c r="AL35">
        <v>55</v>
      </c>
      <c r="AM35">
        <f t="shared" ref="AM35:AN35" si="255">AM13/AM$3</f>
        <v>1.5735610595236007</v>
      </c>
      <c r="AN35">
        <f t="shared" si="255"/>
        <v>0.61158024419015489</v>
      </c>
      <c r="AO35">
        <v>55</v>
      </c>
      <c r="AP35">
        <f t="shared" ref="AP35:AQ35" si="256">AP13/AP$3</f>
        <v>1.7523308838479186</v>
      </c>
      <c r="AQ35">
        <f t="shared" si="256"/>
        <v>0.29745064537144783</v>
      </c>
      <c r="AR35">
        <v>55</v>
      </c>
      <c r="AS35">
        <f t="shared" ref="AS35:AT35" si="257">AS13/AS$3</f>
        <v>2.011301233585356</v>
      </c>
      <c r="AT35">
        <f t="shared" si="257"/>
        <v>0.5064895010709729</v>
      </c>
      <c r="AU35">
        <v>55</v>
      </c>
      <c r="AV35">
        <f t="shared" ref="AV35:AW35" si="258">AV13/AV$3</f>
        <v>2.5497351294082033</v>
      </c>
      <c r="AW35">
        <f t="shared" si="258"/>
        <v>0.59432355140742854</v>
      </c>
      <c r="AX35">
        <v>55</v>
      </c>
      <c r="AY35">
        <f t="shared" ref="AY35:AZ35" si="259">AY13/AY$3</f>
        <v>1.2130825429148135</v>
      </c>
      <c r="AZ35">
        <f t="shared" si="259"/>
        <v>0.56251873323006385</v>
      </c>
      <c r="BA35">
        <v>55</v>
      </c>
      <c r="BB35">
        <f t="shared" ref="BB35:BC35" si="260">BB13/BB$3</f>
        <v>2.0903946858635472</v>
      </c>
      <c r="BC35">
        <f t="shared" si="260"/>
        <v>0.35158499926425757</v>
      </c>
      <c r="BD35">
        <v>55</v>
      </c>
      <c r="BE35">
        <f t="shared" ref="BE35:BF35" si="261">BE13/BE$3</f>
        <v>1.5985468023768901</v>
      </c>
      <c r="BF35">
        <f t="shared" si="261"/>
        <v>0.76385097087210552</v>
      </c>
      <c r="BG35">
        <v>55</v>
      </c>
      <c r="BH35">
        <f t="shared" ref="BH35:BI35" si="262">BH13/BH$3</f>
        <v>1.3686272636055232</v>
      </c>
      <c r="BI35">
        <f t="shared" si="262"/>
        <v>0.64304050927351453</v>
      </c>
      <c r="BJ35">
        <v>55</v>
      </c>
      <c r="BK35">
        <f t="shared" ref="BK35:BL35" si="263">BK13/BK$3</f>
        <v>1.737714406562705</v>
      </c>
      <c r="BL35">
        <f t="shared" si="263"/>
        <v>0.4961340720427263</v>
      </c>
      <c r="BM35">
        <v>55</v>
      </c>
      <c r="BN35">
        <f t="shared" ref="BN35:BO35" si="264">BN13/BN$3</f>
        <v>1.2587419354838707</v>
      </c>
      <c r="BO35">
        <f t="shared" si="264"/>
        <v>0.51986047516198708</v>
      </c>
      <c r="BP35">
        <v>55</v>
      </c>
      <c r="BQ35">
        <f t="shared" ref="BQ35:BR35" si="265">BQ13/BQ$3</f>
        <v>1.4268412147119065</v>
      </c>
      <c r="BR35">
        <f t="shared" si="265"/>
        <v>0.42349520585118755</v>
      </c>
      <c r="BS35">
        <v>55</v>
      </c>
      <c r="BT35">
        <f t="shared" ref="BT35:BU35" si="266">BT13/BT$3</f>
        <v>0.96574300117307643</v>
      </c>
      <c r="BU35">
        <f t="shared" si="266"/>
        <v>0.50027457936969577</v>
      </c>
      <c r="BV35">
        <v>55</v>
      </c>
      <c r="BW35">
        <f t="shared" ref="BW35:BX35" si="267">BW13/BW$3</f>
        <v>2.3235738484703301</v>
      </c>
      <c r="BX35">
        <f t="shared" si="267"/>
        <v>0.42167029903736208</v>
      </c>
      <c r="BY35">
        <v>55</v>
      </c>
      <c r="BZ35">
        <f t="shared" ref="BZ35:CA35" si="268">BZ13/BZ$3</f>
        <v>1.5545229244114003</v>
      </c>
      <c r="CA35">
        <f t="shared" si="268"/>
        <v>0.45356289129197508</v>
      </c>
      <c r="CB35">
        <v>55</v>
      </c>
      <c r="CC35">
        <f t="shared" ref="CC35:CD35" si="269">CC13/CC$3</f>
        <v>1.0296545643984931</v>
      </c>
      <c r="CD35">
        <f t="shared" si="269"/>
        <v>0.67106440393776523</v>
      </c>
      <c r="CE35">
        <v>55</v>
      </c>
      <c r="CF35">
        <f t="shared" ref="CF35:CG35" si="270">CF13/CF$3</f>
        <v>1.8522115331958162</v>
      </c>
      <c r="CG35">
        <f t="shared" si="270"/>
        <v>0.59688167757517496</v>
      </c>
      <c r="CH35">
        <v>55</v>
      </c>
      <c r="CI35">
        <f t="shared" ref="CI35:CJ35" si="271">CI13/CI$3</f>
        <v>0.8908996664563239</v>
      </c>
      <c r="CJ35">
        <f t="shared" si="271"/>
        <v>0.32835720063954105</v>
      </c>
      <c r="CK35">
        <v>55</v>
      </c>
      <c r="CL35">
        <f t="shared" ref="CL35:CM35" si="272">CL13/CL$3</f>
        <v>1.1321641498759738</v>
      </c>
      <c r="CM35">
        <f t="shared" si="272"/>
        <v>0.59549318878087276</v>
      </c>
      <c r="CN35">
        <v>55</v>
      </c>
      <c r="CO35">
        <f t="shared" ref="CO35:CP35" si="273">CO13/CO$3</f>
        <v>1.4779913979294459</v>
      </c>
      <c r="CP35">
        <f t="shared" si="273"/>
        <v>0.28986568671418023</v>
      </c>
      <c r="CS35" s="2"/>
      <c r="CT35" s="2"/>
      <c r="CU35" s="2"/>
      <c r="CW35" s="2">
        <f t="shared" si="0"/>
        <v>0.5028627645131164</v>
      </c>
      <c r="CX35" s="2">
        <f t="shared" si="1"/>
        <v>0.18954306173036015</v>
      </c>
      <c r="CY35" s="2">
        <f t="shared" si="2"/>
        <v>3.4042938849160972E-2</v>
      </c>
    </row>
    <row r="36" spans="2:103" x14ac:dyDescent="0.65">
      <c r="B36">
        <v>60</v>
      </c>
      <c r="C36">
        <f t="shared" si="3"/>
        <v>1.9009287429943953</v>
      </c>
      <c r="D36">
        <f t="shared" si="3"/>
        <v>0.3850041724758525</v>
      </c>
      <c r="E36">
        <v>60</v>
      </c>
      <c r="F36">
        <f t="shared" ref="F36:G36" si="274">F14/F$3</f>
        <v>1.0104327150736643</v>
      </c>
      <c r="G36">
        <f t="shared" si="274"/>
        <v>1.1289078141237954</v>
      </c>
      <c r="H36">
        <v>60</v>
      </c>
      <c r="I36">
        <f t="shared" ref="I36:J36" si="275">I14/I$3</f>
        <v>1.4987402597402597</v>
      </c>
      <c r="J36">
        <f t="shared" si="275"/>
        <v>0.33507041420118344</v>
      </c>
      <c r="K36">
        <v>60</v>
      </c>
      <c r="L36">
        <f t="shared" ref="L36:M36" si="276">L14/L$3</f>
        <v>0.67558225402794392</v>
      </c>
      <c r="M36">
        <f t="shared" si="276"/>
        <v>0.46457901018202929</v>
      </c>
      <c r="N36">
        <v>60</v>
      </c>
      <c r="O36">
        <f t="shared" ref="O36:P36" si="277">O14/O$3</f>
        <v>3.1118613364074279</v>
      </c>
      <c r="P36">
        <f t="shared" si="277"/>
        <v>0.47434621593976062</v>
      </c>
      <c r="Q36">
        <v>60</v>
      </c>
      <c r="R36">
        <f t="shared" ref="R36:S36" si="278">R14/R$3</f>
        <v>1.1208261757134226</v>
      </c>
      <c r="S36">
        <f t="shared" si="278"/>
        <v>0.42324047154579941</v>
      </c>
      <c r="T36">
        <v>60</v>
      </c>
      <c r="U36">
        <f t="shared" ref="U36:V36" si="279">U14/U$3</f>
        <v>1.9357934891097772</v>
      </c>
      <c r="V36">
        <f t="shared" si="279"/>
        <v>0.34754679170939629</v>
      </c>
      <c r="W36">
        <v>60</v>
      </c>
      <c r="X36">
        <f t="shared" ref="X36:Y36" si="280">X14/X$3</f>
        <v>1.3407822582599076</v>
      </c>
      <c r="Y36">
        <f t="shared" si="280"/>
        <v>0.25137126740874827</v>
      </c>
      <c r="Z36">
        <v>60</v>
      </c>
      <c r="AA36">
        <f t="shared" ref="AA36:AB36" si="281">AA14/AA$3</f>
        <v>9.9790165669393893</v>
      </c>
      <c r="AB36">
        <f t="shared" si="281"/>
        <v>0.40677480554397533</v>
      </c>
      <c r="AC36">
        <v>60</v>
      </c>
      <c r="AD36">
        <f t="shared" ref="AD36:AE36" si="282">AD14/AD$3</f>
        <v>4.0507830081792937</v>
      </c>
      <c r="AE36">
        <f t="shared" si="282"/>
        <v>0.61034609766498937</v>
      </c>
      <c r="AF36">
        <v>60</v>
      </c>
      <c r="AG36">
        <f t="shared" ref="AG36:AH36" si="283">AG14/AG$3</f>
        <v>1.9424311252344821</v>
      </c>
      <c r="AH36">
        <f t="shared" si="283"/>
        <v>0.35945179095018914</v>
      </c>
      <c r="AI36">
        <v>60</v>
      </c>
      <c r="AJ36">
        <f t="shared" ref="AJ36:AK36" si="284">AJ14/AJ$3</f>
        <v>1.7488962969636905</v>
      </c>
      <c r="AK36">
        <f t="shared" si="284"/>
        <v>0.44878124790502921</v>
      </c>
      <c r="AL36">
        <v>60</v>
      </c>
      <c r="AM36">
        <f t="shared" ref="AM36:AN36" si="285">AM14/AM$3</f>
        <v>1.5470355222430914</v>
      </c>
      <c r="AN36">
        <f t="shared" si="285"/>
        <v>0.44971219511283184</v>
      </c>
      <c r="AO36">
        <v>60</v>
      </c>
      <c r="AP36">
        <f t="shared" ref="AP36:AQ36" si="286">AP14/AP$3</f>
        <v>2.9402538557611311</v>
      </c>
      <c r="AQ36">
        <f t="shared" si="286"/>
        <v>0.34024084384983727</v>
      </c>
      <c r="AR36">
        <v>60</v>
      </c>
      <c r="AS36">
        <f t="shared" ref="AS36:AT36" si="287">AS14/AS$3</f>
        <v>2.8121539423568866</v>
      </c>
      <c r="AT36">
        <f t="shared" si="287"/>
        <v>0.60999753831875669</v>
      </c>
      <c r="AU36">
        <v>60</v>
      </c>
      <c r="AV36">
        <f t="shared" ref="AV36:AW36" si="288">AV14/AV$3</f>
        <v>2.7124161243125973</v>
      </c>
      <c r="AW36">
        <f t="shared" si="288"/>
        <v>0.6517173329809276</v>
      </c>
      <c r="AX36">
        <v>60</v>
      </c>
      <c r="AY36">
        <f t="shared" ref="AY36:AZ36" si="289">AY14/AY$3</f>
        <v>1.3256167050711827</v>
      </c>
      <c r="AZ36">
        <f t="shared" si="289"/>
        <v>0.72685138295580698</v>
      </c>
      <c r="BA36">
        <v>60</v>
      </c>
      <c r="BB36">
        <f t="shared" ref="BB36:BC36" si="290">BB14/BB$3</f>
        <v>2.920775374001725</v>
      </c>
      <c r="BC36">
        <f t="shared" si="290"/>
        <v>0.4893510051642106</v>
      </c>
      <c r="BD36">
        <v>60</v>
      </c>
      <c r="BE36">
        <f t="shared" ref="BE36:BF36" si="291">BE14/BE$3</f>
        <v>1.950667764899688</v>
      </c>
      <c r="BF36">
        <f t="shared" si="291"/>
        <v>0.57361067628314877</v>
      </c>
      <c r="BG36">
        <v>60</v>
      </c>
      <c r="BH36">
        <f t="shared" ref="BH36:BI36" si="292">BH14/BH$3</f>
        <v>1.3333472693391943</v>
      </c>
      <c r="BI36">
        <f t="shared" si="292"/>
        <v>0.3121442484151184</v>
      </c>
      <c r="BJ36">
        <v>60</v>
      </c>
      <c r="BK36">
        <f t="shared" ref="BK36:BL36" si="293">BK14/BK$3</f>
        <v>2.3270277490232743</v>
      </c>
      <c r="BL36">
        <f t="shared" si="293"/>
        <v>0.57137234294305161</v>
      </c>
      <c r="BM36">
        <v>60</v>
      </c>
      <c r="BN36">
        <f t="shared" ref="BN36:BO36" si="294">BN14/BN$3</f>
        <v>1.9428548387096773</v>
      </c>
      <c r="BO36">
        <f t="shared" si="294"/>
        <v>0.52976868250539955</v>
      </c>
      <c r="BP36">
        <v>60</v>
      </c>
      <c r="BQ36">
        <f t="shared" ref="BQ36:BR36" si="295">BQ14/BQ$3</f>
        <v>2.0492474841927146</v>
      </c>
      <c r="BR36">
        <f t="shared" si="295"/>
        <v>0.33033365208177196</v>
      </c>
      <c r="BS36">
        <v>60</v>
      </c>
      <c r="BT36">
        <f t="shared" ref="BT36:BU36" si="296">BT14/BT$3</f>
        <v>1.030266161504074</v>
      </c>
      <c r="BU36">
        <f t="shared" si="296"/>
        <v>0.48996912186386393</v>
      </c>
      <c r="BV36">
        <v>60</v>
      </c>
      <c r="BW36">
        <f t="shared" ref="BW36:BX36" si="297">BW14/BW$3</f>
        <v>2.8120140647457399</v>
      </c>
      <c r="BX36">
        <f t="shared" si="297"/>
        <v>0.27928375278509582</v>
      </c>
      <c r="BY36">
        <v>60</v>
      </c>
      <c r="BZ36">
        <f t="shared" ref="BZ36:CA36" si="298">BZ14/BZ$3</f>
        <v>2.0587891662241105</v>
      </c>
      <c r="CA36">
        <f t="shared" si="298"/>
        <v>0.63316709353063938</v>
      </c>
      <c r="CB36">
        <v>60</v>
      </c>
      <c r="CC36">
        <f t="shared" ref="CC36:CD36" si="299">CC14/CC$3</f>
        <v>1.1486535224813659</v>
      </c>
      <c r="CD36">
        <f t="shared" si="299"/>
        <v>0.64269309242317063</v>
      </c>
      <c r="CE36">
        <v>60</v>
      </c>
      <c r="CF36">
        <f t="shared" ref="CF36:CG36" si="300">CF14/CF$3</f>
        <v>2.5505010861430057</v>
      </c>
      <c r="CG36">
        <f t="shared" si="300"/>
        <v>0.60192883523428775</v>
      </c>
      <c r="CH36">
        <v>60</v>
      </c>
      <c r="CI36">
        <f t="shared" ref="CI36:CJ36" si="301">CI14/CI$3</f>
        <v>1.0663030740106374</v>
      </c>
      <c r="CJ36">
        <f t="shared" si="301"/>
        <v>0.37809138923485464</v>
      </c>
      <c r="CK36">
        <v>60</v>
      </c>
      <c r="CL36">
        <f t="shared" ref="CL36:CM36" si="302">CL14/CL$3</f>
        <v>1.3955060417482628</v>
      </c>
      <c r="CM36">
        <f t="shared" si="302"/>
        <v>0.46086549981678226</v>
      </c>
      <c r="CN36">
        <v>60</v>
      </c>
      <c r="CO36">
        <f t="shared" ref="CO36:CP36" si="303">CO14/CO$3</f>
        <v>2.1201279064310086</v>
      </c>
      <c r="CP36">
        <f t="shared" si="303"/>
        <v>0.3173467291719767</v>
      </c>
      <c r="CS36" s="2"/>
      <c r="CT36" s="2"/>
      <c r="CU36" s="2"/>
      <c r="CW36" s="2">
        <f t="shared" si="0"/>
        <v>0.48464082304265427</v>
      </c>
      <c r="CX36" s="2">
        <f t="shared" si="1"/>
        <v>0.17057972919524236</v>
      </c>
      <c r="CY36" s="2">
        <f t="shared" si="2"/>
        <v>3.0637023781756978E-2</v>
      </c>
    </row>
    <row r="37" spans="2:103" x14ac:dyDescent="0.65">
      <c r="B37">
        <v>65</v>
      </c>
      <c r="C37">
        <f t="shared" si="3"/>
        <v>3.2190072057646111</v>
      </c>
      <c r="D37">
        <f t="shared" si="3"/>
        <v>0.53826577073863136</v>
      </c>
      <c r="E37">
        <v>65</v>
      </c>
      <c r="F37">
        <f t="shared" ref="F37:G37" si="304">F15/F$3</f>
        <v>1.2040106844874847</v>
      </c>
      <c r="G37">
        <f t="shared" si="304"/>
        <v>0.9771346438267704</v>
      </c>
      <c r="H37">
        <v>65</v>
      </c>
      <c r="I37">
        <f t="shared" ref="I37:J37" si="305">I15/I$3</f>
        <v>1.0826103896103896</v>
      </c>
      <c r="J37">
        <f t="shared" si="305"/>
        <v>0.31894539306846997</v>
      </c>
      <c r="K37">
        <v>65</v>
      </c>
      <c r="L37">
        <f t="shared" ref="L37:M37" si="306">L15/L$3</f>
        <v>0.68177540749034582</v>
      </c>
      <c r="M37">
        <f t="shared" si="306"/>
        <v>0.44368273355768917</v>
      </c>
      <c r="N37">
        <v>65</v>
      </c>
      <c r="O37">
        <f t="shared" ref="O37:P37" si="307">O15/O$3</f>
        <v>4.3500898897992242</v>
      </c>
      <c r="P37">
        <f t="shared" si="307"/>
        <v>0.48625574602861621</v>
      </c>
      <c r="Q37">
        <v>65</v>
      </c>
      <c r="R37">
        <f t="shared" ref="R37:S37" si="308">R15/R$3</f>
        <v>2.2422979251229687</v>
      </c>
      <c r="S37">
        <f t="shared" si="308"/>
        <v>0.37234730015163248</v>
      </c>
      <c r="T37">
        <v>65</v>
      </c>
      <c r="U37">
        <f t="shared" ref="U37:V37" si="309">U15/U$3</f>
        <v>3.7104417615772709</v>
      </c>
      <c r="V37">
        <f t="shared" si="309"/>
        <v>0.37578439839861338</v>
      </c>
      <c r="W37">
        <v>65</v>
      </c>
      <c r="X37">
        <f t="shared" ref="X37:Y37" si="310">X15/X$3</f>
        <v>1.5121990615485257</v>
      </c>
      <c r="Y37">
        <f t="shared" si="310"/>
        <v>0.27018541118910522</v>
      </c>
      <c r="Z37">
        <v>65</v>
      </c>
      <c r="AA37">
        <f t="shared" ref="AA37:AB37" si="311">AA15/AA$3</f>
        <v>16.279358489029999</v>
      </c>
      <c r="AB37">
        <f t="shared" si="311"/>
        <v>0.3586852565660259</v>
      </c>
      <c r="AC37">
        <v>65</v>
      </c>
      <c r="AD37">
        <f t="shared" ref="AD37:AE37" si="312">AD15/AD$3</f>
        <v>6.3263542911538435</v>
      </c>
      <c r="AE37">
        <f t="shared" si="312"/>
        <v>0.50415950302590162</v>
      </c>
      <c r="AF37">
        <v>65</v>
      </c>
      <c r="AG37">
        <f t="shared" ref="AG37:AH37" si="313">AG15/AG$3</f>
        <v>3.1161025095426074</v>
      </c>
      <c r="AH37">
        <f t="shared" si="313"/>
        <v>0.37122658532307262</v>
      </c>
      <c r="AI37">
        <v>65</v>
      </c>
      <c r="AJ37">
        <f t="shared" ref="AJ37:AK37" si="314">AJ15/AJ$3</f>
        <v>2.2785160825299577</v>
      </c>
      <c r="AK37">
        <f t="shared" si="314"/>
        <v>0.57660481557915411</v>
      </c>
      <c r="AL37">
        <v>65</v>
      </c>
      <c r="AM37">
        <f t="shared" ref="AM37:AN37" si="315">AM15/AM$3</f>
        <v>2.238771963699556</v>
      </c>
      <c r="AN37">
        <f t="shared" si="315"/>
        <v>0.58317738838797473</v>
      </c>
      <c r="AO37">
        <v>65</v>
      </c>
      <c r="AP37">
        <f t="shared" ref="AP37:AQ37" si="316">AP15/AP$3</f>
        <v>5.2236486682738388</v>
      </c>
      <c r="AQ37">
        <f t="shared" si="316"/>
        <v>0.63425359269150983</v>
      </c>
      <c r="AR37">
        <v>65</v>
      </c>
      <c r="AS37">
        <f t="shared" ref="AS37:AT37" si="317">AS15/AS$3</f>
        <v>3.8618384401114203</v>
      </c>
      <c r="AT37">
        <f t="shared" si="317"/>
        <v>0.55840126536074952</v>
      </c>
      <c r="AU37">
        <v>65</v>
      </c>
      <c r="AV37">
        <f t="shared" ref="AV37:AW37" si="318">AV15/AV$3</f>
        <v>3.9408808839110026</v>
      </c>
      <c r="AW37">
        <f t="shared" si="318"/>
        <v>0.83918533760138259</v>
      </c>
      <c r="AX37">
        <v>65</v>
      </c>
      <c r="AY37">
        <f t="shared" ref="AY37:AZ37" si="319">AY15/AY$3</f>
        <v>1.7900076809031313</v>
      </c>
      <c r="AZ37">
        <f t="shared" si="319"/>
        <v>0.91094884356525441</v>
      </c>
      <c r="BA37">
        <v>65</v>
      </c>
      <c r="BB37">
        <f t="shared" ref="BB37:BC37" si="320">BB15/BB$3</f>
        <v>4.7056415832427234</v>
      </c>
      <c r="BC37">
        <f t="shared" si="320"/>
        <v>0.539292145775087</v>
      </c>
      <c r="BD37">
        <v>65</v>
      </c>
      <c r="BE37">
        <f t="shared" ref="BE37:BF37" si="321">BE15/BE$3</f>
        <v>3.459110431252574</v>
      </c>
      <c r="BF37">
        <f t="shared" si="321"/>
        <v>0.39282377357975568</v>
      </c>
      <c r="BG37">
        <v>65</v>
      </c>
      <c r="BH37">
        <f t="shared" ref="BH37:BI37" si="322">BH15/BH$3</f>
        <v>2.1422428209661231</v>
      </c>
      <c r="BI37">
        <f t="shared" si="322"/>
        <v>0.4675730505912844</v>
      </c>
      <c r="BJ37">
        <v>65</v>
      </c>
      <c r="BK37">
        <f t="shared" ref="BK37:BL37" si="323">BK15/BK$3</f>
        <v>2.9655725114368714</v>
      </c>
      <c r="BL37">
        <f t="shared" si="323"/>
        <v>0.84091136879324024</v>
      </c>
      <c r="BM37">
        <v>65</v>
      </c>
      <c r="BN37">
        <f t="shared" ref="BN37:BO37" si="324">BN15/BN$3</f>
        <v>3.1682580645161291</v>
      </c>
      <c r="BO37">
        <f t="shared" si="324"/>
        <v>0.4781371490280778</v>
      </c>
      <c r="BP37">
        <v>65</v>
      </c>
      <c r="BQ37">
        <f t="shared" ref="BQ37:BR37" si="325">BQ15/BQ$3</f>
        <v>1.952658295484905</v>
      </c>
      <c r="BR37">
        <f t="shared" si="325"/>
        <v>0.36169462176621098</v>
      </c>
      <c r="BS37">
        <v>65</v>
      </c>
      <c r="BT37">
        <f t="shared" ref="BT37:BU37" si="326">BT15/BT$3</f>
        <v>1.2381107130401701</v>
      </c>
      <c r="BU37">
        <f t="shared" si="326"/>
        <v>0.53579407028991011</v>
      </c>
      <c r="BV37">
        <v>65</v>
      </c>
      <c r="BW37">
        <f t="shared" ref="BW37:BX37" si="327">BW15/BW$3</f>
        <v>1.5477046403394703</v>
      </c>
      <c r="BX37">
        <f t="shared" si="327"/>
        <v>0.3364495877986689</v>
      </c>
      <c r="BY37">
        <v>65</v>
      </c>
      <c r="BZ37">
        <f t="shared" ref="BZ37:CA37" si="328">BZ15/BZ$3</f>
        <v>3.1301469286599399</v>
      </c>
      <c r="CA37">
        <f t="shared" si="328"/>
        <v>0.69121545563776654</v>
      </c>
      <c r="CB37">
        <v>65</v>
      </c>
      <c r="CC37">
        <f t="shared" ref="CC37:CD37" si="329">CC15/CC$3</f>
        <v>1.4909633726055944</v>
      </c>
      <c r="CD37">
        <f t="shared" si="329"/>
        <v>0.65508437118634211</v>
      </c>
      <c r="CE37">
        <v>65</v>
      </c>
      <c r="CF37">
        <f t="shared" ref="CF37:CG37" si="330">CF15/CF$3</f>
        <v>2.9966411712089958</v>
      </c>
      <c r="CG37">
        <f t="shared" si="330"/>
        <v>0.57246658322368205</v>
      </c>
      <c r="CH37">
        <v>65</v>
      </c>
      <c r="CI37">
        <f t="shared" ref="CI37:CJ37" si="331">CI15/CI$3</f>
        <v>1.7424839989182368</v>
      </c>
      <c r="CJ37">
        <f t="shared" si="331"/>
        <v>0.36262426618210297</v>
      </c>
      <c r="CK37">
        <v>65</v>
      </c>
      <c r="CL37">
        <f t="shared" ref="CL37:CM37" si="332">CL15/CL$3</f>
        <v>1.7849340702380434</v>
      </c>
      <c r="CM37">
        <f t="shared" si="332"/>
        <v>0.40179243213190763</v>
      </c>
      <c r="CN37">
        <v>65</v>
      </c>
      <c r="CO37">
        <f t="shared" ref="CO37:CP37" si="333">CO15/CO$3</f>
        <v>2.6411792469956068</v>
      </c>
      <c r="CP37">
        <f t="shared" si="333"/>
        <v>0.39756904675100374</v>
      </c>
      <c r="CS37" s="2"/>
      <c r="CT37" s="2"/>
      <c r="CU37" s="2"/>
      <c r="CW37" s="2">
        <f t="shared" si="0"/>
        <v>0.52105393250953513</v>
      </c>
      <c r="CX37" s="2">
        <f t="shared" si="1"/>
        <v>0.17721792239780756</v>
      </c>
      <c r="CY37" s="2">
        <f t="shared" si="2"/>
        <v>3.1829278476815784E-2</v>
      </c>
    </row>
    <row r="38" spans="2:103" x14ac:dyDescent="0.65">
      <c r="B38">
        <v>70</v>
      </c>
      <c r="C38">
        <f t="shared" si="3"/>
        <v>2.5366853482786222</v>
      </c>
      <c r="D38">
        <f t="shared" si="3"/>
        <v>0.31886757154596629</v>
      </c>
      <c r="E38">
        <v>70</v>
      </c>
      <c r="F38">
        <f t="shared" ref="F38:G38" si="334">F16/F$3</f>
        <v>1.3641095926955988</v>
      </c>
      <c r="G38">
        <f t="shared" si="334"/>
        <v>0.74609102860541909</v>
      </c>
      <c r="H38">
        <v>70</v>
      </c>
      <c r="I38">
        <f t="shared" ref="I38:J38" si="335">I16/I$3</f>
        <v>1.2421966604823751</v>
      </c>
      <c r="J38">
        <f t="shared" si="335"/>
        <v>0.38170423861852426</v>
      </c>
      <c r="K38">
        <v>70</v>
      </c>
      <c r="L38">
        <f t="shared" ref="L38:M38" si="336">L16/L$3</f>
        <v>0.84709080161099348</v>
      </c>
      <c r="M38">
        <f t="shared" si="336"/>
        <v>0.56317524487404169</v>
      </c>
      <c r="N38">
        <v>70</v>
      </c>
      <c r="O38">
        <f t="shared" ref="O38:P38" si="337">O16/O$3</f>
        <v>5.9360341444000717</v>
      </c>
      <c r="P38">
        <f t="shared" si="337"/>
        <v>0.47530440087253367</v>
      </c>
      <c r="Q38">
        <v>70</v>
      </c>
      <c r="R38">
        <f t="shared" ref="R38:S38" si="338">R16/R$3</f>
        <v>2.164377021383241</v>
      </c>
      <c r="S38">
        <f t="shared" si="338"/>
        <v>0.31795357463994217</v>
      </c>
      <c r="T38">
        <v>70</v>
      </c>
      <c r="U38">
        <f t="shared" ref="U38:V38" si="339">U16/U$3</f>
        <v>3.3809766335334093</v>
      </c>
      <c r="V38">
        <f t="shared" si="339"/>
        <v>0.3818889122665563</v>
      </c>
      <c r="W38">
        <v>70</v>
      </c>
      <c r="X38">
        <f t="shared" ref="X38:Y38" si="340">X16/X$3</f>
        <v>1.9558911654727389</v>
      </c>
      <c r="Y38">
        <f t="shared" si="340"/>
        <v>0.16343814758086314</v>
      </c>
      <c r="Z38">
        <v>70</v>
      </c>
      <c r="AA38">
        <f t="shared" ref="AA38:AB38" si="341">AA16/AA$3</f>
        <v>16.19542475678756</v>
      </c>
      <c r="AB38">
        <f t="shared" si="341"/>
        <v>0.4535345406066984</v>
      </c>
      <c r="AC38">
        <v>70</v>
      </c>
      <c r="AD38">
        <f t="shared" ref="AD38:AE38" si="342">AD16/AD$3</f>
        <v>7.2079175138261613</v>
      </c>
      <c r="AE38">
        <f t="shared" si="342"/>
        <v>0.51852915542139566</v>
      </c>
      <c r="AF38">
        <v>70</v>
      </c>
      <c r="AG38">
        <f t="shared" ref="AG38:AH38" si="343">AG16/AG$3</f>
        <v>7.1902910378811216</v>
      </c>
      <c r="AH38">
        <f t="shared" si="343"/>
        <v>0.65936114129686041</v>
      </c>
      <c r="AI38">
        <v>70</v>
      </c>
      <c r="AJ38">
        <f t="shared" ref="AJ38:AK38" si="344">AJ16/AJ$3</f>
        <v>2.6767276331201009</v>
      </c>
      <c r="AK38">
        <f t="shared" si="344"/>
        <v>0.46686730069919935</v>
      </c>
      <c r="AL38">
        <v>70</v>
      </c>
      <c r="AM38">
        <f t="shared" ref="AM38:AN38" si="345">AM16/AM$3</f>
        <v>3.9885598600408416</v>
      </c>
      <c r="AN38">
        <f t="shared" si="345"/>
        <v>0.57682617606791908</v>
      </c>
      <c r="AO38">
        <v>70</v>
      </c>
      <c r="AP38">
        <f t="shared" ref="AP38:AQ38" si="346">AP16/AP$3</f>
        <v>13.168876528507944</v>
      </c>
      <c r="AQ38">
        <f t="shared" si="346"/>
        <v>0.51632572370470142</v>
      </c>
      <c r="AR38">
        <v>70</v>
      </c>
      <c r="AS38">
        <f t="shared" ref="AS38:AT38" si="347">AS16/AS$3</f>
        <v>5.2019934436170008</v>
      </c>
      <c r="AT38">
        <f t="shared" si="347"/>
        <v>0.46500498466872475</v>
      </c>
      <c r="AU38">
        <v>70</v>
      </c>
      <c r="AV38">
        <f t="shared" ref="AV38:AW38" si="348">AV16/AV$3</f>
        <v>6.8680894001311739</v>
      </c>
      <c r="AW38">
        <f t="shared" si="348"/>
        <v>0.65983334707691266</v>
      </c>
      <c r="AX38">
        <v>70</v>
      </c>
      <c r="AY38">
        <f t="shared" ref="AY38:AZ38" si="349">AY16/AY$3</f>
        <v>3.7412250147366168</v>
      </c>
      <c r="AZ38">
        <f t="shared" si="349"/>
        <v>1.0516232552711391</v>
      </c>
      <c r="BA38">
        <v>70</v>
      </c>
      <c r="BB38">
        <f t="shared" ref="BB38:BC38" si="350">BB16/BB$3</f>
        <v>9.2959425343381703</v>
      </c>
      <c r="BC38">
        <f t="shared" si="350"/>
        <v>0.43256746056771278</v>
      </c>
      <c r="BD38">
        <v>70</v>
      </c>
      <c r="BE38">
        <f t="shared" ref="BE38:BF38" si="351">BE16/BE$3</f>
        <v>4.3895613931870328</v>
      </c>
      <c r="BF38">
        <f t="shared" si="351"/>
        <v>0.6550226924180782</v>
      </c>
      <c r="BG38">
        <v>70</v>
      </c>
      <c r="BH38">
        <f t="shared" ref="BH38:BI38" si="352">BH16/BH$3</f>
        <v>5.7443738353480818</v>
      </c>
      <c r="BI38">
        <f t="shared" si="352"/>
        <v>0.7002493230272776</v>
      </c>
      <c r="BJ38">
        <v>70</v>
      </c>
      <c r="BK38">
        <f t="shared" ref="BK38:BL38" si="353">BK16/BK$3</f>
        <v>3.6914715998263601</v>
      </c>
      <c r="BL38">
        <f t="shared" si="353"/>
        <v>0.77958294472207912</v>
      </c>
      <c r="BM38">
        <v>70</v>
      </c>
      <c r="BN38">
        <f t="shared" ref="BN38:BO38" si="354">BN16/BN$3</f>
        <v>4.2757580645161291</v>
      </c>
      <c r="BO38">
        <f t="shared" si="354"/>
        <v>0.74264492440604768</v>
      </c>
      <c r="BP38">
        <v>70</v>
      </c>
      <c r="BQ38">
        <f t="shared" ref="BQ38:BR38" si="355">BQ16/BQ$3</f>
        <v>2.4942381334045769</v>
      </c>
      <c r="BR38">
        <f t="shared" si="355"/>
        <v>0.45291525598945542</v>
      </c>
      <c r="BS38">
        <v>70</v>
      </c>
      <c r="BT38">
        <f t="shared" ref="BT38:BU38" si="356">BT16/BT$3</f>
        <v>2.3224850194984308</v>
      </c>
      <c r="BU38">
        <f t="shared" si="356"/>
        <v>0.61623709446855035</v>
      </c>
      <c r="BV38">
        <v>70</v>
      </c>
      <c r="BW38">
        <f t="shared" ref="BW38:BX38" si="357">BW16/BW$3</f>
        <v>1.5401709328588049</v>
      </c>
      <c r="BX38">
        <f t="shared" si="357"/>
        <v>0.28633897102069378</v>
      </c>
      <c r="BY38">
        <v>70</v>
      </c>
      <c r="BZ38">
        <f t="shared" ref="BZ38:CA38" si="358">BZ16/BZ$3</f>
        <v>5.2476367498672332</v>
      </c>
      <c r="CA38">
        <f t="shared" si="358"/>
        <v>0.62534307215582119</v>
      </c>
      <c r="CB38">
        <v>70</v>
      </c>
      <c r="CC38">
        <f t="shared" ref="CC38:CD38" si="359">CC16/CC$3</f>
        <v>1.9689829285886031</v>
      </c>
      <c r="CD38">
        <f t="shared" si="359"/>
        <v>0.62577123516181132</v>
      </c>
      <c r="CE38">
        <v>70</v>
      </c>
      <c r="CF38">
        <f t="shared" ref="CF38:CG38" si="360">CF16/CF$3</f>
        <v>6.2905386904218616</v>
      </c>
      <c r="CG38">
        <f t="shared" si="360"/>
        <v>0.95302352897137699</v>
      </c>
      <c r="CH38">
        <v>70</v>
      </c>
      <c r="CI38">
        <f t="shared" ref="CI38:CJ38" si="361">CI16/CI$3</f>
        <v>4.2740917695844232</v>
      </c>
      <c r="CJ38">
        <f t="shared" si="361"/>
        <v>0.51439357063793001</v>
      </c>
      <c r="CK38">
        <v>70</v>
      </c>
      <c r="CL38">
        <f t="shared" ref="CL38:CM38" si="362">CL16/CL$3</f>
        <v>2.6370164062839985</v>
      </c>
      <c r="CM38">
        <f t="shared" si="362"/>
        <v>0.60071288347927587</v>
      </c>
      <c r="CN38">
        <v>70</v>
      </c>
      <c r="CO38">
        <f t="shared" ref="CO38:CP38" si="363">CO16/CO$3</f>
        <v>3.2922800091741249</v>
      </c>
      <c r="CP38">
        <f t="shared" si="363"/>
        <v>0.4531441396970019</v>
      </c>
      <c r="CS38" s="2"/>
      <c r="CT38" s="2"/>
      <c r="CU38" s="2"/>
      <c r="CW38" s="2">
        <f t="shared" si="0"/>
        <v>0.55336373679162942</v>
      </c>
      <c r="CX38" s="2">
        <f t="shared" si="1"/>
        <v>0.18549692038034812</v>
      </c>
      <c r="CY38" s="2">
        <f t="shared" si="2"/>
        <v>3.3316230409949042E-2</v>
      </c>
    </row>
    <row r="39" spans="2:103" x14ac:dyDescent="0.65">
      <c r="B39">
        <v>75</v>
      </c>
      <c r="C39">
        <f t="shared" si="3"/>
        <v>3.6928742994395516</v>
      </c>
      <c r="D39">
        <f t="shared" si="3"/>
        <v>0.39685379170722346</v>
      </c>
      <c r="E39">
        <v>75</v>
      </c>
      <c r="F39">
        <f t="shared" ref="F39:G39" si="364">F17/F$3</f>
        <v>2.2262817049827595</v>
      </c>
      <c r="G39">
        <f t="shared" si="364"/>
        <v>0.9920547574244708</v>
      </c>
      <c r="H39">
        <v>75</v>
      </c>
      <c r="I39">
        <f t="shared" ref="I39:J39" si="365">I17/I$3</f>
        <v>1.3411038961038961</v>
      </c>
      <c r="J39">
        <f t="shared" si="365"/>
        <v>0.31115333896872355</v>
      </c>
      <c r="K39">
        <v>75</v>
      </c>
      <c r="L39">
        <f t="shared" ref="L39:M39" si="366">L17/L$3</f>
        <v>1.5259742292626963</v>
      </c>
      <c r="M39">
        <f t="shared" si="366"/>
        <v>0.61761551997878295</v>
      </c>
      <c r="N39">
        <v>75</v>
      </c>
      <c r="O39">
        <f t="shared" ref="O39:P39" si="367">O17/O$3</f>
        <v>5.1831418886464391</v>
      </c>
      <c r="P39">
        <f t="shared" si="367"/>
        <v>0.57671025227068262</v>
      </c>
      <c r="Q39">
        <v>75</v>
      </c>
      <c r="R39">
        <f t="shared" ref="R39:S39" si="368">R17/R$3</f>
        <v>1.3029314914655794</v>
      </c>
      <c r="S39">
        <f t="shared" si="368"/>
        <v>0.47789612595565178</v>
      </c>
      <c r="T39">
        <v>75</v>
      </c>
      <c r="U39">
        <f t="shared" ref="U39:V39" si="369">U17/U$3</f>
        <v>5.6664980379824721</v>
      </c>
      <c r="V39">
        <f t="shared" si="369"/>
        <v>0.51828632215177861</v>
      </c>
      <c r="W39">
        <v>75</v>
      </c>
      <c r="X39">
        <f t="shared" ref="X39:Y39" si="370">X17/X$3</f>
        <v>5.0841375857084019</v>
      </c>
      <c r="Y39">
        <f t="shared" si="370"/>
        <v>0.1909326620561867</v>
      </c>
      <c r="Z39">
        <v>75</v>
      </c>
      <c r="AA39">
        <f t="shared" ref="AA39:AB39" si="371">AA17/AA$3</f>
        <v>6.4845320959010051</v>
      </c>
      <c r="AB39">
        <f t="shared" si="371"/>
        <v>0.45042235246645368</v>
      </c>
      <c r="AC39">
        <v>75</v>
      </c>
      <c r="AD39">
        <f t="shared" ref="AD39:AE39" si="372">AD17/AD$3</f>
        <v>5.2094385207948557</v>
      </c>
      <c r="AE39">
        <f t="shared" si="372"/>
        <v>0.74367405148913346</v>
      </c>
      <c r="AF39">
        <v>75</v>
      </c>
      <c r="AG39">
        <f t="shared" ref="AG39:AH39" si="373">AG17/AG$3</f>
        <v>8.1899398979010929</v>
      </c>
      <c r="AH39">
        <f t="shared" si="373"/>
        <v>0.80058789966996158</v>
      </c>
      <c r="AI39">
        <v>75</v>
      </c>
      <c r="AJ39">
        <f t="shared" ref="AJ39:AK39" si="374">AJ17/AJ$3</f>
        <v>2.7436706009550411</v>
      </c>
      <c r="AK39">
        <f t="shared" si="374"/>
        <v>0.36022264217264555</v>
      </c>
      <c r="AL39">
        <v>75</v>
      </c>
      <c r="AM39">
        <f t="shared" ref="AM39:AN39" si="375">AM17/AM$3</f>
        <v>10.904857027506191</v>
      </c>
      <c r="AN39">
        <f t="shared" si="375"/>
        <v>0.72922037497826731</v>
      </c>
      <c r="AO39">
        <v>75</v>
      </c>
      <c r="AP39">
        <f t="shared" ref="AP39:AQ39" si="376">AP17/AP$3</f>
        <v>16.656800952685234</v>
      </c>
      <c r="AQ39">
        <f t="shared" si="376"/>
        <v>0.70058720635988192</v>
      </c>
      <c r="AR39">
        <v>75</v>
      </c>
      <c r="AS39">
        <f t="shared" ref="AS39:AT39" si="377">AS17/AS$3</f>
        <v>9.3585469842533104</v>
      </c>
      <c r="AT39">
        <f t="shared" si="377"/>
        <v>0.86381526638503536</v>
      </c>
      <c r="AU39">
        <v>75</v>
      </c>
      <c r="AV39">
        <f t="shared" ref="AV39:AW39" si="378">AV17/AV$3</f>
        <v>6.336854850915695</v>
      </c>
      <c r="AW39">
        <f t="shared" si="378"/>
        <v>0.60832953529662881</v>
      </c>
      <c r="AX39">
        <v>75</v>
      </c>
      <c r="AY39">
        <f t="shared" ref="AY39:AZ39" si="379">AY17/AY$3</f>
        <v>4.6118821785184796</v>
      </c>
      <c r="AZ39">
        <f t="shared" si="379"/>
        <v>1.3753149624718457</v>
      </c>
      <c r="BA39">
        <v>75</v>
      </c>
      <c r="BB39">
        <f t="shared" ref="BB39:BC39" si="380">BB17/BB$3</f>
        <v>7.4623030007623763</v>
      </c>
      <c r="BC39">
        <f t="shared" si="380"/>
        <v>0.62977093887732705</v>
      </c>
      <c r="BD39">
        <v>75</v>
      </c>
      <c r="BE39">
        <f t="shared" ref="BE39:BF39" si="381">BE17/BE$3</f>
        <v>12.64196622933459</v>
      </c>
      <c r="BF39">
        <f t="shared" si="381"/>
        <v>0.72839209434896568</v>
      </c>
      <c r="BG39">
        <v>75</v>
      </c>
      <c r="BH39">
        <f t="shared" ref="BH39:BI39" si="382">BH17/BH$3</f>
        <v>20.659999283291125</v>
      </c>
      <c r="BI39">
        <f t="shared" si="382"/>
        <v>1.093269158020125</v>
      </c>
      <c r="BJ39">
        <v>75</v>
      </c>
      <c r="BK39">
        <f t="shared" ref="BK39:BL39" si="383">BK17/BK$3</f>
        <v>5.2439977293218014</v>
      </c>
      <c r="BL39">
        <f t="shared" si="383"/>
        <v>0.62208263151300858</v>
      </c>
      <c r="BM39">
        <v>75</v>
      </c>
      <c r="BN39">
        <f t="shared" ref="BN39:BO39" si="384">BN17/BN$3</f>
        <v>5.0615967741935473</v>
      </c>
      <c r="BO39">
        <f t="shared" si="384"/>
        <v>0.87857494600431951</v>
      </c>
      <c r="BP39">
        <v>75</v>
      </c>
      <c r="BQ39">
        <f t="shared" ref="BQ39:BR39" si="385">BQ17/BQ$3</f>
        <v>5.1100365126013001</v>
      </c>
      <c r="BR39">
        <f t="shared" si="385"/>
        <v>0.41123846690615873</v>
      </c>
      <c r="BS39">
        <v>75</v>
      </c>
      <c r="BT39">
        <f t="shared" ref="BT39:BU39" si="386">BT17/BT$3</f>
        <v>3.9079491772613424</v>
      </c>
      <c r="BU39">
        <f t="shared" si="386"/>
        <v>1.3757028569501697</v>
      </c>
      <c r="BV39">
        <v>75</v>
      </c>
      <c r="BW39">
        <f t="shared" ref="BW39:BX39" si="387">BW17/BW$3</f>
        <v>2.1316011908835808</v>
      </c>
      <c r="BX39">
        <f t="shared" si="387"/>
        <v>0.47859858702449454</v>
      </c>
      <c r="BY39">
        <v>75</v>
      </c>
      <c r="BZ39">
        <f t="shared" ref="BZ39:CA39" si="388">BZ17/BZ$3</f>
        <v>10.048473181094</v>
      </c>
      <c r="CA39">
        <f t="shared" si="388"/>
        <v>0.62553429140580541</v>
      </c>
      <c r="CB39">
        <v>75</v>
      </c>
      <c r="CC39">
        <f t="shared" ref="CC39:CD39" si="389">CC17/CC$3</f>
        <v>4.9454947102668907</v>
      </c>
      <c r="CD39">
        <f t="shared" si="389"/>
        <v>0.54170704316393659</v>
      </c>
      <c r="CE39">
        <v>75</v>
      </c>
      <c r="CF39">
        <f t="shared" ref="CF39:CG39" si="390">CF17/CF$3</f>
        <v>11.883864843650171</v>
      </c>
      <c r="CG39">
        <f t="shared" si="390"/>
        <v>0.87351970750706898</v>
      </c>
      <c r="CH39">
        <v>75</v>
      </c>
      <c r="CI39">
        <f t="shared" ref="CI39:CJ39" si="391">CI17/CI$3</f>
        <v>8.5907554313531076</v>
      </c>
      <c r="CJ39">
        <f t="shared" si="391"/>
        <v>0.85986048582252572</v>
      </c>
      <c r="CK39">
        <v>75</v>
      </c>
      <c r="CL39">
        <f t="shared" ref="CL39:CM39" si="392">CL17/CL$3</f>
        <v>4.2370570230790428</v>
      </c>
      <c r="CM39">
        <f t="shared" si="392"/>
        <v>0.69528309147446032</v>
      </c>
      <c r="CN39">
        <v>75</v>
      </c>
      <c r="CO39">
        <f t="shared" ref="CO39:CP39" si="393">CO17/CO$3</f>
        <v>3.7854609599358171</v>
      </c>
      <c r="CP39">
        <f t="shared" si="393"/>
        <v>0.57964103540282697</v>
      </c>
      <c r="CS39" s="2"/>
      <c r="CT39" s="2"/>
      <c r="CU39" s="2"/>
      <c r="CW39" s="2">
        <f t="shared" si="0"/>
        <v>0.68086620632982398</v>
      </c>
      <c r="CX39" s="2">
        <f t="shared" si="1"/>
        <v>0.26944085564060655</v>
      </c>
      <c r="CY39" s="2">
        <f t="shared" si="2"/>
        <v>4.8393006255683796E-2</v>
      </c>
    </row>
    <row r="40" spans="2:103" x14ac:dyDescent="0.65">
      <c r="B40">
        <v>80</v>
      </c>
      <c r="C40">
        <f t="shared" si="3"/>
        <v>5.7203522818254591</v>
      </c>
      <c r="D40">
        <f t="shared" si="3"/>
        <v>0.43150355423741182</v>
      </c>
      <c r="E40">
        <v>80</v>
      </c>
      <c r="F40">
        <f t="shared" ref="F40:G40" si="394">F18/F$3</f>
        <v>5.3432174846768969</v>
      </c>
      <c r="G40">
        <f t="shared" si="394"/>
        <v>1.0779520241823304</v>
      </c>
      <c r="H40">
        <v>80</v>
      </c>
      <c r="I40">
        <f t="shared" ref="I40:J40" si="395">I18/I$3</f>
        <v>2.5452467532467535</v>
      </c>
      <c r="J40">
        <f t="shared" si="395"/>
        <v>0.35874091293322058</v>
      </c>
      <c r="K40">
        <v>80</v>
      </c>
      <c r="L40">
        <f t="shared" ref="L40:M40" si="396">L18/L$3</f>
        <v>4.5824289757816956</v>
      </c>
      <c r="M40">
        <f t="shared" si="396"/>
        <v>0.90794241293666067</v>
      </c>
      <c r="N40">
        <v>80</v>
      </c>
      <c r="O40">
        <f t="shared" ref="O40:P40" si="397">O18/O$3</f>
        <v>3.3212702595139088</v>
      </c>
      <c r="P40">
        <f t="shared" si="397"/>
        <v>0.54061040385492287</v>
      </c>
      <c r="Q40">
        <v>80</v>
      </c>
      <c r="R40">
        <f t="shared" ref="R40:S40" si="398">R18/R$3</f>
        <v>1.4000431439914856</v>
      </c>
      <c r="S40">
        <f t="shared" si="398"/>
        <v>0.69441971110700618</v>
      </c>
      <c r="T40">
        <v>80</v>
      </c>
      <c r="U40">
        <f t="shared" ref="U40:V40" si="399">U18/U$3</f>
        <v>6.7679897182077964</v>
      </c>
      <c r="V40">
        <f t="shared" si="399"/>
        <v>0.599935850372465</v>
      </c>
      <c r="W40">
        <v>80</v>
      </c>
      <c r="X40">
        <f t="shared" ref="X40:Y40" si="400">X18/X$3</f>
        <v>8.8769514056581666</v>
      </c>
      <c r="Y40">
        <f t="shared" si="400"/>
        <v>0.45351251045457736</v>
      </c>
      <c r="Z40">
        <v>80</v>
      </c>
      <c r="AA40">
        <f t="shared" ref="AA40:AB40" si="401">AA18/AA$3</f>
        <v>1.9081491431595228</v>
      </c>
      <c r="AB40">
        <f t="shared" si="401"/>
        <v>0.46454312587641761</v>
      </c>
      <c r="AC40">
        <v>80</v>
      </c>
      <c r="AD40">
        <f t="shared" ref="AD40:AE40" si="402">AD18/AD$3</f>
        <v>3.3210307667634114</v>
      </c>
      <c r="AE40">
        <f t="shared" si="402"/>
        <v>0.6942314452846795</v>
      </c>
      <c r="AF40">
        <v>80</v>
      </c>
      <c r="AG40">
        <f t="shared" ref="AG40:AH40" si="403">AG18/AG$3</f>
        <v>2.2160636624949839</v>
      </c>
      <c r="AH40">
        <f t="shared" si="403"/>
        <v>0.50941497161643512</v>
      </c>
      <c r="AI40">
        <v>80</v>
      </c>
      <c r="AJ40">
        <f t="shared" ref="AJ40:AK40" si="404">AJ18/AJ$3</f>
        <v>4.7704522929993693</v>
      </c>
      <c r="AK40">
        <f t="shared" si="404"/>
        <v>0.50073833565554249</v>
      </c>
      <c r="AL40">
        <v>80</v>
      </c>
      <c r="AM40">
        <f t="shared" ref="AM40:AN40" si="405">AM18/AM$3</f>
        <v>10.304776281837492</v>
      </c>
      <c r="AN40">
        <f t="shared" si="405"/>
        <v>0.84729858487362075</v>
      </c>
      <c r="AO40">
        <v>80</v>
      </c>
      <c r="AP40">
        <f t="shared" ref="AP40:AQ40" si="406">AP18/AP$3</f>
        <v>7.7047547125969373</v>
      </c>
      <c r="AQ40">
        <f t="shared" si="406"/>
        <v>0.46797571112607017</v>
      </c>
      <c r="AR40">
        <v>80</v>
      </c>
      <c r="AS40">
        <f t="shared" ref="AS40:AT40" si="407">AS18/AS$3</f>
        <v>6.0320277414586982</v>
      </c>
      <c r="AT40">
        <f t="shared" si="407"/>
        <v>0.83766485483154474</v>
      </c>
      <c r="AU40">
        <v>80</v>
      </c>
      <c r="AV40">
        <f t="shared" ref="AV40:AW40" si="408">AV18/AV$3</f>
        <v>7.3824933151707786</v>
      </c>
      <c r="AW40">
        <f t="shared" si="408"/>
        <v>0.8119015717489948</v>
      </c>
      <c r="AX40">
        <v>80</v>
      </c>
      <c r="AY40">
        <f t="shared" ref="AY40:AZ40" si="409">AY18/AY$3</f>
        <v>7.7117339192254803</v>
      </c>
      <c r="AZ40">
        <f t="shared" si="409"/>
        <v>1.1128368960959307</v>
      </c>
      <c r="BA40">
        <v>80</v>
      </c>
      <c r="BB40">
        <f t="shared" ref="BB40:BC40" si="410">BB18/BB$3</f>
        <v>5.229353355079799</v>
      </c>
      <c r="BC40">
        <f t="shared" si="410"/>
        <v>0.74428398253838102</v>
      </c>
      <c r="BD40">
        <v>80</v>
      </c>
      <c r="BE40">
        <f t="shared" ref="BE40:BF40" si="411">BE18/BE$3</f>
        <v>19.355827498970406</v>
      </c>
      <c r="BF40">
        <f t="shared" si="411"/>
        <v>0.87993560857050512</v>
      </c>
      <c r="BG40">
        <v>80</v>
      </c>
      <c r="BH40">
        <f t="shared" ref="BH40:BI40" si="412">BH18/BH$3</f>
        <v>11.591189258923023</v>
      </c>
      <c r="BI40">
        <f t="shared" si="412"/>
        <v>0.87303880254566357</v>
      </c>
      <c r="BJ40">
        <v>80</v>
      </c>
      <c r="BK40">
        <f t="shared" ref="BK40:BL40" si="413">BK18/BK$3</f>
        <v>9.1558753798377133</v>
      </c>
      <c r="BL40">
        <f t="shared" si="413"/>
        <v>0.59917956624023838</v>
      </c>
      <c r="BM40">
        <v>80</v>
      </c>
      <c r="BN40">
        <f t="shared" ref="BN40:BO40" si="414">BN18/BN$3</f>
        <v>11.647467741935484</v>
      </c>
      <c r="BO40">
        <f t="shared" si="414"/>
        <v>0.9111827213822894</v>
      </c>
      <c r="BP40">
        <v>80</v>
      </c>
      <c r="BQ40">
        <f t="shared" ref="BQ40:BR40" si="415">BQ18/BQ$3</f>
        <v>8.96117196544661</v>
      </c>
      <c r="BR40">
        <f t="shared" si="415"/>
        <v>0.38041635437934512</v>
      </c>
      <c r="BS40">
        <v>80</v>
      </c>
      <c r="BT40">
        <f t="shared" ref="BT40:BU40" si="416">BT18/BT$3</f>
        <v>4.8942646079705785</v>
      </c>
      <c r="BU40">
        <f t="shared" si="416"/>
        <v>1.1494443380650103</v>
      </c>
      <c r="BV40">
        <v>80</v>
      </c>
      <c r="BW40">
        <f t="shared" ref="BW40:BX40" si="417">BW18/BW$3</f>
        <v>3.0869567449182118</v>
      </c>
      <c r="BX40">
        <f t="shared" si="417"/>
        <v>0.56197043827426385</v>
      </c>
      <c r="BY40">
        <v>80</v>
      </c>
      <c r="BZ40">
        <f t="shared" ref="BZ40:CA40" si="418">BZ18/BZ$3</f>
        <v>8.7407859798194369</v>
      </c>
      <c r="CA40">
        <f t="shared" si="418"/>
        <v>0.81441978119268965</v>
      </c>
      <c r="CB40">
        <v>80</v>
      </c>
      <c r="CC40">
        <f t="shared" ref="CC40:CD40" si="419">CC18/CC$3</f>
        <v>11.294441772862067</v>
      </c>
      <c r="CD40">
        <f t="shared" si="419"/>
        <v>0.65093462894346898</v>
      </c>
      <c r="CE40">
        <v>80</v>
      </c>
      <c r="CF40">
        <f t="shared" ref="CF40:CG40" si="420">CF18/CF$3</f>
        <v>7.8055347657034382</v>
      </c>
      <c r="CG40">
        <f t="shared" si="420"/>
        <v>0.88774485949587556</v>
      </c>
      <c r="CH40">
        <v>80</v>
      </c>
      <c r="CI40">
        <f t="shared" ref="CI40:CJ40" si="421">CI18/CI$3</f>
        <v>6.8226246281438749</v>
      </c>
      <c r="CJ40">
        <f t="shared" si="421"/>
        <v>0.34073401710408485</v>
      </c>
      <c r="CK40">
        <v>80</v>
      </c>
      <c r="CL40">
        <f t="shared" ref="CL40:CM40" si="422">CL18/CL$3</f>
        <v>7.4542843465773103</v>
      </c>
      <c r="CM40">
        <f t="shared" si="422"/>
        <v>0.6515773379786779</v>
      </c>
      <c r="CN40">
        <v>80</v>
      </c>
      <c r="CO40">
        <f t="shared" ref="CO40:CP40" si="423">CO18/CO$3</f>
        <v>4.9563985537470021</v>
      </c>
      <c r="CP40">
        <f t="shared" si="423"/>
        <v>0.56828264187102961</v>
      </c>
      <c r="CS40" s="2"/>
      <c r="CT40" s="2"/>
      <c r="CU40" s="2"/>
      <c r="CW40" s="2">
        <f t="shared" si="0"/>
        <v>0.68788283728288246</v>
      </c>
      <c r="CX40" s="2">
        <f t="shared" si="1"/>
        <v>0.22121172792726482</v>
      </c>
      <c r="CY40" s="2">
        <f t="shared" si="2"/>
        <v>3.9730799206241153E-2</v>
      </c>
    </row>
    <row r="41" spans="2:103" x14ac:dyDescent="0.65">
      <c r="B41">
        <v>85</v>
      </c>
      <c r="C41">
        <f t="shared" si="3"/>
        <v>8.6043875100080047</v>
      </c>
      <c r="D41">
        <f t="shared" si="3"/>
        <v>0.54014188186146539</v>
      </c>
      <c r="E41">
        <v>85</v>
      </c>
      <c r="F41">
        <f t="shared" ref="F41:G41" si="424">F19/F$3</f>
        <v>4.7175430347412579</v>
      </c>
      <c r="G41">
        <f t="shared" si="424"/>
        <v>0.90311213259545742</v>
      </c>
      <c r="H41">
        <v>85</v>
      </c>
      <c r="I41">
        <f t="shared" ref="I41:J41" si="425">I19/I$3</f>
        <v>10.38613729128015</v>
      </c>
      <c r="J41">
        <f t="shared" si="425"/>
        <v>0.57733500784929359</v>
      </c>
      <c r="K41">
        <v>85</v>
      </c>
      <c r="L41">
        <f t="shared" ref="L41:M41" si="426">L19/L$3</f>
        <v>5.4759483553982466</v>
      </c>
      <c r="M41">
        <f t="shared" si="426"/>
        <v>0.91415431096584143</v>
      </c>
      <c r="N41">
        <v>85</v>
      </c>
      <c r="O41">
        <f t="shared" ref="O41:P41" si="427">O19/O$3</f>
        <v>2.4020063952131969</v>
      </c>
      <c r="P41">
        <f t="shared" si="427"/>
        <v>0.46546991114452257</v>
      </c>
      <c r="Q41">
        <v>85</v>
      </c>
      <c r="R41">
        <f t="shared" ref="R41:S41" si="428">R19/R$3</f>
        <v>2.3868239518944496</v>
      </c>
      <c r="S41">
        <f t="shared" si="428"/>
        <v>0.6147504617792422</v>
      </c>
      <c r="T41">
        <v>85</v>
      </c>
      <c r="U41">
        <f t="shared" ref="U41:V41" si="429">U19/U$3</f>
        <v>4.552837747303081</v>
      </c>
      <c r="V41">
        <f t="shared" si="429"/>
        <v>0.50184577311336087</v>
      </c>
      <c r="W41">
        <v>85</v>
      </c>
      <c r="X41">
        <f t="shared" ref="X41:Y41" si="430">X19/X$3</f>
        <v>4.6261619596029755</v>
      </c>
      <c r="Y41">
        <f t="shared" si="430"/>
        <v>0.39369913205393875</v>
      </c>
      <c r="Z41">
        <v>85</v>
      </c>
      <c r="AA41">
        <f t="shared" ref="AA41:AB41" si="431">AA19/AA$3</f>
        <v>1.451784914723002</v>
      </c>
      <c r="AB41">
        <f t="shared" si="431"/>
        <v>0.26060897228681185</v>
      </c>
      <c r="AC41">
        <v>85</v>
      </c>
      <c r="AD41">
        <f t="shared" ref="AD41:AE41" si="432">AD19/AD$3</f>
        <v>2.4363013663195252</v>
      </c>
      <c r="AE41">
        <f t="shared" si="432"/>
        <v>0.73016367445929076</v>
      </c>
      <c r="AF41">
        <v>85</v>
      </c>
      <c r="AG41">
        <f t="shared" ref="AG41:AH41" si="433">AG19/AG$3</f>
        <v>1.4767897639779379</v>
      </c>
      <c r="AH41">
        <f t="shared" si="433"/>
        <v>0.42122829902238496</v>
      </c>
      <c r="AI41">
        <v>85</v>
      </c>
      <c r="AJ41">
        <f t="shared" ref="AJ41:AK41" si="434">AJ19/AJ$3</f>
        <v>8.1018560230651389</v>
      </c>
      <c r="AK41">
        <f t="shared" si="434"/>
        <v>0.73998807791751298</v>
      </c>
      <c r="AL41">
        <v>85</v>
      </c>
      <c r="AM41">
        <f t="shared" ref="AM41:AN41" si="435">AM19/AM$3</f>
        <v>12.122677245519494</v>
      </c>
      <c r="AN41">
        <f t="shared" si="435"/>
        <v>1.0376754263793415</v>
      </c>
      <c r="AO41">
        <v>85</v>
      </c>
      <c r="AP41">
        <f t="shared" ref="AP41:AQ41" si="436">AP19/AP$3</f>
        <v>5.3340788288942456</v>
      </c>
      <c r="AQ41">
        <f t="shared" si="436"/>
        <v>0.28794703145288214</v>
      </c>
      <c r="AR41">
        <v>85</v>
      </c>
      <c r="AS41">
        <f t="shared" ref="AS41:AT41" si="437">AS19/AS$3</f>
        <v>4.0468118166486642</v>
      </c>
      <c r="AT41">
        <f t="shared" si="437"/>
        <v>0.55320862701379203</v>
      </c>
      <c r="AU41">
        <v>85</v>
      </c>
      <c r="AV41">
        <f t="shared" ref="AV41:AW41" si="438">AV19/AV$3</f>
        <v>3.1982442863629479</v>
      </c>
      <c r="AW41">
        <f t="shared" si="438"/>
        <v>0.59090754465520501</v>
      </c>
      <c r="AX41">
        <v>85</v>
      </c>
      <c r="AY41">
        <f t="shared" ref="AY41:AZ41" si="439">AY19/AY$3</f>
        <v>8.8229641141060693</v>
      </c>
      <c r="AZ41">
        <f t="shared" si="439"/>
        <v>0.95524178269915838</v>
      </c>
      <c r="BA41">
        <v>85</v>
      </c>
      <c r="BB41">
        <f t="shared" ref="BB41:BC41" si="440">BB19/BB$3</f>
        <v>4.2913026633172109</v>
      </c>
      <c r="BC41">
        <f t="shared" si="440"/>
        <v>0.53420150932290666</v>
      </c>
      <c r="BD41">
        <v>85</v>
      </c>
      <c r="BE41">
        <f t="shared" ref="BE41:BF41" si="441">BE19/BE$3</f>
        <v>8.6100782491027825</v>
      </c>
      <c r="BF41">
        <f t="shared" si="441"/>
        <v>0.91287337689783321</v>
      </c>
      <c r="BG41">
        <v>85</v>
      </c>
      <c r="BH41">
        <f t="shared" ref="BH41:BI41" si="442">BH19/BH$3</f>
        <v>5.0106789622055521</v>
      </c>
      <c r="BI41">
        <f t="shared" si="442"/>
        <v>0.70576187803406065</v>
      </c>
      <c r="BJ41">
        <v>85</v>
      </c>
      <c r="BK41">
        <f t="shared" ref="BK41:BL41" si="443">BK19/BK$3</f>
        <v>4.8068253915250274</v>
      </c>
      <c r="BL41">
        <f t="shared" si="443"/>
        <v>0.77640190059904135</v>
      </c>
      <c r="BM41">
        <v>85</v>
      </c>
      <c r="BN41">
        <f t="shared" ref="BN41:BO41" si="444">BN19/BN$3</f>
        <v>11.283225806451613</v>
      </c>
      <c r="BO41">
        <f t="shared" si="444"/>
        <v>1.0210699784017279</v>
      </c>
      <c r="BP41">
        <v>85</v>
      </c>
      <c r="BQ41">
        <f t="shared" ref="BQ41:BR41" si="445">BQ19/BQ$3</f>
        <v>6.5529254608602709</v>
      </c>
      <c r="BR41">
        <f t="shared" si="445"/>
        <v>0.50554363838420391</v>
      </c>
      <c r="BS41">
        <v>85</v>
      </c>
      <c r="BT41">
        <f t="shared" ref="BT41:BU41" si="446">BT19/BT$3</f>
        <v>3.4718144637138963</v>
      </c>
      <c r="BU41">
        <f t="shared" si="446"/>
        <v>1.0728306724424677</v>
      </c>
      <c r="BV41">
        <v>85</v>
      </c>
      <c r="BW41">
        <f t="shared" ref="BW41:BX41" si="447">BW19/BW$3</f>
        <v>1.859314899733078</v>
      </c>
      <c r="BX41">
        <f t="shared" si="447"/>
        <v>0.39506217006363686</v>
      </c>
      <c r="BY41">
        <v>85</v>
      </c>
      <c r="BZ41">
        <f t="shared" ref="BZ41:CA41" si="448">BZ19/BZ$3</f>
        <v>2.9164276863161627</v>
      </c>
      <c r="CA41">
        <f t="shared" si="448"/>
        <v>0.79657844811231271</v>
      </c>
      <c r="CB41">
        <v>85</v>
      </c>
      <c r="CC41">
        <f t="shared" ref="CC41:CD41" si="449">CC19/CC$3</f>
        <v>7.4555782640057711</v>
      </c>
      <c r="CD41">
        <f t="shared" si="449"/>
        <v>0.78415458958709083</v>
      </c>
      <c r="CE41">
        <v>85</v>
      </c>
      <c r="CF41">
        <f t="shared" ref="CF41:CG41" si="450">CF19/CF$3</f>
        <v>8.3771015498074153</v>
      </c>
      <c r="CG41">
        <f t="shared" si="450"/>
        <v>0.6327106775459207</v>
      </c>
      <c r="CH41">
        <v>85</v>
      </c>
      <c r="CI41">
        <f t="shared" ref="CI41:CJ41" si="451">CI19/CI$3</f>
        <v>4.7824754349589842</v>
      </c>
      <c r="CJ41">
        <f t="shared" si="451"/>
        <v>0.29113494281027352</v>
      </c>
      <c r="CK41">
        <v>85</v>
      </c>
      <c r="CL41">
        <f t="shared" ref="CL41:CM41" si="452">CL19/CL$3</f>
        <v>16.992993602854781</v>
      </c>
      <c r="CM41">
        <f t="shared" si="452"/>
        <v>0.63072153319342172</v>
      </c>
      <c r="CN41">
        <v>85</v>
      </c>
      <c r="CO41">
        <f t="shared" ref="CO41:CP41" si="453">CO19/CO$3</f>
        <v>5.1356539619202959</v>
      </c>
      <c r="CP41">
        <f t="shared" si="453"/>
        <v>0.59578358020349709</v>
      </c>
      <c r="CS41" s="2"/>
      <c r="CT41" s="2"/>
      <c r="CU41" s="2"/>
      <c r="CW41" s="2">
        <f t="shared" si="0"/>
        <v>0.64975183686606097</v>
      </c>
      <c r="CX41" s="2">
        <f t="shared" si="1"/>
        <v>0.2240271150804522</v>
      </c>
      <c r="CY41" s="2">
        <f t="shared" si="2"/>
        <v>4.0236457666211679E-2</v>
      </c>
    </row>
    <row r="42" spans="2:103" x14ac:dyDescent="0.65">
      <c r="B42">
        <v>90</v>
      </c>
      <c r="C42">
        <f t="shared" si="3"/>
        <v>5.7609927942353876</v>
      </c>
      <c r="D42">
        <f t="shared" si="3"/>
        <v>0.66608345918347256</v>
      </c>
      <c r="E42">
        <v>90</v>
      </c>
      <c r="F42">
        <f t="shared" ref="F42:G42" si="454">F20/F$3</f>
        <v>1.9999866610643138</v>
      </c>
      <c r="G42">
        <f t="shared" si="454"/>
        <v>1.2236136474629151</v>
      </c>
      <c r="H42">
        <v>90</v>
      </c>
      <c r="I42">
        <f t="shared" ref="I42:J42" si="455">I20/I$3</f>
        <v>4.392701298701299</v>
      </c>
      <c r="J42">
        <f t="shared" si="455"/>
        <v>0.6822190194420964</v>
      </c>
      <c r="K42">
        <v>90</v>
      </c>
      <c r="L42">
        <f t="shared" ref="L42:M42" si="456">L20/L$3</f>
        <v>2.29321810102409</v>
      </c>
      <c r="M42">
        <f t="shared" si="456"/>
        <v>0.79185509334422854</v>
      </c>
      <c r="N42">
        <v>90</v>
      </c>
      <c r="O42">
        <f t="shared" ref="O42:P42" si="457">O20/O$3</f>
        <v>1.9239985178475856</v>
      </c>
      <c r="P42">
        <f t="shared" si="457"/>
        <v>0.42519687465338962</v>
      </c>
      <c r="Q42">
        <v>90</v>
      </c>
      <c r="R42">
        <f t="shared" ref="R42:S42" si="458">R20/R$3</f>
        <v>1.465931315400026</v>
      </c>
      <c r="S42">
        <f t="shared" si="458"/>
        <v>0.49293911892283454</v>
      </c>
      <c r="T42">
        <v>90</v>
      </c>
      <c r="U42">
        <f t="shared" ref="U42:V42" si="459">U20/U$3</f>
        <v>6.9437646125869925</v>
      </c>
      <c r="V42">
        <f t="shared" si="459"/>
        <v>0.47169103420675884</v>
      </c>
      <c r="W42">
        <v>90</v>
      </c>
      <c r="X42">
        <f t="shared" ref="X42:Y42" si="460">X20/X$3</f>
        <v>4.6326390515340705</v>
      </c>
      <c r="Y42">
        <f t="shared" si="460"/>
        <v>0.38985949230115363</v>
      </c>
      <c r="Z42">
        <v>90</v>
      </c>
      <c r="AA42">
        <f t="shared" ref="AA42:AB42" si="461">AA20/AA$3</f>
        <v>1.3270647616721616</v>
      </c>
      <c r="AB42">
        <f t="shared" si="461"/>
        <v>0.19953785343734046</v>
      </c>
      <c r="AC42">
        <v>90</v>
      </c>
      <c r="AD42">
        <f t="shared" ref="AD42:AE42" si="462">AD20/AD$3</f>
        <v>2.1173658642578883</v>
      </c>
      <c r="AE42">
        <f t="shared" si="462"/>
        <v>0.62912810447932366</v>
      </c>
      <c r="AF42">
        <v>90</v>
      </c>
      <c r="AG42">
        <f t="shared" ref="AG42:AH42" si="463">AG20/AG$3</f>
        <v>1.2427409683530719</v>
      </c>
      <c r="AH42">
        <f t="shared" si="463"/>
        <v>0.31499935484261182</v>
      </c>
      <c r="AI42">
        <v>90</v>
      </c>
      <c r="AJ42">
        <f t="shared" ref="AJ42:AK42" si="464">AJ20/AJ$3</f>
        <v>9.3540183800342351</v>
      </c>
      <c r="AK42">
        <f t="shared" si="464"/>
        <v>0.5069095534292295</v>
      </c>
      <c r="AL42">
        <v>90</v>
      </c>
      <c r="AM42">
        <f t="shared" ref="AM42:AN42" si="465">AM20/AM$3</f>
        <v>12.116765258298376</v>
      </c>
      <c r="AN42">
        <f t="shared" si="465"/>
        <v>0.76395013999213579</v>
      </c>
      <c r="AO42">
        <v>90</v>
      </c>
      <c r="AP42">
        <f t="shared" ref="AP42:AQ42" si="466">AP20/AP$3</f>
        <v>3.1081646286560747</v>
      </c>
      <c r="AQ42">
        <f t="shared" si="466"/>
        <v>0.39139144877660248</v>
      </c>
      <c r="AR42">
        <v>90</v>
      </c>
      <c r="AS42">
        <f t="shared" ref="AS42:AT42" si="467">AS20/AS$3</f>
        <v>2.6450116536865442</v>
      </c>
      <c r="AT42">
        <f t="shared" si="467"/>
        <v>0.52378068966688085</v>
      </c>
      <c r="AU42">
        <v>90</v>
      </c>
      <c r="AV42">
        <f t="shared" ref="AV42:AW42" si="468">AV20/AV$3</f>
        <v>2.243216790272943</v>
      </c>
      <c r="AW42">
        <f t="shared" si="468"/>
        <v>0.48400173139417652</v>
      </c>
      <c r="AX42">
        <v>90</v>
      </c>
      <c r="AY42">
        <f t="shared" ref="AY42:AZ42" si="469">AY20/AY$3</f>
        <v>4.844774306485899</v>
      </c>
      <c r="AZ42">
        <f t="shared" si="469"/>
        <v>1.3253646521235967</v>
      </c>
      <c r="BA42">
        <v>90</v>
      </c>
      <c r="BB42">
        <f t="shared" ref="BB42:BC42" si="470">BB20/BB$3</f>
        <v>2.6653325084673734</v>
      </c>
      <c r="BC42">
        <f t="shared" si="470"/>
        <v>0.34128986147022339</v>
      </c>
      <c r="BD42">
        <v>90</v>
      </c>
      <c r="BE42">
        <f t="shared" ref="BE42:BF42" si="471">BE20/BE$3</f>
        <v>3.4691121962699301</v>
      </c>
      <c r="BF42">
        <f t="shared" si="471"/>
        <v>0.37777900898876815</v>
      </c>
      <c r="BG42">
        <v>90</v>
      </c>
      <c r="BH42">
        <f t="shared" ref="BH42:BI42" si="472">BH20/BH$3</f>
        <v>2.3483264847818814</v>
      </c>
      <c r="BI42">
        <f t="shared" si="472"/>
        <v>0.52593830442746314</v>
      </c>
      <c r="BJ42">
        <v>90</v>
      </c>
      <c r="BK42">
        <f t="shared" ref="BK42:BL42" si="473">BK20/BK$3</f>
        <v>3.3532574214445519</v>
      </c>
      <c r="BL42">
        <f t="shared" si="473"/>
        <v>0.52807675710288571</v>
      </c>
      <c r="BM42">
        <v>90</v>
      </c>
      <c r="BN42">
        <f t="shared" ref="BN42:BO42" si="474">BN20/BN$3</f>
        <v>4.5381935483870972</v>
      </c>
      <c r="BO42">
        <f t="shared" si="474"/>
        <v>0.66273866090712763</v>
      </c>
      <c r="BP42">
        <v>90</v>
      </c>
      <c r="BQ42">
        <f t="shared" ref="BQ42:BR42" si="475">BQ20/BQ$3</f>
        <v>2.5044794727936592</v>
      </c>
      <c r="BR42">
        <f t="shared" si="475"/>
        <v>0.30597136432946531</v>
      </c>
      <c r="BS42">
        <v>90</v>
      </c>
      <c r="BT42">
        <f t="shared" ref="BT42:BU42" si="476">BT20/BT$3</f>
        <v>3.5255897086332078</v>
      </c>
      <c r="BU42">
        <f t="shared" si="476"/>
        <v>0.75689331206547505</v>
      </c>
      <c r="BV42">
        <v>90</v>
      </c>
      <c r="BW42">
        <f t="shared" ref="BW42:BX42" si="477">BW20/BW$3</f>
        <v>1.4510274792964204</v>
      </c>
      <c r="BX42">
        <f t="shared" si="477"/>
        <v>0.37820062420489714</v>
      </c>
      <c r="BY42">
        <v>90</v>
      </c>
      <c r="BZ42">
        <f t="shared" ref="BZ42:CA42" si="478">BZ20/BZ$3</f>
        <v>1.8471853425385025</v>
      </c>
      <c r="CA42">
        <f t="shared" si="478"/>
        <v>0.85013446215139443</v>
      </c>
      <c r="CB42">
        <v>90</v>
      </c>
      <c r="CC42">
        <f t="shared" ref="CC42:CD42" si="479">CC20/CC$3</f>
        <v>5.9335477278191879</v>
      </c>
      <c r="CD42">
        <f t="shared" si="479"/>
        <v>0.91160139913723703</v>
      </c>
      <c r="CE42">
        <v>90</v>
      </c>
      <c r="CF42">
        <f t="shared" ref="CF42:CG42" si="480">CF20/CF$3</f>
        <v>6.9440316898194636</v>
      </c>
      <c r="CG42">
        <f t="shared" si="480"/>
        <v>0.43811844982269682</v>
      </c>
      <c r="CH42">
        <v>90</v>
      </c>
      <c r="CI42">
        <f t="shared" ref="CI42:CJ42" si="481">CI20/CI$3</f>
        <v>1.750743712250969</v>
      </c>
      <c r="CJ42">
        <f t="shared" si="481"/>
        <v>0.28855218097001678</v>
      </c>
      <c r="CK42">
        <v>90</v>
      </c>
      <c r="CL42">
        <f t="shared" ref="CL42:CM42" si="482">CL20/CL$3</f>
        <v>15.364695301507172</v>
      </c>
      <c r="CM42">
        <f t="shared" si="482"/>
        <v>0.49204122915539511</v>
      </c>
      <c r="CN42">
        <v>90</v>
      </c>
      <c r="CO42">
        <f t="shared" ref="CO42:CP42" si="483">CO20/CO$3</f>
        <v>3.5585705012915505</v>
      </c>
      <c r="CP42">
        <f t="shared" si="483"/>
        <v>0.55340429170148442</v>
      </c>
      <c r="CS42" s="2"/>
      <c r="CT42" s="2"/>
      <c r="CU42" s="2"/>
      <c r="CW42" s="2">
        <f t="shared" si="0"/>
        <v>0.57075036045462169</v>
      </c>
      <c r="CX42" s="2">
        <f t="shared" si="1"/>
        <v>0.25194331982769558</v>
      </c>
      <c r="CY42" s="2">
        <f t="shared" si="2"/>
        <v>4.5250356051281609E-2</v>
      </c>
    </row>
    <row r="43" spans="2:103" x14ac:dyDescent="0.65">
      <c r="B43">
        <v>95</v>
      </c>
      <c r="C43">
        <f t="shared" si="3"/>
        <v>1.6141393114491591</v>
      </c>
      <c r="D43">
        <f t="shared" si="3"/>
        <v>0.45423556104681695</v>
      </c>
      <c r="E43">
        <v>95</v>
      </c>
      <c r="F43">
        <f t="shared" ref="F43:G43" si="484">F21/F$3</f>
        <v>1.561225714800216</v>
      </c>
      <c r="G43">
        <f t="shared" si="484"/>
        <v>1.1205187582021565</v>
      </c>
      <c r="H43">
        <v>95</v>
      </c>
      <c r="I43">
        <f t="shared" ref="I43:J43" si="485">I21/I$3</f>
        <v>3.4799740259740255</v>
      </c>
      <c r="J43">
        <f t="shared" si="485"/>
        <v>0.64440371935756569</v>
      </c>
      <c r="K43">
        <v>95</v>
      </c>
      <c r="L43">
        <f t="shared" ref="L43:M43" si="486">L21/L$3</f>
        <v>1.3902220732607884</v>
      </c>
      <c r="M43">
        <f t="shared" si="486"/>
        <v>0.75995319348722845</v>
      </c>
      <c r="N43">
        <v>95</v>
      </c>
      <c r="O43">
        <f t="shared" ref="O43:P43" si="487">O21/O$3</f>
        <v>1.4320885997776773</v>
      </c>
      <c r="P43">
        <f t="shared" si="487"/>
        <v>0.27454309059315035</v>
      </c>
      <c r="Q43">
        <v>95</v>
      </c>
      <c r="R43">
        <f t="shared" ref="R43:S43" si="488">R21/R$3</f>
        <v>0.88157450190103226</v>
      </c>
      <c r="S43">
        <f t="shared" si="488"/>
        <v>0.3362942190570577</v>
      </c>
      <c r="T43">
        <v>95</v>
      </c>
      <c r="U43">
        <f t="shared" ref="U43:V43" si="489">U21/U$3</f>
        <v>4.2601211392007006</v>
      </c>
      <c r="V43">
        <f t="shared" si="489"/>
        <v>0.41261452400534959</v>
      </c>
      <c r="W43">
        <v>95</v>
      </c>
      <c r="X43">
        <f t="shared" ref="X43:Y43" si="490">X21/X$3</f>
        <v>2.1625330113631778</v>
      </c>
      <c r="Y43">
        <f t="shared" si="490"/>
        <v>0.25128571961619983</v>
      </c>
      <c r="Z43">
        <v>95</v>
      </c>
      <c r="AA43">
        <f t="shared" ref="AA43:AB43" si="491">AA21/AA$3</f>
        <v>1.0915659217649694</v>
      </c>
      <c r="AB43">
        <f t="shared" si="491"/>
        <v>0.19253208608009204</v>
      </c>
      <c r="AC43">
        <v>95</v>
      </c>
      <c r="AD43">
        <f t="shared" ref="AD43:AE43" si="492">AD21/AD$3</f>
        <v>1.4409212956496096</v>
      </c>
      <c r="AE43">
        <f t="shared" si="492"/>
        <v>0.58177425178908448</v>
      </c>
      <c r="AF43">
        <v>95</v>
      </c>
      <c r="AG43">
        <f t="shared" ref="AG43:AH43" si="493">AG21/AG$3</f>
        <v>1.0472720739890438</v>
      </c>
      <c r="AH43">
        <f t="shared" si="493"/>
        <v>0.36429131141007881</v>
      </c>
      <c r="AI43">
        <v>95</v>
      </c>
      <c r="AJ43">
        <f t="shared" ref="AJ43:AK43" si="494">AJ21/AJ$3</f>
        <v>3.8615866294260743</v>
      </c>
      <c r="AK43">
        <f t="shared" si="494"/>
        <v>0.31868016386521897</v>
      </c>
      <c r="AL43">
        <v>95</v>
      </c>
      <c r="AM43">
        <f t="shared" ref="AM43:AN43" si="495">AM21/AM$3</f>
        <v>4.5917183029366857</v>
      </c>
      <c r="AN43">
        <f t="shared" si="495"/>
        <v>0.48064631312498712</v>
      </c>
      <c r="AO43">
        <v>95</v>
      </c>
      <c r="AP43">
        <f t="shared" ref="AP43:AQ43" si="496">AP21/AP$3</f>
        <v>1.8722878968311594</v>
      </c>
      <c r="AQ43">
        <f t="shared" si="496"/>
        <v>0.52787422708398957</v>
      </c>
      <c r="AR43">
        <v>95</v>
      </c>
      <c r="AS43">
        <f t="shared" ref="AS43:AT43" si="497">AS21/AS$3</f>
        <v>1.696651696890455</v>
      </c>
      <c r="AT43">
        <f t="shared" si="497"/>
        <v>0.64276760880206674</v>
      </c>
      <c r="AU43">
        <v>95</v>
      </c>
      <c r="AV43">
        <f t="shared" ref="AV43:AW43" si="498">AV21/AV$3</f>
        <v>1.6967761465112756</v>
      </c>
      <c r="AW43">
        <f t="shared" si="498"/>
        <v>0.47049241612661513</v>
      </c>
      <c r="AX43">
        <v>95</v>
      </c>
      <c r="AY43">
        <f t="shared" ref="AY43:AZ43" si="499">AY21/AY$3</f>
        <v>5.2894807352231927</v>
      </c>
      <c r="AZ43">
        <f t="shared" si="499"/>
        <v>1.3984148666913789</v>
      </c>
      <c r="BA43">
        <v>95</v>
      </c>
      <c r="BB43">
        <f t="shared" ref="BB43:BC43" si="500">BB21/BB$3</f>
        <v>1.8500431179933259</v>
      </c>
      <c r="BC43">
        <f t="shared" si="500"/>
        <v>0.24525270998437418</v>
      </c>
      <c r="BD43">
        <v>95</v>
      </c>
      <c r="BE43">
        <f t="shared" ref="BE43:BF43" si="501">BE21/BE$3</f>
        <v>1.8544449020415368</v>
      </c>
      <c r="BF43">
        <f t="shared" si="501"/>
        <v>0.30045735188107425</v>
      </c>
      <c r="BG43">
        <v>95</v>
      </c>
      <c r="BH43">
        <f t="shared" ref="BH43:BI43" si="502">BH21/BH$3</f>
        <v>2.1496010320607768</v>
      </c>
      <c r="BI43">
        <f t="shared" si="502"/>
        <v>0.4907370425045614</v>
      </c>
      <c r="BJ43">
        <v>95</v>
      </c>
      <c r="BK43">
        <f t="shared" ref="BK43:BL43" si="503">BK21/BK$3</f>
        <v>2.3432508542870178</v>
      </c>
      <c r="BL43">
        <f t="shared" si="503"/>
        <v>0.42461405682308556</v>
      </c>
      <c r="BM43">
        <v>95</v>
      </c>
      <c r="BN43">
        <f t="shared" ref="BN43:BO43" si="504">BN21/BN$3</f>
        <v>4.7614354838709678</v>
      </c>
      <c r="BO43">
        <f t="shared" si="504"/>
        <v>0.68685464362850979</v>
      </c>
      <c r="BP43">
        <v>95</v>
      </c>
      <c r="BQ43">
        <f t="shared" ref="BQ43:BR43" si="505">BQ21/BQ$3</f>
        <v>1.6766230296553564</v>
      </c>
      <c r="BR43">
        <f t="shared" si="505"/>
        <v>0.41408135838523769</v>
      </c>
      <c r="BS43">
        <v>95</v>
      </c>
      <c r="BT43">
        <f t="shared" ref="BT43:BU43" si="506">BT21/BT$3</f>
        <v>9.5993112139754615</v>
      </c>
      <c r="BU43">
        <f t="shared" si="506"/>
        <v>0.48111228128488687</v>
      </c>
      <c r="BV43">
        <v>95</v>
      </c>
      <c r="BW43">
        <f t="shared" ref="BW43:BX43" si="507">BW21/BW$3</f>
        <v>1.0525888029566763</v>
      </c>
      <c r="BX43">
        <f t="shared" si="507"/>
        <v>0.3634083132873217</v>
      </c>
      <c r="BY43">
        <v>95</v>
      </c>
      <c r="BZ43">
        <f t="shared" ref="BZ43:CA43" si="508">BZ21/BZ$3</f>
        <v>1.2430164630908125</v>
      </c>
      <c r="CA43">
        <f t="shared" si="508"/>
        <v>0.56214032757857468</v>
      </c>
      <c r="CB43">
        <v>95</v>
      </c>
      <c r="CC43">
        <f t="shared" ref="CC43:CD43" si="509">CC21/CC$3</f>
        <v>10.241003446341269</v>
      </c>
      <c r="CD43">
        <f t="shared" si="509"/>
        <v>0.58083552555372309</v>
      </c>
      <c r="CE43">
        <v>95</v>
      </c>
      <c r="CF43">
        <f t="shared" ref="CF43:CG43" si="510">CF21/CF$3</f>
        <v>3.0710647852357567</v>
      </c>
      <c r="CG43">
        <f t="shared" si="510"/>
        <v>0.59592289062939896</v>
      </c>
      <c r="CH43">
        <v>95</v>
      </c>
      <c r="CI43">
        <f t="shared" ref="CI43:CJ43" si="511">CI21/CI$3</f>
        <v>1.6221265663030742</v>
      </c>
      <c r="CJ43">
        <f t="shared" si="511"/>
        <v>0.22985541037504617</v>
      </c>
      <c r="CK43">
        <v>95</v>
      </c>
      <c r="CL43">
        <f t="shared" ref="CL43:CM43" si="512">CL21/CL$3</f>
        <v>20.032319364057038</v>
      </c>
      <c r="CM43">
        <f t="shared" si="512"/>
        <v>0.48708803295391756</v>
      </c>
      <c r="CN43">
        <v>95</v>
      </c>
      <c r="CO43">
        <f t="shared" ref="CO43:CP43" si="513">CO21/CO$3</f>
        <v>2.4298201570404769</v>
      </c>
      <c r="CP43">
        <f t="shared" si="513"/>
        <v>0.33065222978982428</v>
      </c>
      <c r="CS43" s="2"/>
      <c r="CT43" s="2"/>
      <c r="CU43" s="2"/>
      <c r="CW43" s="2">
        <f t="shared" si="0"/>
        <v>0.49755916790317978</v>
      </c>
      <c r="CX43" s="2">
        <f t="shared" si="1"/>
        <v>0.24742490558976332</v>
      </c>
      <c r="CY43" s="2">
        <f t="shared" si="2"/>
        <v>4.4438824897395708E-2</v>
      </c>
    </row>
    <row r="44" spans="2:103" x14ac:dyDescent="0.65">
      <c r="B44">
        <v>100</v>
      </c>
      <c r="C44">
        <f t="shared" si="3"/>
        <v>1.1444035228182545</v>
      </c>
      <c r="D44">
        <f t="shared" si="3"/>
        <v>0.40867193612428099</v>
      </c>
      <c r="E44">
        <v>100</v>
      </c>
      <c r="F44">
        <f t="shared" ref="F44:G44" si="514">F22/F$3</f>
        <v>1.1330532156839206</v>
      </c>
      <c r="G44">
        <f t="shared" si="514"/>
        <v>0.86690112972774036</v>
      </c>
      <c r="H44">
        <v>100</v>
      </c>
      <c r="I44">
        <f t="shared" ref="I44:J44" si="515">I22/I$3</f>
        <v>3.1029220779220772</v>
      </c>
      <c r="J44">
        <f t="shared" si="515"/>
        <v>0.35721792054099744</v>
      </c>
      <c r="K44">
        <v>100</v>
      </c>
      <c r="L44">
        <f t="shared" ref="L44:M44" si="516">L22/L$3</f>
        <v>0.82499323228100674</v>
      </c>
      <c r="M44">
        <f t="shared" si="516"/>
        <v>0.63839030037165645</v>
      </c>
      <c r="N44">
        <v>100</v>
      </c>
      <c r="O44">
        <f t="shared" ref="O44:P44" si="517">O22/O$3</f>
        <v>1.2956345121934485</v>
      </c>
      <c r="P44">
        <f t="shared" si="517"/>
        <v>0.29776135957507122</v>
      </c>
      <c r="Q44">
        <v>100</v>
      </c>
      <c r="R44">
        <f t="shared" ref="R44:S44" si="518">R22/R$3</f>
        <v>0.79449224121932549</v>
      </c>
      <c r="S44">
        <f t="shared" si="518"/>
        <v>0.27561138921659278</v>
      </c>
      <c r="T44">
        <v>100</v>
      </c>
      <c r="U44">
        <f t="shared" ref="U44:V44" si="519">U22/U$3</f>
        <v>2.2509194820820633</v>
      </c>
      <c r="V44">
        <f t="shared" si="519"/>
        <v>0.29553262582375622</v>
      </c>
      <c r="W44">
        <v>100</v>
      </c>
      <c r="X44">
        <f t="shared" ref="X44:Y44" si="520">X22/X$3</f>
        <v>1.5295305319776129</v>
      </c>
      <c r="Y44">
        <f t="shared" si="520"/>
        <v>0.32100990079186315</v>
      </c>
      <c r="Z44">
        <v>100</v>
      </c>
      <c r="AA44">
        <f t="shared" ref="AA44:AB44" si="521">AA22/AA$3</f>
        <v>1.0027475882281107</v>
      </c>
      <c r="AB44">
        <f t="shared" si="521"/>
        <v>0.18028954942382161</v>
      </c>
      <c r="AC44">
        <v>100</v>
      </c>
      <c r="AD44">
        <f t="shared" ref="AD44:AE44" si="522">AD22/AD$3</f>
        <v>0.95899489376231939</v>
      </c>
      <c r="AE44">
        <f t="shared" si="522"/>
        <v>0.63314588925239146</v>
      </c>
      <c r="AF44">
        <v>100</v>
      </c>
      <c r="AG44">
        <f t="shared" ref="AG44:AH44" si="523">AG22/AG$3</f>
        <v>0.96341611370869151</v>
      </c>
      <c r="AH44">
        <f t="shared" si="523"/>
        <v>0.32951968032451412</v>
      </c>
      <c r="AI44">
        <v>100</v>
      </c>
      <c r="AJ44">
        <f t="shared" ref="AJ44:AK44" si="524">AJ22/AJ$3</f>
        <v>3.186435714929273</v>
      </c>
      <c r="AK44">
        <f t="shared" si="524"/>
        <v>0.33915244502343661</v>
      </c>
      <c r="AL44">
        <v>100</v>
      </c>
      <c r="AM44">
        <f t="shared" ref="AM44:AN44" si="525">AM22/AM$3</f>
        <v>2.480907160034405</v>
      </c>
      <c r="AN44">
        <f t="shared" si="525"/>
        <v>0.40399804827345104</v>
      </c>
      <c r="AO44">
        <v>100</v>
      </c>
      <c r="AP44">
        <f t="shared" ref="AP44:AQ44" si="526">AP22/AP$3</f>
        <v>1.2024165674286211</v>
      </c>
      <c r="AQ44">
        <f t="shared" si="526"/>
        <v>0.51888577558736881</v>
      </c>
      <c r="AR44">
        <v>100</v>
      </c>
      <c r="AS44">
        <f t="shared" ref="AS44:AT44" si="527">AS22/AS$3</f>
        <v>1.2434654084475014</v>
      </c>
      <c r="AT44">
        <f t="shared" si="527"/>
        <v>0.68043416134481371</v>
      </c>
      <c r="AU44">
        <v>100</v>
      </c>
      <c r="AV44">
        <f t="shared" ref="AV44:AW44" si="528">AV22/AV$3</f>
        <v>1.4201604359013169</v>
      </c>
      <c r="AW44">
        <f t="shared" si="528"/>
        <v>0.69242919934180414</v>
      </c>
      <c r="AX44">
        <v>100</v>
      </c>
      <c r="AY44">
        <f t="shared" ref="AY44:AZ44" si="529">AY22/AY$3</f>
        <v>3.416840826679528</v>
      </c>
      <c r="AZ44">
        <f t="shared" si="529"/>
        <v>1.2355232939843392</v>
      </c>
      <c r="BA44">
        <v>100</v>
      </c>
      <c r="BB44">
        <f t="shared" ref="BB44:BC44" si="530">BB22/BB$3</f>
        <v>1.8970667266569183</v>
      </c>
      <c r="BC44">
        <f t="shared" si="530"/>
        <v>0.40024384604065499</v>
      </c>
      <c r="BD44">
        <v>100</v>
      </c>
      <c r="BE44">
        <f t="shared" ref="BE44:BF44" si="531">BE22/BE$3</f>
        <v>1.624963228805083</v>
      </c>
      <c r="BF44">
        <f t="shared" si="531"/>
        <v>0.19467591324226494</v>
      </c>
      <c r="BG44">
        <v>100</v>
      </c>
      <c r="BH44">
        <f t="shared" ref="BH44:BI44" si="532">BH22/BH$3</f>
        <v>2.1801567203401975</v>
      </c>
      <c r="BI44">
        <f t="shared" si="532"/>
        <v>0.54301921916321061</v>
      </c>
      <c r="BJ44">
        <v>100</v>
      </c>
      <c r="BK44">
        <f t="shared" ref="BK44:BL44" si="533">BK22/BK$3</f>
        <v>2.0255785220556315</v>
      </c>
      <c r="BL44">
        <f t="shared" si="533"/>
        <v>0.44916059969096694</v>
      </c>
      <c r="BM44">
        <v>100</v>
      </c>
      <c r="BN44">
        <f t="shared" ref="BN44:BO44" si="534">BN22/BN$3</f>
        <v>1.7538225806451615</v>
      </c>
      <c r="BO44">
        <f t="shared" si="534"/>
        <v>0.4344557235421167</v>
      </c>
      <c r="BP44">
        <v>100</v>
      </c>
      <c r="BQ44">
        <f t="shared" ref="BQ44:BR44" si="535">BQ22/BQ$3</f>
        <v>1.3509662481075784</v>
      </c>
      <c r="BR44">
        <f t="shared" si="535"/>
        <v>0.47375623497790292</v>
      </c>
      <c r="BS44">
        <v>100</v>
      </c>
      <c r="BT44">
        <f t="shared" ref="BT44:BU44" si="536">BT22/BT$3</f>
        <v>4.3063472939982885</v>
      </c>
      <c r="BU44">
        <f t="shared" si="536"/>
        <v>0.3963453847182129</v>
      </c>
      <c r="BV44">
        <v>100</v>
      </c>
      <c r="BW44">
        <f t="shared" ref="BW44:BX44" si="537">BW22/BW$3</f>
        <v>0.90522551502292781</v>
      </c>
      <c r="BX44">
        <f t="shared" si="537"/>
        <v>0.21696343349899613</v>
      </c>
      <c r="BY44">
        <v>100</v>
      </c>
      <c r="BZ44">
        <f t="shared" ref="BZ44:CA44" si="538">BZ22/BZ$3</f>
        <v>1.1007567711099309</v>
      </c>
      <c r="CA44">
        <f t="shared" si="538"/>
        <v>0.24507090684879532</v>
      </c>
      <c r="CB44">
        <v>100</v>
      </c>
      <c r="CC44">
        <f t="shared" ref="CC44:CD44" si="539">CC22/CC$3</f>
        <v>6.493177446501563</v>
      </c>
      <c r="CD44">
        <f t="shared" si="539"/>
        <v>0.52843590772581206</v>
      </c>
      <c r="CE44">
        <v>100</v>
      </c>
      <c r="CF44">
        <f t="shared" ref="CF44:CG44" si="540">CF22/CF$3</f>
        <v>1.7746116354210402</v>
      </c>
      <c r="CG44">
        <f t="shared" si="540"/>
        <v>0.42877688291695198</v>
      </c>
      <c r="CH44">
        <v>100</v>
      </c>
      <c r="CI44">
        <f t="shared" ref="CI44:CJ44" si="541">CI22/CI$3</f>
        <v>0.9583521139457315</v>
      </c>
      <c r="CJ44">
        <f t="shared" si="541"/>
        <v>0.27484327607143044</v>
      </c>
      <c r="CK44">
        <v>100</v>
      </c>
      <c r="CL44">
        <f t="shared" ref="CL44:CM44" si="542">CL22/CL$3</f>
        <v>11.443665955872754</v>
      </c>
      <c r="CM44">
        <f t="shared" si="542"/>
        <v>0.7048138588408005</v>
      </c>
      <c r="CN44">
        <v>100</v>
      </c>
      <c r="CO44">
        <f t="shared" ref="CO44:CP44" si="543">CO22/CO$3</f>
        <v>1.5949721189837973</v>
      </c>
      <c r="CP44">
        <f t="shared" si="543"/>
        <v>0.42688588694196106</v>
      </c>
      <c r="CS44" s="2"/>
      <c r="CT44" s="2"/>
      <c r="CU44" s="2"/>
      <c r="CW44" s="2">
        <f t="shared" si="0"/>
        <v>0.45780392512735413</v>
      </c>
      <c r="CX44" s="2">
        <f t="shared" si="1"/>
        <v>0.21699818261654233</v>
      </c>
      <c r="CY44" s="2">
        <f t="shared" si="2"/>
        <v>3.8974024128105342E-2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W15" sqref="W15"/>
    </sheetView>
  </sheetViews>
  <sheetFormatPr defaultRowHeight="14.25" x14ac:dyDescent="0.65"/>
  <cols>
    <col min="1" max="1" width="14.6796875" customWidth="1"/>
  </cols>
  <sheetData>
    <row r="1" spans="1:9" ht="28.5" x14ac:dyDescent="0.65">
      <c r="A1" s="3" t="s">
        <v>9</v>
      </c>
      <c r="C1" t="s">
        <v>6</v>
      </c>
      <c r="D1" t="s">
        <v>7</v>
      </c>
      <c r="E1" t="s">
        <v>8</v>
      </c>
      <c r="G1" t="s">
        <v>6</v>
      </c>
      <c r="H1" t="s">
        <v>7</v>
      </c>
      <c r="I1" t="s">
        <v>8</v>
      </c>
    </row>
    <row r="2" spans="1:9" x14ac:dyDescent="0.65">
      <c r="A2" t="s">
        <v>10</v>
      </c>
      <c r="B2" t="s">
        <v>2</v>
      </c>
      <c r="C2">
        <v>14.00157988479263</v>
      </c>
      <c r="D2">
        <v>4.836930491995302</v>
      </c>
      <c r="E2">
        <v>0.86873836189733322</v>
      </c>
      <c r="F2" t="s">
        <v>3</v>
      </c>
      <c r="G2">
        <v>1</v>
      </c>
      <c r="H2">
        <v>0</v>
      </c>
      <c r="I2">
        <v>0</v>
      </c>
    </row>
    <row r="3" spans="1:9" x14ac:dyDescent="0.65">
      <c r="A3" s="4" t="s">
        <v>11</v>
      </c>
      <c r="C3">
        <v>14.600431735791092</v>
      </c>
      <c r="D3">
        <v>6.5552335281699623</v>
      </c>
      <c r="E3">
        <v>1.1773546976830074</v>
      </c>
      <c r="G3">
        <v>0.70233009050097761</v>
      </c>
      <c r="H3">
        <v>0.2028533268331506</v>
      </c>
      <c r="I3">
        <v>3.6433533033004097E-2</v>
      </c>
    </row>
    <row r="4" spans="1:9" x14ac:dyDescent="0.65">
      <c r="A4" s="4" t="s">
        <v>12</v>
      </c>
      <c r="C4">
        <v>14.74966370199693</v>
      </c>
      <c r="D4">
        <v>7.8817264075120459</v>
      </c>
      <c r="E4">
        <v>1.4155998519136086</v>
      </c>
      <c r="G4">
        <v>0.52388185289249545</v>
      </c>
      <c r="H4">
        <v>0.18684575809978796</v>
      </c>
      <c r="I4">
        <v>3.3558488815934144E-2</v>
      </c>
    </row>
    <row r="5" spans="1:9" x14ac:dyDescent="0.65">
      <c r="A5" t="s">
        <v>13</v>
      </c>
      <c r="C5">
        <v>14.727250476190477</v>
      </c>
      <c r="D5">
        <v>7.4497308424047883</v>
      </c>
      <c r="E5">
        <v>1.3380111579682923</v>
      </c>
      <c r="G5">
        <v>0.4861500812050556</v>
      </c>
      <c r="H5">
        <v>0.19303465674405293</v>
      </c>
      <c r="I5">
        <v>3.4670047826150449E-2</v>
      </c>
    </row>
    <row r="6" spans="1:9" x14ac:dyDescent="0.65">
      <c r="A6" t="s">
        <v>14</v>
      </c>
      <c r="C6">
        <v>15.595761904761906</v>
      </c>
      <c r="D6">
        <v>9.9225006676956831</v>
      </c>
      <c r="E6">
        <v>1.7821337292823589</v>
      </c>
      <c r="G6">
        <v>0.45466249670505093</v>
      </c>
      <c r="H6">
        <v>0.1710547454452965</v>
      </c>
      <c r="I6">
        <v>3.0722339218815578E-2</v>
      </c>
    </row>
    <row r="7" spans="1:9" x14ac:dyDescent="0.65">
      <c r="A7" t="s">
        <v>15</v>
      </c>
      <c r="C7">
        <v>15.738224831029187</v>
      </c>
      <c r="D7">
        <v>8.2367232506701917</v>
      </c>
      <c r="E7">
        <v>1.479359167147579</v>
      </c>
      <c r="G7">
        <v>0.43340430257318086</v>
      </c>
      <c r="H7">
        <v>0.14064113571463113</v>
      </c>
      <c r="I7">
        <v>2.5259893657414965E-2</v>
      </c>
    </row>
    <row r="8" spans="1:9" x14ac:dyDescent="0.65">
      <c r="A8" t="s">
        <v>16</v>
      </c>
      <c r="C8">
        <v>16.771682603686632</v>
      </c>
      <c r="D8">
        <v>8.9043486515459609</v>
      </c>
      <c r="E8">
        <v>1.5992682289126183</v>
      </c>
      <c r="G8">
        <v>0.44770396985379662</v>
      </c>
      <c r="H8">
        <v>0.12219223810197699</v>
      </c>
      <c r="I8">
        <v>2.1946373829633169E-2</v>
      </c>
    </row>
    <row r="9" spans="1:9" x14ac:dyDescent="0.65">
      <c r="A9" t="s">
        <v>17</v>
      </c>
      <c r="C9">
        <v>17.775835652841785</v>
      </c>
      <c r="D9">
        <v>8.8827155385844829</v>
      </c>
      <c r="E9">
        <v>1.5953828071253926</v>
      </c>
      <c r="G9">
        <v>0.49811847542887028</v>
      </c>
      <c r="H9">
        <v>0.14911804588589597</v>
      </c>
      <c r="I9">
        <v>2.6782391668978826E-2</v>
      </c>
    </row>
    <row r="10" spans="1:9" x14ac:dyDescent="0.65">
      <c r="A10" t="s">
        <v>18</v>
      </c>
      <c r="C10">
        <v>19.192188195084483</v>
      </c>
      <c r="D10">
        <v>8.3922039071182173</v>
      </c>
      <c r="E10">
        <v>1.507284317408248</v>
      </c>
      <c r="G10">
        <v>0.56385738439831901</v>
      </c>
      <c r="H10">
        <v>0.20571320257948345</v>
      </c>
      <c r="I10">
        <v>3.6947181880183255E-2</v>
      </c>
    </row>
    <row r="11" spans="1:9" x14ac:dyDescent="0.65">
      <c r="A11" t="s">
        <v>19</v>
      </c>
      <c r="C11">
        <v>21.202034577572963</v>
      </c>
      <c r="D11">
        <v>12.213545170121927</v>
      </c>
      <c r="E11">
        <v>2.1936174690974068</v>
      </c>
      <c r="G11">
        <v>0.59326267320241832</v>
      </c>
      <c r="H11">
        <v>0.23401852144531396</v>
      </c>
      <c r="I11">
        <v>4.2030967224044917E-2</v>
      </c>
    </row>
    <row r="12" spans="1:9" x14ac:dyDescent="0.65">
      <c r="A12" t="s">
        <v>20</v>
      </c>
      <c r="C12">
        <v>25.805561313364059</v>
      </c>
      <c r="D12">
        <v>19.621389013395881</v>
      </c>
      <c r="E12">
        <v>3.5241054999358101</v>
      </c>
      <c r="G12">
        <v>0.5028627645131164</v>
      </c>
      <c r="H12">
        <v>0.18954306173036015</v>
      </c>
      <c r="I12">
        <v>3.4042938849160972E-2</v>
      </c>
    </row>
    <row r="13" spans="1:9" x14ac:dyDescent="0.65">
      <c r="A13" t="s">
        <v>21</v>
      </c>
      <c r="C13">
        <v>29.75434165130569</v>
      </c>
      <c r="D13">
        <v>17.996727869529547</v>
      </c>
      <c r="E13">
        <v>3.2323077445005319</v>
      </c>
      <c r="G13">
        <v>0.48464082304265427</v>
      </c>
      <c r="H13">
        <v>0.17057972919524236</v>
      </c>
      <c r="I13">
        <v>3.0637023781756978E-2</v>
      </c>
    </row>
    <row r="14" spans="1:9" x14ac:dyDescent="0.65">
      <c r="A14" t="s">
        <v>22</v>
      </c>
      <c r="C14">
        <v>41.251921850998457</v>
      </c>
      <c r="D14">
        <v>26.387783960645198</v>
      </c>
      <c r="E14">
        <v>4.7393859080689671</v>
      </c>
      <c r="G14">
        <v>0.52105393250953513</v>
      </c>
      <c r="H14">
        <v>0.17721792239780756</v>
      </c>
      <c r="I14">
        <v>3.1829278476815784E-2</v>
      </c>
    </row>
    <row r="15" spans="1:9" x14ac:dyDescent="0.65">
      <c r="A15" t="s">
        <v>23</v>
      </c>
      <c r="C15">
        <v>59.939985161290323</v>
      </c>
      <c r="D15">
        <v>36.563280368505545</v>
      </c>
      <c r="E15">
        <v>6.5669590136750884</v>
      </c>
      <c r="G15">
        <v>0.55336373679162942</v>
      </c>
      <c r="H15">
        <v>0.18549692038034812</v>
      </c>
      <c r="I15">
        <v>3.3316230409949042E-2</v>
      </c>
    </row>
    <row r="16" spans="1:9" x14ac:dyDescent="0.65">
      <c r="A16" t="s">
        <v>24</v>
      </c>
      <c r="C16">
        <v>84.011967572964679</v>
      </c>
      <c r="D16">
        <v>49.446085364261279</v>
      </c>
      <c r="E16">
        <v>8.8807790958898423</v>
      </c>
      <c r="G16">
        <v>0.68086620632982398</v>
      </c>
      <c r="H16">
        <v>0.26944085564060655</v>
      </c>
      <c r="I16">
        <v>4.8393006255683796E-2</v>
      </c>
    </row>
    <row r="17" spans="1:9" x14ac:dyDescent="0.65">
      <c r="A17" t="s">
        <v>25</v>
      </c>
      <c r="C17">
        <v>90.992700291858696</v>
      </c>
      <c r="D17">
        <v>46.557585899906705</v>
      </c>
      <c r="E17">
        <v>8.3619892771902613</v>
      </c>
      <c r="G17">
        <v>0.68788283728288246</v>
      </c>
      <c r="H17">
        <v>0.22121172792726482</v>
      </c>
      <c r="I17">
        <v>3.9730799206241153E-2</v>
      </c>
    </row>
    <row r="18" spans="1:9" x14ac:dyDescent="0.65">
      <c r="A18" t="s">
        <v>26</v>
      </c>
      <c r="C18">
        <v>75.705994861751137</v>
      </c>
      <c r="D18">
        <v>40.269158647098173</v>
      </c>
      <c r="E18">
        <v>7.2325544011761824</v>
      </c>
      <c r="G18">
        <v>0.64975183686606097</v>
      </c>
      <c r="H18">
        <v>0.2240271150804522</v>
      </c>
      <c r="I18">
        <v>4.0236457666211679E-2</v>
      </c>
    </row>
    <row r="19" spans="1:9" x14ac:dyDescent="0.65">
      <c r="A19" t="s">
        <v>27</v>
      </c>
      <c r="C19">
        <v>53.571979823348698</v>
      </c>
      <c r="D19">
        <v>36.092077750689889</v>
      </c>
      <c r="E19">
        <v>6.4823285251865004</v>
      </c>
      <c r="G19">
        <v>0.57075036045462169</v>
      </c>
      <c r="H19">
        <v>0.25194331982769558</v>
      </c>
      <c r="I19">
        <v>4.5250356051281609E-2</v>
      </c>
    </row>
    <row r="20" spans="1:9" x14ac:dyDescent="0.65">
      <c r="A20" t="s">
        <v>28</v>
      </c>
      <c r="C20">
        <v>44.747816743471574</v>
      </c>
      <c r="D20">
        <v>48.0162178565772</v>
      </c>
      <c r="E20">
        <v>8.6239673103139705</v>
      </c>
      <c r="G20">
        <v>0.49755916790317978</v>
      </c>
      <c r="H20">
        <v>0.24742490558976332</v>
      </c>
      <c r="I20">
        <v>4.4438824897395708E-2</v>
      </c>
    </row>
    <row r="21" spans="1:9" x14ac:dyDescent="0.65">
      <c r="A21" s="4" t="s">
        <v>29</v>
      </c>
      <c r="C21">
        <v>29.351521490015358</v>
      </c>
      <c r="D21">
        <v>26.921202040588526</v>
      </c>
      <c r="E21">
        <v>4.8351906234237312</v>
      </c>
      <c r="G21">
        <v>0.45780392512735413</v>
      </c>
      <c r="H21">
        <v>0.21699818261654233</v>
      </c>
      <c r="I21">
        <v>3.8974024128105342E-2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Binned</vt:lpstr>
      <vt:lpstr>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2018-02-07T15:03:04Z</dcterms:created>
  <dcterms:modified xsi:type="dcterms:W3CDTF">2020-04-27T10:22:54Z</dcterms:modified>
</cp:coreProperties>
</file>