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All" sheetId="1" r:id="rId1"/>
    <sheet name="Binned" sheetId="9" r:id="rId2"/>
    <sheet name="Summary" sheetId="10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V247" i="9" l="1"/>
  <c r="CX247" i="9" s="1"/>
  <c r="CU247" i="9"/>
  <c r="CW247" i="9" s="1"/>
  <c r="CT247" i="9"/>
  <c r="CS247" i="9"/>
  <c r="CP247" i="9"/>
  <c r="CO247" i="9"/>
  <c r="CP246" i="9"/>
  <c r="CO246" i="9"/>
  <c r="CP245" i="9"/>
  <c r="CO245" i="9"/>
  <c r="CP244" i="9"/>
  <c r="CO244" i="9"/>
  <c r="CP243" i="9"/>
  <c r="CO243" i="9"/>
  <c r="CP242" i="9"/>
  <c r="CO242" i="9"/>
  <c r="CP241" i="9"/>
  <c r="CO241" i="9"/>
  <c r="CP240" i="9"/>
  <c r="CO240" i="9"/>
  <c r="CP239" i="9"/>
  <c r="CO239" i="9"/>
  <c r="CP238" i="9"/>
  <c r="CO238" i="9"/>
  <c r="CP237" i="9"/>
  <c r="CO237" i="9"/>
  <c r="CP236" i="9"/>
  <c r="CO236" i="9"/>
  <c r="CP235" i="9"/>
  <c r="CO235" i="9"/>
  <c r="CP234" i="9"/>
  <c r="CO234" i="9"/>
  <c r="CP233" i="9"/>
  <c r="CO233" i="9"/>
  <c r="CP232" i="9"/>
  <c r="CO232" i="9"/>
  <c r="CP231" i="9"/>
  <c r="CO231" i="9"/>
  <c r="CP230" i="9"/>
  <c r="CO230" i="9"/>
  <c r="CP229" i="9"/>
  <c r="CO229" i="9"/>
  <c r="CP228" i="9"/>
  <c r="CO228" i="9"/>
  <c r="CP227" i="9"/>
  <c r="CO227" i="9"/>
  <c r="CP226" i="9"/>
  <c r="CO226" i="9"/>
  <c r="CP225" i="9"/>
  <c r="CO225" i="9"/>
  <c r="CP224" i="9"/>
  <c r="CO224" i="9"/>
  <c r="CP223" i="9"/>
  <c r="CO223" i="9"/>
  <c r="CP222" i="9"/>
  <c r="CO222" i="9"/>
  <c r="CP221" i="9"/>
  <c r="CO221" i="9"/>
  <c r="CP220" i="9"/>
  <c r="CO220" i="9"/>
  <c r="CP219" i="9"/>
  <c r="CO219" i="9"/>
  <c r="CP218" i="9"/>
  <c r="CO218" i="9"/>
  <c r="CP217" i="9"/>
  <c r="CO217" i="9"/>
  <c r="CP216" i="9"/>
  <c r="CO216" i="9"/>
  <c r="CP215" i="9"/>
  <c r="CO215" i="9"/>
  <c r="CP214" i="9"/>
  <c r="CO214" i="9"/>
  <c r="CP213" i="9"/>
  <c r="CO213" i="9"/>
  <c r="CP212" i="9"/>
  <c r="CO212" i="9"/>
  <c r="CP211" i="9"/>
  <c r="CO211" i="9"/>
  <c r="CP210" i="9"/>
  <c r="CO210" i="9"/>
  <c r="CP209" i="9"/>
  <c r="CO209" i="9"/>
  <c r="CP208" i="9"/>
  <c r="CO208" i="9"/>
  <c r="CM247" i="9"/>
  <c r="CL247" i="9"/>
  <c r="CM246" i="9"/>
  <c r="CL246" i="9"/>
  <c r="CM245" i="9"/>
  <c r="CL245" i="9"/>
  <c r="CM244" i="9"/>
  <c r="CL244" i="9"/>
  <c r="CM243" i="9"/>
  <c r="CL243" i="9"/>
  <c r="CM242" i="9"/>
  <c r="CL242" i="9"/>
  <c r="CM241" i="9"/>
  <c r="CL241" i="9"/>
  <c r="CM240" i="9"/>
  <c r="CL240" i="9"/>
  <c r="CM239" i="9"/>
  <c r="CL239" i="9"/>
  <c r="CM238" i="9"/>
  <c r="CL238" i="9"/>
  <c r="CM237" i="9"/>
  <c r="CL237" i="9"/>
  <c r="CM236" i="9"/>
  <c r="CL236" i="9"/>
  <c r="CM235" i="9"/>
  <c r="CL235" i="9"/>
  <c r="CM234" i="9"/>
  <c r="CL234" i="9"/>
  <c r="CM233" i="9"/>
  <c r="CL233" i="9"/>
  <c r="CM232" i="9"/>
  <c r="CL232" i="9"/>
  <c r="CM231" i="9"/>
  <c r="CL231" i="9"/>
  <c r="CM230" i="9"/>
  <c r="CL230" i="9"/>
  <c r="CM229" i="9"/>
  <c r="CL229" i="9"/>
  <c r="CM228" i="9"/>
  <c r="CL228" i="9"/>
  <c r="CM227" i="9"/>
  <c r="CL227" i="9"/>
  <c r="CM226" i="9"/>
  <c r="CL226" i="9"/>
  <c r="CM225" i="9"/>
  <c r="CL225" i="9"/>
  <c r="CM224" i="9"/>
  <c r="CL224" i="9"/>
  <c r="CM223" i="9"/>
  <c r="CL223" i="9"/>
  <c r="CM222" i="9"/>
  <c r="CL222" i="9"/>
  <c r="CM221" i="9"/>
  <c r="CL221" i="9"/>
  <c r="CM220" i="9"/>
  <c r="CL220" i="9"/>
  <c r="CM219" i="9"/>
  <c r="CL219" i="9"/>
  <c r="CM218" i="9"/>
  <c r="CL218" i="9"/>
  <c r="CM217" i="9"/>
  <c r="CL217" i="9"/>
  <c r="CM216" i="9"/>
  <c r="CL216" i="9"/>
  <c r="CM215" i="9"/>
  <c r="CL215" i="9"/>
  <c r="CM214" i="9"/>
  <c r="CL214" i="9"/>
  <c r="CM213" i="9"/>
  <c r="CL213" i="9"/>
  <c r="CM212" i="9"/>
  <c r="CL212" i="9"/>
  <c r="CM211" i="9"/>
  <c r="CL211" i="9"/>
  <c r="CM210" i="9"/>
  <c r="CL210" i="9"/>
  <c r="CM209" i="9"/>
  <c r="CL209" i="9"/>
  <c r="CM208" i="9"/>
  <c r="CL208" i="9"/>
  <c r="CJ247" i="9"/>
  <c r="CI247" i="9"/>
  <c r="CJ246" i="9"/>
  <c r="CI246" i="9"/>
  <c r="CJ245" i="9"/>
  <c r="CI245" i="9"/>
  <c r="CJ244" i="9"/>
  <c r="CI244" i="9"/>
  <c r="CJ243" i="9"/>
  <c r="CI243" i="9"/>
  <c r="CJ242" i="9"/>
  <c r="CI242" i="9"/>
  <c r="CJ241" i="9"/>
  <c r="CI241" i="9"/>
  <c r="CJ240" i="9"/>
  <c r="CI240" i="9"/>
  <c r="CJ239" i="9"/>
  <c r="CI239" i="9"/>
  <c r="CJ238" i="9"/>
  <c r="CI238" i="9"/>
  <c r="CJ237" i="9"/>
  <c r="CI237" i="9"/>
  <c r="CJ236" i="9"/>
  <c r="CI236" i="9"/>
  <c r="CJ235" i="9"/>
  <c r="CI235" i="9"/>
  <c r="CJ234" i="9"/>
  <c r="CI234" i="9"/>
  <c r="CJ233" i="9"/>
  <c r="CI233" i="9"/>
  <c r="CJ232" i="9"/>
  <c r="CI232" i="9"/>
  <c r="CJ231" i="9"/>
  <c r="CI231" i="9"/>
  <c r="CJ230" i="9"/>
  <c r="CI230" i="9"/>
  <c r="CJ229" i="9"/>
  <c r="CI229" i="9"/>
  <c r="CJ228" i="9"/>
  <c r="CI228" i="9"/>
  <c r="CJ227" i="9"/>
  <c r="CI227" i="9"/>
  <c r="CJ226" i="9"/>
  <c r="CI226" i="9"/>
  <c r="CJ225" i="9"/>
  <c r="CI225" i="9"/>
  <c r="CJ224" i="9"/>
  <c r="CI224" i="9"/>
  <c r="CJ223" i="9"/>
  <c r="CI223" i="9"/>
  <c r="CJ222" i="9"/>
  <c r="CI222" i="9"/>
  <c r="CJ221" i="9"/>
  <c r="CI221" i="9"/>
  <c r="CJ220" i="9"/>
  <c r="CI220" i="9"/>
  <c r="CJ219" i="9"/>
  <c r="CI219" i="9"/>
  <c r="CJ218" i="9"/>
  <c r="CI218" i="9"/>
  <c r="CJ217" i="9"/>
  <c r="CI217" i="9"/>
  <c r="CJ216" i="9"/>
  <c r="CI216" i="9"/>
  <c r="CJ215" i="9"/>
  <c r="CI215" i="9"/>
  <c r="CJ214" i="9"/>
  <c r="CI214" i="9"/>
  <c r="CJ213" i="9"/>
  <c r="CI213" i="9"/>
  <c r="CJ212" i="9"/>
  <c r="CI212" i="9"/>
  <c r="CJ211" i="9"/>
  <c r="CI211" i="9"/>
  <c r="CJ210" i="9"/>
  <c r="CI210" i="9"/>
  <c r="CJ209" i="9"/>
  <c r="CI209" i="9"/>
  <c r="CJ208" i="9"/>
  <c r="CI208" i="9"/>
  <c r="CG247" i="9"/>
  <c r="CF247" i="9"/>
  <c r="CD247" i="9"/>
  <c r="CC247" i="9"/>
  <c r="CA247" i="9"/>
  <c r="BZ247" i="9"/>
  <c r="BX247" i="9"/>
  <c r="BW247" i="9"/>
  <c r="CG246" i="9"/>
  <c r="CF246" i="9"/>
  <c r="CD246" i="9"/>
  <c r="CC246" i="9"/>
  <c r="CA246" i="9"/>
  <c r="BZ246" i="9"/>
  <c r="BX246" i="9"/>
  <c r="BW246" i="9"/>
  <c r="CG245" i="9"/>
  <c r="CF245" i="9"/>
  <c r="CD245" i="9"/>
  <c r="CC245" i="9"/>
  <c r="CA245" i="9"/>
  <c r="BZ245" i="9"/>
  <c r="BX245" i="9"/>
  <c r="BW245" i="9"/>
  <c r="CG244" i="9"/>
  <c r="CF244" i="9"/>
  <c r="CD244" i="9"/>
  <c r="CC244" i="9"/>
  <c r="CA244" i="9"/>
  <c r="BZ244" i="9"/>
  <c r="BX244" i="9"/>
  <c r="BW244" i="9"/>
  <c r="CG243" i="9"/>
  <c r="CF243" i="9"/>
  <c r="CD243" i="9"/>
  <c r="CC243" i="9"/>
  <c r="CA243" i="9"/>
  <c r="BZ243" i="9"/>
  <c r="BX243" i="9"/>
  <c r="BW243" i="9"/>
  <c r="CG242" i="9"/>
  <c r="CF242" i="9"/>
  <c r="CD242" i="9"/>
  <c r="CC242" i="9"/>
  <c r="CA242" i="9"/>
  <c r="BZ242" i="9"/>
  <c r="BX242" i="9"/>
  <c r="BW242" i="9"/>
  <c r="CG241" i="9"/>
  <c r="CF241" i="9"/>
  <c r="CD241" i="9"/>
  <c r="CC241" i="9"/>
  <c r="CA241" i="9"/>
  <c r="BZ241" i="9"/>
  <c r="BX241" i="9"/>
  <c r="BW241" i="9"/>
  <c r="CG240" i="9"/>
  <c r="CF240" i="9"/>
  <c r="CD240" i="9"/>
  <c r="CC240" i="9"/>
  <c r="CA240" i="9"/>
  <c r="BZ240" i="9"/>
  <c r="BX240" i="9"/>
  <c r="BW240" i="9"/>
  <c r="CG239" i="9"/>
  <c r="CF239" i="9"/>
  <c r="CD239" i="9"/>
  <c r="CC239" i="9"/>
  <c r="CA239" i="9"/>
  <c r="BZ239" i="9"/>
  <c r="BX239" i="9"/>
  <c r="BW239" i="9"/>
  <c r="CG238" i="9"/>
  <c r="CF238" i="9"/>
  <c r="CD238" i="9"/>
  <c r="CC238" i="9"/>
  <c r="CA238" i="9"/>
  <c r="BZ238" i="9"/>
  <c r="BX238" i="9"/>
  <c r="BW238" i="9"/>
  <c r="CG237" i="9"/>
  <c r="CF237" i="9"/>
  <c r="CD237" i="9"/>
  <c r="CC237" i="9"/>
  <c r="CA237" i="9"/>
  <c r="BZ237" i="9"/>
  <c r="BX237" i="9"/>
  <c r="BW237" i="9"/>
  <c r="CG236" i="9"/>
  <c r="CF236" i="9"/>
  <c r="CD236" i="9"/>
  <c r="CC236" i="9"/>
  <c r="CA236" i="9"/>
  <c r="BZ236" i="9"/>
  <c r="BX236" i="9"/>
  <c r="BW236" i="9"/>
  <c r="CG235" i="9"/>
  <c r="CF235" i="9"/>
  <c r="CD235" i="9"/>
  <c r="CC235" i="9"/>
  <c r="CA235" i="9"/>
  <c r="BZ235" i="9"/>
  <c r="BX235" i="9"/>
  <c r="BW235" i="9"/>
  <c r="CG234" i="9"/>
  <c r="CF234" i="9"/>
  <c r="CD234" i="9"/>
  <c r="CC234" i="9"/>
  <c r="CA234" i="9"/>
  <c r="BZ234" i="9"/>
  <c r="BX234" i="9"/>
  <c r="BW234" i="9"/>
  <c r="CG233" i="9"/>
  <c r="CF233" i="9"/>
  <c r="CD233" i="9"/>
  <c r="CC233" i="9"/>
  <c r="CA233" i="9"/>
  <c r="BZ233" i="9"/>
  <c r="BX233" i="9"/>
  <c r="BW233" i="9"/>
  <c r="CG232" i="9"/>
  <c r="CF232" i="9"/>
  <c r="CD232" i="9"/>
  <c r="CC232" i="9"/>
  <c r="CA232" i="9"/>
  <c r="BZ232" i="9"/>
  <c r="BX232" i="9"/>
  <c r="BW232" i="9"/>
  <c r="CG231" i="9"/>
  <c r="CF231" i="9"/>
  <c r="CD231" i="9"/>
  <c r="CC231" i="9"/>
  <c r="CA231" i="9"/>
  <c r="BZ231" i="9"/>
  <c r="BX231" i="9"/>
  <c r="BW231" i="9"/>
  <c r="CG230" i="9"/>
  <c r="CF230" i="9"/>
  <c r="CD230" i="9"/>
  <c r="CC230" i="9"/>
  <c r="CA230" i="9"/>
  <c r="BZ230" i="9"/>
  <c r="BX230" i="9"/>
  <c r="BW230" i="9"/>
  <c r="CG229" i="9"/>
  <c r="CF229" i="9"/>
  <c r="CD229" i="9"/>
  <c r="CC229" i="9"/>
  <c r="CA229" i="9"/>
  <c r="BZ229" i="9"/>
  <c r="BX229" i="9"/>
  <c r="BW229" i="9"/>
  <c r="CG228" i="9"/>
  <c r="CF228" i="9"/>
  <c r="CD228" i="9"/>
  <c r="CC228" i="9"/>
  <c r="CA228" i="9"/>
  <c r="BZ228" i="9"/>
  <c r="BX228" i="9"/>
  <c r="BW228" i="9"/>
  <c r="CG227" i="9"/>
  <c r="CF227" i="9"/>
  <c r="CD227" i="9"/>
  <c r="CC227" i="9"/>
  <c r="CA227" i="9"/>
  <c r="BZ227" i="9"/>
  <c r="BX227" i="9"/>
  <c r="BW227" i="9"/>
  <c r="CG226" i="9"/>
  <c r="CF226" i="9"/>
  <c r="CD226" i="9"/>
  <c r="CC226" i="9"/>
  <c r="CA226" i="9"/>
  <c r="BZ226" i="9"/>
  <c r="BX226" i="9"/>
  <c r="BW226" i="9"/>
  <c r="CG225" i="9"/>
  <c r="CF225" i="9"/>
  <c r="CD225" i="9"/>
  <c r="CC225" i="9"/>
  <c r="CA225" i="9"/>
  <c r="BZ225" i="9"/>
  <c r="BX225" i="9"/>
  <c r="BW225" i="9"/>
  <c r="CG224" i="9"/>
  <c r="CF224" i="9"/>
  <c r="CD224" i="9"/>
  <c r="CC224" i="9"/>
  <c r="CA224" i="9"/>
  <c r="BZ224" i="9"/>
  <c r="BX224" i="9"/>
  <c r="BW224" i="9"/>
  <c r="CG223" i="9"/>
  <c r="CF223" i="9"/>
  <c r="CD223" i="9"/>
  <c r="CC223" i="9"/>
  <c r="CA223" i="9"/>
  <c r="BZ223" i="9"/>
  <c r="BX223" i="9"/>
  <c r="BW223" i="9"/>
  <c r="CG222" i="9"/>
  <c r="CF222" i="9"/>
  <c r="CD222" i="9"/>
  <c r="CC222" i="9"/>
  <c r="CA222" i="9"/>
  <c r="BZ222" i="9"/>
  <c r="BX222" i="9"/>
  <c r="BW222" i="9"/>
  <c r="CG221" i="9"/>
  <c r="CF221" i="9"/>
  <c r="CD221" i="9"/>
  <c r="CC221" i="9"/>
  <c r="CA221" i="9"/>
  <c r="BZ221" i="9"/>
  <c r="BX221" i="9"/>
  <c r="BW221" i="9"/>
  <c r="CG220" i="9"/>
  <c r="CF220" i="9"/>
  <c r="CD220" i="9"/>
  <c r="CC220" i="9"/>
  <c r="CA220" i="9"/>
  <c r="BZ220" i="9"/>
  <c r="BX220" i="9"/>
  <c r="BW220" i="9"/>
  <c r="CG219" i="9"/>
  <c r="CF219" i="9"/>
  <c r="CD219" i="9"/>
  <c r="CC219" i="9"/>
  <c r="CA219" i="9"/>
  <c r="BZ219" i="9"/>
  <c r="BX219" i="9"/>
  <c r="BW219" i="9"/>
  <c r="CG218" i="9"/>
  <c r="CF218" i="9"/>
  <c r="CD218" i="9"/>
  <c r="CC218" i="9"/>
  <c r="CA218" i="9"/>
  <c r="BZ218" i="9"/>
  <c r="BX218" i="9"/>
  <c r="BW218" i="9"/>
  <c r="CG217" i="9"/>
  <c r="CF217" i="9"/>
  <c r="CD217" i="9"/>
  <c r="CC217" i="9"/>
  <c r="CA217" i="9"/>
  <c r="BZ217" i="9"/>
  <c r="BX217" i="9"/>
  <c r="BW217" i="9"/>
  <c r="CG216" i="9"/>
  <c r="CF216" i="9"/>
  <c r="CD216" i="9"/>
  <c r="CC216" i="9"/>
  <c r="CA216" i="9"/>
  <c r="BZ216" i="9"/>
  <c r="BX216" i="9"/>
  <c r="BW216" i="9"/>
  <c r="CG215" i="9"/>
  <c r="CF215" i="9"/>
  <c r="CD215" i="9"/>
  <c r="CC215" i="9"/>
  <c r="CA215" i="9"/>
  <c r="BZ215" i="9"/>
  <c r="BX215" i="9"/>
  <c r="BW215" i="9"/>
  <c r="CG214" i="9"/>
  <c r="CF214" i="9"/>
  <c r="CD214" i="9"/>
  <c r="CC214" i="9"/>
  <c r="CA214" i="9"/>
  <c r="BZ214" i="9"/>
  <c r="BX214" i="9"/>
  <c r="BW214" i="9"/>
  <c r="CG213" i="9"/>
  <c r="CF213" i="9"/>
  <c r="CD213" i="9"/>
  <c r="CC213" i="9"/>
  <c r="CA213" i="9"/>
  <c r="BZ213" i="9"/>
  <c r="BX213" i="9"/>
  <c r="BW213" i="9"/>
  <c r="CG212" i="9"/>
  <c r="CF212" i="9"/>
  <c r="CD212" i="9"/>
  <c r="CC212" i="9"/>
  <c r="CA212" i="9"/>
  <c r="BZ212" i="9"/>
  <c r="BX212" i="9"/>
  <c r="BW212" i="9"/>
  <c r="CG211" i="9"/>
  <c r="CF211" i="9"/>
  <c r="CD211" i="9"/>
  <c r="CC211" i="9"/>
  <c r="CA211" i="9"/>
  <c r="BZ211" i="9"/>
  <c r="BX211" i="9"/>
  <c r="BW211" i="9"/>
  <c r="CG210" i="9"/>
  <c r="CF210" i="9"/>
  <c r="CD210" i="9"/>
  <c r="CC210" i="9"/>
  <c r="CA210" i="9"/>
  <c r="BZ210" i="9"/>
  <c r="BX210" i="9"/>
  <c r="BW210" i="9"/>
  <c r="CG209" i="9"/>
  <c r="CF209" i="9"/>
  <c r="CD209" i="9"/>
  <c r="CC209" i="9"/>
  <c r="CA209" i="9"/>
  <c r="BZ209" i="9"/>
  <c r="BX209" i="9"/>
  <c r="BW209" i="9"/>
  <c r="CG208" i="9"/>
  <c r="CF208" i="9"/>
  <c r="CD208" i="9"/>
  <c r="CC208" i="9"/>
  <c r="CA208" i="9"/>
  <c r="BZ208" i="9"/>
  <c r="BX208" i="9"/>
  <c r="BW208" i="9"/>
  <c r="BU247" i="9"/>
  <c r="BT247" i="9"/>
  <c r="BR247" i="9"/>
  <c r="BQ247" i="9"/>
  <c r="BO247" i="9"/>
  <c r="BN247" i="9"/>
  <c r="BL247" i="9"/>
  <c r="BK247" i="9"/>
  <c r="BU246" i="9"/>
  <c r="BT246" i="9"/>
  <c r="BR246" i="9"/>
  <c r="BQ246" i="9"/>
  <c r="BO246" i="9"/>
  <c r="BN246" i="9"/>
  <c r="BL246" i="9"/>
  <c r="BK246" i="9"/>
  <c r="BU245" i="9"/>
  <c r="BT245" i="9"/>
  <c r="BR245" i="9"/>
  <c r="BQ245" i="9"/>
  <c r="BO245" i="9"/>
  <c r="BN245" i="9"/>
  <c r="BL245" i="9"/>
  <c r="BK245" i="9"/>
  <c r="BU244" i="9"/>
  <c r="BT244" i="9"/>
  <c r="BR244" i="9"/>
  <c r="BQ244" i="9"/>
  <c r="BO244" i="9"/>
  <c r="BN244" i="9"/>
  <c r="BL244" i="9"/>
  <c r="BK244" i="9"/>
  <c r="BU243" i="9"/>
  <c r="BT243" i="9"/>
  <c r="BR243" i="9"/>
  <c r="BQ243" i="9"/>
  <c r="BO243" i="9"/>
  <c r="BN243" i="9"/>
  <c r="BL243" i="9"/>
  <c r="BK243" i="9"/>
  <c r="BU242" i="9"/>
  <c r="BT242" i="9"/>
  <c r="BR242" i="9"/>
  <c r="BQ242" i="9"/>
  <c r="BO242" i="9"/>
  <c r="BN242" i="9"/>
  <c r="BL242" i="9"/>
  <c r="BK242" i="9"/>
  <c r="BU241" i="9"/>
  <c r="BT241" i="9"/>
  <c r="BR241" i="9"/>
  <c r="CV241" i="9" s="1"/>
  <c r="CX241" i="9" s="1"/>
  <c r="BQ241" i="9"/>
  <c r="BO241" i="9"/>
  <c r="BN241" i="9"/>
  <c r="BL241" i="9"/>
  <c r="BK241" i="9"/>
  <c r="BU240" i="9"/>
  <c r="BT240" i="9"/>
  <c r="BR240" i="9"/>
  <c r="BQ240" i="9"/>
  <c r="BO240" i="9"/>
  <c r="BN240" i="9"/>
  <c r="BL240" i="9"/>
  <c r="BK240" i="9"/>
  <c r="BU239" i="9"/>
  <c r="BT239" i="9"/>
  <c r="BR239" i="9"/>
  <c r="BQ239" i="9"/>
  <c r="BO239" i="9"/>
  <c r="BN239" i="9"/>
  <c r="BL239" i="9"/>
  <c r="BK239" i="9"/>
  <c r="BU238" i="9"/>
  <c r="BT238" i="9"/>
  <c r="BR238" i="9"/>
  <c r="BQ238" i="9"/>
  <c r="BO238" i="9"/>
  <c r="BN238" i="9"/>
  <c r="BL238" i="9"/>
  <c r="BK238" i="9"/>
  <c r="BU237" i="9"/>
  <c r="BT237" i="9"/>
  <c r="BR237" i="9"/>
  <c r="BQ237" i="9"/>
  <c r="BO237" i="9"/>
  <c r="BN237" i="9"/>
  <c r="BL237" i="9"/>
  <c r="BK237" i="9"/>
  <c r="BU236" i="9"/>
  <c r="BT236" i="9"/>
  <c r="BR236" i="9"/>
  <c r="BQ236" i="9"/>
  <c r="BO236" i="9"/>
  <c r="BN236" i="9"/>
  <c r="BL236" i="9"/>
  <c r="BK236" i="9"/>
  <c r="BU235" i="9"/>
  <c r="BT235" i="9"/>
  <c r="BR235" i="9"/>
  <c r="BQ235" i="9"/>
  <c r="BO235" i="9"/>
  <c r="BN235" i="9"/>
  <c r="BL235" i="9"/>
  <c r="BK235" i="9"/>
  <c r="BU234" i="9"/>
  <c r="BT234" i="9"/>
  <c r="BR234" i="9"/>
  <c r="BQ234" i="9"/>
  <c r="BO234" i="9"/>
  <c r="BN234" i="9"/>
  <c r="BL234" i="9"/>
  <c r="BK234" i="9"/>
  <c r="BU233" i="9"/>
  <c r="BT233" i="9"/>
  <c r="BR233" i="9"/>
  <c r="BQ233" i="9"/>
  <c r="BO233" i="9"/>
  <c r="BN233" i="9"/>
  <c r="BL233" i="9"/>
  <c r="BK233" i="9"/>
  <c r="BU232" i="9"/>
  <c r="BT232" i="9"/>
  <c r="BR232" i="9"/>
  <c r="BQ232" i="9"/>
  <c r="BO232" i="9"/>
  <c r="BN232" i="9"/>
  <c r="BL232" i="9"/>
  <c r="BK232" i="9"/>
  <c r="BU231" i="9"/>
  <c r="BT231" i="9"/>
  <c r="BR231" i="9"/>
  <c r="BQ231" i="9"/>
  <c r="BO231" i="9"/>
  <c r="BN231" i="9"/>
  <c r="BL231" i="9"/>
  <c r="BK231" i="9"/>
  <c r="BU230" i="9"/>
  <c r="BT230" i="9"/>
  <c r="BR230" i="9"/>
  <c r="BQ230" i="9"/>
  <c r="BO230" i="9"/>
  <c r="BN230" i="9"/>
  <c r="BL230" i="9"/>
  <c r="BK230" i="9"/>
  <c r="BU229" i="9"/>
  <c r="BT229" i="9"/>
  <c r="BR229" i="9"/>
  <c r="BQ229" i="9"/>
  <c r="BO229" i="9"/>
  <c r="BN229" i="9"/>
  <c r="BL229" i="9"/>
  <c r="BK229" i="9"/>
  <c r="BU228" i="9"/>
  <c r="BT228" i="9"/>
  <c r="BR228" i="9"/>
  <c r="BQ228" i="9"/>
  <c r="BO228" i="9"/>
  <c r="BN228" i="9"/>
  <c r="BL228" i="9"/>
  <c r="BK228" i="9"/>
  <c r="BU227" i="9"/>
  <c r="BT227" i="9"/>
  <c r="BR227" i="9"/>
  <c r="BQ227" i="9"/>
  <c r="BO227" i="9"/>
  <c r="BN227" i="9"/>
  <c r="BL227" i="9"/>
  <c r="BK227" i="9"/>
  <c r="BU226" i="9"/>
  <c r="BT226" i="9"/>
  <c r="BR226" i="9"/>
  <c r="BQ226" i="9"/>
  <c r="BO226" i="9"/>
  <c r="BN226" i="9"/>
  <c r="BL226" i="9"/>
  <c r="BK226" i="9"/>
  <c r="BU225" i="9"/>
  <c r="BT225" i="9"/>
  <c r="BR225" i="9"/>
  <c r="BQ225" i="9"/>
  <c r="BO225" i="9"/>
  <c r="BN225" i="9"/>
  <c r="BL225" i="9"/>
  <c r="BK225" i="9"/>
  <c r="BU224" i="9"/>
  <c r="BT224" i="9"/>
  <c r="BR224" i="9"/>
  <c r="BQ224" i="9"/>
  <c r="BO224" i="9"/>
  <c r="BN224" i="9"/>
  <c r="BL224" i="9"/>
  <c r="BK224" i="9"/>
  <c r="BU223" i="9"/>
  <c r="BT223" i="9"/>
  <c r="BR223" i="9"/>
  <c r="BQ223" i="9"/>
  <c r="BO223" i="9"/>
  <c r="BN223" i="9"/>
  <c r="BL223" i="9"/>
  <c r="BK223" i="9"/>
  <c r="BU222" i="9"/>
  <c r="BT222" i="9"/>
  <c r="BR222" i="9"/>
  <c r="BQ222" i="9"/>
  <c r="BO222" i="9"/>
  <c r="BN222" i="9"/>
  <c r="BL222" i="9"/>
  <c r="BK222" i="9"/>
  <c r="BU221" i="9"/>
  <c r="BT221" i="9"/>
  <c r="BR221" i="9"/>
  <c r="BQ221" i="9"/>
  <c r="BO221" i="9"/>
  <c r="BN221" i="9"/>
  <c r="BL221" i="9"/>
  <c r="BK221" i="9"/>
  <c r="BU220" i="9"/>
  <c r="BT220" i="9"/>
  <c r="BR220" i="9"/>
  <c r="BQ220" i="9"/>
  <c r="BO220" i="9"/>
  <c r="BN220" i="9"/>
  <c r="BL220" i="9"/>
  <c r="BK220" i="9"/>
  <c r="BU219" i="9"/>
  <c r="BT219" i="9"/>
  <c r="BR219" i="9"/>
  <c r="BQ219" i="9"/>
  <c r="BO219" i="9"/>
  <c r="BN219" i="9"/>
  <c r="BL219" i="9"/>
  <c r="BK219" i="9"/>
  <c r="BU218" i="9"/>
  <c r="BT218" i="9"/>
  <c r="BR218" i="9"/>
  <c r="BQ218" i="9"/>
  <c r="BO218" i="9"/>
  <c r="BN218" i="9"/>
  <c r="BL218" i="9"/>
  <c r="BK218" i="9"/>
  <c r="BU217" i="9"/>
  <c r="BT217" i="9"/>
  <c r="BR217" i="9"/>
  <c r="BQ217" i="9"/>
  <c r="BO217" i="9"/>
  <c r="BN217" i="9"/>
  <c r="BL217" i="9"/>
  <c r="BK217" i="9"/>
  <c r="BU216" i="9"/>
  <c r="BT216" i="9"/>
  <c r="BR216" i="9"/>
  <c r="BQ216" i="9"/>
  <c r="BO216" i="9"/>
  <c r="BN216" i="9"/>
  <c r="BL216" i="9"/>
  <c r="BK216" i="9"/>
  <c r="BU215" i="9"/>
  <c r="BT215" i="9"/>
  <c r="BR215" i="9"/>
  <c r="BQ215" i="9"/>
  <c r="BO215" i="9"/>
  <c r="BN215" i="9"/>
  <c r="BL215" i="9"/>
  <c r="BK215" i="9"/>
  <c r="BU214" i="9"/>
  <c r="BT214" i="9"/>
  <c r="BR214" i="9"/>
  <c r="BQ214" i="9"/>
  <c r="BO214" i="9"/>
  <c r="BN214" i="9"/>
  <c r="BL214" i="9"/>
  <c r="BK214" i="9"/>
  <c r="BU213" i="9"/>
  <c r="BT213" i="9"/>
  <c r="BR213" i="9"/>
  <c r="BQ213" i="9"/>
  <c r="BO213" i="9"/>
  <c r="BN213" i="9"/>
  <c r="BL213" i="9"/>
  <c r="BK213" i="9"/>
  <c r="BU212" i="9"/>
  <c r="BT212" i="9"/>
  <c r="BR212" i="9"/>
  <c r="BQ212" i="9"/>
  <c r="BO212" i="9"/>
  <c r="BN212" i="9"/>
  <c r="BL212" i="9"/>
  <c r="BK212" i="9"/>
  <c r="BU211" i="9"/>
  <c r="BT211" i="9"/>
  <c r="BR211" i="9"/>
  <c r="BQ211" i="9"/>
  <c r="BO211" i="9"/>
  <c r="BN211" i="9"/>
  <c r="BL211" i="9"/>
  <c r="BK211" i="9"/>
  <c r="BU210" i="9"/>
  <c r="BT210" i="9"/>
  <c r="BR210" i="9"/>
  <c r="BQ210" i="9"/>
  <c r="BO210" i="9"/>
  <c r="BN210" i="9"/>
  <c r="BL210" i="9"/>
  <c r="BK210" i="9"/>
  <c r="BU209" i="9"/>
  <c r="BT209" i="9"/>
  <c r="BR209" i="9"/>
  <c r="BQ209" i="9"/>
  <c r="BO209" i="9"/>
  <c r="BN209" i="9"/>
  <c r="BL209" i="9"/>
  <c r="BK209" i="9"/>
  <c r="BU208" i="9"/>
  <c r="BT208" i="9"/>
  <c r="BR208" i="9"/>
  <c r="BQ208" i="9"/>
  <c r="BO208" i="9"/>
  <c r="BN208" i="9"/>
  <c r="BL208" i="9"/>
  <c r="BK208" i="9"/>
  <c r="BI247" i="9"/>
  <c r="BH247" i="9"/>
  <c r="BF247" i="9"/>
  <c r="BE247" i="9"/>
  <c r="BC247" i="9"/>
  <c r="BB247" i="9"/>
  <c r="AZ247" i="9"/>
  <c r="AY247" i="9"/>
  <c r="BI246" i="9"/>
  <c r="BH246" i="9"/>
  <c r="BF246" i="9"/>
  <c r="BE246" i="9"/>
  <c r="BC246" i="9"/>
  <c r="BB246" i="9"/>
  <c r="AZ246" i="9"/>
  <c r="AY246" i="9"/>
  <c r="BI245" i="9"/>
  <c r="BH245" i="9"/>
  <c r="BF245" i="9"/>
  <c r="BE245" i="9"/>
  <c r="BC245" i="9"/>
  <c r="BB245" i="9"/>
  <c r="AZ245" i="9"/>
  <c r="AY245" i="9"/>
  <c r="BI244" i="9"/>
  <c r="BH244" i="9"/>
  <c r="BF244" i="9"/>
  <c r="BE244" i="9"/>
  <c r="BC244" i="9"/>
  <c r="BB244" i="9"/>
  <c r="AZ244" i="9"/>
  <c r="AY244" i="9"/>
  <c r="BI243" i="9"/>
  <c r="BH243" i="9"/>
  <c r="BF243" i="9"/>
  <c r="BE243" i="9"/>
  <c r="BC243" i="9"/>
  <c r="BB243" i="9"/>
  <c r="AZ243" i="9"/>
  <c r="AY243" i="9"/>
  <c r="BI242" i="9"/>
  <c r="BH242" i="9"/>
  <c r="BF242" i="9"/>
  <c r="BE242" i="9"/>
  <c r="BC242" i="9"/>
  <c r="BB242" i="9"/>
  <c r="AZ242" i="9"/>
  <c r="AY242" i="9"/>
  <c r="BI241" i="9"/>
  <c r="BH241" i="9"/>
  <c r="BF241" i="9"/>
  <c r="BE241" i="9"/>
  <c r="BC241" i="9"/>
  <c r="BB241" i="9"/>
  <c r="AZ241" i="9"/>
  <c r="AY241" i="9"/>
  <c r="BI240" i="9"/>
  <c r="BH240" i="9"/>
  <c r="BF240" i="9"/>
  <c r="BE240" i="9"/>
  <c r="BC240" i="9"/>
  <c r="BB240" i="9"/>
  <c r="AZ240" i="9"/>
  <c r="AY240" i="9"/>
  <c r="BI239" i="9"/>
  <c r="BH239" i="9"/>
  <c r="BF239" i="9"/>
  <c r="BE239" i="9"/>
  <c r="BC239" i="9"/>
  <c r="BB239" i="9"/>
  <c r="AZ239" i="9"/>
  <c r="AY239" i="9"/>
  <c r="BI238" i="9"/>
  <c r="BH238" i="9"/>
  <c r="BF238" i="9"/>
  <c r="BE238" i="9"/>
  <c r="BC238" i="9"/>
  <c r="BB238" i="9"/>
  <c r="AZ238" i="9"/>
  <c r="AY238" i="9"/>
  <c r="BI237" i="9"/>
  <c r="BH237" i="9"/>
  <c r="BF237" i="9"/>
  <c r="BE237" i="9"/>
  <c r="BC237" i="9"/>
  <c r="BB237" i="9"/>
  <c r="AZ237" i="9"/>
  <c r="AY237" i="9"/>
  <c r="BI236" i="9"/>
  <c r="BH236" i="9"/>
  <c r="BF236" i="9"/>
  <c r="BE236" i="9"/>
  <c r="BC236" i="9"/>
  <c r="BB236" i="9"/>
  <c r="AZ236" i="9"/>
  <c r="AY236" i="9"/>
  <c r="BI235" i="9"/>
  <c r="BH235" i="9"/>
  <c r="BF235" i="9"/>
  <c r="BE235" i="9"/>
  <c r="BC235" i="9"/>
  <c r="BB235" i="9"/>
  <c r="AZ235" i="9"/>
  <c r="AY235" i="9"/>
  <c r="BI234" i="9"/>
  <c r="BH234" i="9"/>
  <c r="BF234" i="9"/>
  <c r="BE234" i="9"/>
  <c r="BC234" i="9"/>
  <c r="BB234" i="9"/>
  <c r="AZ234" i="9"/>
  <c r="AY234" i="9"/>
  <c r="BI233" i="9"/>
  <c r="BH233" i="9"/>
  <c r="BF233" i="9"/>
  <c r="BE233" i="9"/>
  <c r="BC233" i="9"/>
  <c r="BB233" i="9"/>
  <c r="AZ233" i="9"/>
  <c r="AY233" i="9"/>
  <c r="BI232" i="9"/>
  <c r="BH232" i="9"/>
  <c r="BF232" i="9"/>
  <c r="BE232" i="9"/>
  <c r="BC232" i="9"/>
  <c r="BB232" i="9"/>
  <c r="AZ232" i="9"/>
  <c r="AY232" i="9"/>
  <c r="BI231" i="9"/>
  <c r="BH231" i="9"/>
  <c r="BF231" i="9"/>
  <c r="BE231" i="9"/>
  <c r="BC231" i="9"/>
  <c r="BB231" i="9"/>
  <c r="AZ231" i="9"/>
  <c r="AY231" i="9"/>
  <c r="BI230" i="9"/>
  <c r="BH230" i="9"/>
  <c r="BF230" i="9"/>
  <c r="BE230" i="9"/>
  <c r="BC230" i="9"/>
  <c r="BB230" i="9"/>
  <c r="AZ230" i="9"/>
  <c r="AY230" i="9"/>
  <c r="BI229" i="9"/>
  <c r="BH229" i="9"/>
  <c r="BF229" i="9"/>
  <c r="BE229" i="9"/>
  <c r="BC229" i="9"/>
  <c r="BB229" i="9"/>
  <c r="AZ229" i="9"/>
  <c r="AY229" i="9"/>
  <c r="BI228" i="9"/>
  <c r="BH228" i="9"/>
  <c r="BF228" i="9"/>
  <c r="BE228" i="9"/>
  <c r="BC228" i="9"/>
  <c r="BB228" i="9"/>
  <c r="AZ228" i="9"/>
  <c r="AY228" i="9"/>
  <c r="BI227" i="9"/>
  <c r="BH227" i="9"/>
  <c r="BF227" i="9"/>
  <c r="BE227" i="9"/>
  <c r="BC227" i="9"/>
  <c r="BB227" i="9"/>
  <c r="AZ227" i="9"/>
  <c r="AY227" i="9"/>
  <c r="BI226" i="9"/>
  <c r="BH226" i="9"/>
  <c r="BF226" i="9"/>
  <c r="BE226" i="9"/>
  <c r="BC226" i="9"/>
  <c r="BB226" i="9"/>
  <c r="AZ226" i="9"/>
  <c r="AY226" i="9"/>
  <c r="BI225" i="9"/>
  <c r="BH225" i="9"/>
  <c r="BF225" i="9"/>
  <c r="BE225" i="9"/>
  <c r="BC225" i="9"/>
  <c r="BB225" i="9"/>
  <c r="AZ225" i="9"/>
  <c r="AY225" i="9"/>
  <c r="BI224" i="9"/>
  <c r="BH224" i="9"/>
  <c r="BF224" i="9"/>
  <c r="BE224" i="9"/>
  <c r="BC224" i="9"/>
  <c r="BB224" i="9"/>
  <c r="AZ224" i="9"/>
  <c r="AY224" i="9"/>
  <c r="BI223" i="9"/>
  <c r="BH223" i="9"/>
  <c r="BF223" i="9"/>
  <c r="BE223" i="9"/>
  <c r="BC223" i="9"/>
  <c r="BB223" i="9"/>
  <c r="AZ223" i="9"/>
  <c r="AY223" i="9"/>
  <c r="BI222" i="9"/>
  <c r="BH222" i="9"/>
  <c r="BF222" i="9"/>
  <c r="BE222" i="9"/>
  <c r="BC222" i="9"/>
  <c r="BB222" i="9"/>
  <c r="AZ222" i="9"/>
  <c r="AY222" i="9"/>
  <c r="BI221" i="9"/>
  <c r="BH221" i="9"/>
  <c r="BF221" i="9"/>
  <c r="BE221" i="9"/>
  <c r="BC221" i="9"/>
  <c r="BB221" i="9"/>
  <c r="AZ221" i="9"/>
  <c r="AY221" i="9"/>
  <c r="BI220" i="9"/>
  <c r="BH220" i="9"/>
  <c r="BF220" i="9"/>
  <c r="BE220" i="9"/>
  <c r="BC220" i="9"/>
  <c r="BB220" i="9"/>
  <c r="AZ220" i="9"/>
  <c r="AY220" i="9"/>
  <c r="BI219" i="9"/>
  <c r="BH219" i="9"/>
  <c r="BF219" i="9"/>
  <c r="BE219" i="9"/>
  <c r="BC219" i="9"/>
  <c r="BB219" i="9"/>
  <c r="AZ219" i="9"/>
  <c r="AY219" i="9"/>
  <c r="BI218" i="9"/>
  <c r="BH218" i="9"/>
  <c r="BF218" i="9"/>
  <c r="BE218" i="9"/>
  <c r="BC218" i="9"/>
  <c r="BB218" i="9"/>
  <c r="AZ218" i="9"/>
  <c r="AY218" i="9"/>
  <c r="BI217" i="9"/>
  <c r="BH217" i="9"/>
  <c r="BF217" i="9"/>
  <c r="BE217" i="9"/>
  <c r="BC217" i="9"/>
  <c r="BB217" i="9"/>
  <c r="AZ217" i="9"/>
  <c r="AY217" i="9"/>
  <c r="BI216" i="9"/>
  <c r="BH216" i="9"/>
  <c r="BF216" i="9"/>
  <c r="BE216" i="9"/>
  <c r="BC216" i="9"/>
  <c r="BB216" i="9"/>
  <c r="AZ216" i="9"/>
  <c r="AY216" i="9"/>
  <c r="BI215" i="9"/>
  <c r="BH215" i="9"/>
  <c r="BF215" i="9"/>
  <c r="BE215" i="9"/>
  <c r="BC215" i="9"/>
  <c r="BB215" i="9"/>
  <c r="AZ215" i="9"/>
  <c r="AY215" i="9"/>
  <c r="BI214" i="9"/>
  <c r="BH214" i="9"/>
  <c r="BF214" i="9"/>
  <c r="BE214" i="9"/>
  <c r="BC214" i="9"/>
  <c r="BB214" i="9"/>
  <c r="AZ214" i="9"/>
  <c r="AY214" i="9"/>
  <c r="BI213" i="9"/>
  <c r="BH213" i="9"/>
  <c r="BF213" i="9"/>
  <c r="BE213" i="9"/>
  <c r="BC213" i="9"/>
  <c r="BB213" i="9"/>
  <c r="AZ213" i="9"/>
  <c r="AY213" i="9"/>
  <c r="BI212" i="9"/>
  <c r="BH212" i="9"/>
  <c r="BF212" i="9"/>
  <c r="BE212" i="9"/>
  <c r="BC212" i="9"/>
  <c r="BB212" i="9"/>
  <c r="AZ212" i="9"/>
  <c r="AY212" i="9"/>
  <c r="BI211" i="9"/>
  <c r="BH211" i="9"/>
  <c r="BF211" i="9"/>
  <c r="BE211" i="9"/>
  <c r="BC211" i="9"/>
  <c r="BB211" i="9"/>
  <c r="AZ211" i="9"/>
  <c r="AY211" i="9"/>
  <c r="BI210" i="9"/>
  <c r="BH210" i="9"/>
  <c r="BF210" i="9"/>
  <c r="BE210" i="9"/>
  <c r="BC210" i="9"/>
  <c r="BB210" i="9"/>
  <c r="AZ210" i="9"/>
  <c r="AY210" i="9"/>
  <c r="BI209" i="9"/>
  <c r="BH209" i="9"/>
  <c r="BF209" i="9"/>
  <c r="BE209" i="9"/>
  <c r="BC209" i="9"/>
  <c r="BB209" i="9"/>
  <c r="AZ209" i="9"/>
  <c r="AY209" i="9"/>
  <c r="BI208" i="9"/>
  <c r="BH208" i="9"/>
  <c r="BF208" i="9"/>
  <c r="BE208" i="9"/>
  <c r="BC208" i="9"/>
  <c r="BB208" i="9"/>
  <c r="AZ208" i="9"/>
  <c r="AY208" i="9"/>
  <c r="AW247" i="9"/>
  <c r="AV247" i="9"/>
  <c r="AT247" i="9"/>
  <c r="AS247" i="9"/>
  <c r="AQ247" i="9"/>
  <c r="AP247" i="9"/>
  <c r="AN247" i="9"/>
  <c r="AM247" i="9"/>
  <c r="AW246" i="9"/>
  <c r="AV246" i="9"/>
  <c r="AT246" i="9"/>
  <c r="AS246" i="9"/>
  <c r="AQ246" i="9"/>
  <c r="AP246" i="9"/>
  <c r="AN246" i="9"/>
  <c r="AM246" i="9"/>
  <c r="AW245" i="9"/>
  <c r="AV245" i="9"/>
  <c r="AT245" i="9"/>
  <c r="AS245" i="9"/>
  <c r="AQ245" i="9"/>
  <c r="AP245" i="9"/>
  <c r="AN245" i="9"/>
  <c r="AM245" i="9"/>
  <c r="AW244" i="9"/>
  <c r="AV244" i="9"/>
  <c r="AT244" i="9"/>
  <c r="AS244" i="9"/>
  <c r="AQ244" i="9"/>
  <c r="AP244" i="9"/>
  <c r="AN244" i="9"/>
  <c r="AM244" i="9"/>
  <c r="AW243" i="9"/>
  <c r="AV243" i="9"/>
  <c r="AT243" i="9"/>
  <c r="AS243" i="9"/>
  <c r="AQ243" i="9"/>
  <c r="AP243" i="9"/>
  <c r="AN243" i="9"/>
  <c r="AM243" i="9"/>
  <c r="AW242" i="9"/>
  <c r="AV242" i="9"/>
  <c r="AT242" i="9"/>
  <c r="AS242" i="9"/>
  <c r="AQ242" i="9"/>
  <c r="AP242" i="9"/>
  <c r="AN242" i="9"/>
  <c r="AM242" i="9"/>
  <c r="AW241" i="9"/>
  <c r="AV241" i="9"/>
  <c r="AT241" i="9"/>
  <c r="AS241" i="9"/>
  <c r="AQ241" i="9"/>
  <c r="AP241" i="9"/>
  <c r="AN241" i="9"/>
  <c r="AM241" i="9"/>
  <c r="AW240" i="9"/>
  <c r="AV240" i="9"/>
  <c r="AT240" i="9"/>
  <c r="AS240" i="9"/>
  <c r="AQ240" i="9"/>
  <c r="AP240" i="9"/>
  <c r="AN240" i="9"/>
  <c r="AM240" i="9"/>
  <c r="AW239" i="9"/>
  <c r="AV239" i="9"/>
  <c r="AT239" i="9"/>
  <c r="AS239" i="9"/>
  <c r="AQ239" i="9"/>
  <c r="AP239" i="9"/>
  <c r="AN239" i="9"/>
  <c r="AM239" i="9"/>
  <c r="AW238" i="9"/>
  <c r="AV238" i="9"/>
  <c r="AT238" i="9"/>
  <c r="AS238" i="9"/>
  <c r="AQ238" i="9"/>
  <c r="AP238" i="9"/>
  <c r="AN238" i="9"/>
  <c r="AM238" i="9"/>
  <c r="AW237" i="9"/>
  <c r="AV237" i="9"/>
  <c r="AT237" i="9"/>
  <c r="AS237" i="9"/>
  <c r="AQ237" i="9"/>
  <c r="AP237" i="9"/>
  <c r="AN237" i="9"/>
  <c r="AM237" i="9"/>
  <c r="AW236" i="9"/>
  <c r="AV236" i="9"/>
  <c r="AT236" i="9"/>
  <c r="AS236" i="9"/>
  <c r="AQ236" i="9"/>
  <c r="AP236" i="9"/>
  <c r="AN236" i="9"/>
  <c r="AM236" i="9"/>
  <c r="AW235" i="9"/>
  <c r="AV235" i="9"/>
  <c r="AT235" i="9"/>
  <c r="AS235" i="9"/>
  <c r="AQ235" i="9"/>
  <c r="AP235" i="9"/>
  <c r="AN235" i="9"/>
  <c r="AM235" i="9"/>
  <c r="AW234" i="9"/>
  <c r="AV234" i="9"/>
  <c r="AT234" i="9"/>
  <c r="AS234" i="9"/>
  <c r="AQ234" i="9"/>
  <c r="AP234" i="9"/>
  <c r="AN234" i="9"/>
  <c r="AM234" i="9"/>
  <c r="AW233" i="9"/>
  <c r="AV233" i="9"/>
  <c r="AT233" i="9"/>
  <c r="AS233" i="9"/>
  <c r="AQ233" i="9"/>
  <c r="AP233" i="9"/>
  <c r="AN233" i="9"/>
  <c r="AM233" i="9"/>
  <c r="AW232" i="9"/>
  <c r="AV232" i="9"/>
  <c r="AT232" i="9"/>
  <c r="AS232" i="9"/>
  <c r="AQ232" i="9"/>
  <c r="AP232" i="9"/>
  <c r="AN232" i="9"/>
  <c r="AM232" i="9"/>
  <c r="AW231" i="9"/>
  <c r="AV231" i="9"/>
  <c r="AT231" i="9"/>
  <c r="AS231" i="9"/>
  <c r="AQ231" i="9"/>
  <c r="AP231" i="9"/>
  <c r="AN231" i="9"/>
  <c r="AM231" i="9"/>
  <c r="AW230" i="9"/>
  <c r="AV230" i="9"/>
  <c r="AT230" i="9"/>
  <c r="AS230" i="9"/>
  <c r="AQ230" i="9"/>
  <c r="AP230" i="9"/>
  <c r="AN230" i="9"/>
  <c r="AM230" i="9"/>
  <c r="AW229" i="9"/>
  <c r="AV229" i="9"/>
  <c r="AT229" i="9"/>
  <c r="AS229" i="9"/>
  <c r="AQ229" i="9"/>
  <c r="AP229" i="9"/>
  <c r="AN229" i="9"/>
  <c r="AM229" i="9"/>
  <c r="AW228" i="9"/>
  <c r="AV228" i="9"/>
  <c r="AT228" i="9"/>
  <c r="AS228" i="9"/>
  <c r="AQ228" i="9"/>
  <c r="AP228" i="9"/>
  <c r="AN228" i="9"/>
  <c r="AM228" i="9"/>
  <c r="AW227" i="9"/>
  <c r="AV227" i="9"/>
  <c r="AT227" i="9"/>
  <c r="AS227" i="9"/>
  <c r="AQ227" i="9"/>
  <c r="AP227" i="9"/>
  <c r="AN227" i="9"/>
  <c r="AM227" i="9"/>
  <c r="AW226" i="9"/>
  <c r="AV226" i="9"/>
  <c r="AT226" i="9"/>
  <c r="AS226" i="9"/>
  <c r="AQ226" i="9"/>
  <c r="AP226" i="9"/>
  <c r="AN226" i="9"/>
  <c r="AM226" i="9"/>
  <c r="AW225" i="9"/>
  <c r="AV225" i="9"/>
  <c r="AT225" i="9"/>
  <c r="AS225" i="9"/>
  <c r="AQ225" i="9"/>
  <c r="AP225" i="9"/>
  <c r="AN225" i="9"/>
  <c r="AM225" i="9"/>
  <c r="AW224" i="9"/>
  <c r="AV224" i="9"/>
  <c r="AT224" i="9"/>
  <c r="AS224" i="9"/>
  <c r="AQ224" i="9"/>
  <c r="AP224" i="9"/>
  <c r="AN224" i="9"/>
  <c r="AM224" i="9"/>
  <c r="AW223" i="9"/>
  <c r="AV223" i="9"/>
  <c r="AT223" i="9"/>
  <c r="AS223" i="9"/>
  <c r="AQ223" i="9"/>
  <c r="AP223" i="9"/>
  <c r="AN223" i="9"/>
  <c r="AM223" i="9"/>
  <c r="AW222" i="9"/>
  <c r="AV222" i="9"/>
  <c r="AT222" i="9"/>
  <c r="AS222" i="9"/>
  <c r="AQ222" i="9"/>
  <c r="AP222" i="9"/>
  <c r="AN222" i="9"/>
  <c r="AM222" i="9"/>
  <c r="AW221" i="9"/>
  <c r="AV221" i="9"/>
  <c r="AT221" i="9"/>
  <c r="AS221" i="9"/>
  <c r="AQ221" i="9"/>
  <c r="AP221" i="9"/>
  <c r="AN221" i="9"/>
  <c r="AM221" i="9"/>
  <c r="AW220" i="9"/>
  <c r="AV220" i="9"/>
  <c r="AT220" i="9"/>
  <c r="AS220" i="9"/>
  <c r="AQ220" i="9"/>
  <c r="AP220" i="9"/>
  <c r="AN220" i="9"/>
  <c r="AM220" i="9"/>
  <c r="AW219" i="9"/>
  <c r="AV219" i="9"/>
  <c r="AT219" i="9"/>
  <c r="AS219" i="9"/>
  <c r="AQ219" i="9"/>
  <c r="AP219" i="9"/>
  <c r="AN219" i="9"/>
  <c r="AM219" i="9"/>
  <c r="AW218" i="9"/>
  <c r="AV218" i="9"/>
  <c r="AT218" i="9"/>
  <c r="AS218" i="9"/>
  <c r="AQ218" i="9"/>
  <c r="AP218" i="9"/>
  <c r="AN218" i="9"/>
  <c r="AM218" i="9"/>
  <c r="AW217" i="9"/>
  <c r="AV217" i="9"/>
  <c r="AT217" i="9"/>
  <c r="AS217" i="9"/>
  <c r="AQ217" i="9"/>
  <c r="AP217" i="9"/>
  <c r="AN217" i="9"/>
  <c r="AM217" i="9"/>
  <c r="AW216" i="9"/>
  <c r="AV216" i="9"/>
  <c r="AT216" i="9"/>
  <c r="AS216" i="9"/>
  <c r="AQ216" i="9"/>
  <c r="AP216" i="9"/>
  <c r="AN216" i="9"/>
  <c r="AM216" i="9"/>
  <c r="AW215" i="9"/>
  <c r="AV215" i="9"/>
  <c r="AT215" i="9"/>
  <c r="AS215" i="9"/>
  <c r="AQ215" i="9"/>
  <c r="AP215" i="9"/>
  <c r="AN215" i="9"/>
  <c r="AM215" i="9"/>
  <c r="AW214" i="9"/>
  <c r="AV214" i="9"/>
  <c r="AT214" i="9"/>
  <c r="AS214" i="9"/>
  <c r="AQ214" i="9"/>
  <c r="AP214" i="9"/>
  <c r="AN214" i="9"/>
  <c r="AM214" i="9"/>
  <c r="AW213" i="9"/>
  <c r="AV213" i="9"/>
  <c r="AT213" i="9"/>
  <c r="AS213" i="9"/>
  <c r="AQ213" i="9"/>
  <c r="AP213" i="9"/>
  <c r="AN213" i="9"/>
  <c r="AM213" i="9"/>
  <c r="AW212" i="9"/>
  <c r="AV212" i="9"/>
  <c r="AT212" i="9"/>
  <c r="AS212" i="9"/>
  <c r="AQ212" i="9"/>
  <c r="AP212" i="9"/>
  <c r="AN212" i="9"/>
  <c r="AM212" i="9"/>
  <c r="AW211" i="9"/>
  <c r="AV211" i="9"/>
  <c r="AT211" i="9"/>
  <c r="AS211" i="9"/>
  <c r="AQ211" i="9"/>
  <c r="AP211" i="9"/>
  <c r="AN211" i="9"/>
  <c r="AM211" i="9"/>
  <c r="AW210" i="9"/>
  <c r="AV210" i="9"/>
  <c r="AT210" i="9"/>
  <c r="AS210" i="9"/>
  <c r="AQ210" i="9"/>
  <c r="AP210" i="9"/>
  <c r="AN210" i="9"/>
  <c r="AM210" i="9"/>
  <c r="AW209" i="9"/>
  <c r="AV209" i="9"/>
  <c r="AT209" i="9"/>
  <c r="AS209" i="9"/>
  <c r="AQ209" i="9"/>
  <c r="AP209" i="9"/>
  <c r="AN209" i="9"/>
  <c r="AM209" i="9"/>
  <c r="AW208" i="9"/>
  <c r="AV208" i="9"/>
  <c r="AT208" i="9"/>
  <c r="AS208" i="9"/>
  <c r="AQ208" i="9"/>
  <c r="AP208" i="9"/>
  <c r="AN208" i="9"/>
  <c r="AM208" i="9"/>
  <c r="AK247" i="9"/>
  <c r="AJ247" i="9"/>
  <c r="AH247" i="9"/>
  <c r="AG247" i="9"/>
  <c r="AE247" i="9"/>
  <c r="AD247" i="9"/>
  <c r="AB247" i="9"/>
  <c r="AA247" i="9"/>
  <c r="AK246" i="9"/>
  <c r="AJ246" i="9"/>
  <c r="AH246" i="9"/>
  <c r="AG246" i="9"/>
  <c r="AE246" i="9"/>
  <c r="AD246" i="9"/>
  <c r="AB246" i="9"/>
  <c r="AA246" i="9"/>
  <c r="CU246" i="9" s="1"/>
  <c r="CW246" i="9" s="1"/>
  <c r="AK245" i="9"/>
  <c r="AJ245" i="9"/>
  <c r="AH245" i="9"/>
  <c r="AG245" i="9"/>
  <c r="AE245" i="9"/>
  <c r="AD245" i="9"/>
  <c r="AB245" i="9"/>
  <c r="AA245" i="9"/>
  <c r="AK244" i="9"/>
  <c r="AJ244" i="9"/>
  <c r="AH244" i="9"/>
  <c r="AG244" i="9"/>
  <c r="AE244" i="9"/>
  <c r="AD244" i="9"/>
  <c r="AB244" i="9"/>
  <c r="AA244" i="9"/>
  <c r="AK243" i="9"/>
  <c r="AJ243" i="9"/>
  <c r="AH243" i="9"/>
  <c r="AG243" i="9"/>
  <c r="AE243" i="9"/>
  <c r="AD243" i="9"/>
  <c r="AB243" i="9"/>
  <c r="AA243" i="9"/>
  <c r="AK242" i="9"/>
  <c r="AJ242" i="9"/>
  <c r="AH242" i="9"/>
  <c r="AG242" i="9"/>
  <c r="AE242" i="9"/>
  <c r="AD242" i="9"/>
  <c r="AB242" i="9"/>
  <c r="AA242" i="9"/>
  <c r="AK241" i="9"/>
  <c r="AJ241" i="9"/>
  <c r="AH241" i="9"/>
  <c r="AG241" i="9"/>
  <c r="AE241" i="9"/>
  <c r="AD241" i="9"/>
  <c r="AB241" i="9"/>
  <c r="AA241" i="9"/>
  <c r="AK240" i="9"/>
  <c r="AJ240" i="9"/>
  <c r="AH240" i="9"/>
  <c r="AG240" i="9"/>
  <c r="AE240" i="9"/>
  <c r="AD240" i="9"/>
  <c r="AB240" i="9"/>
  <c r="AA240" i="9"/>
  <c r="AK239" i="9"/>
  <c r="AJ239" i="9"/>
  <c r="AH239" i="9"/>
  <c r="AG239" i="9"/>
  <c r="AE239" i="9"/>
  <c r="AD239" i="9"/>
  <c r="AB239" i="9"/>
  <c r="AA239" i="9"/>
  <c r="AK238" i="9"/>
  <c r="AJ238" i="9"/>
  <c r="AH238" i="9"/>
  <c r="AG238" i="9"/>
  <c r="AE238" i="9"/>
  <c r="AD238" i="9"/>
  <c r="AB238" i="9"/>
  <c r="AA238" i="9"/>
  <c r="CU238" i="9" s="1"/>
  <c r="CW238" i="9" s="1"/>
  <c r="AK237" i="9"/>
  <c r="AJ237" i="9"/>
  <c r="AH237" i="9"/>
  <c r="AG237" i="9"/>
  <c r="AE237" i="9"/>
  <c r="AD237" i="9"/>
  <c r="AB237" i="9"/>
  <c r="AA237" i="9"/>
  <c r="AK236" i="9"/>
  <c r="AJ236" i="9"/>
  <c r="AH236" i="9"/>
  <c r="AG236" i="9"/>
  <c r="AE236" i="9"/>
  <c r="AD236" i="9"/>
  <c r="AB236" i="9"/>
  <c r="AA236" i="9"/>
  <c r="AK235" i="9"/>
  <c r="AJ235" i="9"/>
  <c r="AH235" i="9"/>
  <c r="AG235" i="9"/>
  <c r="AE235" i="9"/>
  <c r="AD235" i="9"/>
  <c r="AB235" i="9"/>
  <c r="AA235" i="9"/>
  <c r="AK234" i="9"/>
  <c r="AJ234" i="9"/>
  <c r="AH234" i="9"/>
  <c r="AG234" i="9"/>
  <c r="AE234" i="9"/>
  <c r="AD234" i="9"/>
  <c r="AB234" i="9"/>
  <c r="AA234" i="9"/>
  <c r="AK233" i="9"/>
  <c r="AJ233" i="9"/>
  <c r="AH233" i="9"/>
  <c r="AG233" i="9"/>
  <c r="AE233" i="9"/>
  <c r="AD233" i="9"/>
  <c r="AB233" i="9"/>
  <c r="AA233" i="9"/>
  <c r="AK232" i="9"/>
  <c r="AJ232" i="9"/>
  <c r="AH232" i="9"/>
  <c r="AG232" i="9"/>
  <c r="AE232" i="9"/>
  <c r="AD232" i="9"/>
  <c r="AB232" i="9"/>
  <c r="AA232" i="9"/>
  <c r="AK231" i="9"/>
  <c r="AJ231" i="9"/>
  <c r="AH231" i="9"/>
  <c r="AG231" i="9"/>
  <c r="AE231" i="9"/>
  <c r="AD231" i="9"/>
  <c r="AB231" i="9"/>
  <c r="AA231" i="9"/>
  <c r="AK230" i="9"/>
  <c r="AJ230" i="9"/>
  <c r="AH230" i="9"/>
  <c r="AG230" i="9"/>
  <c r="AE230" i="9"/>
  <c r="AD230" i="9"/>
  <c r="AB230" i="9"/>
  <c r="AA230" i="9"/>
  <c r="AK229" i="9"/>
  <c r="AJ229" i="9"/>
  <c r="AH229" i="9"/>
  <c r="AG229" i="9"/>
  <c r="AE229" i="9"/>
  <c r="AD229" i="9"/>
  <c r="AB229" i="9"/>
  <c r="AA229" i="9"/>
  <c r="AK228" i="9"/>
  <c r="AJ228" i="9"/>
  <c r="AH228" i="9"/>
  <c r="AG228" i="9"/>
  <c r="AE228" i="9"/>
  <c r="AD228" i="9"/>
  <c r="AB228" i="9"/>
  <c r="AA228" i="9"/>
  <c r="AK227" i="9"/>
  <c r="AJ227" i="9"/>
  <c r="AH227" i="9"/>
  <c r="AG227" i="9"/>
  <c r="AE227" i="9"/>
  <c r="AD227" i="9"/>
  <c r="AB227" i="9"/>
  <c r="AA227" i="9"/>
  <c r="AK226" i="9"/>
  <c r="AJ226" i="9"/>
  <c r="AH226" i="9"/>
  <c r="AG226" i="9"/>
  <c r="AE226" i="9"/>
  <c r="AD226" i="9"/>
  <c r="AB226" i="9"/>
  <c r="AA226" i="9"/>
  <c r="AK225" i="9"/>
  <c r="AJ225" i="9"/>
  <c r="AH225" i="9"/>
  <c r="AG225" i="9"/>
  <c r="AE225" i="9"/>
  <c r="AD225" i="9"/>
  <c r="AB225" i="9"/>
  <c r="AA225" i="9"/>
  <c r="AK224" i="9"/>
  <c r="AJ224" i="9"/>
  <c r="AH224" i="9"/>
  <c r="AG224" i="9"/>
  <c r="AE224" i="9"/>
  <c r="AD224" i="9"/>
  <c r="AB224" i="9"/>
  <c r="AA224" i="9"/>
  <c r="AK223" i="9"/>
  <c r="AJ223" i="9"/>
  <c r="AH223" i="9"/>
  <c r="AG223" i="9"/>
  <c r="AE223" i="9"/>
  <c r="AD223" i="9"/>
  <c r="AB223" i="9"/>
  <c r="AA223" i="9"/>
  <c r="AK222" i="9"/>
  <c r="AJ222" i="9"/>
  <c r="AH222" i="9"/>
  <c r="AG222" i="9"/>
  <c r="AE222" i="9"/>
  <c r="AD222" i="9"/>
  <c r="AB222" i="9"/>
  <c r="AA222" i="9"/>
  <c r="AK221" i="9"/>
  <c r="AJ221" i="9"/>
  <c r="AH221" i="9"/>
  <c r="AG221" i="9"/>
  <c r="AE221" i="9"/>
  <c r="AD221" i="9"/>
  <c r="AB221" i="9"/>
  <c r="AA221" i="9"/>
  <c r="AK220" i="9"/>
  <c r="AJ220" i="9"/>
  <c r="AH220" i="9"/>
  <c r="AG220" i="9"/>
  <c r="AE220" i="9"/>
  <c r="AD220" i="9"/>
  <c r="AB220" i="9"/>
  <c r="AA220" i="9"/>
  <c r="AK219" i="9"/>
  <c r="AJ219" i="9"/>
  <c r="AH219" i="9"/>
  <c r="AG219" i="9"/>
  <c r="AE219" i="9"/>
  <c r="AD219" i="9"/>
  <c r="AB219" i="9"/>
  <c r="AA219" i="9"/>
  <c r="AK218" i="9"/>
  <c r="AJ218" i="9"/>
  <c r="AH218" i="9"/>
  <c r="AG218" i="9"/>
  <c r="AE218" i="9"/>
  <c r="AD218" i="9"/>
  <c r="AB218" i="9"/>
  <c r="AA218" i="9"/>
  <c r="AK217" i="9"/>
  <c r="AJ217" i="9"/>
  <c r="AH217" i="9"/>
  <c r="AG217" i="9"/>
  <c r="AE217" i="9"/>
  <c r="AD217" i="9"/>
  <c r="AB217" i="9"/>
  <c r="AA217" i="9"/>
  <c r="AK216" i="9"/>
  <c r="AJ216" i="9"/>
  <c r="AH216" i="9"/>
  <c r="AG216" i="9"/>
  <c r="AE216" i="9"/>
  <c r="AD216" i="9"/>
  <c r="AB216" i="9"/>
  <c r="AA216" i="9"/>
  <c r="AK215" i="9"/>
  <c r="AJ215" i="9"/>
  <c r="AH215" i="9"/>
  <c r="AG215" i="9"/>
  <c r="AE215" i="9"/>
  <c r="AD215" i="9"/>
  <c r="AB215" i="9"/>
  <c r="AA215" i="9"/>
  <c r="AK214" i="9"/>
  <c r="AJ214" i="9"/>
  <c r="AH214" i="9"/>
  <c r="AG214" i="9"/>
  <c r="AE214" i="9"/>
  <c r="AD214" i="9"/>
  <c r="AB214" i="9"/>
  <c r="AA214" i="9"/>
  <c r="AK213" i="9"/>
  <c r="AJ213" i="9"/>
  <c r="AH213" i="9"/>
  <c r="AG213" i="9"/>
  <c r="AE213" i="9"/>
  <c r="AD213" i="9"/>
  <c r="AB213" i="9"/>
  <c r="AA213" i="9"/>
  <c r="AK212" i="9"/>
  <c r="AJ212" i="9"/>
  <c r="AH212" i="9"/>
  <c r="AG212" i="9"/>
  <c r="AE212" i="9"/>
  <c r="AD212" i="9"/>
  <c r="AB212" i="9"/>
  <c r="AA212" i="9"/>
  <c r="AK211" i="9"/>
  <c r="AJ211" i="9"/>
  <c r="AH211" i="9"/>
  <c r="AG211" i="9"/>
  <c r="AE211" i="9"/>
  <c r="AD211" i="9"/>
  <c r="AB211" i="9"/>
  <c r="AA211" i="9"/>
  <c r="AK210" i="9"/>
  <c r="AJ210" i="9"/>
  <c r="AH210" i="9"/>
  <c r="AG210" i="9"/>
  <c r="AE210" i="9"/>
  <c r="AD210" i="9"/>
  <c r="AB210" i="9"/>
  <c r="AA210" i="9"/>
  <c r="AK209" i="9"/>
  <c r="AJ209" i="9"/>
  <c r="AH209" i="9"/>
  <c r="AG209" i="9"/>
  <c r="AE209" i="9"/>
  <c r="AD209" i="9"/>
  <c r="AB209" i="9"/>
  <c r="AA209" i="9"/>
  <c r="AK208" i="9"/>
  <c r="AJ208" i="9"/>
  <c r="AH208" i="9"/>
  <c r="AG208" i="9"/>
  <c r="AE208" i="9"/>
  <c r="AD208" i="9"/>
  <c r="AB208" i="9"/>
  <c r="AA208" i="9"/>
  <c r="Y247" i="9"/>
  <c r="X247" i="9"/>
  <c r="V247" i="9"/>
  <c r="U247" i="9"/>
  <c r="S247" i="9"/>
  <c r="R247" i="9"/>
  <c r="P247" i="9"/>
  <c r="O247" i="9"/>
  <c r="Y246" i="9"/>
  <c r="X246" i="9"/>
  <c r="V246" i="9"/>
  <c r="U246" i="9"/>
  <c r="S246" i="9"/>
  <c r="R246" i="9"/>
  <c r="P246" i="9"/>
  <c r="O246" i="9"/>
  <c r="Y245" i="9"/>
  <c r="X245" i="9"/>
  <c r="V245" i="9"/>
  <c r="U245" i="9"/>
  <c r="S245" i="9"/>
  <c r="R245" i="9"/>
  <c r="P245" i="9"/>
  <c r="O245" i="9"/>
  <c r="Y244" i="9"/>
  <c r="X244" i="9"/>
  <c r="V244" i="9"/>
  <c r="U244" i="9"/>
  <c r="S244" i="9"/>
  <c r="R244" i="9"/>
  <c r="P244" i="9"/>
  <c r="O244" i="9"/>
  <c r="Y243" i="9"/>
  <c r="X243" i="9"/>
  <c r="V243" i="9"/>
  <c r="U243" i="9"/>
  <c r="S243" i="9"/>
  <c r="R243" i="9"/>
  <c r="P243" i="9"/>
  <c r="O243" i="9"/>
  <c r="Y242" i="9"/>
  <c r="X242" i="9"/>
  <c r="V242" i="9"/>
  <c r="U242" i="9"/>
  <c r="S242" i="9"/>
  <c r="R242" i="9"/>
  <c r="P242" i="9"/>
  <c r="O242" i="9"/>
  <c r="Y241" i="9"/>
  <c r="X241" i="9"/>
  <c r="V241" i="9"/>
  <c r="U241" i="9"/>
  <c r="S241" i="9"/>
  <c r="R241" i="9"/>
  <c r="P241" i="9"/>
  <c r="O241" i="9"/>
  <c r="Y240" i="9"/>
  <c r="X240" i="9"/>
  <c r="V240" i="9"/>
  <c r="U240" i="9"/>
  <c r="S240" i="9"/>
  <c r="R240" i="9"/>
  <c r="P240" i="9"/>
  <c r="O240" i="9"/>
  <c r="Y239" i="9"/>
  <c r="X239" i="9"/>
  <c r="V239" i="9"/>
  <c r="U239" i="9"/>
  <c r="S239" i="9"/>
  <c r="R239" i="9"/>
  <c r="P239" i="9"/>
  <c r="O239" i="9"/>
  <c r="Y238" i="9"/>
  <c r="X238" i="9"/>
  <c r="V238" i="9"/>
  <c r="U238" i="9"/>
  <c r="S238" i="9"/>
  <c r="R238" i="9"/>
  <c r="P238" i="9"/>
  <c r="O238" i="9"/>
  <c r="Y237" i="9"/>
  <c r="X237" i="9"/>
  <c r="V237" i="9"/>
  <c r="U237" i="9"/>
  <c r="S237" i="9"/>
  <c r="R237" i="9"/>
  <c r="P237" i="9"/>
  <c r="O237" i="9"/>
  <c r="Y236" i="9"/>
  <c r="X236" i="9"/>
  <c r="V236" i="9"/>
  <c r="U236" i="9"/>
  <c r="S236" i="9"/>
  <c r="R236" i="9"/>
  <c r="P236" i="9"/>
  <c r="O236" i="9"/>
  <c r="Y235" i="9"/>
  <c r="X235" i="9"/>
  <c r="V235" i="9"/>
  <c r="U235" i="9"/>
  <c r="S235" i="9"/>
  <c r="R235" i="9"/>
  <c r="P235" i="9"/>
  <c r="O235" i="9"/>
  <c r="Y234" i="9"/>
  <c r="X234" i="9"/>
  <c r="V234" i="9"/>
  <c r="U234" i="9"/>
  <c r="S234" i="9"/>
  <c r="R234" i="9"/>
  <c r="P234" i="9"/>
  <c r="O234" i="9"/>
  <c r="Y233" i="9"/>
  <c r="X233" i="9"/>
  <c r="V233" i="9"/>
  <c r="U233" i="9"/>
  <c r="S233" i="9"/>
  <c r="R233" i="9"/>
  <c r="P233" i="9"/>
  <c r="O233" i="9"/>
  <c r="Y232" i="9"/>
  <c r="X232" i="9"/>
  <c r="V232" i="9"/>
  <c r="U232" i="9"/>
  <c r="S232" i="9"/>
  <c r="R232" i="9"/>
  <c r="P232" i="9"/>
  <c r="O232" i="9"/>
  <c r="Y231" i="9"/>
  <c r="X231" i="9"/>
  <c r="V231" i="9"/>
  <c r="U231" i="9"/>
  <c r="S231" i="9"/>
  <c r="R231" i="9"/>
  <c r="P231" i="9"/>
  <c r="O231" i="9"/>
  <c r="Y230" i="9"/>
  <c r="X230" i="9"/>
  <c r="V230" i="9"/>
  <c r="U230" i="9"/>
  <c r="S230" i="9"/>
  <c r="R230" i="9"/>
  <c r="P230" i="9"/>
  <c r="O230" i="9"/>
  <c r="Y229" i="9"/>
  <c r="X229" i="9"/>
  <c r="V229" i="9"/>
  <c r="U229" i="9"/>
  <c r="S229" i="9"/>
  <c r="R229" i="9"/>
  <c r="P229" i="9"/>
  <c r="O229" i="9"/>
  <c r="Y228" i="9"/>
  <c r="X228" i="9"/>
  <c r="V228" i="9"/>
  <c r="U228" i="9"/>
  <c r="S228" i="9"/>
  <c r="R228" i="9"/>
  <c r="P228" i="9"/>
  <c r="O228" i="9"/>
  <c r="Y227" i="9"/>
  <c r="X227" i="9"/>
  <c r="V227" i="9"/>
  <c r="U227" i="9"/>
  <c r="S227" i="9"/>
  <c r="R227" i="9"/>
  <c r="P227" i="9"/>
  <c r="O227" i="9"/>
  <c r="Y226" i="9"/>
  <c r="X226" i="9"/>
  <c r="V226" i="9"/>
  <c r="U226" i="9"/>
  <c r="S226" i="9"/>
  <c r="R226" i="9"/>
  <c r="P226" i="9"/>
  <c r="O226" i="9"/>
  <c r="Y225" i="9"/>
  <c r="X225" i="9"/>
  <c r="V225" i="9"/>
  <c r="U225" i="9"/>
  <c r="S225" i="9"/>
  <c r="R225" i="9"/>
  <c r="P225" i="9"/>
  <c r="O225" i="9"/>
  <c r="Y224" i="9"/>
  <c r="X224" i="9"/>
  <c r="V224" i="9"/>
  <c r="U224" i="9"/>
  <c r="S224" i="9"/>
  <c r="R224" i="9"/>
  <c r="P224" i="9"/>
  <c r="O224" i="9"/>
  <c r="Y223" i="9"/>
  <c r="X223" i="9"/>
  <c r="V223" i="9"/>
  <c r="U223" i="9"/>
  <c r="S223" i="9"/>
  <c r="R223" i="9"/>
  <c r="P223" i="9"/>
  <c r="O223" i="9"/>
  <c r="Y222" i="9"/>
  <c r="X222" i="9"/>
  <c r="V222" i="9"/>
  <c r="U222" i="9"/>
  <c r="S222" i="9"/>
  <c r="R222" i="9"/>
  <c r="P222" i="9"/>
  <c r="O222" i="9"/>
  <c r="Y221" i="9"/>
  <c r="X221" i="9"/>
  <c r="V221" i="9"/>
  <c r="U221" i="9"/>
  <c r="S221" i="9"/>
  <c r="R221" i="9"/>
  <c r="P221" i="9"/>
  <c r="O221" i="9"/>
  <c r="Y220" i="9"/>
  <c r="X220" i="9"/>
  <c r="V220" i="9"/>
  <c r="U220" i="9"/>
  <c r="S220" i="9"/>
  <c r="R220" i="9"/>
  <c r="P220" i="9"/>
  <c r="O220" i="9"/>
  <c r="Y219" i="9"/>
  <c r="X219" i="9"/>
  <c r="V219" i="9"/>
  <c r="U219" i="9"/>
  <c r="S219" i="9"/>
  <c r="R219" i="9"/>
  <c r="P219" i="9"/>
  <c r="O219" i="9"/>
  <c r="Y218" i="9"/>
  <c r="X218" i="9"/>
  <c r="V218" i="9"/>
  <c r="U218" i="9"/>
  <c r="S218" i="9"/>
  <c r="R218" i="9"/>
  <c r="P218" i="9"/>
  <c r="O218" i="9"/>
  <c r="Y217" i="9"/>
  <c r="X217" i="9"/>
  <c r="V217" i="9"/>
  <c r="U217" i="9"/>
  <c r="S217" i="9"/>
  <c r="R217" i="9"/>
  <c r="P217" i="9"/>
  <c r="O217" i="9"/>
  <c r="Y216" i="9"/>
  <c r="X216" i="9"/>
  <c r="V216" i="9"/>
  <c r="U216" i="9"/>
  <c r="S216" i="9"/>
  <c r="R216" i="9"/>
  <c r="P216" i="9"/>
  <c r="O216" i="9"/>
  <c r="Y215" i="9"/>
  <c r="X215" i="9"/>
  <c r="V215" i="9"/>
  <c r="U215" i="9"/>
  <c r="S215" i="9"/>
  <c r="R215" i="9"/>
  <c r="P215" i="9"/>
  <c r="O215" i="9"/>
  <c r="Y214" i="9"/>
  <c r="X214" i="9"/>
  <c r="V214" i="9"/>
  <c r="U214" i="9"/>
  <c r="S214" i="9"/>
  <c r="R214" i="9"/>
  <c r="P214" i="9"/>
  <c r="O214" i="9"/>
  <c r="Y213" i="9"/>
  <c r="X213" i="9"/>
  <c r="V213" i="9"/>
  <c r="U213" i="9"/>
  <c r="S213" i="9"/>
  <c r="R213" i="9"/>
  <c r="P213" i="9"/>
  <c r="O213" i="9"/>
  <c r="Y212" i="9"/>
  <c r="X212" i="9"/>
  <c r="V212" i="9"/>
  <c r="U212" i="9"/>
  <c r="S212" i="9"/>
  <c r="R212" i="9"/>
  <c r="P212" i="9"/>
  <c r="O212" i="9"/>
  <c r="Y211" i="9"/>
  <c r="X211" i="9"/>
  <c r="V211" i="9"/>
  <c r="U211" i="9"/>
  <c r="S211" i="9"/>
  <c r="R211" i="9"/>
  <c r="P211" i="9"/>
  <c r="O211" i="9"/>
  <c r="Y210" i="9"/>
  <c r="X210" i="9"/>
  <c r="V210" i="9"/>
  <c r="U210" i="9"/>
  <c r="S210" i="9"/>
  <c r="R210" i="9"/>
  <c r="P210" i="9"/>
  <c r="O210" i="9"/>
  <c r="Y209" i="9"/>
  <c r="X209" i="9"/>
  <c r="V209" i="9"/>
  <c r="U209" i="9"/>
  <c r="S209" i="9"/>
  <c r="R209" i="9"/>
  <c r="P209" i="9"/>
  <c r="O209" i="9"/>
  <c r="Y208" i="9"/>
  <c r="X208" i="9"/>
  <c r="V208" i="9"/>
  <c r="U208" i="9"/>
  <c r="S208" i="9"/>
  <c r="R208" i="9"/>
  <c r="P208" i="9"/>
  <c r="O208" i="9"/>
  <c r="M247" i="9"/>
  <c r="L247" i="9"/>
  <c r="M246" i="9"/>
  <c r="L246" i="9"/>
  <c r="M245" i="9"/>
  <c r="L245" i="9"/>
  <c r="M244" i="9"/>
  <c r="L244" i="9"/>
  <c r="M243" i="9"/>
  <c r="L243" i="9"/>
  <c r="M242" i="9"/>
  <c r="L242" i="9"/>
  <c r="M241" i="9"/>
  <c r="L241" i="9"/>
  <c r="M240" i="9"/>
  <c r="L240" i="9"/>
  <c r="M239" i="9"/>
  <c r="L239" i="9"/>
  <c r="M238" i="9"/>
  <c r="L238" i="9"/>
  <c r="M237" i="9"/>
  <c r="L237" i="9"/>
  <c r="M236" i="9"/>
  <c r="L236" i="9"/>
  <c r="M235" i="9"/>
  <c r="L235" i="9"/>
  <c r="M234" i="9"/>
  <c r="L234" i="9"/>
  <c r="M233" i="9"/>
  <c r="L233" i="9"/>
  <c r="M232" i="9"/>
  <c r="L232" i="9"/>
  <c r="M231" i="9"/>
  <c r="L231" i="9"/>
  <c r="M230" i="9"/>
  <c r="L230" i="9"/>
  <c r="M229" i="9"/>
  <c r="L229" i="9"/>
  <c r="M228" i="9"/>
  <c r="L228" i="9"/>
  <c r="M227" i="9"/>
  <c r="L227" i="9"/>
  <c r="M226" i="9"/>
  <c r="L226" i="9"/>
  <c r="M225" i="9"/>
  <c r="L225" i="9"/>
  <c r="M224" i="9"/>
  <c r="L224" i="9"/>
  <c r="M223" i="9"/>
  <c r="L223" i="9"/>
  <c r="M222" i="9"/>
  <c r="L222" i="9"/>
  <c r="M221" i="9"/>
  <c r="L221" i="9"/>
  <c r="M220" i="9"/>
  <c r="L220" i="9"/>
  <c r="M219" i="9"/>
  <c r="L219" i="9"/>
  <c r="M218" i="9"/>
  <c r="L218" i="9"/>
  <c r="M217" i="9"/>
  <c r="L217" i="9"/>
  <c r="M216" i="9"/>
  <c r="L216" i="9"/>
  <c r="M215" i="9"/>
  <c r="L215" i="9"/>
  <c r="M214" i="9"/>
  <c r="L214" i="9"/>
  <c r="M213" i="9"/>
  <c r="L213" i="9"/>
  <c r="M212" i="9"/>
  <c r="L212" i="9"/>
  <c r="M211" i="9"/>
  <c r="L211" i="9"/>
  <c r="M210" i="9"/>
  <c r="L210" i="9"/>
  <c r="M209" i="9"/>
  <c r="L209" i="9"/>
  <c r="M208" i="9"/>
  <c r="L208" i="9"/>
  <c r="J247" i="9"/>
  <c r="I247" i="9"/>
  <c r="J246" i="9"/>
  <c r="I246" i="9"/>
  <c r="J245" i="9"/>
  <c r="I245" i="9"/>
  <c r="J244" i="9"/>
  <c r="I244" i="9"/>
  <c r="J243" i="9"/>
  <c r="I243" i="9"/>
  <c r="J242" i="9"/>
  <c r="I242" i="9"/>
  <c r="J241" i="9"/>
  <c r="I241" i="9"/>
  <c r="J240" i="9"/>
  <c r="I240" i="9"/>
  <c r="J239" i="9"/>
  <c r="I239" i="9"/>
  <c r="J238" i="9"/>
  <c r="I238" i="9"/>
  <c r="J237" i="9"/>
  <c r="I237" i="9"/>
  <c r="J236" i="9"/>
  <c r="I236" i="9"/>
  <c r="J235" i="9"/>
  <c r="I235" i="9"/>
  <c r="J234" i="9"/>
  <c r="I234" i="9"/>
  <c r="J233" i="9"/>
  <c r="I233" i="9"/>
  <c r="J232" i="9"/>
  <c r="I232" i="9"/>
  <c r="J231" i="9"/>
  <c r="I231" i="9"/>
  <c r="J230" i="9"/>
  <c r="I230" i="9"/>
  <c r="J229" i="9"/>
  <c r="I229" i="9"/>
  <c r="J228" i="9"/>
  <c r="I228" i="9"/>
  <c r="J227" i="9"/>
  <c r="I227" i="9"/>
  <c r="J226" i="9"/>
  <c r="I226" i="9"/>
  <c r="J225" i="9"/>
  <c r="I225" i="9"/>
  <c r="J224" i="9"/>
  <c r="I224" i="9"/>
  <c r="J223" i="9"/>
  <c r="I223" i="9"/>
  <c r="J222" i="9"/>
  <c r="I222" i="9"/>
  <c r="J221" i="9"/>
  <c r="I221" i="9"/>
  <c r="J220" i="9"/>
  <c r="I220" i="9"/>
  <c r="J219" i="9"/>
  <c r="I219" i="9"/>
  <c r="J218" i="9"/>
  <c r="I218" i="9"/>
  <c r="J217" i="9"/>
  <c r="I217" i="9"/>
  <c r="J216" i="9"/>
  <c r="I216" i="9"/>
  <c r="J215" i="9"/>
  <c r="I215" i="9"/>
  <c r="J214" i="9"/>
  <c r="I214" i="9"/>
  <c r="J213" i="9"/>
  <c r="I213" i="9"/>
  <c r="J212" i="9"/>
  <c r="I212" i="9"/>
  <c r="J211" i="9"/>
  <c r="I211" i="9"/>
  <c r="J210" i="9"/>
  <c r="I210" i="9"/>
  <c r="J209" i="9"/>
  <c r="I209" i="9"/>
  <c r="J208" i="9"/>
  <c r="I208" i="9"/>
  <c r="G247" i="9"/>
  <c r="F247" i="9"/>
  <c r="G246" i="9"/>
  <c r="F246" i="9"/>
  <c r="G245" i="9"/>
  <c r="F245" i="9"/>
  <c r="G244" i="9"/>
  <c r="F244" i="9"/>
  <c r="G243" i="9"/>
  <c r="F243" i="9"/>
  <c r="G242" i="9"/>
  <c r="F242" i="9"/>
  <c r="G241" i="9"/>
  <c r="F241" i="9"/>
  <c r="G240" i="9"/>
  <c r="F240" i="9"/>
  <c r="G239" i="9"/>
  <c r="F239" i="9"/>
  <c r="G238" i="9"/>
  <c r="F238" i="9"/>
  <c r="G237" i="9"/>
  <c r="F237" i="9"/>
  <c r="G236" i="9"/>
  <c r="F236" i="9"/>
  <c r="G235" i="9"/>
  <c r="F235" i="9"/>
  <c r="G234" i="9"/>
  <c r="F234" i="9"/>
  <c r="G233" i="9"/>
  <c r="F233" i="9"/>
  <c r="G232" i="9"/>
  <c r="F232" i="9"/>
  <c r="G231" i="9"/>
  <c r="F231" i="9"/>
  <c r="G230" i="9"/>
  <c r="F230" i="9"/>
  <c r="G229" i="9"/>
  <c r="F229" i="9"/>
  <c r="G228" i="9"/>
  <c r="F228" i="9"/>
  <c r="G227" i="9"/>
  <c r="F227" i="9"/>
  <c r="G226" i="9"/>
  <c r="F226" i="9"/>
  <c r="G225" i="9"/>
  <c r="F225" i="9"/>
  <c r="G224" i="9"/>
  <c r="F224" i="9"/>
  <c r="G223" i="9"/>
  <c r="F223" i="9"/>
  <c r="G222" i="9"/>
  <c r="F222" i="9"/>
  <c r="G221" i="9"/>
  <c r="F221" i="9"/>
  <c r="G220" i="9"/>
  <c r="F220" i="9"/>
  <c r="G219" i="9"/>
  <c r="F219" i="9"/>
  <c r="G218" i="9"/>
  <c r="F218" i="9"/>
  <c r="G217" i="9"/>
  <c r="F217" i="9"/>
  <c r="G216" i="9"/>
  <c r="F216" i="9"/>
  <c r="G215" i="9"/>
  <c r="F215" i="9"/>
  <c r="G214" i="9"/>
  <c r="F214" i="9"/>
  <c r="G213" i="9"/>
  <c r="F213" i="9"/>
  <c r="G212" i="9"/>
  <c r="F212" i="9"/>
  <c r="G211" i="9"/>
  <c r="F211" i="9"/>
  <c r="G210" i="9"/>
  <c r="F210" i="9"/>
  <c r="G209" i="9"/>
  <c r="F209" i="9"/>
  <c r="G208" i="9"/>
  <c r="F208" i="9"/>
  <c r="D247" i="9"/>
  <c r="C247" i="9"/>
  <c r="CV233" i="9"/>
  <c r="CX233" i="9" s="1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CT229" i="9" s="1"/>
  <c r="D230" i="9"/>
  <c r="D231" i="9"/>
  <c r="D232" i="9"/>
  <c r="D233" i="9"/>
  <c r="D234" i="9"/>
  <c r="CT234" i="9" s="1"/>
  <c r="D235" i="9"/>
  <c r="D236" i="9"/>
  <c r="D237" i="9"/>
  <c r="CT237" i="9" s="1"/>
  <c r="D238" i="9"/>
  <c r="D239" i="9"/>
  <c r="CV239" i="9" s="1"/>
  <c r="CX239" i="9" s="1"/>
  <c r="D240" i="9"/>
  <c r="D241" i="9"/>
  <c r="CT241" i="9" s="1"/>
  <c r="D242" i="9"/>
  <c r="CV242" i="9" s="1"/>
  <c r="CX242" i="9" s="1"/>
  <c r="D243" i="9"/>
  <c r="D244" i="9"/>
  <c r="D245" i="9"/>
  <c r="CT245" i="9" s="1"/>
  <c r="D246" i="9"/>
  <c r="CV246" i="9" s="1"/>
  <c r="CX246" i="9" s="1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08" i="9"/>
  <c r="AO202" i="9"/>
  <c r="AO201" i="9"/>
  <c r="AO200" i="9"/>
  <c r="AO199" i="9"/>
  <c r="AO198" i="9"/>
  <c r="AO197" i="9"/>
  <c r="AO196" i="9"/>
  <c r="AO195" i="9"/>
  <c r="AO194" i="9"/>
  <c r="AO193" i="9"/>
  <c r="AO192" i="9"/>
  <c r="AO191" i="9"/>
  <c r="AO190" i="9"/>
  <c r="AO189" i="9"/>
  <c r="AO188" i="9"/>
  <c r="AO187" i="9"/>
  <c r="B187" i="9"/>
  <c r="AO186" i="9"/>
  <c r="B186" i="9"/>
  <c r="AO185" i="9"/>
  <c r="B185" i="9"/>
  <c r="AO184" i="9"/>
  <c r="B184" i="9"/>
  <c r="AX183" i="9"/>
  <c r="AO183" i="9"/>
  <c r="N183" i="9"/>
  <c r="B183" i="9"/>
  <c r="AX182" i="9"/>
  <c r="AO182" i="9"/>
  <c r="Q182" i="9"/>
  <c r="N182" i="9"/>
  <c r="B182" i="9"/>
  <c r="AX181" i="9"/>
  <c r="AO181" i="9"/>
  <c r="Q181" i="9"/>
  <c r="N181" i="9"/>
  <c r="B181" i="9"/>
  <c r="AX180" i="9"/>
  <c r="AO180" i="9"/>
  <c r="Z180" i="9"/>
  <c r="Q180" i="9"/>
  <c r="N180" i="9"/>
  <c r="B180" i="9"/>
  <c r="AX179" i="9"/>
  <c r="AO179" i="9"/>
  <c r="Z179" i="9"/>
  <c r="Q179" i="9"/>
  <c r="N179" i="9"/>
  <c r="B179" i="9"/>
  <c r="AX178" i="9"/>
  <c r="AO178" i="9"/>
  <c r="Z178" i="9"/>
  <c r="Q178" i="9"/>
  <c r="N178" i="9"/>
  <c r="B178" i="9"/>
  <c r="AX177" i="9"/>
  <c r="AO177" i="9"/>
  <c r="Z177" i="9"/>
  <c r="Q177" i="9"/>
  <c r="N177" i="9"/>
  <c r="B177" i="9"/>
  <c r="BG176" i="9"/>
  <c r="AX176" i="9"/>
  <c r="AO176" i="9"/>
  <c r="Z176" i="9"/>
  <c r="Q176" i="9"/>
  <c r="N176" i="9"/>
  <c r="B176" i="9"/>
  <c r="BG175" i="9"/>
  <c r="AX175" i="9"/>
  <c r="AO175" i="9"/>
  <c r="Z175" i="9"/>
  <c r="Q175" i="9"/>
  <c r="N175" i="9"/>
  <c r="B175" i="9"/>
  <c r="BG174" i="9"/>
  <c r="AX174" i="9"/>
  <c r="AO174" i="9"/>
  <c r="Z174" i="9"/>
  <c r="Q174" i="9"/>
  <c r="N174" i="9"/>
  <c r="B174" i="9"/>
  <c r="BG173" i="9"/>
  <c r="AX173" i="9"/>
  <c r="AO173" i="9"/>
  <c r="Z173" i="9"/>
  <c r="Q173" i="9"/>
  <c r="N173" i="9"/>
  <c r="K173" i="9"/>
  <c r="B173" i="9"/>
  <c r="BG172" i="9"/>
  <c r="AX172" i="9"/>
  <c r="AO172" i="9"/>
  <c r="Z172" i="9"/>
  <c r="Q172" i="9"/>
  <c r="N172" i="9"/>
  <c r="K172" i="9"/>
  <c r="B172" i="9"/>
  <c r="BG171" i="9"/>
  <c r="AX171" i="9"/>
  <c r="AO171" i="9"/>
  <c r="Z171" i="9"/>
  <c r="Q171" i="9"/>
  <c r="N171" i="9"/>
  <c r="K171" i="9"/>
  <c r="B171" i="9"/>
  <c r="BG170" i="9"/>
  <c r="AX170" i="9"/>
  <c r="AO170" i="9"/>
  <c r="Z170" i="9"/>
  <c r="Q170" i="9"/>
  <c r="N170" i="9"/>
  <c r="K170" i="9"/>
  <c r="B170" i="9"/>
  <c r="BG169" i="9"/>
  <c r="AX169" i="9"/>
  <c r="AO169" i="9"/>
  <c r="Z169" i="9"/>
  <c r="Q169" i="9"/>
  <c r="N169" i="9"/>
  <c r="K169" i="9"/>
  <c r="B169" i="9"/>
  <c r="BG168" i="9"/>
  <c r="AX168" i="9"/>
  <c r="AO168" i="9"/>
  <c r="Z168" i="9"/>
  <c r="Q168" i="9"/>
  <c r="N168" i="9"/>
  <c r="K168" i="9"/>
  <c r="B168" i="9"/>
  <c r="BG167" i="9"/>
  <c r="AX167" i="9"/>
  <c r="AO167" i="9"/>
  <c r="Z167" i="9"/>
  <c r="Q167" i="9"/>
  <c r="N167" i="9"/>
  <c r="K167" i="9"/>
  <c r="B167" i="9"/>
  <c r="BG166" i="9"/>
  <c r="AX166" i="9"/>
  <c r="AO166" i="9"/>
  <c r="Z166" i="9"/>
  <c r="Q166" i="9"/>
  <c r="N166" i="9"/>
  <c r="K166" i="9"/>
  <c r="B166" i="9"/>
  <c r="BG165" i="9"/>
  <c r="AX165" i="9"/>
  <c r="AO165" i="9"/>
  <c r="Z165" i="9"/>
  <c r="Q165" i="9"/>
  <c r="N165" i="9"/>
  <c r="K165" i="9"/>
  <c r="B165" i="9"/>
  <c r="CN164" i="9"/>
  <c r="BG164" i="9"/>
  <c r="AX164" i="9"/>
  <c r="AO164" i="9"/>
  <c r="Z164" i="9"/>
  <c r="Q164" i="9"/>
  <c r="N164" i="9"/>
  <c r="K164" i="9"/>
  <c r="B164" i="9"/>
  <c r="CN163" i="9"/>
  <c r="BG163" i="9"/>
  <c r="AX163" i="9"/>
  <c r="AO163" i="9"/>
  <c r="Z163" i="9"/>
  <c r="Q163" i="9"/>
  <c r="N163" i="9"/>
  <c r="K163" i="9"/>
  <c r="B163" i="9"/>
  <c r="CN162" i="9"/>
  <c r="CH162" i="9"/>
  <c r="BG162" i="9"/>
  <c r="AX162" i="9"/>
  <c r="AO162" i="9"/>
  <c r="Z162" i="9"/>
  <c r="Q162" i="9"/>
  <c r="N162" i="9"/>
  <c r="K162" i="9"/>
  <c r="B162" i="9"/>
  <c r="CN161" i="9"/>
  <c r="CH161" i="9"/>
  <c r="CB161" i="9"/>
  <c r="BG161" i="9"/>
  <c r="AX161" i="9"/>
  <c r="AO161" i="9"/>
  <c r="Z161" i="9"/>
  <c r="Q161" i="9"/>
  <c r="N161" i="9"/>
  <c r="K161" i="9"/>
  <c r="B161" i="9"/>
  <c r="CN160" i="9"/>
  <c r="CH160" i="9"/>
  <c r="CB160" i="9"/>
  <c r="BG160" i="9"/>
  <c r="AX160" i="9"/>
  <c r="AO160" i="9"/>
  <c r="Z160" i="9"/>
  <c r="Q160" i="9"/>
  <c r="N160" i="9"/>
  <c r="K160" i="9"/>
  <c r="B160" i="9"/>
  <c r="CN159" i="9"/>
  <c r="CH159" i="9"/>
  <c r="CB159" i="9"/>
  <c r="BJ159" i="9"/>
  <c r="BG159" i="9"/>
  <c r="BD159" i="9"/>
  <c r="AX159" i="9"/>
  <c r="AO159" i="9"/>
  <c r="Z159" i="9"/>
  <c r="Q159" i="9"/>
  <c r="N159" i="9"/>
  <c r="K159" i="9"/>
  <c r="B159" i="9"/>
  <c r="CN158" i="9"/>
  <c r="CH158" i="9"/>
  <c r="CB158" i="9"/>
  <c r="BJ158" i="9"/>
  <c r="BG158" i="9"/>
  <c r="BD158" i="9"/>
  <c r="BA158" i="9"/>
  <c r="AX158" i="9"/>
  <c r="AO158" i="9"/>
  <c r="Z158" i="9"/>
  <c r="Q158" i="9"/>
  <c r="N158" i="9"/>
  <c r="K158" i="9"/>
  <c r="B158" i="9"/>
  <c r="CN157" i="9"/>
  <c r="CH157" i="9"/>
  <c r="CB157" i="9"/>
  <c r="BJ157" i="9"/>
  <c r="BG157" i="9"/>
  <c r="BD157" i="9"/>
  <c r="BA157" i="9"/>
  <c r="AX157" i="9"/>
  <c r="AO157" i="9"/>
  <c r="Z157" i="9"/>
  <c r="Q157" i="9"/>
  <c r="N157" i="9"/>
  <c r="K157" i="9"/>
  <c r="B157" i="9"/>
  <c r="CN156" i="9"/>
  <c r="CH156" i="9"/>
  <c r="CB156" i="9"/>
  <c r="BJ156" i="9"/>
  <c r="BG156" i="9"/>
  <c r="BD156" i="9"/>
  <c r="BA156" i="9"/>
  <c r="AX156" i="9"/>
  <c r="AO156" i="9"/>
  <c r="Z156" i="9"/>
  <c r="Q156" i="9"/>
  <c r="N156" i="9"/>
  <c r="K156" i="9"/>
  <c r="B156" i="9"/>
  <c r="CN155" i="9"/>
  <c r="CH155" i="9"/>
  <c r="CB155" i="9"/>
  <c r="BJ155" i="9"/>
  <c r="BG155" i="9"/>
  <c r="BD155" i="9"/>
  <c r="BA155" i="9"/>
  <c r="AX155" i="9"/>
  <c r="AR155" i="9"/>
  <c r="AO155" i="9"/>
  <c r="Z155" i="9"/>
  <c r="Q155" i="9"/>
  <c r="N155" i="9"/>
  <c r="K155" i="9"/>
  <c r="B155" i="9"/>
  <c r="CN154" i="9"/>
  <c r="CH154" i="9"/>
  <c r="CB154" i="9"/>
  <c r="BJ154" i="9"/>
  <c r="BG154" i="9"/>
  <c r="BD154" i="9"/>
  <c r="BA154" i="9"/>
  <c r="AX154" i="9"/>
  <c r="AR154" i="9"/>
  <c r="AO154" i="9"/>
  <c r="AC154" i="9"/>
  <c r="Z154" i="9"/>
  <c r="Q154" i="9"/>
  <c r="N154" i="9"/>
  <c r="K154" i="9"/>
  <c r="B154" i="9"/>
  <c r="CN153" i="9"/>
  <c r="CH153" i="9"/>
  <c r="CB153" i="9"/>
  <c r="BY153" i="9"/>
  <c r="BV153" i="9"/>
  <c r="BJ153" i="9"/>
  <c r="BG153" i="9"/>
  <c r="BD153" i="9"/>
  <c r="BA153" i="9"/>
  <c r="AX153" i="9"/>
  <c r="AR153" i="9"/>
  <c r="AO153" i="9"/>
  <c r="AC153" i="9"/>
  <c r="Z153" i="9"/>
  <c r="Q153" i="9"/>
  <c r="N153" i="9"/>
  <c r="K153" i="9"/>
  <c r="B153" i="9"/>
  <c r="CN152" i="9"/>
  <c r="CH152" i="9"/>
  <c r="CB152" i="9"/>
  <c r="BY152" i="9"/>
  <c r="BV152" i="9"/>
  <c r="BJ152" i="9"/>
  <c r="BG152" i="9"/>
  <c r="BD152" i="9"/>
  <c r="BA152" i="9"/>
  <c r="AX152" i="9"/>
  <c r="AR152" i="9"/>
  <c r="AO152" i="9"/>
  <c r="AC152" i="9"/>
  <c r="Z152" i="9"/>
  <c r="Q152" i="9"/>
  <c r="N152" i="9"/>
  <c r="K152" i="9"/>
  <c r="B152" i="9"/>
  <c r="CN151" i="9"/>
  <c r="CH151" i="9"/>
  <c r="CB151" i="9"/>
  <c r="BY151" i="9"/>
  <c r="BV151" i="9"/>
  <c r="BP151" i="9"/>
  <c r="BJ151" i="9"/>
  <c r="BG151" i="9"/>
  <c r="BD151" i="9"/>
  <c r="BA151" i="9"/>
  <c r="AX151" i="9"/>
  <c r="AU151" i="9"/>
  <c r="AR151" i="9"/>
  <c r="AO151" i="9"/>
  <c r="AC151" i="9"/>
  <c r="Z151" i="9"/>
  <c r="Q151" i="9"/>
  <c r="N151" i="9"/>
  <c r="K151" i="9"/>
  <c r="B151" i="9"/>
  <c r="CN150" i="9"/>
  <c r="CH150" i="9"/>
  <c r="CB150" i="9"/>
  <c r="BY150" i="9"/>
  <c r="BV150" i="9"/>
  <c r="BP150" i="9"/>
  <c r="BJ150" i="9"/>
  <c r="BG150" i="9"/>
  <c r="BD150" i="9"/>
  <c r="BA150" i="9"/>
  <c r="AX150" i="9"/>
  <c r="AU150" i="9"/>
  <c r="AR150" i="9"/>
  <c r="AO150" i="9"/>
  <c r="AC150" i="9"/>
  <c r="Z150" i="9"/>
  <c r="Q150" i="9"/>
  <c r="N150" i="9"/>
  <c r="K150" i="9"/>
  <c r="B150" i="9"/>
  <c r="CN149" i="9"/>
  <c r="CH149" i="9"/>
  <c r="CE149" i="9"/>
  <c r="CB149" i="9"/>
  <c r="BY149" i="9"/>
  <c r="BV149" i="9"/>
  <c r="BP149" i="9"/>
  <c r="BJ149" i="9"/>
  <c r="BG149" i="9"/>
  <c r="BD149" i="9"/>
  <c r="BA149" i="9"/>
  <c r="AX149" i="9"/>
  <c r="AU149" i="9"/>
  <c r="AR149" i="9"/>
  <c r="AO149" i="9"/>
  <c r="AC149" i="9"/>
  <c r="Z149" i="9"/>
  <c r="Q149" i="9"/>
  <c r="N149" i="9"/>
  <c r="K149" i="9"/>
  <c r="H149" i="9"/>
  <c r="B149" i="9"/>
  <c r="CN148" i="9"/>
  <c r="CH148" i="9"/>
  <c r="CE148" i="9"/>
  <c r="CB148" i="9"/>
  <c r="BY148" i="9"/>
  <c r="BV148" i="9"/>
  <c r="BP148" i="9"/>
  <c r="BJ148" i="9"/>
  <c r="BG148" i="9"/>
  <c r="BD148" i="9"/>
  <c r="BA148" i="9"/>
  <c r="AX148" i="9"/>
  <c r="AU148" i="9"/>
  <c r="AR148" i="9"/>
  <c r="AO148" i="9"/>
  <c r="AC148" i="9"/>
  <c r="Z148" i="9"/>
  <c r="Q148" i="9"/>
  <c r="N148" i="9"/>
  <c r="K148" i="9"/>
  <c r="H148" i="9"/>
  <c r="B148" i="9"/>
  <c r="CN147" i="9"/>
  <c r="CH147" i="9"/>
  <c r="CE147" i="9"/>
  <c r="CB147" i="9"/>
  <c r="BY147" i="9"/>
  <c r="BV147" i="9"/>
  <c r="BP147" i="9"/>
  <c r="BJ147" i="9"/>
  <c r="BG147" i="9"/>
  <c r="BD147" i="9"/>
  <c r="BA147" i="9"/>
  <c r="AX147" i="9"/>
  <c r="AU147" i="9"/>
  <c r="AR147" i="9"/>
  <c r="AO147" i="9"/>
  <c r="AC147" i="9"/>
  <c r="Z147" i="9"/>
  <c r="Q147" i="9"/>
  <c r="N147" i="9"/>
  <c r="K147" i="9"/>
  <c r="H147" i="9"/>
  <c r="B147" i="9"/>
  <c r="CN146" i="9"/>
  <c r="CH146" i="9"/>
  <c r="CE146" i="9"/>
  <c r="CB146" i="9"/>
  <c r="BY146" i="9"/>
  <c r="BV146" i="9"/>
  <c r="BP146" i="9"/>
  <c r="BJ146" i="9"/>
  <c r="BG146" i="9"/>
  <c r="BD146" i="9"/>
  <c r="BA146" i="9"/>
  <c r="AX146" i="9"/>
  <c r="AU146" i="9"/>
  <c r="AR146" i="9"/>
  <c r="AO146" i="9"/>
  <c r="AL146" i="9"/>
  <c r="AC146" i="9"/>
  <c r="Z146" i="9"/>
  <c r="Q146" i="9"/>
  <c r="N146" i="9"/>
  <c r="K146" i="9"/>
  <c r="H146" i="9"/>
  <c r="B146" i="9"/>
  <c r="CN145" i="9"/>
  <c r="CH145" i="9"/>
  <c r="CE145" i="9"/>
  <c r="CB145" i="9"/>
  <c r="BY145" i="9"/>
  <c r="BV145" i="9"/>
  <c r="BP145" i="9"/>
  <c r="BJ145" i="9"/>
  <c r="BG145" i="9"/>
  <c r="BD145" i="9"/>
  <c r="BA145" i="9"/>
  <c r="AX145" i="9"/>
  <c r="AU145" i="9"/>
  <c r="AR145" i="9"/>
  <c r="AO145" i="9"/>
  <c r="AL145" i="9"/>
  <c r="AC145" i="9"/>
  <c r="Z145" i="9"/>
  <c r="Q145" i="9"/>
  <c r="N145" i="9"/>
  <c r="K145" i="9"/>
  <c r="H145" i="9"/>
  <c r="B145" i="9"/>
  <c r="CN144" i="9"/>
  <c r="CK144" i="9"/>
  <c r="CH144" i="9"/>
  <c r="CE144" i="9"/>
  <c r="CB144" i="9"/>
  <c r="BY144" i="9"/>
  <c r="BV144" i="9"/>
  <c r="BP144" i="9"/>
  <c r="BJ144" i="9"/>
  <c r="BG144" i="9"/>
  <c r="BD144" i="9"/>
  <c r="BA144" i="9"/>
  <c r="AX144" i="9"/>
  <c r="AU144" i="9"/>
  <c r="AR144" i="9"/>
  <c r="AO144" i="9"/>
  <c r="AL144" i="9"/>
  <c r="AC144" i="9"/>
  <c r="Z144" i="9"/>
  <c r="Q144" i="9"/>
  <c r="N144" i="9"/>
  <c r="K144" i="9"/>
  <c r="H144" i="9"/>
  <c r="B144" i="9"/>
  <c r="CN143" i="9"/>
  <c r="CK143" i="9"/>
  <c r="CH143" i="9"/>
  <c r="CE143" i="9"/>
  <c r="CB143" i="9"/>
  <c r="BY143" i="9"/>
  <c r="BV143" i="9"/>
  <c r="BP143" i="9"/>
  <c r="BJ143" i="9"/>
  <c r="BG143" i="9"/>
  <c r="BD143" i="9"/>
  <c r="BA143" i="9"/>
  <c r="AX143" i="9"/>
  <c r="AU143" i="9"/>
  <c r="AR143" i="9"/>
  <c r="AO143" i="9"/>
  <c r="AL143" i="9"/>
  <c r="AC143" i="9"/>
  <c r="Z143" i="9"/>
  <c r="Q143" i="9"/>
  <c r="N143" i="9"/>
  <c r="K143" i="9"/>
  <c r="H143" i="9"/>
  <c r="B143" i="9"/>
  <c r="CN142" i="9"/>
  <c r="CK142" i="9"/>
  <c r="CH142" i="9"/>
  <c r="CE142" i="9"/>
  <c r="CB142" i="9"/>
  <c r="BY142" i="9"/>
  <c r="BV142" i="9"/>
  <c r="BP142" i="9"/>
  <c r="BJ142" i="9"/>
  <c r="BG142" i="9"/>
  <c r="BD142" i="9"/>
  <c r="BA142" i="9"/>
  <c r="AX142" i="9"/>
  <c r="AU142" i="9"/>
  <c r="AR142" i="9"/>
  <c r="AO142" i="9"/>
  <c r="AL142" i="9"/>
  <c r="AC142" i="9"/>
  <c r="Z142" i="9"/>
  <c r="W142" i="9"/>
  <c r="Q142" i="9"/>
  <c r="N142" i="9"/>
  <c r="K142" i="9"/>
  <c r="H142" i="9"/>
  <c r="B142" i="9"/>
  <c r="CN141" i="9"/>
  <c r="CK141" i="9"/>
  <c r="CH141" i="9"/>
  <c r="CE141" i="9"/>
  <c r="CB141" i="9"/>
  <c r="BY141" i="9"/>
  <c r="BV141" i="9"/>
  <c r="BP141" i="9"/>
  <c r="BJ141" i="9"/>
  <c r="BG141" i="9"/>
  <c r="BD141" i="9"/>
  <c r="BA141" i="9"/>
  <c r="AX141" i="9"/>
  <c r="AU141" i="9"/>
  <c r="AR141" i="9"/>
  <c r="AO141" i="9"/>
  <c r="AL141" i="9"/>
  <c r="AC141" i="9"/>
  <c r="Z141" i="9"/>
  <c r="W141" i="9"/>
  <c r="Q141" i="9"/>
  <c r="N141" i="9"/>
  <c r="K141" i="9"/>
  <c r="H141" i="9"/>
  <c r="B141" i="9"/>
  <c r="CN140" i="9"/>
  <c r="CK140" i="9"/>
  <c r="CH140" i="9"/>
  <c r="CE140" i="9"/>
  <c r="CB140" i="9"/>
  <c r="BY140" i="9"/>
  <c r="BV140" i="9"/>
  <c r="BP140" i="9"/>
  <c r="BJ140" i="9"/>
  <c r="BG140" i="9"/>
  <c r="BD140" i="9"/>
  <c r="BA140" i="9"/>
  <c r="AX140" i="9"/>
  <c r="AU140" i="9"/>
  <c r="AR140" i="9"/>
  <c r="AO140" i="9"/>
  <c r="AL140" i="9"/>
  <c r="AC140" i="9"/>
  <c r="Z140" i="9"/>
  <c r="W140" i="9"/>
  <c r="Q140" i="9"/>
  <c r="N140" i="9"/>
  <c r="K140" i="9"/>
  <c r="H140" i="9"/>
  <c r="B140" i="9"/>
  <c r="CN139" i="9"/>
  <c r="CK139" i="9"/>
  <c r="CH139" i="9"/>
  <c r="CE139" i="9"/>
  <c r="CB139" i="9"/>
  <c r="BY139" i="9"/>
  <c r="BV139" i="9"/>
  <c r="BP139" i="9"/>
  <c r="BJ139" i="9"/>
  <c r="BG139" i="9"/>
  <c r="BD139" i="9"/>
  <c r="BA139" i="9"/>
  <c r="AX139" i="9"/>
  <c r="AU139" i="9"/>
  <c r="AR139" i="9"/>
  <c r="AO139" i="9"/>
  <c r="AL139" i="9"/>
  <c r="AC139" i="9"/>
  <c r="Z139" i="9"/>
  <c r="W139" i="9"/>
  <c r="Q139" i="9"/>
  <c r="N139" i="9"/>
  <c r="K139" i="9"/>
  <c r="H139" i="9"/>
  <c r="B139" i="9"/>
  <c r="CN138" i="9"/>
  <c r="CK138" i="9"/>
  <c r="CH138" i="9"/>
  <c r="CE138" i="9"/>
  <c r="CB138" i="9"/>
  <c r="BY138" i="9"/>
  <c r="BV138" i="9"/>
  <c r="BP138" i="9"/>
  <c r="BM138" i="9"/>
  <c r="BJ138" i="9"/>
  <c r="BG138" i="9"/>
  <c r="BD138" i="9"/>
  <c r="BA138" i="9"/>
  <c r="AX138" i="9"/>
  <c r="AU138" i="9"/>
  <c r="AR138" i="9"/>
  <c r="AO138" i="9"/>
  <c r="AL138" i="9"/>
  <c r="AC138" i="9"/>
  <c r="Z138" i="9"/>
  <c r="W138" i="9"/>
  <c r="T138" i="9"/>
  <c r="Q138" i="9"/>
  <c r="N138" i="9"/>
  <c r="K138" i="9"/>
  <c r="H138" i="9"/>
  <c r="B138" i="9"/>
  <c r="CN137" i="9"/>
  <c r="CK137" i="9"/>
  <c r="CH137" i="9"/>
  <c r="CE137" i="9"/>
  <c r="CB137" i="9"/>
  <c r="BY137" i="9"/>
  <c r="BV137" i="9"/>
  <c r="BP137" i="9"/>
  <c r="BM137" i="9"/>
  <c r="BJ137" i="9"/>
  <c r="BG137" i="9"/>
  <c r="BD137" i="9"/>
  <c r="BA137" i="9"/>
  <c r="AX137" i="9"/>
  <c r="AU137" i="9"/>
  <c r="AR137" i="9"/>
  <c r="AO137" i="9"/>
  <c r="AL137" i="9"/>
  <c r="AC137" i="9"/>
  <c r="Z137" i="9"/>
  <c r="W137" i="9"/>
  <c r="T137" i="9"/>
  <c r="Q137" i="9"/>
  <c r="N137" i="9"/>
  <c r="K137" i="9"/>
  <c r="H137" i="9"/>
  <c r="E137" i="9"/>
  <c r="B137" i="9"/>
  <c r="CN136" i="9"/>
  <c r="CK136" i="9"/>
  <c r="CH136" i="9"/>
  <c r="CE136" i="9"/>
  <c r="CB136" i="9"/>
  <c r="BY136" i="9"/>
  <c r="BV136" i="9"/>
  <c r="BP136" i="9"/>
  <c r="BM136" i="9"/>
  <c r="BJ136" i="9"/>
  <c r="BG136" i="9"/>
  <c r="BD136" i="9"/>
  <c r="BA136" i="9"/>
  <c r="AX136" i="9"/>
  <c r="AU136" i="9"/>
  <c r="AR136" i="9"/>
  <c r="AO136" i="9"/>
  <c r="AL136" i="9"/>
  <c r="AC136" i="9"/>
  <c r="Z136" i="9"/>
  <c r="W136" i="9"/>
  <c r="T136" i="9"/>
  <c r="Q136" i="9"/>
  <c r="N136" i="9"/>
  <c r="K136" i="9"/>
  <c r="H136" i="9"/>
  <c r="E136" i="9"/>
  <c r="B136" i="9"/>
  <c r="CN135" i="9"/>
  <c r="CK135" i="9"/>
  <c r="CH135" i="9"/>
  <c r="CE135" i="9"/>
  <c r="CB135" i="9"/>
  <c r="BY135" i="9"/>
  <c r="BV135" i="9"/>
  <c r="BP135" i="9"/>
  <c r="BM135" i="9"/>
  <c r="BJ135" i="9"/>
  <c r="BG135" i="9"/>
  <c r="BD135" i="9"/>
  <c r="BA135" i="9"/>
  <c r="AX135" i="9"/>
  <c r="AU135" i="9"/>
  <c r="AR135" i="9"/>
  <c r="AO135" i="9"/>
  <c r="AL135" i="9"/>
  <c r="AC135" i="9"/>
  <c r="Z135" i="9"/>
  <c r="W135" i="9"/>
  <c r="T135" i="9"/>
  <c r="Q135" i="9"/>
  <c r="N135" i="9"/>
  <c r="K135" i="9"/>
  <c r="H135" i="9"/>
  <c r="E135" i="9"/>
  <c r="B135" i="9"/>
  <c r="CN134" i="9"/>
  <c r="CK134" i="9"/>
  <c r="CH134" i="9"/>
  <c r="CE134" i="9"/>
  <c r="CB134" i="9"/>
  <c r="BY134" i="9"/>
  <c r="BV134" i="9"/>
  <c r="BP134" i="9"/>
  <c r="BM134" i="9"/>
  <c r="BJ134" i="9"/>
  <c r="BG134" i="9"/>
  <c r="BD134" i="9"/>
  <c r="BA134" i="9"/>
  <c r="AX134" i="9"/>
  <c r="AU134" i="9"/>
  <c r="AR134" i="9"/>
  <c r="AO134" i="9"/>
  <c r="AL134" i="9"/>
  <c r="AC134" i="9"/>
  <c r="Z134" i="9"/>
  <c r="W134" i="9"/>
  <c r="T134" i="9"/>
  <c r="Q134" i="9"/>
  <c r="N134" i="9"/>
  <c r="K134" i="9"/>
  <c r="H134" i="9"/>
  <c r="E134" i="9"/>
  <c r="B134" i="9"/>
  <c r="CN133" i="9"/>
  <c r="CK133" i="9"/>
  <c r="CH133" i="9"/>
  <c r="CE133" i="9"/>
  <c r="CB133" i="9"/>
  <c r="BY133" i="9"/>
  <c r="BV133" i="9"/>
  <c r="BS133" i="9"/>
  <c r="BP133" i="9"/>
  <c r="BM133" i="9"/>
  <c r="BJ133" i="9"/>
  <c r="BG133" i="9"/>
  <c r="BD133" i="9"/>
  <c r="BA133" i="9"/>
  <c r="AX133" i="9"/>
  <c r="AU133" i="9"/>
  <c r="AR133" i="9"/>
  <c r="AO133" i="9"/>
  <c r="AL133" i="9"/>
  <c r="AC133" i="9"/>
  <c r="Z133" i="9"/>
  <c r="W133" i="9"/>
  <c r="T133" i="9"/>
  <c r="Q133" i="9"/>
  <c r="N133" i="9"/>
  <c r="K133" i="9"/>
  <c r="H133" i="9"/>
  <c r="E133" i="9"/>
  <c r="B133" i="9"/>
  <c r="CN132" i="9"/>
  <c r="CK132" i="9"/>
  <c r="CH132" i="9"/>
  <c r="CE132" i="9"/>
  <c r="CB132" i="9"/>
  <c r="BY132" i="9"/>
  <c r="BV132" i="9"/>
  <c r="BS132" i="9"/>
  <c r="BP132" i="9"/>
  <c r="BM132" i="9"/>
  <c r="BJ132" i="9"/>
  <c r="BG132" i="9"/>
  <c r="BD132" i="9"/>
  <c r="BA132" i="9"/>
  <c r="AX132" i="9"/>
  <c r="AU132" i="9"/>
  <c r="AR132" i="9"/>
  <c r="AO132" i="9"/>
  <c r="AL132" i="9"/>
  <c r="AC132" i="9"/>
  <c r="Z132" i="9"/>
  <c r="W132" i="9"/>
  <c r="T132" i="9"/>
  <c r="Q132" i="9"/>
  <c r="N132" i="9"/>
  <c r="K132" i="9"/>
  <c r="H132" i="9"/>
  <c r="E132" i="9"/>
  <c r="B132" i="9"/>
  <c r="CN131" i="9"/>
  <c r="CK131" i="9"/>
  <c r="CH131" i="9"/>
  <c r="CE131" i="9"/>
  <c r="CB131" i="9"/>
  <c r="BY131" i="9"/>
  <c r="BV131" i="9"/>
  <c r="BS131" i="9"/>
  <c r="BP131" i="9"/>
  <c r="BM131" i="9"/>
  <c r="BJ131" i="9"/>
  <c r="BG131" i="9"/>
  <c r="BD131" i="9"/>
  <c r="BA131" i="9"/>
  <c r="AX131" i="9"/>
  <c r="AU131" i="9"/>
  <c r="AR131" i="9"/>
  <c r="AO131" i="9"/>
  <c r="AL131" i="9"/>
  <c r="AC131" i="9"/>
  <c r="Z131" i="9"/>
  <c r="W131" i="9"/>
  <c r="T131" i="9"/>
  <c r="Q131" i="9"/>
  <c r="N131" i="9"/>
  <c r="K131" i="9"/>
  <c r="H131" i="9"/>
  <c r="E131" i="9"/>
  <c r="B131" i="9"/>
  <c r="CN130" i="9"/>
  <c r="CK130" i="9"/>
  <c r="CH130" i="9"/>
  <c r="CE130" i="9"/>
  <c r="CB130" i="9"/>
  <c r="BY130" i="9"/>
  <c r="BV130" i="9"/>
  <c r="BS130" i="9"/>
  <c r="BP130" i="9"/>
  <c r="BM130" i="9"/>
  <c r="BJ130" i="9"/>
  <c r="BG130" i="9"/>
  <c r="BD130" i="9"/>
  <c r="BA130" i="9"/>
  <c r="AX130" i="9"/>
  <c r="AU130" i="9"/>
  <c r="AR130" i="9"/>
  <c r="AO130" i="9"/>
  <c r="AL130" i="9"/>
  <c r="AI130" i="9"/>
  <c r="AC130" i="9"/>
  <c r="Z130" i="9"/>
  <c r="W130" i="9"/>
  <c r="T130" i="9"/>
  <c r="Q130" i="9"/>
  <c r="N130" i="9"/>
  <c r="K130" i="9"/>
  <c r="H130" i="9"/>
  <c r="E130" i="9"/>
  <c r="B130" i="9"/>
  <c r="CN129" i="9"/>
  <c r="CK129" i="9"/>
  <c r="CH129" i="9"/>
  <c r="CE129" i="9"/>
  <c r="CB129" i="9"/>
  <c r="BY129" i="9"/>
  <c r="BV129" i="9"/>
  <c r="BS129" i="9"/>
  <c r="BP129" i="9"/>
  <c r="BM129" i="9"/>
  <c r="BJ129" i="9"/>
  <c r="BG129" i="9"/>
  <c r="BD129" i="9"/>
  <c r="BA129" i="9"/>
  <c r="AX129" i="9"/>
  <c r="AU129" i="9"/>
  <c r="AR129" i="9"/>
  <c r="AO129" i="9"/>
  <c r="AL129" i="9"/>
  <c r="AI129" i="9"/>
  <c r="AC129" i="9"/>
  <c r="Z129" i="9"/>
  <c r="W129" i="9"/>
  <c r="T129" i="9"/>
  <c r="Q129" i="9"/>
  <c r="N129" i="9"/>
  <c r="K129" i="9"/>
  <c r="H129" i="9"/>
  <c r="E129" i="9"/>
  <c r="B129" i="9"/>
  <c r="CN128" i="9"/>
  <c r="CK128" i="9"/>
  <c r="CH128" i="9"/>
  <c r="CE128" i="9"/>
  <c r="CB128" i="9"/>
  <c r="BY128" i="9"/>
  <c r="BV128" i="9"/>
  <c r="BS128" i="9"/>
  <c r="BP128" i="9"/>
  <c r="BM128" i="9"/>
  <c r="BJ128" i="9"/>
  <c r="BG128" i="9"/>
  <c r="BD128" i="9"/>
  <c r="BA128" i="9"/>
  <c r="AX128" i="9"/>
  <c r="AU128" i="9"/>
  <c r="AR128" i="9"/>
  <c r="AO128" i="9"/>
  <c r="AL128" i="9"/>
  <c r="AI128" i="9"/>
  <c r="AC128" i="9"/>
  <c r="Z128" i="9"/>
  <c r="W128" i="9"/>
  <c r="T128" i="9"/>
  <c r="Q128" i="9"/>
  <c r="N128" i="9"/>
  <c r="K128" i="9"/>
  <c r="H128" i="9"/>
  <c r="E128" i="9"/>
  <c r="B128" i="9"/>
  <c r="CN127" i="9"/>
  <c r="CK127" i="9"/>
  <c r="CH127" i="9"/>
  <c r="CE127" i="9"/>
  <c r="CB127" i="9"/>
  <c r="BY127" i="9"/>
  <c r="BV127" i="9"/>
  <c r="BS127" i="9"/>
  <c r="BP127" i="9"/>
  <c r="BM127" i="9"/>
  <c r="BJ127" i="9"/>
  <c r="BG127" i="9"/>
  <c r="BD127" i="9"/>
  <c r="BA127" i="9"/>
  <c r="AX127" i="9"/>
  <c r="AU127" i="9"/>
  <c r="AR127" i="9"/>
  <c r="AO127" i="9"/>
  <c r="AL127" i="9"/>
  <c r="AI127" i="9"/>
  <c r="AC127" i="9"/>
  <c r="Z127" i="9"/>
  <c r="W127" i="9"/>
  <c r="T127" i="9"/>
  <c r="Q127" i="9"/>
  <c r="N127" i="9"/>
  <c r="K127" i="9"/>
  <c r="H127" i="9"/>
  <c r="E127" i="9"/>
  <c r="B127" i="9"/>
  <c r="CN126" i="9"/>
  <c r="CK126" i="9"/>
  <c r="CH126" i="9"/>
  <c r="CE126" i="9"/>
  <c r="CB126" i="9"/>
  <c r="BY126" i="9"/>
  <c r="BV126" i="9"/>
  <c r="BS126" i="9"/>
  <c r="BP126" i="9"/>
  <c r="BM126" i="9"/>
  <c r="BJ126" i="9"/>
  <c r="BG126" i="9"/>
  <c r="BD126" i="9"/>
  <c r="BA126" i="9"/>
  <c r="AX126" i="9"/>
  <c r="AU126" i="9"/>
  <c r="AR126" i="9"/>
  <c r="AO126" i="9"/>
  <c r="AL126" i="9"/>
  <c r="AI126" i="9"/>
  <c r="AC126" i="9"/>
  <c r="Z126" i="9"/>
  <c r="W126" i="9"/>
  <c r="T126" i="9"/>
  <c r="Q126" i="9"/>
  <c r="N126" i="9"/>
  <c r="K126" i="9"/>
  <c r="H126" i="9"/>
  <c r="E126" i="9"/>
  <c r="B126" i="9"/>
  <c r="CN125" i="9"/>
  <c r="CK125" i="9"/>
  <c r="CH125" i="9"/>
  <c r="CE125" i="9"/>
  <c r="CB125" i="9"/>
  <c r="BY125" i="9"/>
  <c r="BV125" i="9"/>
  <c r="BS125" i="9"/>
  <c r="BP125" i="9"/>
  <c r="BM125" i="9"/>
  <c r="BJ125" i="9"/>
  <c r="BG125" i="9"/>
  <c r="BD125" i="9"/>
  <c r="BA125" i="9"/>
  <c r="AX125" i="9"/>
  <c r="AU125" i="9"/>
  <c r="AR125" i="9"/>
  <c r="AO125" i="9"/>
  <c r="AL125" i="9"/>
  <c r="AI125" i="9"/>
  <c r="AC125" i="9"/>
  <c r="Z125" i="9"/>
  <c r="W125" i="9"/>
  <c r="T125" i="9"/>
  <c r="Q125" i="9"/>
  <c r="N125" i="9"/>
  <c r="K125" i="9"/>
  <c r="H125" i="9"/>
  <c r="E125" i="9"/>
  <c r="B125" i="9"/>
  <c r="CN124" i="9"/>
  <c r="CK124" i="9"/>
  <c r="CH124" i="9"/>
  <c r="CE124" i="9"/>
  <c r="CB124" i="9"/>
  <c r="BY124" i="9"/>
  <c r="BV124" i="9"/>
  <c r="BS124" i="9"/>
  <c r="BP124" i="9"/>
  <c r="BM124" i="9"/>
  <c r="BJ124" i="9"/>
  <c r="BG124" i="9"/>
  <c r="BD124" i="9"/>
  <c r="BA124" i="9"/>
  <c r="AX124" i="9"/>
  <c r="AU124" i="9"/>
  <c r="AR124" i="9"/>
  <c r="AO124" i="9"/>
  <c r="AL124" i="9"/>
  <c r="AI124" i="9"/>
  <c r="AC124" i="9"/>
  <c r="Z124" i="9"/>
  <c r="W124" i="9"/>
  <c r="T124" i="9"/>
  <c r="Q124" i="9"/>
  <c r="N124" i="9"/>
  <c r="K124" i="9"/>
  <c r="H124" i="9"/>
  <c r="E124" i="9"/>
  <c r="B124" i="9"/>
  <c r="CN123" i="9"/>
  <c r="CK123" i="9"/>
  <c r="CH123" i="9"/>
  <c r="CE123" i="9"/>
  <c r="CB123" i="9"/>
  <c r="BY123" i="9"/>
  <c r="BV123" i="9"/>
  <c r="BS123" i="9"/>
  <c r="BP123" i="9"/>
  <c r="BM123" i="9"/>
  <c r="BJ123" i="9"/>
  <c r="BG123" i="9"/>
  <c r="BD123" i="9"/>
  <c r="BA123" i="9"/>
  <c r="AX123" i="9"/>
  <c r="AU123" i="9"/>
  <c r="AR123" i="9"/>
  <c r="AO123" i="9"/>
  <c r="AL123" i="9"/>
  <c r="AI123" i="9"/>
  <c r="AF123" i="9"/>
  <c r="AC123" i="9"/>
  <c r="Z123" i="9"/>
  <c r="W123" i="9"/>
  <c r="T123" i="9"/>
  <c r="Q123" i="9"/>
  <c r="N123" i="9"/>
  <c r="K123" i="9"/>
  <c r="H123" i="9"/>
  <c r="E123" i="9"/>
  <c r="B123" i="9"/>
  <c r="CN122" i="9"/>
  <c r="CK122" i="9"/>
  <c r="CH122" i="9"/>
  <c r="CE122" i="9"/>
  <c r="CB122" i="9"/>
  <c r="BY122" i="9"/>
  <c r="BV122" i="9"/>
  <c r="BS122" i="9"/>
  <c r="BP122" i="9"/>
  <c r="BM122" i="9"/>
  <c r="BJ122" i="9"/>
  <c r="BG122" i="9"/>
  <c r="BD122" i="9"/>
  <c r="BA122" i="9"/>
  <c r="AX122" i="9"/>
  <c r="AU122" i="9"/>
  <c r="AR122" i="9"/>
  <c r="AO122" i="9"/>
  <c r="AL122" i="9"/>
  <c r="AI122" i="9"/>
  <c r="AF122" i="9"/>
  <c r="AC122" i="9"/>
  <c r="Z122" i="9"/>
  <c r="W122" i="9"/>
  <c r="T122" i="9"/>
  <c r="Q122" i="9"/>
  <c r="N122" i="9"/>
  <c r="K122" i="9"/>
  <c r="H122" i="9"/>
  <c r="E122" i="9"/>
  <c r="B122" i="9"/>
  <c r="CN121" i="9"/>
  <c r="CK121" i="9"/>
  <c r="CH121" i="9"/>
  <c r="CE121" i="9"/>
  <c r="CB121" i="9"/>
  <c r="BY121" i="9"/>
  <c r="BV121" i="9"/>
  <c r="BS121" i="9"/>
  <c r="BP121" i="9"/>
  <c r="BM121" i="9"/>
  <c r="BJ121" i="9"/>
  <c r="BG121" i="9"/>
  <c r="BD121" i="9"/>
  <c r="BA121" i="9"/>
  <c r="AX121" i="9"/>
  <c r="AU121" i="9"/>
  <c r="AR121" i="9"/>
  <c r="AO121" i="9"/>
  <c r="AL121" i="9"/>
  <c r="AI121" i="9"/>
  <c r="AF121" i="9"/>
  <c r="AC121" i="9"/>
  <c r="Z121" i="9"/>
  <c r="W121" i="9"/>
  <c r="T121" i="9"/>
  <c r="Q121" i="9"/>
  <c r="N121" i="9"/>
  <c r="K121" i="9"/>
  <c r="H121" i="9"/>
  <c r="E121" i="9"/>
  <c r="B121" i="9"/>
  <c r="CN120" i="9"/>
  <c r="CK120" i="9"/>
  <c r="CH120" i="9"/>
  <c r="CE120" i="9"/>
  <c r="CB120" i="9"/>
  <c r="BY120" i="9"/>
  <c r="BV120" i="9"/>
  <c r="BS120" i="9"/>
  <c r="BP120" i="9"/>
  <c r="BM120" i="9"/>
  <c r="BJ120" i="9"/>
  <c r="BG120" i="9"/>
  <c r="BD120" i="9"/>
  <c r="BA120" i="9"/>
  <c r="AX120" i="9"/>
  <c r="AU120" i="9"/>
  <c r="AR120" i="9"/>
  <c r="AO120" i="9"/>
  <c r="AL120" i="9"/>
  <c r="AI120" i="9"/>
  <c r="AF120" i="9"/>
  <c r="AC120" i="9"/>
  <c r="Z120" i="9"/>
  <c r="W120" i="9"/>
  <c r="T120" i="9"/>
  <c r="Q120" i="9"/>
  <c r="N120" i="9"/>
  <c r="K120" i="9"/>
  <c r="H120" i="9"/>
  <c r="E120" i="9"/>
  <c r="B120" i="9"/>
  <c r="CN119" i="9"/>
  <c r="CK119" i="9"/>
  <c r="CH119" i="9"/>
  <c r="CE119" i="9"/>
  <c r="CB119" i="9"/>
  <c r="BY119" i="9"/>
  <c r="BV119" i="9"/>
  <c r="BS119" i="9"/>
  <c r="BP119" i="9"/>
  <c r="BM119" i="9"/>
  <c r="BJ119" i="9"/>
  <c r="BG119" i="9"/>
  <c r="BD119" i="9"/>
  <c r="BA119" i="9"/>
  <c r="AX119" i="9"/>
  <c r="AU119" i="9"/>
  <c r="AR119" i="9"/>
  <c r="AO119" i="9"/>
  <c r="AL119" i="9"/>
  <c r="AI119" i="9"/>
  <c r="AF119" i="9"/>
  <c r="AC119" i="9"/>
  <c r="Z119" i="9"/>
  <c r="W119" i="9"/>
  <c r="T119" i="9"/>
  <c r="Q119" i="9"/>
  <c r="N119" i="9"/>
  <c r="K119" i="9"/>
  <c r="H119" i="9"/>
  <c r="E119" i="9"/>
  <c r="B119" i="9"/>
  <c r="CN118" i="9"/>
  <c r="CK118" i="9"/>
  <c r="CH118" i="9"/>
  <c r="CE118" i="9"/>
  <c r="CB118" i="9"/>
  <c r="BY118" i="9"/>
  <c r="BV118" i="9"/>
  <c r="BS118" i="9"/>
  <c r="BP118" i="9"/>
  <c r="BM118" i="9"/>
  <c r="BJ118" i="9"/>
  <c r="BG118" i="9"/>
  <c r="BD118" i="9"/>
  <c r="BA118" i="9"/>
  <c r="AX118" i="9"/>
  <c r="AU118" i="9"/>
  <c r="AR118" i="9"/>
  <c r="AO118" i="9"/>
  <c r="AL118" i="9"/>
  <c r="AI118" i="9"/>
  <c r="AF118" i="9"/>
  <c r="AC118" i="9"/>
  <c r="Z118" i="9"/>
  <c r="W118" i="9"/>
  <c r="T118" i="9"/>
  <c r="Q118" i="9"/>
  <c r="N118" i="9"/>
  <c r="K118" i="9"/>
  <c r="H118" i="9"/>
  <c r="E118" i="9"/>
  <c r="B118" i="9"/>
  <c r="CN117" i="9"/>
  <c r="CK117" i="9"/>
  <c r="CH117" i="9"/>
  <c r="CE117" i="9"/>
  <c r="CB117" i="9"/>
  <c r="BY117" i="9"/>
  <c r="BV117" i="9"/>
  <c r="BS117" i="9"/>
  <c r="BP117" i="9"/>
  <c r="BM117" i="9"/>
  <c r="BJ117" i="9"/>
  <c r="BG117" i="9"/>
  <c r="BD117" i="9"/>
  <c r="BA117" i="9"/>
  <c r="AX117" i="9"/>
  <c r="AU117" i="9"/>
  <c r="AR117" i="9"/>
  <c r="AO117" i="9"/>
  <c r="AL117" i="9"/>
  <c r="AI117" i="9"/>
  <c r="AF117" i="9"/>
  <c r="AC117" i="9"/>
  <c r="Z117" i="9"/>
  <c r="W117" i="9"/>
  <c r="T117" i="9"/>
  <c r="Q117" i="9"/>
  <c r="N117" i="9"/>
  <c r="K117" i="9"/>
  <c r="H117" i="9"/>
  <c r="E117" i="9"/>
  <c r="B117" i="9"/>
  <c r="CN116" i="9"/>
  <c r="CK116" i="9"/>
  <c r="CH116" i="9"/>
  <c r="CE116" i="9"/>
  <c r="CB116" i="9"/>
  <c r="BY116" i="9"/>
  <c r="BV116" i="9"/>
  <c r="BS116" i="9"/>
  <c r="BP116" i="9"/>
  <c r="BM116" i="9"/>
  <c r="BJ116" i="9"/>
  <c r="BG116" i="9"/>
  <c r="BD116" i="9"/>
  <c r="BA116" i="9"/>
  <c r="AX116" i="9"/>
  <c r="AU116" i="9"/>
  <c r="AR116" i="9"/>
  <c r="AO116" i="9"/>
  <c r="AL116" i="9"/>
  <c r="AI116" i="9"/>
  <c r="AF116" i="9"/>
  <c r="AC116" i="9"/>
  <c r="Z116" i="9"/>
  <c r="W116" i="9"/>
  <c r="T116" i="9"/>
  <c r="Q116" i="9"/>
  <c r="N116" i="9"/>
  <c r="K116" i="9"/>
  <c r="H116" i="9"/>
  <c r="E116" i="9"/>
  <c r="B116" i="9"/>
  <c r="CN115" i="9"/>
  <c r="CK115" i="9"/>
  <c r="CH115" i="9"/>
  <c r="CE115" i="9"/>
  <c r="CB115" i="9"/>
  <c r="BY115" i="9"/>
  <c r="BV115" i="9"/>
  <c r="BS115" i="9"/>
  <c r="BP115" i="9"/>
  <c r="BM115" i="9"/>
  <c r="BJ115" i="9"/>
  <c r="BG115" i="9"/>
  <c r="BD115" i="9"/>
  <c r="BA115" i="9"/>
  <c r="AX115" i="9"/>
  <c r="AU115" i="9"/>
  <c r="AR115" i="9"/>
  <c r="AO115" i="9"/>
  <c r="AL115" i="9"/>
  <c r="AI115" i="9"/>
  <c r="AF115" i="9"/>
  <c r="AC115" i="9"/>
  <c r="Z115" i="9"/>
  <c r="W115" i="9"/>
  <c r="T115" i="9"/>
  <c r="Q115" i="9"/>
  <c r="N115" i="9"/>
  <c r="K115" i="9"/>
  <c r="H115" i="9"/>
  <c r="E115" i="9"/>
  <c r="B115" i="9"/>
  <c r="CN114" i="9"/>
  <c r="CK114" i="9"/>
  <c r="CH114" i="9"/>
  <c r="CE114" i="9"/>
  <c r="CB114" i="9"/>
  <c r="BY114" i="9"/>
  <c r="BV114" i="9"/>
  <c r="BS114" i="9"/>
  <c r="BP114" i="9"/>
  <c r="BM114" i="9"/>
  <c r="BJ114" i="9"/>
  <c r="BG114" i="9"/>
  <c r="BD114" i="9"/>
  <c r="BA114" i="9"/>
  <c r="AX114" i="9"/>
  <c r="AU114" i="9"/>
  <c r="AR114" i="9"/>
  <c r="AO114" i="9"/>
  <c r="AL114" i="9"/>
  <c r="AI114" i="9"/>
  <c r="AF114" i="9"/>
  <c r="AC114" i="9"/>
  <c r="Z114" i="9"/>
  <c r="W114" i="9"/>
  <c r="T114" i="9"/>
  <c r="Q114" i="9"/>
  <c r="N114" i="9"/>
  <c r="K114" i="9"/>
  <c r="H114" i="9"/>
  <c r="E114" i="9"/>
  <c r="B114" i="9"/>
  <c r="CN113" i="9"/>
  <c r="CK113" i="9"/>
  <c r="CH113" i="9"/>
  <c r="CE113" i="9"/>
  <c r="CB113" i="9"/>
  <c r="BY113" i="9"/>
  <c r="BV113" i="9"/>
  <c r="BS113" i="9"/>
  <c r="BP113" i="9"/>
  <c r="BM113" i="9"/>
  <c r="BJ113" i="9"/>
  <c r="BG113" i="9"/>
  <c r="BD113" i="9"/>
  <c r="BA113" i="9"/>
  <c r="AX113" i="9"/>
  <c r="AU113" i="9"/>
  <c r="AR113" i="9"/>
  <c r="AO113" i="9"/>
  <c r="AL113" i="9"/>
  <c r="AI113" i="9"/>
  <c r="AF113" i="9"/>
  <c r="AC113" i="9"/>
  <c r="Z113" i="9"/>
  <c r="W113" i="9"/>
  <c r="T113" i="9"/>
  <c r="Q113" i="9"/>
  <c r="N113" i="9"/>
  <c r="K113" i="9"/>
  <c r="H113" i="9"/>
  <c r="E113" i="9"/>
  <c r="B113" i="9"/>
  <c r="CN112" i="9"/>
  <c r="CK112" i="9"/>
  <c r="CH112" i="9"/>
  <c r="CE112" i="9"/>
  <c r="CB112" i="9"/>
  <c r="BY112" i="9"/>
  <c r="BV112" i="9"/>
  <c r="BS112" i="9"/>
  <c r="BP112" i="9"/>
  <c r="BM112" i="9"/>
  <c r="BJ112" i="9"/>
  <c r="BG112" i="9"/>
  <c r="BD112" i="9"/>
  <c r="BA112" i="9"/>
  <c r="AX112" i="9"/>
  <c r="AU112" i="9"/>
  <c r="AR112" i="9"/>
  <c r="AO112" i="9"/>
  <c r="AL112" i="9"/>
  <c r="AI112" i="9"/>
  <c r="AF112" i="9"/>
  <c r="AC112" i="9"/>
  <c r="Z112" i="9"/>
  <c r="W112" i="9"/>
  <c r="T112" i="9"/>
  <c r="Q112" i="9"/>
  <c r="N112" i="9"/>
  <c r="K112" i="9"/>
  <c r="H112" i="9"/>
  <c r="E112" i="9"/>
  <c r="B112" i="9"/>
  <c r="CN111" i="9"/>
  <c r="CK111" i="9"/>
  <c r="CH111" i="9"/>
  <c r="CE111" i="9"/>
  <c r="CB111" i="9"/>
  <c r="BY111" i="9"/>
  <c r="BV111" i="9"/>
  <c r="BS111" i="9"/>
  <c r="BP111" i="9"/>
  <c r="BM111" i="9"/>
  <c r="BJ111" i="9"/>
  <c r="BG111" i="9"/>
  <c r="BD111" i="9"/>
  <c r="BA111" i="9"/>
  <c r="AX111" i="9"/>
  <c r="AU111" i="9"/>
  <c r="AR111" i="9"/>
  <c r="AO111" i="9"/>
  <c r="AL111" i="9"/>
  <c r="AI111" i="9"/>
  <c r="AF111" i="9"/>
  <c r="AC111" i="9"/>
  <c r="Z111" i="9"/>
  <c r="W111" i="9"/>
  <c r="T111" i="9"/>
  <c r="Q111" i="9"/>
  <c r="N111" i="9"/>
  <c r="K111" i="9"/>
  <c r="H111" i="9"/>
  <c r="E111" i="9"/>
  <c r="B111" i="9"/>
  <c r="CN110" i="9"/>
  <c r="CK110" i="9"/>
  <c r="CH110" i="9"/>
  <c r="CE110" i="9"/>
  <c r="CB110" i="9"/>
  <c r="BY110" i="9"/>
  <c r="BV110" i="9"/>
  <c r="BS110" i="9"/>
  <c r="BP110" i="9"/>
  <c r="BM110" i="9"/>
  <c r="BJ110" i="9"/>
  <c r="BG110" i="9"/>
  <c r="BD110" i="9"/>
  <c r="BA110" i="9"/>
  <c r="AX110" i="9"/>
  <c r="AU110" i="9"/>
  <c r="AR110" i="9"/>
  <c r="AO110" i="9"/>
  <c r="AL110" i="9"/>
  <c r="AI110" i="9"/>
  <c r="AF110" i="9"/>
  <c r="AC110" i="9"/>
  <c r="Z110" i="9"/>
  <c r="W110" i="9"/>
  <c r="T110" i="9"/>
  <c r="Q110" i="9"/>
  <c r="N110" i="9"/>
  <c r="K110" i="9"/>
  <c r="H110" i="9"/>
  <c r="E110" i="9"/>
  <c r="B110" i="9"/>
  <c r="CN109" i="9"/>
  <c r="CK109" i="9"/>
  <c r="CH109" i="9"/>
  <c r="CE109" i="9"/>
  <c r="CB109" i="9"/>
  <c r="BY109" i="9"/>
  <c r="BV109" i="9"/>
  <c r="BS109" i="9"/>
  <c r="BP109" i="9"/>
  <c r="BM109" i="9"/>
  <c r="BJ109" i="9"/>
  <c r="BG109" i="9"/>
  <c r="BD109" i="9"/>
  <c r="BA109" i="9"/>
  <c r="AX109" i="9"/>
  <c r="AU109" i="9"/>
  <c r="AR109" i="9"/>
  <c r="AO109" i="9"/>
  <c r="AL109" i="9"/>
  <c r="AI109" i="9"/>
  <c r="AF109" i="9"/>
  <c r="AC109" i="9"/>
  <c r="Z109" i="9"/>
  <c r="W109" i="9"/>
  <c r="T109" i="9"/>
  <c r="Q109" i="9"/>
  <c r="N109" i="9"/>
  <c r="K109" i="9"/>
  <c r="H109" i="9"/>
  <c r="E109" i="9"/>
  <c r="B109" i="9"/>
  <c r="CN108" i="9"/>
  <c r="CK108" i="9"/>
  <c r="CH108" i="9"/>
  <c r="CE108" i="9"/>
  <c r="CB108" i="9"/>
  <c r="BY108" i="9"/>
  <c r="BV108" i="9"/>
  <c r="BS108" i="9"/>
  <c r="BP108" i="9"/>
  <c r="BM108" i="9"/>
  <c r="BJ108" i="9"/>
  <c r="BG108" i="9"/>
  <c r="BD108" i="9"/>
  <c r="BA108" i="9"/>
  <c r="AX108" i="9"/>
  <c r="AU108" i="9"/>
  <c r="AR108" i="9"/>
  <c r="AO108" i="9"/>
  <c r="AL108" i="9"/>
  <c r="AI108" i="9"/>
  <c r="AF108" i="9"/>
  <c r="AC108" i="9"/>
  <c r="Z108" i="9"/>
  <c r="W108" i="9"/>
  <c r="T108" i="9"/>
  <c r="Q108" i="9"/>
  <c r="N108" i="9"/>
  <c r="K108" i="9"/>
  <c r="H108" i="9"/>
  <c r="E108" i="9"/>
  <c r="B108" i="9"/>
  <c r="CN107" i="9"/>
  <c r="CK107" i="9"/>
  <c r="CH107" i="9"/>
  <c r="CE107" i="9"/>
  <c r="CB107" i="9"/>
  <c r="BY107" i="9"/>
  <c r="BV107" i="9"/>
  <c r="BS107" i="9"/>
  <c r="BP107" i="9"/>
  <c r="BM107" i="9"/>
  <c r="BJ107" i="9"/>
  <c r="BG107" i="9"/>
  <c r="BD107" i="9"/>
  <c r="BA107" i="9"/>
  <c r="AX107" i="9"/>
  <c r="AU107" i="9"/>
  <c r="AR107" i="9"/>
  <c r="AO107" i="9"/>
  <c r="AL107" i="9"/>
  <c r="AI107" i="9"/>
  <c r="AF107" i="9"/>
  <c r="AC107" i="9"/>
  <c r="Z107" i="9"/>
  <c r="W107" i="9"/>
  <c r="T107" i="9"/>
  <c r="Q107" i="9"/>
  <c r="N107" i="9"/>
  <c r="K107" i="9"/>
  <c r="H107" i="9"/>
  <c r="E107" i="9"/>
  <c r="B107" i="9"/>
  <c r="CN106" i="9"/>
  <c r="CK106" i="9"/>
  <c r="CH106" i="9"/>
  <c r="CE106" i="9"/>
  <c r="CB106" i="9"/>
  <c r="BY106" i="9"/>
  <c r="BV106" i="9"/>
  <c r="BS106" i="9"/>
  <c r="BP106" i="9"/>
  <c r="BM106" i="9"/>
  <c r="BJ106" i="9"/>
  <c r="BG106" i="9"/>
  <c r="BD106" i="9"/>
  <c r="BA106" i="9"/>
  <c r="AX106" i="9"/>
  <c r="AU106" i="9"/>
  <c r="AR106" i="9"/>
  <c r="AO106" i="9"/>
  <c r="AL106" i="9"/>
  <c r="AI106" i="9"/>
  <c r="AF106" i="9"/>
  <c r="AC106" i="9"/>
  <c r="Z106" i="9"/>
  <c r="W106" i="9"/>
  <c r="T106" i="9"/>
  <c r="Q106" i="9"/>
  <c r="N106" i="9"/>
  <c r="K106" i="9"/>
  <c r="H106" i="9"/>
  <c r="E106" i="9"/>
  <c r="B106" i="9"/>
  <c r="CN105" i="9"/>
  <c r="CK105" i="9"/>
  <c r="CH105" i="9"/>
  <c r="CE105" i="9"/>
  <c r="CB105" i="9"/>
  <c r="BY105" i="9"/>
  <c r="BV105" i="9"/>
  <c r="BS105" i="9"/>
  <c r="BP105" i="9"/>
  <c r="BM105" i="9"/>
  <c r="BJ105" i="9"/>
  <c r="BG105" i="9"/>
  <c r="BD105" i="9"/>
  <c r="BA105" i="9"/>
  <c r="AX105" i="9"/>
  <c r="AU105" i="9"/>
  <c r="AR105" i="9"/>
  <c r="AO105" i="9"/>
  <c r="AL105" i="9"/>
  <c r="AI105" i="9"/>
  <c r="AF105" i="9"/>
  <c r="AC105" i="9"/>
  <c r="Z105" i="9"/>
  <c r="W105" i="9"/>
  <c r="T105" i="9"/>
  <c r="Q105" i="9"/>
  <c r="N105" i="9"/>
  <c r="K105" i="9"/>
  <c r="H105" i="9"/>
  <c r="E105" i="9"/>
  <c r="B105" i="9"/>
  <c r="CN104" i="9"/>
  <c r="CK104" i="9"/>
  <c r="CH104" i="9"/>
  <c r="CE104" i="9"/>
  <c r="CB104" i="9"/>
  <c r="BY104" i="9"/>
  <c r="BV104" i="9"/>
  <c r="BS104" i="9"/>
  <c r="BP104" i="9"/>
  <c r="BM104" i="9"/>
  <c r="BJ104" i="9"/>
  <c r="BG104" i="9"/>
  <c r="BD104" i="9"/>
  <c r="BA104" i="9"/>
  <c r="AX104" i="9"/>
  <c r="AU104" i="9"/>
  <c r="AR104" i="9"/>
  <c r="AO104" i="9"/>
  <c r="AL104" i="9"/>
  <c r="AI104" i="9"/>
  <c r="AF104" i="9"/>
  <c r="AC104" i="9"/>
  <c r="Z104" i="9"/>
  <c r="W104" i="9"/>
  <c r="T104" i="9"/>
  <c r="Q104" i="9"/>
  <c r="N104" i="9"/>
  <c r="K104" i="9"/>
  <c r="H104" i="9"/>
  <c r="E104" i="9"/>
  <c r="B104" i="9"/>
  <c r="CN103" i="9"/>
  <c r="CK103" i="9"/>
  <c r="CH103" i="9"/>
  <c r="CE103" i="9"/>
  <c r="CB103" i="9"/>
  <c r="BY103" i="9"/>
  <c r="BV103" i="9"/>
  <c r="BS103" i="9"/>
  <c r="BP103" i="9"/>
  <c r="BM103" i="9"/>
  <c r="BJ103" i="9"/>
  <c r="BG103" i="9"/>
  <c r="BD103" i="9"/>
  <c r="BA103" i="9"/>
  <c r="AX103" i="9"/>
  <c r="AU103" i="9"/>
  <c r="AR103" i="9"/>
  <c r="AO103" i="9"/>
  <c r="AL103" i="9"/>
  <c r="AI103" i="9"/>
  <c r="AF103" i="9"/>
  <c r="AC103" i="9"/>
  <c r="Z103" i="9"/>
  <c r="W103" i="9"/>
  <c r="T103" i="9"/>
  <c r="Q103" i="9"/>
  <c r="N103" i="9"/>
  <c r="K103" i="9"/>
  <c r="H103" i="9"/>
  <c r="E103" i="9"/>
  <c r="B103" i="9"/>
  <c r="CN102" i="9"/>
  <c r="CK102" i="9"/>
  <c r="CH102" i="9"/>
  <c r="CE102" i="9"/>
  <c r="CB102" i="9"/>
  <c r="BY102" i="9"/>
  <c r="BV102" i="9"/>
  <c r="BS102" i="9"/>
  <c r="BP102" i="9"/>
  <c r="BM102" i="9"/>
  <c r="BJ102" i="9"/>
  <c r="BG102" i="9"/>
  <c r="BD102" i="9"/>
  <c r="BA102" i="9"/>
  <c r="AX102" i="9"/>
  <c r="AU102" i="9"/>
  <c r="AR102" i="9"/>
  <c r="AO102" i="9"/>
  <c r="AL102" i="9"/>
  <c r="AI102" i="9"/>
  <c r="AF102" i="9"/>
  <c r="AC102" i="9"/>
  <c r="Z102" i="9"/>
  <c r="W102" i="9"/>
  <c r="T102" i="9"/>
  <c r="Q102" i="9"/>
  <c r="N102" i="9"/>
  <c r="K102" i="9"/>
  <c r="H102" i="9"/>
  <c r="E102" i="9"/>
  <c r="B102" i="9"/>
  <c r="CN101" i="9"/>
  <c r="CK101" i="9"/>
  <c r="CH101" i="9"/>
  <c r="CE101" i="9"/>
  <c r="CB101" i="9"/>
  <c r="BY101" i="9"/>
  <c r="BV101" i="9"/>
  <c r="BS101" i="9"/>
  <c r="BP101" i="9"/>
  <c r="BM101" i="9"/>
  <c r="BJ101" i="9"/>
  <c r="BG101" i="9"/>
  <c r="BD101" i="9"/>
  <c r="BA101" i="9"/>
  <c r="AX101" i="9"/>
  <c r="AU101" i="9"/>
  <c r="AR101" i="9"/>
  <c r="AO101" i="9"/>
  <c r="AL101" i="9"/>
  <c r="AI101" i="9"/>
  <c r="AF101" i="9"/>
  <c r="AC101" i="9"/>
  <c r="Z101" i="9"/>
  <c r="W101" i="9"/>
  <c r="T101" i="9"/>
  <c r="Q101" i="9"/>
  <c r="N101" i="9"/>
  <c r="K101" i="9"/>
  <c r="H101" i="9"/>
  <c r="E101" i="9"/>
  <c r="B101" i="9"/>
  <c r="CN100" i="9"/>
  <c r="CK100" i="9"/>
  <c r="CH100" i="9"/>
  <c r="CE100" i="9"/>
  <c r="CB100" i="9"/>
  <c r="BY100" i="9"/>
  <c r="BV100" i="9"/>
  <c r="BS100" i="9"/>
  <c r="BP100" i="9"/>
  <c r="BM100" i="9"/>
  <c r="BJ100" i="9"/>
  <c r="BG100" i="9"/>
  <c r="BD100" i="9"/>
  <c r="BA100" i="9"/>
  <c r="AX100" i="9"/>
  <c r="AU100" i="9"/>
  <c r="AR100" i="9"/>
  <c r="AO100" i="9"/>
  <c r="AL100" i="9"/>
  <c r="AI100" i="9"/>
  <c r="AF100" i="9"/>
  <c r="AC100" i="9"/>
  <c r="Z100" i="9"/>
  <c r="W100" i="9"/>
  <c r="T100" i="9"/>
  <c r="Q100" i="9"/>
  <c r="N100" i="9"/>
  <c r="K100" i="9"/>
  <c r="H100" i="9"/>
  <c r="E100" i="9"/>
  <c r="B100" i="9"/>
  <c r="CN99" i="9"/>
  <c r="CK99" i="9"/>
  <c r="CH99" i="9"/>
  <c r="CE99" i="9"/>
  <c r="CB99" i="9"/>
  <c r="BY99" i="9"/>
  <c r="BV99" i="9"/>
  <c r="BS99" i="9"/>
  <c r="BP99" i="9"/>
  <c r="BM99" i="9"/>
  <c r="BJ99" i="9"/>
  <c r="BG99" i="9"/>
  <c r="BD99" i="9"/>
  <c r="BA99" i="9"/>
  <c r="AX99" i="9"/>
  <c r="AU99" i="9"/>
  <c r="AR99" i="9"/>
  <c r="AO99" i="9"/>
  <c r="AL99" i="9"/>
  <c r="AI99" i="9"/>
  <c r="AF99" i="9"/>
  <c r="AC99" i="9"/>
  <c r="Z99" i="9"/>
  <c r="W99" i="9"/>
  <c r="T99" i="9"/>
  <c r="Q99" i="9"/>
  <c r="N99" i="9"/>
  <c r="K99" i="9"/>
  <c r="H99" i="9"/>
  <c r="E99" i="9"/>
  <c r="B99" i="9"/>
  <c r="CN98" i="9"/>
  <c r="CK98" i="9"/>
  <c r="CH98" i="9"/>
  <c r="CE98" i="9"/>
  <c r="CB98" i="9"/>
  <c r="BY98" i="9"/>
  <c r="BV98" i="9"/>
  <c r="BS98" i="9"/>
  <c r="BP98" i="9"/>
  <c r="BM98" i="9"/>
  <c r="BJ98" i="9"/>
  <c r="BG98" i="9"/>
  <c r="BD98" i="9"/>
  <c r="BA98" i="9"/>
  <c r="AX98" i="9"/>
  <c r="AU98" i="9"/>
  <c r="AR98" i="9"/>
  <c r="AO98" i="9"/>
  <c r="AL98" i="9"/>
  <c r="AI98" i="9"/>
  <c r="AF98" i="9"/>
  <c r="AC98" i="9"/>
  <c r="Z98" i="9"/>
  <c r="W98" i="9"/>
  <c r="T98" i="9"/>
  <c r="Q98" i="9"/>
  <c r="N98" i="9"/>
  <c r="K98" i="9"/>
  <c r="H98" i="9"/>
  <c r="E98" i="9"/>
  <c r="B98" i="9"/>
  <c r="CN97" i="9"/>
  <c r="CK97" i="9"/>
  <c r="CH97" i="9"/>
  <c r="CE97" i="9"/>
  <c r="CB97" i="9"/>
  <c r="BY97" i="9"/>
  <c r="BV97" i="9"/>
  <c r="BS97" i="9"/>
  <c r="BP97" i="9"/>
  <c r="BM97" i="9"/>
  <c r="BJ97" i="9"/>
  <c r="BG97" i="9"/>
  <c r="BD97" i="9"/>
  <c r="BA97" i="9"/>
  <c r="AX97" i="9"/>
  <c r="AU97" i="9"/>
  <c r="AR97" i="9"/>
  <c r="AO97" i="9"/>
  <c r="AL97" i="9"/>
  <c r="AI97" i="9"/>
  <c r="AF97" i="9"/>
  <c r="AC97" i="9"/>
  <c r="Z97" i="9"/>
  <c r="W97" i="9"/>
  <c r="T97" i="9"/>
  <c r="Q97" i="9"/>
  <c r="N97" i="9"/>
  <c r="K97" i="9"/>
  <c r="H97" i="9"/>
  <c r="E97" i="9"/>
  <c r="B97" i="9"/>
  <c r="CN96" i="9"/>
  <c r="CK96" i="9"/>
  <c r="CH96" i="9"/>
  <c r="CE96" i="9"/>
  <c r="CB96" i="9"/>
  <c r="BY96" i="9"/>
  <c r="BV96" i="9"/>
  <c r="BS96" i="9"/>
  <c r="BP96" i="9"/>
  <c r="BM96" i="9"/>
  <c r="BJ96" i="9"/>
  <c r="BG96" i="9"/>
  <c r="BD96" i="9"/>
  <c r="BA96" i="9"/>
  <c r="AX96" i="9"/>
  <c r="AU96" i="9"/>
  <c r="AR96" i="9"/>
  <c r="AO96" i="9"/>
  <c r="AL96" i="9"/>
  <c r="AI96" i="9"/>
  <c r="AF96" i="9"/>
  <c r="AC96" i="9"/>
  <c r="Z96" i="9"/>
  <c r="W96" i="9"/>
  <c r="T96" i="9"/>
  <c r="Q96" i="9"/>
  <c r="N96" i="9"/>
  <c r="K96" i="9"/>
  <c r="H96" i="9"/>
  <c r="E96" i="9"/>
  <c r="B96" i="9"/>
  <c r="CN95" i="9"/>
  <c r="CK95" i="9"/>
  <c r="CH95" i="9"/>
  <c r="CE95" i="9"/>
  <c r="CB95" i="9"/>
  <c r="BY95" i="9"/>
  <c r="BV95" i="9"/>
  <c r="BS95" i="9"/>
  <c r="BP95" i="9"/>
  <c r="BM95" i="9"/>
  <c r="BJ95" i="9"/>
  <c r="BG95" i="9"/>
  <c r="BD95" i="9"/>
  <c r="BA95" i="9"/>
  <c r="AX95" i="9"/>
  <c r="AU95" i="9"/>
  <c r="AR95" i="9"/>
  <c r="AO95" i="9"/>
  <c r="AL95" i="9"/>
  <c r="AI95" i="9"/>
  <c r="AF95" i="9"/>
  <c r="AC95" i="9"/>
  <c r="Z95" i="9"/>
  <c r="W95" i="9"/>
  <c r="T95" i="9"/>
  <c r="Q95" i="9"/>
  <c r="N95" i="9"/>
  <c r="K95" i="9"/>
  <c r="H95" i="9"/>
  <c r="E95" i="9"/>
  <c r="B95" i="9"/>
  <c r="CN94" i="9"/>
  <c r="CK94" i="9"/>
  <c r="CH94" i="9"/>
  <c r="CE94" i="9"/>
  <c r="CB94" i="9"/>
  <c r="BY94" i="9"/>
  <c r="BV94" i="9"/>
  <c r="BS94" i="9"/>
  <c r="BP94" i="9"/>
  <c r="BM94" i="9"/>
  <c r="BJ94" i="9"/>
  <c r="BG94" i="9"/>
  <c r="BD94" i="9"/>
  <c r="BA94" i="9"/>
  <c r="AX94" i="9"/>
  <c r="AU94" i="9"/>
  <c r="AR94" i="9"/>
  <c r="AO94" i="9"/>
  <c r="AL94" i="9"/>
  <c r="AI94" i="9"/>
  <c r="AF94" i="9"/>
  <c r="AC94" i="9"/>
  <c r="Z94" i="9"/>
  <c r="W94" i="9"/>
  <c r="T94" i="9"/>
  <c r="Q94" i="9"/>
  <c r="N94" i="9"/>
  <c r="K94" i="9"/>
  <c r="H94" i="9"/>
  <c r="E94" i="9"/>
  <c r="B94" i="9"/>
  <c r="CN93" i="9"/>
  <c r="CK93" i="9"/>
  <c r="CH93" i="9"/>
  <c r="CE93" i="9"/>
  <c r="CB93" i="9"/>
  <c r="BY93" i="9"/>
  <c r="BV93" i="9"/>
  <c r="BS93" i="9"/>
  <c r="BP93" i="9"/>
  <c r="BM93" i="9"/>
  <c r="BJ93" i="9"/>
  <c r="BG93" i="9"/>
  <c r="BD93" i="9"/>
  <c r="BA93" i="9"/>
  <c r="AX93" i="9"/>
  <c r="AU93" i="9"/>
  <c r="AR93" i="9"/>
  <c r="AO93" i="9"/>
  <c r="AL93" i="9"/>
  <c r="AI93" i="9"/>
  <c r="AF93" i="9"/>
  <c r="AC93" i="9"/>
  <c r="Z93" i="9"/>
  <c r="W93" i="9"/>
  <c r="T93" i="9"/>
  <c r="Q93" i="9"/>
  <c r="N93" i="9"/>
  <c r="K93" i="9"/>
  <c r="H93" i="9"/>
  <c r="E93" i="9"/>
  <c r="B93" i="9"/>
  <c r="CN92" i="9"/>
  <c r="CK92" i="9"/>
  <c r="CH92" i="9"/>
  <c r="CE92" i="9"/>
  <c r="CB92" i="9"/>
  <c r="BY92" i="9"/>
  <c r="BV92" i="9"/>
  <c r="BS92" i="9"/>
  <c r="BP92" i="9"/>
  <c r="BM92" i="9"/>
  <c r="BJ92" i="9"/>
  <c r="BG92" i="9"/>
  <c r="BD92" i="9"/>
  <c r="BA92" i="9"/>
  <c r="AX92" i="9"/>
  <c r="AU92" i="9"/>
  <c r="AR92" i="9"/>
  <c r="AO92" i="9"/>
  <c r="AL92" i="9"/>
  <c r="AI92" i="9"/>
  <c r="AF92" i="9"/>
  <c r="AC92" i="9"/>
  <c r="Z92" i="9"/>
  <c r="W92" i="9"/>
  <c r="T92" i="9"/>
  <c r="Q92" i="9"/>
  <c r="N92" i="9"/>
  <c r="K92" i="9"/>
  <c r="H92" i="9"/>
  <c r="E92" i="9"/>
  <c r="B92" i="9"/>
  <c r="CN91" i="9"/>
  <c r="CK91" i="9"/>
  <c r="CH91" i="9"/>
  <c r="CE91" i="9"/>
  <c r="CB91" i="9"/>
  <c r="BY91" i="9"/>
  <c r="BV91" i="9"/>
  <c r="BS91" i="9"/>
  <c r="BP91" i="9"/>
  <c r="BM91" i="9"/>
  <c r="BJ91" i="9"/>
  <c r="BG91" i="9"/>
  <c r="BD91" i="9"/>
  <c r="BA91" i="9"/>
  <c r="AX91" i="9"/>
  <c r="AU91" i="9"/>
  <c r="AR91" i="9"/>
  <c r="AO91" i="9"/>
  <c r="AL91" i="9"/>
  <c r="AI91" i="9"/>
  <c r="AF91" i="9"/>
  <c r="AC91" i="9"/>
  <c r="Z91" i="9"/>
  <c r="W91" i="9"/>
  <c r="T91" i="9"/>
  <c r="Q91" i="9"/>
  <c r="N91" i="9"/>
  <c r="K91" i="9"/>
  <c r="H91" i="9"/>
  <c r="E91" i="9"/>
  <c r="B91" i="9"/>
  <c r="CN90" i="9"/>
  <c r="CK90" i="9"/>
  <c r="CH90" i="9"/>
  <c r="CE90" i="9"/>
  <c r="CB90" i="9"/>
  <c r="BY90" i="9"/>
  <c r="BV90" i="9"/>
  <c r="BS90" i="9"/>
  <c r="BP90" i="9"/>
  <c r="BM90" i="9"/>
  <c r="BJ90" i="9"/>
  <c r="BG90" i="9"/>
  <c r="BD90" i="9"/>
  <c r="BA90" i="9"/>
  <c r="AX90" i="9"/>
  <c r="AU90" i="9"/>
  <c r="AR90" i="9"/>
  <c r="AO90" i="9"/>
  <c r="AL90" i="9"/>
  <c r="AI90" i="9"/>
  <c r="AF90" i="9"/>
  <c r="AC90" i="9"/>
  <c r="Z90" i="9"/>
  <c r="W90" i="9"/>
  <c r="T90" i="9"/>
  <c r="Q90" i="9"/>
  <c r="N90" i="9"/>
  <c r="K90" i="9"/>
  <c r="H90" i="9"/>
  <c r="E90" i="9"/>
  <c r="B90" i="9"/>
  <c r="CN89" i="9"/>
  <c r="CK89" i="9"/>
  <c r="CH89" i="9"/>
  <c r="CE89" i="9"/>
  <c r="CB89" i="9"/>
  <c r="BY89" i="9"/>
  <c r="BV89" i="9"/>
  <c r="BS89" i="9"/>
  <c r="BP89" i="9"/>
  <c r="BM89" i="9"/>
  <c r="BJ89" i="9"/>
  <c r="BG89" i="9"/>
  <c r="BD89" i="9"/>
  <c r="BA89" i="9"/>
  <c r="AX89" i="9"/>
  <c r="AU89" i="9"/>
  <c r="AR89" i="9"/>
  <c r="AO89" i="9"/>
  <c r="AL89" i="9"/>
  <c r="AI89" i="9"/>
  <c r="AF89" i="9"/>
  <c r="AC89" i="9"/>
  <c r="Z89" i="9"/>
  <c r="W89" i="9"/>
  <c r="T89" i="9"/>
  <c r="Q89" i="9"/>
  <c r="N89" i="9"/>
  <c r="K89" i="9"/>
  <c r="H89" i="9"/>
  <c r="E89" i="9"/>
  <c r="B89" i="9"/>
  <c r="CN88" i="9"/>
  <c r="CK88" i="9"/>
  <c r="CH88" i="9"/>
  <c r="CE88" i="9"/>
  <c r="CB88" i="9"/>
  <c r="BY88" i="9"/>
  <c r="BV88" i="9"/>
  <c r="BS88" i="9"/>
  <c r="BP88" i="9"/>
  <c r="BM88" i="9"/>
  <c r="BJ88" i="9"/>
  <c r="BG88" i="9"/>
  <c r="BD88" i="9"/>
  <c r="BA88" i="9"/>
  <c r="AX88" i="9"/>
  <c r="AU88" i="9"/>
  <c r="AR88" i="9"/>
  <c r="AO88" i="9"/>
  <c r="AL88" i="9"/>
  <c r="AI88" i="9"/>
  <c r="AF88" i="9"/>
  <c r="AC88" i="9"/>
  <c r="Z88" i="9"/>
  <c r="W88" i="9"/>
  <c r="T88" i="9"/>
  <c r="Q88" i="9"/>
  <c r="N88" i="9"/>
  <c r="K88" i="9"/>
  <c r="H88" i="9"/>
  <c r="E88" i="9"/>
  <c r="B88" i="9"/>
  <c r="CN87" i="9"/>
  <c r="CK87" i="9"/>
  <c r="CH87" i="9"/>
  <c r="CE87" i="9"/>
  <c r="CB87" i="9"/>
  <c r="BY87" i="9"/>
  <c r="BV87" i="9"/>
  <c r="BS87" i="9"/>
  <c r="BP87" i="9"/>
  <c r="BM87" i="9"/>
  <c r="BJ87" i="9"/>
  <c r="BG87" i="9"/>
  <c r="BD87" i="9"/>
  <c r="BA87" i="9"/>
  <c r="AX87" i="9"/>
  <c r="AU87" i="9"/>
  <c r="AR87" i="9"/>
  <c r="AO87" i="9"/>
  <c r="AL87" i="9"/>
  <c r="AI87" i="9"/>
  <c r="AF87" i="9"/>
  <c r="AC87" i="9"/>
  <c r="Z87" i="9"/>
  <c r="W87" i="9"/>
  <c r="T87" i="9"/>
  <c r="Q87" i="9"/>
  <c r="N87" i="9"/>
  <c r="K87" i="9"/>
  <c r="H87" i="9"/>
  <c r="E87" i="9"/>
  <c r="B87" i="9"/>
  <c r="CN86" i="9"/>
  <c r="CK86" i="9"/>
  <c r="CH86" i="9"/>
  <c r="CE86" i="9"/>
  <c r="CB86" i="9"/>
  <c r="BY86" i="9"/>
  <c r="BV86" i="9"/>
  <c r="BS86" i="9"/>
  <c r="BP86" i="9"/>
  <c r="BM86" i="9"/>
  <c r="BJ86" i="9"/>
  <c r="BG86" i="9"/>
  <c r="BD86" i="9"/>
  <c r="BA86" i="9"/>
  <c r="AX86" i="9"/>
  <c r="AU86" i="9"/>
  <c r="AR86" i="9"/>
  <c r="AO86" i="9"/>
  <c r="AL86" i="9"/>
  <c r="AI86" i="9"/>
  <c r="AF86" i="9"/>
  <c r="AC86" i="9"/>
  <c r="Z86" i="9"/>
  <c r="W86" i="9"/>
  <c r="T86" i="9"/>
  <c r="Q86" i="9"/>
  <c r="N86" i="9"/>
  <c r="K86" i="9"/>
  <c r="H86" i="9"/>
  <c r="E86" i="9"/>
  <c r="B86" i="9"/>
  <c r="CN85" i="9"/>
  <c r="CK85" i="9"/>
  <c r="CH85" i="9"/>
  <c r="CE85" i="9"/>
  <c r="CB85" i="9"/>
  <c r="BY85" i="9"/>
  <c r="BV85" i="9"/>
  <c r="BS85" i="9"/>
  <c r="BP85" i="9"/>
  <c r="BM85" i="9"/>
  <c r="BJ85" i="9"/>
  <c r="BG85" i="9"/>
  <c r="BD85" i="9"/>
  <c r="BA85" i="9"/>
  <c r="AX85" i="9"/>
  <c r="AU85" i="9"/>
  <c r="AR85" i="9"/>
  <c r="AO85" i="9"/>
  <c r="AL85" i="9"/>
  <c r="AI85" i="9"/>
  <c r="AF85" i="9"/>
  <c r="AC85" i="9"/>
  <c r="Z85" i="9"/>
  <c r="W85" i="9"/>
  <c r="T85" i="9"/>
  <c r="Q85" i="9"/>
  <c r="N85" i="9"/>
  <c r="K85" i="9"/>
  <c r="H85" i="9"/>
  <c r="E85" i="9"/>
  <c r="B85" i="9"/>
  <c r="CN84" i="9"/>
  <c r="CK84" i="9"/>
  <c r="CH84" i="9"/>
  <c r="CE84" i="9"/>
  <c r="CB84" i="9"/>
  <c r="BY84" i="9"/>
  <c r="BV84" i="9"/>
  <c r="BS84" i="9"/>
  <c r="BP84" i="9"/>
  <c r="BM84" i="9"/>
  <c r="BJ84" i="9"/>
  <c r="BG84" i="9"/>
  <c r="BD84" i="9"/>
  <c r="BA84" i="9"/>
  <c r="AX84" i="9"/>
  <c r="AU84" i="9"/>
  <c r="AR84" i="9"/>
  <c r="AO84" i="9"/>
  <c r="AL84" i="9"/>
  <c r="AI84" i="9"/>
  <c r="AF84" i="9"/>
  <c r="AC84" i="9"/>
  <c r="Z84" i="9"/>
  <c r="W84" i="9"/>
  <c r="T84" i="9"/>
  <c r="Q84" i="9"/>
  <c r="N84" i="9"/>
  <c r="K84" i="9"/>
  <c r="H84" i="9"/>
  <c r="E84" i="9"/>
  <c r="B84" i="9"/>
  <c r="CN83" i="9"/>
  <c r="CK83" i="9"/>
  <c r="CH83" i="9"/>
  <c r="CE83" i="9"/>
  <c r="CB83" i="9"/>
  <c r="BY83" i="9"/>
  <c r="BV83" i="9"/>
  <c r="BS83" i="9"/>
  <c r="BP83" i="9"/>
  <c r="BM83" i="9"/>
  <c r="BJ83" i="9"/>
  <c r="BG83" i="9"/>
  <c r="BD83" i="9"/>
  <c r="BA83" i="9"/>
  <c r="AX83" i="9"/>
  <c r="AU83" i="9"/>
  <c r="AR83" i="9"/>
  <c r="AO83" i="9"/>
  <c r="AL83" i="9"/>
  <c r="AI83" i="9"/>
  <c r="AF83" i="9"/>
  <c r="AC83" i="9"/>
  <c r="Z83" i="9"/>
  <c r="W83" i="9"/>
  <c r="T83" i="9"/>
  <c r="Q83" i="9"/>
  <c r="N83" i="9"/>
  <c r="K83" i="9"/>
  <c r="H83" i="9"/>
  <c r="E83" i="9"/>
  <c r="B83" i="9"/>
  <c r="CN82" i="9"/>
  <c r="CK82" i="9"/>
  <c r="CH82" i="9"/>
  <c r="CE82" i="9"/>
  <c r="CB82" i="9"/>
  <c r="BY82" i="9"/>
  <c r="BV82" i="9"/>
  <c r="BS82" i="9"/>
  <c r="BP82" i="9"/>
  <c r="BM82" i="9"/>
  <c r="BJ82" i="9"/>
  <c r="BG82" i="9"/>
  <c r="BD82" i="9"/>
  <c r="BA82" i="9"/>
  <c r="AX82" i="9"/>
  <c r="AU82" i="9"/>
  <c r="AR82" i="9"/>
  <c r="AO82" i="9"/>
  <c r="AL82" i="9"/>
  <c r="AI82" i="9"/>
  <c r="AF82" i="9"/>
  <c r="AC82" i="9"/>
  <c r="Z82" i="9"/>
  <c r="W82" i="9"/>
  <c r="T82" i="9"/>
  <c r="Q82" i="9"/>
  <c r="N82" i="9"/>
  <c r="K82" i="9"/>
  <c r="H82" i="9"/>
  <c r="E82" i="9"/>
  <c r="B82" i="9"/>
  <c r="CN81" i="9"/>
  <c r="CK81" i="9"/>
  <c r="CH81" i="9"/>
  <c r="CE81" i="9"/>
  <c r="CB81" i="9"/>
  <c r="BY81" i="9"/>
  <c r="BV81" i="9"/>
  <c r="BS81" i="9"/>
  <c r="BP81" i="9"/>
  <c r="BM81" i="9"/>
  <c r="BJ81" i="9"/>
  <c r="BG81" i="9"/>
  <c r="BD81" i="9"/>
  <c r="BA81" i="9"/>
  <c r="AX81" i="9"/>
  <c r="AU81" i="9"/>
  <c r="AR81" i="9"/>
  <c r="AO81" i="9"/>
  <c r="AL81" i="9"/>
  <c r="AI81" i="9"/>
  <c r="AF81" i="9"/>
  <c r="AC81" i="9"/>
  <c r="Z81" i="9"/>
  <c r="W81" i="9"/>
  <c r="T81" i="9"/>
  <c r="Q81" i="9"/>
  <c r="N81" i="9"/>
  <c r="K81" i="9"/>
  <c r="H81" i="9"/>
  <c r="E81" i="9"/>
  <c r="B81" i="9"/>
  <c r="CN80" i="9"/>
  <c r="CK80" i="9"/>
  <c r="CH80" i="9"/>
  <c r="CE80" i="9"/>
  <c r="CB80" i="9"/>
  <c r="BY80" i="9"/>
  <c r="BV80" i="9"/>
  <c r="BS80" i="9"/>
  <c r="BP80" i="9"/>
  <c r="BM80" i="9"/>
  <c r="BJ80" i="9"/>
  <c r="BG80" i="9"/>
  <c r="BD80" i="9"/>
  <c r="BA80" i="9"/>
  <c r="AX80" i="9"/>
  <c r="AU80" i="9"/>
  <c r="AR80" i="9"/>
  <c r="AO80" i="9"/>
  <c r="AL80" i="9"/>
  <c r="AI80" i="9"/>
  <c r="AF80" i="9"/>
  <c r="AC80" i="9"/>
  <c r="Z80" i="9"/>
  <c r="W80" i="9"/>
  <c r="T80" i="9"/>
  <c r="Q80" i="9"/>
  <c r="N80" i="9"/>
  <c r="K80" i="9"/>
  <c r="H80" i="9"/>
  <c r="E80" i="9"/>
  <c r="B80" i="9"/>
  <c r="CN79" i="9"/>
  <c r="CK79" i="9"/>
  <c r="CH79" i="9"/>
  <c r="CE79" i="9"/>
  <c r="CB79" i="9"/>
  <c r="BY79" i="9"/>
  <c r="BV79" i="9"/>
  <c r="BS79" i="9"/>
  <c r="BP79" i="9"/>
  <c r="BM79" i="9"/>
  <c r="BJ79" i="9"/>
  <c r="BG79" i="9"/>
  <c r="BD79" i="9"/>
  <c r="BA79" i="9"/>
  <c r="AX79" i="9"/>
  <c r="AU79" i="9"/>
  <c r="AR79" i="9"/>
  <c r="AO79" i="9"/>
  <c r="AL79" i="9"/>
  <c r="AI79" i="9"/>
  <c r="AF79" i="9"/>
  <c r="AC79" i="9"/>
  <c r="Z79" i="9"/>
  <c r="W79" i="9"/>
  <c r="T79" i="9"/>
  <c r="Q79" i="9"/>
  <c r="N79" i="9"/>
  <c r="K79" i="9"/>
  <c r="H79" i="9"/>
  <c r="E79" i="9"/>
  <c r="B79" i="9"/>
  <c r="CN78" i="9"/>
  <c r="CK78" i="9"/>
  <c r="CH78" i="9"/>
  <c r="CE78" i="9"/>
  <c r="CB78" i="9"/>
  <c r="BY78" i="9"/>
  <c r="BV78" i="9"/>
  <c r="BS78" i="9"/>
  <c r="BP78" i="9"/>
  <c r="BM78" i="9"/>
  <c r="BJ78" i="9"/>
  <c r="BG78" i="9"/>
  <c r="BD78" i="9"/>
  <c r="BA78" i="9"/>
  <c r="AX78" i="9"/>
  <c r="AU78" i="9"/>
  <c r="AR78" i="9"/>
  <c r="AO78" i="9"/>
  <c r="AL78" i="9"/>
  <c r="AI78" i="9"/>
  <c r="AF78" i="9"/>
  <c r="AC78" i="9"/>
  <c r="Z78" i="9"/>
  <c r="W78" i="9"/>
  <c r="T78" i="9"/>
  <c r="Q78" i="9"/>
  <c r="N78" i="9"/>
  <c r="K78" i="9"/>
  <c r="H78" i="9"/>
  <c r="E78" i="9"/>
  <c r="B78" i="9"/>
  <c r="CN77" i="9"/>
  <c r="CK77" i="9"/>
  <c r="CH77" i="9"/>
  <c r="CE77" i="9"/>
  <c r="CB77" i="9"/>
  <c r="BY77" i="9"/>
  <c r="BV77" i="9"/>
  <c r="BS77" i="9"/>
  <c r="BP77" i="9"/>
  <c r="BM77" i="9"/>
  <c r="BJ77" i="9"/>
  <c r="BG77" i="9"/>
  <c r="BD77" i="9"/>
  <c r="BA77" i="9"/>
  <c r="AX77" i="9"/>
  <c r="AU77" i="9"/>
  <c r="AR77" i="9"/>
  <c r="AO77" i="9"/>
  <c r="AL77" i="9"/>
  <c r="AI77" i="9"/>
  <c r="AF77" i="9"/>
  <c r="AC77" i="9"/>
  <c r="Z77" i="9"/>
  <c r="W77" i="9"/>
  <c r="T77" i="9"/>
  <c r="Q77" i="9"/>
  <c r="N77" i="9"/>
  <c r="K77" i="9"/>
  <c r="H77" i="9"/>
  <c r="E77" i="9"/>
  <c r="B77" i="9"/>
  <c r="CN76" i="9"/>
  <c r="CK76" i="9"/>
  <c r="CH76" i="9"/>
  <c r="CE76" i="9"/>
  <c r="CB76" i="9"/>
  <c r="BY76" i="9"/>
  <c r="BV76" i="9"/>
  <c r="BS76" i="9"/>
  <c r="BP76" i="9"/>
  <c r="BM76" i="9"/>
  <c r="BJ76" i="9"/>
  <c r="BG76" i="9"/>
  <c r="BD76" i="9"/>
  <c r="BA76" i="9"/>
  <c r="AX76" i="9"/>
  <c r="AU76" i="9"/>
  <c r="AR76" i="9"/>
  <c r="AO76" i="9"/>
  <c r="AL76" i="9"/>
  <c r="AI76" i="9"/>
  <c r="AF76" i="9"/>
  <c r="AC76" i="9"/>
  <c r="Z76" i="9"/>
  <c r="W76" i="9"/>
  <c r="T76" i="9"/>
  <c r="Q76" i="9"/>
  <c r="N76" i="9"/>
  <c r="K76" i="9"/>
  <c r="H76" i="9"/>
  <c r="E76" i="9"/>
  <c r="B76" i="9"/>
  <c r="CN75" i="9"/>
  <c r="CK75" i="9"/>
  <c r="CH75" i="9"/>
  <c r="CE75" i="9"/>
  <c r="CB75" i="9"/>
  <c r="BY75" i="9"/>
  <c r="BV75" i="9"/>
  <c r="BS75" i="9"/>
  <c r="BP75" i="9"/>
  <c r="BM75" i="9"/>
  <c r="BJ75" i="9"/>
  <c r="BG75" i="9"/>
  <c r="BD75" i="9"/>
  <c r="BA75" i="9"/>
  <c r="AX75" i="9"/>
  <c r="AU75" i="9"/>
  <c r="AR75" i="9"/>
  <c r="AO75" i="9"/>
  <c r="AL75" i="9"/>
  <c r="AI75" i="9"/>
  <c r="AF75" i="9"/>
  <c r="AC75" i="9"/>
  <c r="Z75" i="9"/>
  <c r="W75" i="9"/>
  <c r="T75" i="9"/>
  <c r="Q75" i="9"/>
  <c r="N75" i="9"/>
  <c r="K75" i="9"/>
  <c r="H75" i="9"/>
  <c r="E75" i="9"/>
  <c r="B75" i="9"/>
  <c r="CN74" i="9"/>
  <c r="CK74" i="9"/>
  <c r="CH74" i="9"/>
  <c r="CE74" i="9"/>
  <c r="CB74" i="9"/>
  <c r="BY74" i="9"/>
  <c r="BV74" i="9"/>
  <c r="BS74" i="9"/>
  <c r="BP74" i="9"/>
  <c r="BM74" i="9"/>
  <c r="BJ74" i="9"/>
  <c r="BG74" i="9"/>
  <c r="BD74" i="9"/>
  <c r="BA74" i="9"/>
  <c r="AX74" i="9"/>
  <c r="AU74" i="9"/>
  <c r="AR74" i="9"/>
  <c r="AO74" i="9"/>
  <c r="AL74" i="9"/>
  <c r="AI74" i="9"/>
  <c r="AF74" i="9"/>
  <c r="AC74" i="9"/>
  <c r="Z74" i="9"/>
  <c r="W74" i="9"/>
  <c r="T74" i="9"/>
  <c r="Q74" i="9"/>
  <c r="N74" i="9"/>
  <c r="K74" i="9"/>
  <c r="H74" i="9"/>
  <c r="E74" i="9"/>
  <c r="B74" i="9"/>
  <c r="CN73" i="9"/>
  <c r="CK73" i="9"/>
  <c r="CH73" i="9"/>
  <c r="CE73" i="9"/>
  <c r="CB73" i="9"/>
  <c r="BY73" i="9"/>
  <c r="BV73" i="9"/>
  <c r="BS73" i="9"/>
  <c r="BP73" i="9"/>
  <c r="BM73" i="9"/>
  <c r="BJ73" i="9"/>
  <c r="BG73" i="9"/>
  <c r="BD73" i="9"/>
  <c r="BA73" i="9"/>
  <c r="AX73" i="9"/>
  <c r="AU73" i="9"/>
  <c r="AR73" i="9"/>
  <c r="AO73" i="9"/>
  <c r="AL73" i="9"/>
  <c r="AI73" i="9"/>
  <c r="AF73" i="9"/>
  <c r="AC73" i="9"/>
  <c r="Z73" i="9"/>
  <c r="W73" i="9"/>
  <c r="T73" i="9"/>
  <c r="Q73" i="9"/>
  <c r="N73" i="9"/>
  <c r="K73" i="9"/>
  <c r="H73" i="9"/>
  <c r="E73" i="9"/>
  <c r="B73" i="9"/>
  <c r="CN72" i="9"/>
  <c r="CK72" i="9"/>
  <c r="CH72" i="9"/>
  <c r="CE72" i="9"/>
  <c r="CB72" i="9"/>
  <c r="BY72" i="9"/>
  <c r="BV72" i="9"/>
  <c r="BS72" i="9"/>
  <c r="BP72" i="9"/>
  <c r="BM72" i="9"/>
  <c r="BJ72" i="9"/>
  <c r="BG72" i="9"/>
  <c r="BD72" i="9"/>
  <c r="BA72" i="9"/>
  <c r="AX72" i="9"/>
  <c r="AU72" i="9"/>
  <c r="AR72" i="9"/>
  <c r="AO72" i="9"/>
  <c r="AL72" i="9"/>
  <c r="AI72" i="9"/>
  <c r="AF72" i="9"/>
  <c r="AC72" i="9"/>
  <c r="Z72" i="9"/>
  <c r="W72" i="9"/>
  <c r="T72" i="9"/>
  <c r="Q72" i="9"/>
  <c r="N72" i="9"/>
  <c r="K72" i="9"/>
  <c r="H72" i="9"/>
  <c r="E72" i="9"/>
  <c r="B72" i="9"/>
  <c r="CN71" i="9"/>
  <c r="CK71" i="9"/>
  <c r="CH71" i="9"/>
  <c r="CE71" i="9"/>
  <c r="CB71" i="9"/>
  <c r="BY71" i="9"/>
  <c r="BV71" i="9"/>
  <c r="BS71" i="9"/>
  <c r="BP71" i="9"/>
  <c r="BM71" i="9"/>
  <c r="BJ71" i="9"/>
  <c r="BG71" i="9"/>
  <c r="BD71" i="9"/>
  <c r="BA71" i="9"/>
  <c r="AX71" i="9"/>
  <c r="AU71" i="9"/>
  <c r="AR71" i="9"/>
  <c r="AO71" i="9"/>
  <c r="AL71" i="9"/>
  <c r="AI71" i="9"/>
  <c r="AF71" i="9"/>
  <c r="AC71" i="9"/>
  <c r="Z71" i="9"/>
  <c r="W71" i="9"/>
  <c r="T71" i="9"/>
  <c r="Q71" i="9"/>
  <c r="N71" i="9"/>
  <c r="K71" i="9"/>
  <c r="H71" i="9"/>
  <c r="E71" i="9"/>
  <c r="B71" i="9"/>
  <c r="CN70" i="9"/>
  <c r="CK70" i="9"/>
  <c r="CH70" i="9"/>
  <c r="CE70" i="9"/>
  <c r="CB70" i="9"/>
  <c r="BY70" i="9"/>
  <c r="BV70" i="9"/>
  <c r="BS70" i="9"/>
  <c r="BP70" i="9"/>
  <c r="BM70" i="9"/>
  <c r="BJ70" i="9"/>
  <c r="BG70" i="9"/>
  <c r="BD70" i="9"/>
  <c r="BA70" i="9"/>
  <c r="AX70" i="9"/>
  <c r="AU70" i="9"/>
  <c r="AR70" i="9"/>
  <c r="AO70" i="9"/>
  <c r="AL70" i="9"/>
  <c r="AI70" i="9"/>
  <c r="AF70" i="9"/>
  <c r="AC70" i="9"/>
  <c r="Z70" i="9"/>
  <c r="W70" i="9"/>
  <c r="T70" i="9"/>
  <c r="Q70" i="9"/>
  <c r="N70" i="9"/>
  <c r="K70" i="9"/>
  <c r="H70" i="9"/>
  <c r="E70" i="9"/>
  <c r="B70" i="9"/>
  <c r="CN69" i="9"/>
  <c r="CK69" i="9"/>
  <c r="CH69" i="9"/>
  <c r="CE69" i="9"/>
  <c r="CB69" i="9"/>
  <c r="BY69" i="9"/>
  <c r="BV69" i="9"/>
  <c r="BS69" i="9"/>
  <c r="BP69" i="9"/>
  <c r="BM69" i="9"/>
  <c r="BJ69" i="9"/>
  <c r="BG69" i="9"/>
  <c r="BD69" i="9"/>
  <c r="BA69" i="9"/>
  <c r="AX69" i="9"/>
  <c r="AU69" i="9"/>
  <c r="AR69" i="9"/>
  <c r="AO69" i="9"/>
  <c r="AL69" i="9"/>
  <c r="AI69" i="9"/>
  <c r="AF69" i="9"/>
  <c r="AC69" i="9"/>
  <c r="Z69" i="9"/>
  <c r="W69" i="9"/>
  <c r="T69" i="9"/>
  <c r="Q69" i="9"/>
  <c r="N69" i="9"/>
  <c r="K69" i="9"/>
  <c r="H69" i="9"/>
  <c r="E69" i="9"/>
  <c r="B69" i="9"/>
  <c r="CN68" i="9"/>
  <c r="CK68" i="9"/>
  <c r="CH68" i="9"/>
  <c r="CE68" i="9"/>
  <c r="CB68" i="9"/>
  <c r="BY68" i="9"/>
  <c r="BV68" i="9"/>
  <c r="BS68" i="9"/>
  <c r="BP68" i="9"/>
  <c r="BM68" i="9"/>
  <c r="BJ68" i="9"/>
  <c r="BG68" i="9"/>
  <c r="BD68" i="9"/>
  <c r="BA68" i="9"/>
  <c r="AX68" i="9"/>
  <c r="AU68" i="9"/>
  <c r="AR68" i="9"/>
  <c r="AO68" i="9"/>
  <c r="AL68" i="9"/>
  <c r="AI68" i="9"/>
  <c r="AF68" i="9"/>
  <c r="AC68" i="9"/>
  <c r="Z68" i="9"/>
  <c r="W68" i="9"/>
  <c r="T68" i="9"/>
  <c r="Q68" i="9"/>
  <c r="N68" i="9"/>
  <c r="K68" i="9"/>
  <c r="H68" i="9"/>
  <c r="E68" i="9"/>
  <c r="B68" i="9"/>
  <c r="CN67" i="9"/>
  <c r="CK67" i="9"/>
  <c r="CH67" i="9"/>
  <c r="CE67" i="9"/>
  <c r="CB67" i="9"/>
  <c r="BY67" i="9"/>
  <c r="BV67" i="9"/>
  <c r="BS67" i="9"/>
  <c r="BP67" i="9"/>
  <c r="BM67" i="9"/>
  <c r="BJ67" i="9"/>
  <c r="BG67" i="9"/>
  <c r="BD67" i="9"/>
  <c r="BA67" i="9"/>
  <c r="AX67" i="9"/>
  <c r="AU67" i="9"/>
  <c r="AR67" i="9"/>
  <c r="AO67" i="9"/>
  <c r="AL67" i="9"/>
  <c r="AI67" i="9"/>
  <c r="AF67" i="9"/>
  <c r="AC67" i="9"/>
  <c r="Z67" i="9"/>
  <c r="W67" i="9"/>
  <c r="T67" i="9"/>
  <c r="Q67" i="9"/>
  <c r="N67" i="9"/>
  <c r="K67" i="9"/>
  <c r="H67" i="9"/>
  <c r="E67" i="9"/>
  <c r="B67" i="9"/>
  <c r="CN66" i="9"/>
  <c r="CK66" i="9"/>
  <c r="CH66" i="9"/>
  <c r="CE66" i="9"/>
  <c r="CB66" i="9"/>
  <c r="BY66" i="9"/>
  <c r="BV66" i="9"/>
  <c r="BS66" i="9"/>
  <c r="BP66" i="9"/>
  <c r="BM66" i="9"/>
  <c r="BJ66" i="9"/>
  <c r="BG66" i="9"/>
  <c r="BD66" i="9"/>
  <c r="BA66" i="9"/>
  <c r="AX66" i="9"/>
  <c r="AU66" i="9"/>
  <c r="AR66" i="9"/>
  <c r="AO66" i="9"/>
  <c r="AL66" i="9"/>
  <c r="AI66" i="9"/>
  <c r="AF66" i="9"/>
  <c r="AC66" i="9"/>
  <c r="Z66" i="9"/>
  <c r="W66" i="9"/>
  <c r="T66" i="9"/>
  <c r="Q66" i="9"/>
  <c r="N66" i="9"/>
  <c r="K66" i="9"/>
  <c r="H66" i="9"/>
  <c r="E66" i="9"/>
  <c r="B66" i="9"/>
  <c r="CN65" i="9"/>
  <c r="CK65" i="9"/>
  <c r="CH65" i="9"/>
  <c r="CE65" i="9"/>
  <c r="CB65" i="9"/>
  <c r="BY65" i="9"/>
  <c r="BV65" i="9"/>
  <c r="BS65" i="9"/>
  <c r="BP65" i="9"/>
  <c r="BM65" i="9"/>
  <c r="BJ65" i="9"/>
  <c r="BG65" i="9"/>
  <c r="BD65" i="9"/>
  <c r="BA65" i="9"/>
  <c r="AX65" i="9"/>
  <c r="AU65" i="9"/>
  <c r="AR65" i="9"/>
  <c r="AO65" i="9"/>
  <c r="AL65" i="9"/>
  <c r="AI65" i="9"/>
  <c r="AF65" i="9"/>
  <c r="AC65" i="9"/>
  <c r="Z65" i="9"/>
  <c r="W65" i="9"/>
  <c r="T65" i="9"/>
  <c r="Q65" i="9"/>
  <c r="N65" i="9"/>
  <c r="K65" i="9"/>
  <c r="H65" i="9"/>
  <c r="E65" i="9"/>
  <c r="B65" i="9"/>
  <c r="CN64" i="9"/>
  <c r="CK64" i="9"/>
  <c r="CH64" i="9"/>
  <c r="CE64" i="9"/>
  <c r="CB64" i="9"/>
  <c r="BY64" i="9"/>
  <c r="BV64" i="9"/>
  <c r="BS64" i="9"/>
  <c r="BP64" i="9"/>
  <c r="BM64" i="9"/>
  <c r="BJ64" i="9"/>
  <c r="BG64" i="9"/>
  <c r="BD64" i="9"/>
  <c r="BA64" i="9"/>
  <c r="AX64" i="9"/>
  <c r="AU64" i="9"/>
  <c r="AR64" i="9"/>
  <c r="AO64" i="9"/>
  <c r="AL64" i="9"/>
  <c r="AI64" i="9"/>
  <c r="AF64" i="9"/>
  <c r="AC64" i="9"/>
  <c r="Z64" i="9"/>
  <c r="W64" i="9"/>
  <c r="T64" i="9"/>
  <c r="Q64" i="9"/>
  <c r="N64" i="9"/>
  <c r="K64" i="9"/>
  <c r="H64" i="9"/>
  <c r="E64" i="9"/>
  <c r="B64" i="9"/>
  <c r="CN63" i="9"/>
  <c r="CK63" i="9"/>
  <c r="CH63" i="9"/>
  <c r="CE63" i="9"/>
  <c r="CB63" i="9"/>
  <c r="BY63" i="9"/>
  <c r="BV63" i="9"/>
  <c r="BS63" i="9"/>
  <c r="BP63" i="9"/>
  <c r="BM63" i="9"/>
  <c r="BJ63" i="9"/>
  <c r="BG63" i="9"/>
  <c r="BD63" i="9"/>
  <c r="BA63" i="9"/>
  <c r="AX63" i="9"/>
  <c r="AU63" i="9"/>
  <c r="AR63" i="9"/>
  <c r="AO63" i="9"/>
  <c r="AL63" i="9"/>
  <c r="AI63" i="9"/>
  <c r="AF63" i="9"/>
  <c r="AC63" i="9"/>
  <c r="Z63" i="9"/>
  <c r="W63" i="9"/>
  <c r="T63" i="9"/>
  <c r="Q63" i="9"/>
  <c r="N63" i="9"/>
  <c r="K63" i="9"/>
  <c r="H63" i="9"/>
  <c r="E63" i="9"/>
  <c r="B63" i="9"/>
  <c r="CN62" i="9"/>
  <c r="CK62" i="9"/>
  <c r="CH62" i="9"/>
  <c r="CE62" i="9"/>
  <c r="CB62" i="9"/>
  <c r="BY62" i="9"/>
  <c r="BV62" i="9"/>
  <c r="BS62" i="9"/>
  <c r="BP62" i="9"/>
  <c r="BM62" i="9"/>
  <c r="BJ62" i="9"/>
  <c r="BG62" i="9"/>
  <c r="BD62" i="9"/>
  <c r="BA62" i="9"/>
  <c r="AX62" i="9"/>
  <c r="AU62" i="9"/>
  <c r="AR62" i="9"/>
  <c r="AO62" i="9"/>
  <c r="AL62" i="9"/>
  <c r="AI62" i="9"/>
  <c r="AF62" i="9"/>
  <c r="AC62" i="9"/>
  <c r="Z62" i="9"/>
  <c r="W62" i="9"/>
  <c r="T62" i="9"/>
  <c r="Q62" i="9"/>
  <c r="N62" i="9"/>
  <c r="K62" i="9"/>
  <c r="H62" i="9"/>
  <c r="E62" i="9"/>
  <c r="B62" i="9"/>
  <c r="CN61" i="9"/>
  <c r="CK61" i="9"/>
  <c r="CH61" i="9"/>
  <c r="CE61" i="9"/>
  <c r="CB61" i="9"/>
  <c r="BY61" i="9"/>
  <c r="BV61" i="9"/>
  <c r="BS61" i="9"/>
  <c r="BP61" i="9"/>
  <c r="BM61" i="9"/>
  <c r="BJ61" i="9"/>
  <c r="BG61" i="9"/>
  <c r="BD61" i="9"/>
  <c r="BA61" i="9"/>
  <c r="AX61" i="9"/>
  <c r="AU61" i="9"/>
  <c r="AR61" i="9"/>
  <c r="AO61" i="9"/>
  <c r="AL61" i="9"/>
  <c r="AI61" i="9"/>
  <c r="AF61" i="9"/>
  <c r="AC61" i="9"/>
  <c r="Z61" i="9"/>
  <c r="W61" i="9"/>
  <c r="T61" i="9"/>
  <c r="Q61" i="9"/>
  <c r="N61" i="9"/>
  <c r="K61" i="9"/>
  <c r="H61" i="9"/>
  <c r="E61" i="9"/>
  <c r="B61" i="9"/>
  <c r="CN60" i="9"/>
  <c r="CK60" i="9"/>
  <c r="CH60" i="9"/>
  <c r="CE60" i="9"/>
  <c r="CB60" i="9"/>
  <c r="BY60" i="9"/>
  <c r="BV60" i="9"/>
  <c r="BS60" i="9"/>
  <c r="BP60" i="9"/>
  <c r="BM60" i="9"/>
  <c r="BJ60" i="9"/>
  <c r="BG60" i="9"/>
  <c r="BD60" i="9"/>
  <c r="BA60" i="9"/>
  <c r="AX60" i="9"/>
  <c r="AU60" i="9"/>
  <c r="AR60" i="9"/>
  <c r="AO60" i="9"/>
  <c r="AL60" i="9"/>
  <c r="AI60" i="9"/>
  <c r="AF60" i="9"/>
  <c r="AC60" i="9"/>
  <c r="Z60" i="9"/>
  <c r="W60" i="9"/>
  <c r="T60" i="9"/>
  <c r="Q60" i="9"/>
  <c r="N60" i="9"/>
  <c r="K60" i="9"/>
  <c r="H60" i="9"/>
  <c r="E60" i="9"/>
  <c r="B60" i="9"/>
  <c r="CN59" i="9"/>
  <c r="CK59" i="9"/>
  <c r="CH59" i="9"/>
  <c r="CE59" i="9"/>
  <c r="CB59" i="9"/>
  <c r="BY59" i="9"/>
  <c r="BV59" i="9"/>
  <c r="BS59" i="9"/>
  <c r="BP59" i="9"/>
  <c r="BM59" i="9"/>
  <c r="BJ59" i="9"/>
  <c r="BG59" i="9"/>
  <c r="BD59" i="9"/>
  <c r="BA59" i="9"/>
  <c r="AX59" i="9"/>
  <c r="AU59" i="9"/>
  <c r="AR59" i="9"/>
  <c r="AO59" i="9"/>
  <c r="AL59" i="9"/>
  <c r="AI59" i="9"/>
  <c r="AF59" i="9"/>
  <c r="AC59" i="9"/>
  <c r="Z59" i="9"/>
  <c r="W59" i="9"/>
  <c r="T59" i="9"/>
  <c r="Q59" i="9"/>
  <c r="N59" i="9"/>
  <c r="K59" i="9"/>
  <c r="H59" i="9"/>
  <c r="E59" i="9"/>
  <c r="B59" i="9"/>
  <c r="CN58" i="9"/>
  <c r="CK58" i="9"/>
  <c r="CH58" i="9"/>
  <c r="CE58" i="9"/>
  <c r="CB58" i="9"/>
  <c r="BY58" i="9"/>
  <c r="BV58" i="9"/>
  <c r="BS58" i="9"/>
  <c r="BP58" i="9"/>
  <c r="BM58" i="9"/>
  <c r="BJ58" i="9"/>
  <c r="BG58" i="9"/>
  <c r="BD58" i="9"/>
  <c r="BA58" i="9"/>
  <c r="AX58" i="9"/>
  <c r="AU58" i="9"/>
  <c r="AR58" i="9"/>
  <c r="AO58" i="9"/>
  <c r="AL58" i="9"/>
  <c r="AI58" i="9"/>
  <c r="AF58" i="9"/>
  <c r="AC58" i="9"/>
  <c r="Z58" i="9"/>
  <c r="W58" i="9"/>
  <c r="T58" i="9"/>
  <c r="Q58" i="9"/>
  <c r="N58" i="9"/>
  <c r="K58" i="9"/>
  <c r="H58" i="9"/>
  <c r="E58" i="9"/>
  <c r="B58" i="9"/>
  <c r="CN57" i="9"/>
  <c r="CK57" i="9"/>
  <c r="CH57" i="9"/>
  <c r="CE57" i="9"/>
  <c r="CB57" i="9"/>
  <c r="BY57" i="9"/>
  <c r="BV57" i="9"/>
  <c r="BS57" i="9"/>
  <c r="BP57" i="9"/>
  <c r="BM57" i="9"/>
  <c r="BJ57" i="9"/>
  <c r="BG57" i="9"/>
  <c r="BD57" i="9"/>
  <c r="BA57" i="9"/>
  <c r="AX57" i="9"/>
  <c r="AU57" i="9"/>
  <c r="AR57" i="9"/>
  <c r="AO57" i="9"/>
  <c r="AL57" i="9"/>
  <c r="AI57" i="9"/>
  <c r="AF57" i="9"/>
  <c r="AC57" i="9"/>
  <c r="Z57" i="9"/>
  <c r="W57" i="9"/>
  <c r="T57" i="9"/>
  <c r="Q57" i="9"/>
  <c r="N57" i="9"/>
  <c r="K57" i="9"/>
  <c r="H57" i="9"/>
  <c r="E57" i="9"/>
  <c r="B57" i="9"/>
  <c r="CN56" i="9"/>
  <c r="CK56" i="9"/>
  <c r="CH56" i="9"/>
  <c r="CE56" i="9"/>
  <c r="CB56" i="9"/>
  <c r="BY56" i="9"/>
  <c r="BV56" i="9"/>
  <c r="BS56" i="9"/>
  <c r="BP56" i="9"/>
  <c r="BM56" i="9"/>
  <c r="BJ56" i="9"/>
  <c r="BG56" i="9"/>
  <c r="BD56" i="9"/>
  <c r="BA56" i="9"/>
  <c r="AX56" i="9"/>
  <c r="AU56" i="9"/>
  <c r="AR56" i="9"/>
  <c r="AO56" i="9"/>
  <c r="AL56" i="9"/>
  <c r="AI56" i="9"/>
  <c r="AF56" i="9"/>
  <c r="AC56" i="9"/>
  <c r="Z56" i="9"/>
  <c r="W56" i="9"/>
  <c r="T56" i="9"/>
  <c r="Q56" i="9"/>
  <c r="N56" i="9"/>
  <c r="K56" i="9"/>
  <c r="H56" i="9"/>
  <c r="E56" i="9"/>
  <c r="B56" i="9"/>
  <c r="CN55" i="9"/>
  <c r="CK55" i="9"/>
  <c r="CH55" i="9"/>
  <c r="CE55" i="9"/>
  <c r="CB55" i="9"/>
  <c r="BY55" i="9"/>
  <c r="BV55" i="9"/>
  <c r="BS55" i="9"/>
  <c r="BP55" i="9"/>
  <c r="BM55" i="9"/>
  <c r="BJ55" i="9"/>
  <c r="BG55" i="9"/>
  <c r="BD55" i="9"/>
  <c r="BA55" i="9"/>
  <c r="AX55" i="9"/>
  <c r="AU55" i="9"/>
  <c r="AR55" i="9"/>
  <c r="AO55" i="9"/>
  <c r="AL55" i="9"/>
  <c r="AI55" i="9"/>
  <c r="AF55" i="9"/>
  <c r="AC55" i="9"/>
  <c r="Z55" i="9"/>
  <c r="W55" i="9"/>
  <c r="T55" i="9"/>
  <c r="Q55" i="9"/>
  <c r="N55" i="9"/>
  <c r="K55" i="9"/>
  <c r="H55" i="9"/>
  <c r="E55" i="9"/>
  <c r="B55" i="9"/>
  <c r="CN54" i="9"/>
  <c r="CK54" i="9"/>
  <c r="CH54" i="9"/>
  <c r="CE54" i="9"/>
  <c r="CB54" i="9"/>
  <c r="BY54" i="9"/>
  <c r="BV54" i="9"/>
  <c r="BS54" i="9"/>
  <c r="BP54" i="9"/>
  <c r="BM54" i="9"/>
  <c r="BJ54" i="9"/>
  <c r="BG54" i="9"/>
  <c r="BD54" i="9"/>
  <c r="BA54" i="9"/>
  <c r="AX54" i="9"/>
  <c r="AU54" i="9"/>
  <c r="AR54" i="9"/>
  <c r="AO54" i="9"/>
  <c r="AL54" i="9"/>
  <c r="AI54" i="9"/>
  <c r="AF54" i="9"/>
  <c r="AC54" i="9"/>
  <c r="Z54" i="9"/>
  <c r="W54" i="9"/>
  <c r="T54" i="9"/>
  <c r="Q54" i="9"/>
  <c r="N54" i="9"/>
  <c r="K54" i="9"/>
  <c r="H54" i="9"/>
  <c r="E54" i="9"/>
  <c r="B54" i="9"/>
  <c r="CN53" i="9"/>
  <c r="CK53" i="9"/>
  <c r="CH53" i="9"/>
  <c r="CE53" i="9"/>
  <c r="CB53" i="9"/>
  <c r="BY53" i="9"/>
  <c r="BV53" i="9"/>
  <c r="BS53" i="9"/>
  <c r="BP53" i="9"/>
  <c r="BM53" i="9"/>
  <c r="BJ53" i="9"/>
  <c r="BG53" i="9"/>
  <c r="BD53" i="9"/>
  <c r="BA53" i="9"/>
  <c r="AX53" i="9"/>
  <c r="AU53" i="9"/>
  <c r="AR53" i="9"/>
  <c r="AO53" i="9"/>
  <c r="AL53" i="9"/>
  <c r="AI53" i="9"/>
  <c r="AF53" i="9"/>
  <c r="AC53" i="9"/>
  <c r="Z53" i="9"/>
  <c r="W53" i="9"/>
  <c r="T53" i="9"/>
  <c r="Q53" i="9"/>
  <c r="N53" i="9"/>
  <c r="K53" i="9"/>
  <c r="H53" i="9"/>
  <c r="E53" i="9"/>
  <c r="B53" i="9"/>
  <c r="CN52" i="9"/>
  <c r="CK52" i="9"/>
  <c r="CH52" i="9"/>
  <c r="CE52" i="9"/>
  <c r="CB52" i="9"/>
  <c r="BY52" i="9"/>
  <c r="BV52" i="9"/>
  <c r="BS52" i="9"/>
  <c r="BP52" i="9"/>
  <c r="BM52" i="9"/>
  <c r="BJ52" i="9"/>
  <c r="BG52" i="9"/>
  <c r="BD52" i="9"/>
  <c r="BA52" i="9"/>
  <c r="AX52" i="9"/>
  <c r="AU52" i="9"/>
  <c r="AR52" i="9"/>
  <c r="AO52" i="9"/>
  <c r="AL52" i="9"/>
  <c r="AI52" i="9"/>
  <c r="AF52" i="9"/>
  <c r="AC52" i="9"/>
  <c r="Z52" i="9"/>
  <c r="W52" i="9"/>
  <c r="T52" i="9"/>
  <c r="Q52" i="9"/>
  <c r="N52" i="9"/>
  <c r="K52" i="9"/>
  <c r="H52" i="9"/>
  <c r="E52" i="9"/>
  <c r="B52" i="9"/>
  <c r="CN51" i="9"/>
  <c r="CK51" i="9"/>
  <c r="CH51" i="9"/>
  <c r="CE51" i="9"/>
  <c r="CB51" i="9"/>
  <c r="BY51" i="9"/>
  <c r="BV51" i="9"/>
  <c r="BS51" i="9"/>
  <c r="BP51" i="9"/>
  <c r="BM51" i="9"/>
  <c r="BJ51" i="9"/>
  <c r="BG51" i="9"/>
  <c r="BD51" i="9"/>
  <c r="BA51" i="9"/>
  <c r="AX51" i="9"/>
  <c r="AU51" i="9"/>
  <c r="AR51" i="9"/>
  <c r="AO51" i="9"/>
  <c r="AL51" i="9"/>
  <c r="AI51" i="9"/>
  <c r="AF51" i="9"/>
  <c r="AC51" i="9"/>
  <c r="Z51" i="9"/>
  <c r="W51" i="9"/>
  <c r="T51" i="9"/>
  <c r="Q51" i="9"/>
  <c r="N51" i="9"/>
  <c r="K51" i="9"/>
  <c r="H51" i="9"/>
  <c r="E51" i="9"/>
  <c r="B51" i="9"/>
  <c r="CN50" i="9"/>
  <c r="CK50" i="9"/>
  <c r="CH50" i="9"/>
  <c r="CE50" i="9"/>
  <c r="CB50" i="9"/>
  <c r="BY50" i="9"/>
  <c r="BV50" i="9"/>
  <c r="BS50" i="9"/>
  <c r="BP50" i="9"/>
  <c r="BM50" i="9"/>
  <c r="BJ50" i="9"/>
  <c r="BG50" i="9"/>
  <c r="BD50" i="9"/>
  <c r="BA50" i="9"/>
  <c r="AX50" i="9"/>
  <c r="AU50" i="9"/>
  <c r="AR50" i="9"/>
  <c r="AO50" i="9"/>
  <c r="AL50" i="9"/>
  <c r="AI50" i="9"/>
  <c r="AF50" i="9"/>
  <c r="AC50" i="9"/>
  <c r="Z50" i="9"/>
  <c r="W50" i="9"/>
  <c r="T50" i="9"/>
  <c r="Q50" i="9"/>
  <c r="N50" i="9"/>
  <c r="K50" i="9"/>
  <c r="H50" i="9"/>
  <c r="E50" i="9"/>
  <c r="B50" i="9"/>
  <c r="CN49" i="9"/>
  <c r="CK49" i="9"/>
  <c r="CH49" i="9"/>
  <c r="CE49" i="9"/>
  <c r="CB49" i="9"/>
  <c r="BY49" i="9"/>
  <c r="BV49" i="9"/>
  <c r="BS49" i="9"/>
  <c r="BP49" i="9"/>
  <c r="BM49" i="9"/>
  <c r="BJ49" i="9"/>
  <c r="BG49" i="9"/>
  <c r="BD49" i="9"/>
  <c r="BA49" i="9"/>
  <c r="AX49" i="9"/>
  <c r="AU49" i="9"/>
  <c r="AR49" i="9"/>
  <c r="AO49" i="9"/>
  <c r="AL49" i="9"/>
  <c r="AI49" i="9"/>
  <c r="AF49" i="9"/>
  <c r="AC49" i="9"/>
  <c r="Z49" i="9"/>
  <c r="W49" i="9"/>
  <c r="T49" i="9"/>
  <c r="Q49" i="9"/>
  <c r="N49" i="9"/>
  <c r="K49" i="9"/>
  <c r="H49" i="9"/>
  <c r="E49" i="9"/>
  <c r="B49" i="9"/>
  <c r="CN48" i="9"/>
  <c r="CK48" i="9"/>
  <c r="CH48" i="9"/>
  <c r="CE48" i="9"/>
  <c r="CB48" i="9"/>
  <c r="BY48" i="9"/>
  <c r="BV48" i="9"/>
  <c r="BS48" i="9"/>
  <c r="BP48" i="9"/>
  <c r="BM48" i="9"/>
  <c r="BJ48" i="9"/>
  <c r="BG48" i="9"/>
  <c r="BD48" i="9"/>
  <c r="BA48" i="9"/>
  <c r="AX48" i="9"/>
  <c r="AU48" i="9"/>
  <c r="AR48" i="9"/>
  <c r="AO48" i="9"/>
  <c r="AL48" i="9"/>
  <c r="AI48" i="9"/>
  <c r="AF48" i="9"/>
  <c r="AC48" i="9"/>
  <c r="Z48" i="9"/>
  <c r="W48" i="9"/>
  <c r="T48" i="9"/>
  <c r="Q48" i="9"/>
  <c r="N48" i="9"/>
  <c r="K48" i="9"/>
  <c r="H48" i="9"/>
  <c r="E48" i="9"/>
  <c r="B48" i="9"/>
  <c r="CN47" i="9"/>
  <c r="CK47" i="9"/>
  <c r="CH47" i="9"/>
  <c r="CE47" i="9"/>
  <c r="CB47" i="9"/>
  <c r="BY47" i="9"/>
  <c r="BV47" i="9"/>
  <c r="BS47" i="9"/>
  <c r="BP47" i="9"/>
  <c r="BM47" i="9"/>
  <c r="BJ47" i="9"/>
  <c r="BG47" i="9"/>
  <c r="BD47" i="9"/>
  <c r="BA47" i="9"/>
  <c r="AX47" i="9"/>
  <c r="AU47" i="9"/>
  <c r="AR47" i="9"/>
  <c r="AO47" i="9"/>
  <c r="AL47" i="9"/>
  <c r="AI47" i="9"/>
  <c r="AF47" i="9"/>
  <c r="AC47" i="9"/>
  <c r="Z47" i="9"/>
  <c r="W47" i="9"/>
  <c r="T47" i="9"/>
  <c r="Q47" i="9"/>
  <c r="N47" i="9"/>
  <c r="K47" i="9"/>
  <c r="H47" i="9"/>
  <c r="E47" i="9"/>
  <c r="B47" i="9"/>
  <c r="CN46" i="9"/>
  <c r="CK46" i="9"/>
  <c r="CH46" i="9"/>
  <c r="CE46" i="9"/>
  <c r="CB46" i="9"/>
  <c r="BY46" i="9"/>
  <c r="BV46" i="9"/>
  <c r="BS46" i="9"/>
  <c r="BP46" i="9"/>
  <c r="BM46" i="9"/>
  <c r="BJ46" i="9"/>
  <c r="BG46" i="9"/>
  <c r="BD46" i="9"/>
  <c r="BA46" i="9"/>
  <c r="AX46" i="9"/>
  <c r="AU46" i="9"/>
  <c r="AR46" i="9"/>
  <c r="AO46" i="9"/>
  <c r="AL46" i="9"/>
  <c r="AI46" i="9"/>
  <c r="AF46" i="9"/>
  <c r="AC46" i="9"/>
  <c r="Z46" i="9"/>
  <c r="W46" i="9"/>
  <c r="T46" i="9"/>
  <c r="Q46" i="9"/>
  <c r="N46" i="9"/>
  <c r="K46" i="9"/>
  <c r="H46" i="9"/>
  <c r="E46" i="9"/>
  <c r="B46" i="9"/>
  <c r="CN45" i="9"/>
  <c r="CK45" i="9"/>
  <c r="CH45" i="9"/>
  <c r="CE45" i="9"/>
  <c r="CB45" i="9"/>
  <c r="BY45" i="9"/>
  <c r="BV45" i="9"/>
  <c r="BS45" i="9"/>
  <c r="BP45" i="9"/>
  <c r="BM45" i="9"/>
  <c r="BJ45" i="9"/>
  <c r="BG45" i="9"/>
  <c r="BD45" i="9"/>
  <c r="BA45" i="9"/>
  <c r="AX45" i="9"/>
  <c r="AU45" i="9"/>
  <c r="AR45" i="9"/>
  <c r="AO45" i="9"/>
  <c r="AL45" i="9"/>
  <c r="AI45" i="9"/>
  <c r="AF45" i="9"/>
  <c r="AC45" i="9"/>
  <c r="Z45" i="9"/>
  <c r="W45" i="9"/>
  <c r="T45" i="9"/>
  <c r="Q45" i="9"/>
  <c r="N45" i="9"/>
  <c r="K45" i="9"/>
  <c r="H45" i="9"/>
  <c r="E45" i="9"/>
  <c r="B45" i="9"/>
  <c r="CN44" i="9"/>
  <c r="CK44" i="9"/>
  <c r="CH44" i="9"/>
  <c r="CE44" i="9"/>
  <c r="CB44" i="9"/>
  <c r="BY44" i="9"/>
  <c r="BV44" i="9"/>
  <c r="BS44" i="9"/>
  <c r="BP44" i="9"/>
  <c r="BM44" i="9"/>
  <c r="BJ44" i="9"/>
  <c r="BG44" i="9"/>
  <c r="BD44" i="9"/>
  <c r="BA44" i="9"/>
  <c r="AX44" i="9"/>
  <c r="AU44" i="9"/>
  <c r="AR44" i="9"/>
  <c r="AO44" i="9"/>
  <c r="AL44" i="9"/>
  <c r="AI44" i="9"/>
  <c r="AF44" i="9"/>
  <c r="AC44" i="9"/>
  <c r="Z44" i="9"/>
  <c r="W44" i="9"/>
  <c r="T44" i="9"/>
  <c r="Q44" i="9"/>
  <c r="N44" i="9"/>
  <c r="K44" i="9"/>
  <c r="H44" i="9"/>
  <c r="E44" i="9"/>
  <c r="B44" i="9"/>
  <c r="CN43" i="9"/>
  <c r="CK43" i="9"/>
  <c r="CH43" i="9"/>
  <c r="CE43" i="9"/>
  <c r="CB43" i="9"/>
  <c r="BY43" i="9"/>
  <c r="BV43" i="9"/>
  <c r="BS43" i="9"/>
  <c r="BP43" i="9"/>
  <c r="BM43" i="9"/>
  <c r="BJ43" i="9"/>
  <c r="BG43" i="9"/>
  <c r="BD43" i="9"/>
  <c r="BA43" i="9"/>
  <c r="AX43" i="9"/>
  <c r="AU43" i="9"/>
  <c r="AR43" i="9"/>
  <c r="AO43" i="9"/>
  <c r="AL43" i="9"/>
  <c r="AI43" i="9"/>
  <c r="AF43" i="9"/>
  <c r="AC43" i="9"/>
  <c r="Z43" i="9"/>
  <c r="W43" i="9"/>
  <c r="T43" i="9"/>
  <c r="Q43" i="9"/>
  <c r="N43" i="9"/>
  <c r="K43" i="9"/>
  <c r="H43" i="9"/>
  <c r="E43" i="9"/>
  <c r="B43" i="9"/>
  <c r="CN42" i="9"/>
  <c r="CK42" i="9"/>
  <c r="CH42" i="9"/>
  <c r="CE42" i="9"/>
  <c r="CB42" i="9"/>
  <c r="BY42" i="9"/>
  <c r="BV42" i="9"/>
  <c r="BS42" i="9"/>
  <c r="BP42" i="9"/>
  <c r="BM42" i="9"/>
  <c r="BJ42" i="9"/>
  <c r="BG42" i="9"/>
  <c r="BD42" i="9"/>
  <c r="BA42" i="9"/>
  <c r="AX42" i="9"/>
  <c r="AU42" i="9"/>
  <c r="AR42" i="9"/>
  <c r="AO42" i="9"/>
  <c r="AL42" i="9"/>
  <c r="AI42" i="9"/>
  <c r="AF42" i="9"/>
  <c r="AC42" i="9"/>
  <c r="Z42" i="9"/>
  <c r="W42" i="9"/>
  <c r="T42" i="9"/>
  <c r="Q42" i="9"/>
  <c r="N42" i="9"/>
  <c r="K42" i="9"/>
  <c r="H42" i="9"/>
  <c r="E42" i="9"/>
  <c r="B42" i="9"/>
  <c r="CN41" i="9"/>
  <c r="CK41" i="9"/>
  <c r="CH41" i="9"/>
  <c r="CE41" i="9"/>
  <c r="CB41" i="9"/>
  <c r="BY41" i="9"/>
  <c r="BV41" i="9"/>
  <c r="BS41" i="9"/>
  <c r="BP41" i="9"/>
  <c r="BM41" i="9"/>
  <c r="BJ41" i="9"/>
  <c r="BG41" i="9"/>
  <c r="BD41" i="9"/>
  <c r="BA41" i="9"/>
  <c r="AX41" i="9"/>
  <c r="AU41" i="9"/>
  <c r="AR41" i="9"/>
  <c r="AO41" i="9"/>
  <c r="AL41" i="9"/>
  <c r="AI41" i="9"/>
  <c r="AF41" i="9"/>
  <c r="AC41" i="9"/>
  <c r="Z41" i="9"/>
  <c r="W41" i="9"/>
  <c r="T41" i="9"/>
  <c r="Q41" i="9"/>
  <c r="N41" i="9"/>
  <c r="K41" i="9"/>
  <c r="H41" i="9"/>
  <c r="E41" i="9"/>
  <c r="B41" i="9"/>
  <c r="CN40" i="9"/>
  <c r="CK40" i="9"/>
  <c r="CH40" i="9"/>
  <c r="CE40" i="9"/>
  <c r="CB40" i="9"/>
  <c r="BY40" i="9"/>
  <c r="BV40" i="9"/>
  <c r="BS40" i="9"/>
  <c r="BP40" i="9"/>
  <c r="BM40" i="9"/>
  <c r="BJ40" i="9"/>
  <c r="BG40" i="9"/>
  <c r="BD40" i="9"/>
  <c r="BA40" i="9"/>
  <c r="AX40" i="9"/>
  <c r="AU40" i="9"/>
  <c r="AR40" i="9"/>
  <c r="AO40" i="9"/>
  <c r="AL40" i="9"/>
  <c r="AI40" i="9"/>
  <c r="AF40" i="9"/>
  <c r="AC40" i="9"/>
  <c r="Z40" i="9"/>
  <c r="W40" i="9"/>
  <c r="T40" i="9"/>
  <c r="Q40" i="9"/>
  <c r="N40" i="9"/>
  <c r="K40" i="9"/>
  <c r="H40" i="9"/>
  <c r="E40" i="9"/>
  <c r="B40" i="9"/>
  <c r="CN39" i="9"/>
  <c r="CK39" i="9"/>
  <c r="CH39" i="9"/>
  <c r="CE39" i="9"/>
  <c r="CB39" i="9"/>
  <c r="BY39" i="9"/>
  <c r="BV39" i="9"/>
  <c r="BS39" i="9"/>
  <c r="BP39" i="9"/>
  <c r="BM39" i="9"/>
  <c r="BJ39" i="9"/>
  <c r="BG39" i="9"/>
  <c r="BD39" i="9"/>
  <c r="BA39" i="9"/>
  <c r="AX39" i="9"/>
  <c r="AU39" i="9"/>
  <c r="AR39" i="9"/>
  <c r="AO39" i="9"/>
  <c r="AL39" i="9"/>
  <c r="AI39" i="9"/>
  <c r="AF39" i="9"/>
  <c r="AC39" i="9"/>
  <c r="Z39" i="9"/>
  <c r="W39" i="9"/>
  <c r="T39" i="9"/>
  <c r="Q39" i="9"/>
  <c r="N39" i="9"/>
  <c r="K39" i="9"/>
  <c r="H39" i="9"/>
  <c r="E39" i="9"/>
  <c r="B39" i="9"/>
  <c r="CN38" i="9"/>
  <c r="CK38" i="9"/>
  <c r="CH38" i="9"/>
  <c r="CE38" i="9"/>
  <c r="CB38" i="9"/>
  <c r="BY38" i="9"/>
  <c r="BV38" i="9"/>
  <c r="BS38" i="9"/>
  <c r="BP38" i="9"/>
  <c r="BM38" i="9"/>
  <c r="BJ38" i="9"/>
  <c r="BG38" i="9"/>
  <c r="BD38" i="9"/>
  <c r="BA38" i="9"/>
  <c r="AX38" i="9"/>
  <c r="AU38" i="9"/>
  <c r="AR38" i="9"/>
  <c r="AO38" i="9"/>
  <c r="AL38" i="9"/>
  <c r="AI38" i="9"/>
  <c r="AF38" i="9"/>
  <c r="AC38" i="9"/>
  <c r="Z38" i="9"/>
  <c r="W38" i="9"/>
  <c r="T38" i="9"/>
  <c r="Q38" i="9"/>
  <c r="N38" i="9"/>
  <c r="K38" i="9"/>
  <c r="H38" i="9"/>
  <c r="E38" i="9"/>
  <c r="B38" i="9"/>
  <c r="CN37" i="9"/>
  <c r="CK37" i="9"/>
  <c r="CH37" i="9"/>
  <c r="CE37" i="9"/>
  <c r="CB37" i="9"/>
  <c r="BY37" i="9"/>
  <c r="BV37" i="9"/>
  <c r="BS37" i="9"/>
  <c r="BP37" i="9"/>
  <c r="BM37" i="9"/>
  <c r="BJ37" i="9"/>
  <c r="BG37" i="9"/>
  <c r="BD37" i="9"/>
  <c r="BA37" i="9"/>
  <c r="AX37" i="9"/>
  <c r="AU37" i="9"/>
  <c r="AR37" i="9"/>
  <c r="AO37" i="9"/>
  <c r="AL37" i="9"/>
  <c r="AI37" i="9"/>
  <c r="AF37" i="9"/>
  <c r="AC37" i="9"/>
  <c r="Z37" i="9"/>
  <c r="W37" i="9"/>
  <c r="T37" i="9"/>
  <c r="Q37" i="9"/>
  <c r="N37" i="9"/>
  <c r="K37" i="9"/>
  <c r="H37" i="9"/>
  <c r="E37" i="9"/>
  <c r="B37" i="9"/>
  <c r="CN36" i="9"/>
  <c r="CK36" i="9"/>
  <c r="CH36" i="9"/>
  <c r="CE36" i="9"/>
  <c r="CB36" i="9"/>
  <c r="BY36" i="9"/>
  <c r="BV36" i="9"/>
  <c r="BS36" i="9"/>
  <c r="BP36" i="9"/>
  <c r="BM36" i="9"/>
  <c r="BJ36" i="9"/>
  <c r="BG36" i="9"/>
  <c r="BD36" i="9"/>
  <c r="BA36" i="9"/>
  <c r="AX36" i="9"/>
  <c r="AU36" i="9"/>
  <c r="AR36" i="9"/>
  <c r="AO36" i="9"/>
  <c r="AL36" i="9"/>
  <c r="AI36" i="9"/>
  <c r="AF36" i="9"/>
  <c r="AC36" i="9"/>
  <c r="Z36" i="9"/>
  <c r="W36" i="9"/>
  <c r="T36" i="9"/>
  <c r="Q36" i="9"/>
  <c r="N36" i="9"/>
  <c r="K36" i="9"/>
  <c r="H36" i="9"/>
  <c r="E36" i="9"/>
  <c r="B36" i="9"/>
  <c r="CN35" i="9"/>
  <c r="CK35" i="9"/>
  <c r="CH35" i="9"/>
  <c r="CE35" i="9"/>
  <c r="CB35" i="9"/>
  <c r="BY35" i="9"/>
  <c r="BV35" i="9"/>
  <c r="BS35" i="9"/>
  <c r="BP35" i="9"/>
  <c r="BM35" i="9"/>
  <c r="BJ35" i="9"/>
  <c r="BG35" i="9"/>
  <c r="BD35" i="9"/>
  <c r="BA35" i="9"/>
  <c r="AX35" i="9"/>
  <c r="AU35" i="9"/>
  <c r="AR35" i="9"/>
  <c r="AO35" i="9"/>
  <c r="AL35" i="9"/>
  <c r="AI35" i="9"/>
  <c r="AF35" i="9"/>
  <c r="AC35" i="9"/>
  <c r="Z35" i="9"/>
  <c r="W35" i="9"/>
  <c r="T35" i="9"/>
  <c r="Q35" i="9"/>
  <c r="N35" i="9"/>
  <c r="K35" i="9"/>
  <c r="H35" i="9"/>
  <c r="E35" i="9"/>
  <c r="B35" i="9"/>
  <c r="CN34" i="9"/>
  <c r="CK34" i="9"/>
  <c r="CH34" i="9"/>
  <c r="CE34" i="9"/>
  <c r="CB34" i="9"/>
  <c r="BY34" i="9"/>
  <c r="BV34" i="9"/>
  <c r="BS34" i="9"/>
  <c r="BP34" i="9"/>
  <c r="BM34" i="9"/>
  <c r="BJ34" i="9"/>
  <c r="BG34" i="9"/>
  <c r="BD34" i="9"/>
  <c r="BA34" i="9"/>
  <c r="AX34" i="9"/>
  <c r="AU34" i="9"/>
  <c r="AR34" i="9"/>
  <c r="AO34" i="9"/>
  <c r="AL34" i="9"/>
  <c r="AI34" i="9"/>
  <c r="AF34" i="9"/>
  <c r="AC34" i="9"/>
  <c r="Z34" i="9"/>
  <c r="W34" i="9"/>
  <c r="T34" i="9"/>
  <c r="Q34" i="9"/>
  <c r="N34" i="9"/>
  <c r="K34" i="9"/>
  <c r="H34" i="9"/>
  <c r="E34" i="9"/>
  <c r="B34" i="9"/>
  <c r="CN33" i="9"/>
  <c r="CK33" i="9"/>
  <c r="CH33" i="9"/>
  <c r="CE33" i="9"/>
  <c r="CB33" i="9"/>
  <c r="BY33" i="9"/>
  <c r="BV33" i="9"/>
  <c r="BS33" i="9"/>
  <c r="BP33" i="9"/>
  <c r="BM33" i="9"/>
  <c r="BJ33" i="9"/>
  <c r="BG33" i="9"/>
  <c r="BD33" i="9"/>
  <c r="BA33" i="9"/>
  <c r="AX33" i="9"/>
  <c r="AU33" i="9"/>
  <c r="AR33" i="9"/>
  <c r="AO33" i="9"/>
  <c r="AL33" i="9"/>
  <c r="AI33" i="9"/>
  <c r="AF33" i="9"/>
  <c r="AC33" i="9"/>
  <c r="Z33" i="9"/>
  <c r="W33" i="9"/>
  <c r="T33" i="9"/>
  <c r="Q33" i="9"/>
  <c r="N33" i="9"/>
  <c r="K33" i="9"/>
  <c r="H33" i="9"/>
  <c r="E33" i="9"/>
  <c r="B33" i="9"/>
  <c r="CN32" i="9"/>
  <c r="CK32" i="9"/>
  <c r="CH32" i="9"/>
  <c r="CE32" i="9"/>
  <c r="CB32" i="9"/>
  <c r="BY32" i="9"/>
  <c r="BV32" i="9"/>
  <c r="BS32" i="9"/>
  <c r="BP32" i="9"/>
  <c r="BM32" i="9"/>
  <c r="BJ32" i="9"/>
  <c r="BG32" i="9"/>
  <c r="BD32" i="9"/>
  <c r="BA32" i="9"/>
  <c r="AX32" i="9"/>
  <c r="AU32" i="9"/>
  <c r="AR32" i="9"/>
  <c r="AO32" i="9"/>
  <c r="AL32" i="9"/>
  <c r="AI32" i="9"/>
  <c r="AF32" i="9"/>
  <c r="AC32" i="9"/>
  <c r="Z32" i="9"/>
  <c r="W32" i="9"/>
  <c r="T32" i="9"/>
  <c r="Q32" i="9"/>
  <c r="N32" i="9"/>
  <c r="K32" i="9"/>
  <c r="H32" i="9"/>
  <c r="E32" i="9"/>
  <c r="B32" i="9"/>
  <c r="CN31" i="9"/>
  <c r="CK31" i="9"/>
  <c r="CH31" i="9"/>
  <c r="CE31" i="9"/>
  <c r="CB31" i="9"/>
  <c r="BY31" i="9"/>
  <c r="BV31" i="9"/>
  <c r="BS31" i="9"/>
  <c r="BP31" i="9"/>
  <c r="BM31" i="9"/>
  <c r="BJ31" i="9"/>
  <c r="BG31" i="9"/>
  <c r="BD31" i="9"/>
  <c r="BA31" i="9"/>
  <c r="AX31" i="9"/>
  <c r="AU31" i="9"/>
  <c r="AR31" i="9"/>
  <c r="AO31" i="9"/>
  <c r="AL31" i="9"/>
  <c r="AI31" i="9"/>
  <c r="AF31" i="9"/>
  <c r="AC31" i="9"/>
  <c r="Z31" i="9"/>
  <c r="W31" i="9"/>
  <c r="T31" i="9"/>
  <c r="Q31" i="9"/>
  <c r="N31" i="9"/>
  <c r="K31" i="9"/>
  <c r="H31" i="9"/>
  <c r="E31" i="9"/>
  <c r="B31" i="9"/>
  <c r="CN30" i="9"/>
  <c r="CK30" i="9"/>
  <c r="CH30" i="9"/>
  <c r="CE30" i="9"/>
  <c r="CB30" i="9"/>
  <c r="BY30" i="9"/>
  <c r="BV30" i="9"/>
  <c r="BS30" i="9"/>
  <c r="BP30" i="9"/>
  <c r="BM30" i="9"/>
  <c r="BJ30" i="9"/>
  <c r="BG30" i="9"/>
  <c r="BD30" i="9"/>
  <c r="BA30" i="9"/>
  <c r="AX30" i="9"/>
  <c r="AU30" i="9"/>
  <c r="AR30" i="9"/>
  <c r="AO30" i="9"/>
  <c r="AL30" i="9"/>
  <c r="AI30" i="9"/>
  <c r="AF30" i="9"/>
  <c r="AC30" i="9"/>
  <c r="Z30" i="9"/>
  <c r="W30" i="9"/>
  <c r="T30" i="9"/>
  <c r="Q30" i="9"/>
  <c r="N30" i="9"/>
  <c r="K30" i="9"/>
  <c r="H30" i="9"/>
  <c r="E30" i="9"/>
  <c r="B30" i="9"/>
  <c r="CN29" i="9"/>
  <c r="CK29" i="9"/>
  <c r="CH29" i="9"/>
  <c r="CE29" i="9"/>
  <c r="CB29" i="9"/>
  <c r="BY29" i="9"/>
  <c r="BV29" i="9"/>
  <c r="BS29" i="9"/>
  <c r="BP29" i="9"/>
  <c r="BM29" i="9"/>
  <c r="BJ29" i="9"/>
  <c r="BG29" i="9"/>
  <c r="BD29" i="9"/>
  <c r="BA29" i="9"/>
  <c r="AX29" i="9"/>
  <c r="AU29" i="9"/>
  <c r="AR29" i="9"/>
  <c r="AO29" i="9"/>
  <c r="AL29" i="9"/>
  <c r="AI29" i="9"/>
  <c r="AF29" i="9"/>
  <c r="AC29" i="9"/>
  <c r="Z29" i="9"/>
  <c r="W29" i="9"/>
  <c r="T29" i="9"/>
  <c r="Q29" i="9"/>
  <c r="N29" i="9"/>
  <c r="K29" i="9"/>
  <c r="H29" i="9"/>
  <c r="E29" i="9"/>
  <c r="B29" i="9"/>
  <c r="CN28" i="9"/>
  <c r="CK28" i="9"/>
  <c r="CH28" i="9"/>
  <c r="CE28" i="9"/>
  <c r="CB28" i="9"/>
  <c r="BY28" i="9"/>
  <c r="BV28" i="9"/>
  <c r="BS28" i="9"/>
  <c r="BP28" i="9"/>
  <c r="BM28" i="9"/>
  <c r="BJ28" i="9"/>
  <c r="BG28" i="9"/>
  <c r="BD28" i="9"/>
  <c r="BA28" i="9"/>
  <c r="AX28" i="9"/>
  <c r="AU28" i="9"/>
  <c r="AR28" i="9"/>
  <c r="AO28" i="9"/>
  <c r="AL28" i="9"/>
  <c r="AI28" i="9"/>
  <c r="AF28" i="9"/>
  <c r="AC28" i="9"/>
  <c r="Z28" i="9"/>
  <c r="W28" i="9"/>
  <c r="T28" i="9"/>
  <c r="Q28" i="9"/>
  <c r="N28" i="9"/>
  <c r="K28" i="9"/>
  <c r="H28" i="9"/>
  <c r="E28" i="9"/>
  <c r="B28" i="9"/>
  <c r="CN27" i="9"/>
  <c r="CK27" i="9"/>
  <c r="CH27" i="9"/>
  <c r="CE27" i="9"/>
  <c r="CB27" i="9"/>
  <c r="BY27" i="9"/>
  <c r="BV27" i="9"/>
  <c r="BS27" i="9"/>
  <c r="BP27" i="9"/>
  <c r="BM27" i="9"/>
  <c r="BJ27" i="9"/>
  <c r="BG27" i="9"/>
  <c r="BD27" i="9"/>
  <c r="BA27" i="9"/>
  <c r="AX27" i="9"/>
  <c r="AU27" i="9"/>
  <c r="AR27" i="9"/>
  <c r="AO27" i="9"/>
  <c r="AL27" i="9"/>
  <c r="AI27" i="9"/>
  <c r="AF27" i="9"/>
  <c r="AC27" i="9"/>
  <c r="Z27" i="9"/>
  <c r="W27" i="9"/>
  <c r="T27" i="9"/>
  <c r="Q27" i="9"/>
  <c r="N27" i="9"/>
  <c r="K27" i="9"/>
  <c r="H27" i="9"/>
  <c r="E27" i="9"/>
  <c r="B27" i="9"/>
  <c r="CN26" i="9"/>
  <c r="CK26" i="9"/>
  <c r="CH26" i="9"/>
  <c r="CE26" i="9"/>
  <c r="CB26" i="9"/>
  <c r="BY26" i="9"/>
  <c r="BV26" i="9"/>
  <c r="BS26" i="9"/>
  <c r="BP26" i="9"/>
  <c r="BM26" i="9"/>
  <c r="BJ26" i="9"/>
  <c r="BG26" i="9"/>
  <c r="BD26" i="9"/>
  <c r="BA26" i="9"/>
  <c r="AX26" i="9"/>
  <c r="AU26" i="9"/>
  <c r="AR26" i="9"/>
  <c r="AO26" i="9"/>
  <c r="AL26" i="9"/>
  <c r="AI26" i="9"/>
  <c r="AF26" i="9"/>
  <c r="AC26" i="9"/>
  <c r="Z26" i="9"/>
  <c r="W26" i="9"/>
  <c r="T26" i="9"/>
  <c r="Q26" i="9"/>
  <c r="N26" i="9"/>
  <c r="K26" i="9"/>
  <c r="H26" i="9"/>
  <c r="E26" i="9"/>
  <c r="B26" i="9"/>
  <c r="CN25" i="9"/>
  <c r="CK25" i="9"/>
  <c r="CH25" i="9"/>
  <c r="CE25" i="9"/>
  <c r="CB25" i="9"/>
  <c r="BY25" i="9"/>
  <c r="BV25" i="9"/>
  <c r="BS25" i="9"/>
  <c r="BP25" i="9"/>
  <c r="BM25" i="9"/>
  <c r="BJ25" i="9"/>
  <c r="BG25" i="9"/>
  <c r="BD25" i="9"/>
  <c r="BA25" i="9"/>
  <c r="AX25" i="9"/>
  <c r="AU25" i="9"/>
  <c r="AR25" i="9"/>
  <c r="AO25" i="9"/>
  <c r="AL25" i="9"/>
  <c r="AI25" i="9"/>
  <c r="AF25" i="9"/>
  <c r="AC25" i="9"/>
  <c r="Z25" i="9"/>
  <c r="W25" i="9"/>
  <c r="T25" i="9"/>
  <c r="Q25" i="9"/>
  <c r="N25" i="9"/>
  <c r="K25" i="9"/>
  <c r="H25" i="9"/>
  <c r="E25" i="9"/>
  <c r="B25" i="9"/>
  <c r="CN24" i="9"/>
  <c r="CK24" i="9"/>
  <c r="CH24" i="9"/>
  <c r="CE24" i="9"/>
  <c r="CB24" i="9"/>
  <c r="BY24" i="9"/>
  <c r="BV24" i="9"/>
  <c r="BS24" i="9"/>
  <c r="BP24" i="9"/>
  <c r="BM24" i="9"/>
  <c r="BJ24" i="9"/>
  <c r="BG24" i="9"/>
  <c r="BD24" i="9"/>
  <c r="BA24" i="9"/>
  <c r="AX24" i="9"/>
  <c r="AU24" i="9"/>
  <c r="AR24" i="9"/>
  <c r="AO24" i="9"/>
  <c r="AL24" i="9"/>
  <c r="AI24" i="9"/>
  <c r="AF24" i="9"/>
  <c r="AC24" i="9"/>
  <c r="Z24" i="9"/>
  <c r="W24" i="9"/>
  <c r="T24" i="9"/>
  <c r="Q24" i="9"/>
  <c r="N24" i="9"/>
  <c r="K24" i="9"/>
  <c r="H24" i="9"/>
  <c r="E24" i="9"/>
  <c r="B24" i="9"/>
  <c r="CN23" i="9"/>
  <c r="CK23" i="9"/>
  <c r="CH23" i="9"/>
  <c r="CE23" i="9"/>
  <c r="CB23" i="9"/>
  <c r="BY23" i="9"/>
  <c r="BV23" i="9"/>
  <c r="BS23" i="9"/>
  <c r="BP23" i="9"/>
  <c r="BM23" i="9"/>
  <c r="BJ23" i="9"/>
  <c r="BG23" i="9"/>
  <c r="BD23" i="9"/>
  <c r="BA23" i="9"/>
  <c r="AX23" i="9"/>
  <c r="AU23" i="9"/>
  <c r="AR23" i="9"/>
  <c r="AO23" i="9"/>
  <c r="AL23" i="9"/>
  <c r="AI23" i="9"/>
  <c r="AF23" i="9"/>
  <c r="AC23" i="9"/>
  <c r="Z23" i="9"/>
  <c r="W23" i="9"/>
  <c r="T23" i="9"/>
  <c r="Q23" i="9"/>
  <c r="N23" i="9"/>
  <c r="K23" i="9"/>
  <c r="H23" i="9"/>
  <c r="E23" i="9"/>
  <c r="B23" i="9"/>
  <c r="CN22" i="9"/>
  <c r="CK22" i="9"/>
  <c r="CH22" i="9"/>
  <c r="CE22" i="9"/>
  <c r="CB22" i="9"/>
  <c r="BY22" i="9"/>
  <c r="BV22" i="9"/>
  <c r="BS22" i="9"/>
  <c r="BP22" i="9"/>
  <c r="BM22" i="9"/>
  <c r="BJ22" i="9"/>
  <c r="BG22" i="9"/>
  <c r="BD22" i="9"/>
  <c r="BA22" i="9"/>
  <c r="AX22" i="9"/>
  <c r="AU22" i="9"/>
  <c r="AR22" i="9"/>
  <c r="AO22" i="9"/>
  <c r="AL22" i="9"/>
  <c r="AI22" i="9"/>
  <c r="AF22" i="9"/>
  <c r="AC22" i="9"/>
  <c r="Z22" i="9"/>
  <c r="W22" i="9"/>
  <c r="T22" i="9"/>
  <c r="Q22" i="9"/>
  <c r="N22" i="9"/>
  <c r="K22" i="9"/>
  <c r="H22" i="9"/>
  <c r="E22" i="9"/>
  <c r="B22" i="9"/>
  <c r="CN21" i="9"/>
  <c r="CK21" i="9"/>
  <c r="CH21" i="9"/>
  <c r="CE21" i="9"/>
  <c r="CB21" i="9"/>
  <c r="BY21" i="9"/>
  <c r="BV21" i="9"/>
  <c r="BS21" i="9"/>
  <c r="BP21" i="9"/>
  <c r="BM21" i="9"/>
  <c r="BJ21" i="9"/>
  <c r="BG21" i="9"/>
  <c r="BD21" i="9"/>
  <c r="BA21" i="9"/>
  <c r="AX21" i="9"/>
  <c r="AU21" i="9"/>
  <c r="AR21" i="9"/>
  <c r="AO21" i="9"/>
  <c r="AL21" i="9"/>
  <c r="AI21" i="9"/>
  <c r="AF21" i="9"/>
  <c r="AC21" i="9"/>
  <c r="Z21" i="9"/>
  <c r="W21" i="9"/>
  <c r="T21" i="9"/>
  <c r="Q21" i="9"/>
  <c r="N21" i="9"/>
  <c r="K21" i="9"/>
  <c r="H21" i="9"/>
  <c r="E21" i="9"/>
  <c r="B21" i="9"/>
  <c r="CN20" i="9"/>
  <c r="CK20" i="9"/>
  <c r="CH20" i="9"/>
  <c r="CE20" i="9"/>
  <c r="CB20" i="9"/>
  <c r="BY20" i="9"/>
  <c r="BV20" i="9"/>
  <c r="BS20" i="9"/>
  <c r="BP20" i="9"/>
  <c r="BM20" i="9"/>
  <c r="BJ20" i="9"/>
  <c r="BG20" i="9"/>
  <c r="BD20" i="9"/>
  <c r="BA20" i="9"/>
  <c r="AX20" i="9"/>
  <c r="AU20" i="9"/>
  <c r="AR20" i="9"/>
  <c r="AO20" i="9"/>
  <c r="AL20" i="9"/>
  <c r="AI20" i="9"/>
  <c r="AF20" i="9"/>
  <c r="AC20" i="9"/>
  <c r="Z20" i="9"/>
  <c r="W20" i="9"/>
  <c r="T20" i="9"/>
  <c r="Q20" i="9"/>
  <c r="N20" i="9"/>
  <c r="K20" i="9"/>
  <c r="H20" i="9"/>
  <c r="E20" i="9"/>
  <c r="B20" i="9"/>
  <c r="CN19" i="9"/>
  <c r="CK19" i="9"/>
  <c r="CH19" i="9"/>
  <c r="CE19" i="9"/>
  <c r="CB19" i="9"/>
  <c r="BY19" i="9"/>
  <c r="BV19" i="9"/>
  <c r="BS19" i="9"/>
  <c r="BP19" i="9"/>
  <c r="BM19" i="9"/>
  <c r="BJ19" i="9"/>
  <c r="BG19" i="9"/>
  <c r="BD19" i="9"/>
  <c r="BA19" i="9"/>
  <c r="AX19" i="9"/>
  <c r="AU19" i="9"/>
  <c r="AR19" i="9"/>
  <c r="AO19" i="9"/>
  <c r="AL19" i="9"/>
  <c r="AI19" i="9"/>
  <c r="AF19" i="9"/>
  <c r="AC19" i="9"/>
  <c r="Z19" i="9"/>
  <c r="W19" i="9"/>
  <c r="T19" i="9"/>
  <c r="Q19" i="9"/>
  <c r="N19" i="9"/>
  <c r="K19" i="9"/>
  <c r="H19" i="9"/>
  <c r="E19" i="9"/>
  <c r="B19" i="9"/>
  <c r="CN18" i="9"/>
  <c r="CK18" i="9"/>
  <c r="CH18" i="9"/>
  <c r="CE18" i="9"/>
  <c r="CB18" i="9"/>
  <c r="BY18" i="9"/>
  <c r="BV18" i="9"/>
  <c r="BS18" i="9"/>
  <c r="BP18" i="9"/>
  <c r="BM18" i="9"/>
  <c r="BJ18" i="9"/>
  <c r="BG18" i="9"/>
  <c r="BD18" i="9"/>
  <c r="BA18" i="9"/>
  <c r="AX18" i="9"/>
  <c r="AU18" i="9"/>
  <c r="AR18" i="9"/>
  <c r="AO18" i="9"/>
  <c r="AL18" i="9"/>
  <c r="AI18" i="9"/>
  <c r="AF18" i="9"/>
  <c r="AC18" i="9"/>
  <c r="Z18" i="9"/>
  <c r="W18" i="9"/>
  <c r="T18" i="9"/>
  <c r="Q18" i="9"/>
  <c r="N18" i="9"/>
  <c r="K18" i="9"/>
  <c r="H18" i="9"/>
  <c r="E18" i="9"/>
  <c r="B18" i="9"/>
  <c r="CN17" i="9"/>
  <c r="CK17" i="9"/>
  <c r="CH17" i="9"/>
  <c r="CE17" i="9"/>
  <c r="CB17" i="9"/>
  <c r="BY17" i="9"/>
  <c r="BV17" i="9"/>
  <c r="BS17" i="9"/>
  <c r="BP17" i="9"/>
  <c r="BM17" i="9"/>
  <c r="BJ17" i="9"/>
  <c r="BG17" i="9"/>
  <c r="BD17" i="9"/>
  <c r="BA17" i="9"/>
  <c r="AX17" i="9"/>
  <c r="AU17" i="9"/>
  <c r="AR17" i="9"/>
  <c r="AO17" i="9"/>
  <c r="AL17" i="9"/>
  <c r="AI17" i="9"/>
  <c r="AF17" i="9"/>
  <c r="AC17" i="9"/>
  <c r="Z17" i="9"/>
  <c r="W17" i="9"/>
  <c r="T17" i="9"/>
  <c r="Q17" i="9"/>
  <c r="N17" i="9"/>
  <c r="K17" i="9"/>
  <c r="H17" i="9"/>
  <c r="E17" i="9"/>
  <c r="B17" i="9"/>
  <c r="CN16" i="9"/>
  <c r="CK16" i="9"/>
  <c r="CH16" i="9"/>
  <c r="CE16" i="9"/>
  <c r="CB16" i="9"/>
  <c r="BY16" i="9"/>
  <c r="BV16" i="9"/>
  <c r="BS16" i="9"/>
  <c r="BP16" i="9"/>
  <c r="BM16" i="9"/>
  <c r="BJ16" i="9"/>
  <c r="BG16" i="9"/>
  <c r="BD16" i="9"/>
  <c r="BA16" i="9"/>
  <c r="AX16" i="9"/>
  <c r="AU16" i="9"/>
  <c r="AR16" i="9"/>
  <c r="AO16" i="9"/>
  <c r="AL16" i="9"/>
  <c r="AI16" i="9"/>
  <c r="AF16" i="9"/>
  <c r="AC16" i="9"/>
  <c r="Z16" i="9"/>
  <c r="W16" i="9"/>
  <c r="T16" i="9"/>
  <c r="Q16" i="9"/>
  <c r="N16" i="9"/>
  <c r="K16" i="9"/>
  <c r="H16" i="9"/>
  <c r="E16" i="9"/>
  <c r="B16" i="9"/>
  <c r="CN15" i="9"/>
  <c r="CK15" i="9"/>
  <c r="CH15" i="9"/>
  <c r="CE15" i="9"/>
  <c r="CB15" i="9"/>
  <c r="BY15" i="9"/>
  <c r="BV15" i="9"/>
  <c r="BS15" i="9"/>
  <c r="BP15" i="9"/>
  <c r="BM15" i="9"/>
  <c r="BJ15" i="9"/>
  <c r="BG15" i="9"/>
  <c r="BD15" i="9"/>
  <c r="BA15" i="9"/>
  <c r="AX15" i="9"/>
  <c r="AU15" i="9"/>
  <c r="AR15" i="9"/>
  <c r="AO15" i="9"/>
  <c r="AL15" i="9"/>
  <c r="AI15" i="9"/>
  <c r="AF15" i="9"/>
  <c r="AC15" i="9"/>
  <c r="Z15" i="9"/>
  <c r="W15" i="9"/>
  <c r="T15" i="9"/>
  <c r="Q15" i="9"/>
  <c r="N15" i="9"/>
  <c r="K15" i="9"/>
  <c r="H15" i="9"/>
  <c r="E15" i="9"/>
  <c r="B15" i="9"/>
  <c r="CN14" i="9"/>
  <c r="CK14" i="9"/>
  <c r="CH14" i="9"/>
  <c r="CE14" i="9"/>
  <c r="CB14" i="9"/>
  <c r="BY14" i="9"/>
  <c r="BV14" i="9"/>
  <c r="BS14" i="9"/>
  <c r="BP14" i="9"/>
  <c r="BM14" i="9"/>
  <c r="BJ14" i="9"/>
  <c r="BG14" i="9"/>
  <c r="BD14" i="9"/>
  <c r="BA14" i="9"/>
  <c r="AX14" i="9"/>
  <c r="AU14" i="9"/>
  <c r="AR14" i="9"/>
  <c r="AO14" i="9"/>
  <c r="AL14" i="9"/>
  <c r="AI14" i="9"/>
  <c r="AF14" i="9"/>
  <c r="AC14" i="9"/>
  <c r="Z14" i="9"/>
  <c r="W14" i="9"/>
  <c r="T14" i="9"/>
  <c r="Q14" i="9"/>
  <c r="N14" i="9"/>
  <c r="K14" i="9"/>
  <c r="H14" i="9"/>
  <c r="E14" i="9"/>
  <c r="B14" i="9"/>
  <c r="CN13" i="9"/>
  <c r="CK13" i="9"/>
  <c r="CH13" i="9"/>
  <c r="CE13" i="9"/>
  <c r="CB13" i="9"/>
  <c r="BY13" i="9"/>
  <c r="BV13" i="9"/>
  <c r="BS13" i="9"/>
  <c r="BP13" i="9"/>
  <c r="BM13" i="9"/>
  <c r="BJ13" i="9"/>
  <c r="BG13" i="9"/>
  <c r="BD13" i="9"/>
  <c r="BA13" i="9"/>
  <c r="AX13" i="9"/>
  <c r="AU13" i="9"/>
  <c r="AR13" i="9"/>
  <c r="AO13" i="9"/>
  <c r="AL13" i="9"/>
  <c r="AI13" i="9"/>
  <c r="AF13" i="9"/>
  <c r="AC13" i="9"/>
  <c r="Z13" i="9"/>
  <c r="W13" i="9"/>
  <c r="T13" i="9"/>
  <c r="Q13" i="9"/>
  <c r="N13" i="9"/>
  <c r="K13" i="9"/>
  <c r="H13" i="9"/>
  <c r="E13" i="9"/>
  <c r="B13" i="9"/>
  <c r="CN12" i="9"/>
  <c r="CK12" i="9"/>
  <c r="CH12" i="9"/>
  <c r="CE12" i="9"/>
  <c r="CB12" i="9"/>
  <c r="BY12" i="9"/>
  <c r="BV12" i="9"/>
  <c r="BS12" i="9"/>
  <c r="BP12" i="9"/>
  <c r="BM12" i="9"/>
  <c r="BJ12" i="9"/>
  <c r="BG12" i="9"/>
  <c r="BD12" i="9"/>
  <c r="BA12" i="9"/>
  <c r="AX12" i="9"/>
  <c r="AU12" i="9"/>
  <c r="AR12" i="9"/>
  <c r="AO12" i="9"/>
  <c r="AL12" i="9"/>
  <c r="AI12" i="9"/>
  <c r="AF12" i="9"/>
  <c r="AC12" i="9"/>
  <c r="Z12" i="9"/>
  <c r="W12" i="9"/>
  <c r="T12" i="9"/>
  <c r="Q12" i="9"/>
  <c r="N12" i="9"/>
  <c r="K12" i="9"/>
  <c r="H12" i="9"/>
  <c r="E12" i="9"/>
  <c r="B12" i="9"/>
  <c r="CN11" i="9"/>
  <c r="CK11" i="9"/>
  <c r="CH11" i="9"/>
  <c r="CE11" i="9"/>
  <c r="CB11" i="9"/>
  <c r="BY11" i="9"/>
  <c r="BV11" i="9"/>
  <c r="BS11" i="9"/>
  <c r="BP11" i="9"/>
  <c r="BM11" i="9"/>
  <c r="BJ11" i="9"/>
  <c r="BG11" i="9"/>
  <c r="BD11" i="9"/>
  <c r="BA11" i="9"/>
  <c r="AX11" i="9"/>
  <c r="AU11" i="9"/>
  <c r="AR11" i="9"/>
  <c r="AO11" i="9"/>
  <c r="AL11" i="9"/>
  <c r="AI11" i="9"/>
  <c r="AF11" i="9"/>
  <c r="AC11" i="9"/>
  <c r="Z11" i="9"/>
  <c r="W11" i="9"/>
  <c r="T11" i="9"/>
  <c r="Q11" i="9"/>
  <c r="N11" i="9"/>
  <c r="K11" i="9"/>
  <c r="H11" i="9"/>
  <c r="E11" i="9"/>
  <c r="B11" i="9"/>
  <c r="CN10" i="9"/>
  <c r="CK10" i="9"/>
  <c r="CH10" i="9"/>
  <c r="CE10" i="9"/>
  <c r="CB10" i="9"/>
  <c r="BY10" i="9"/>
  <c r="BV10" i="9"/>
  <c r="BS10" i="9"/>
  <c r="BP10" i="9"/>
  <c r="BM10" i="9"/>
  <c r="BJ10" i="9"/>
  <c r="BG10" i="9"/>
  <c r="BD10" i="9"/>
  <c r="BA10" i="9"/>
  <c r="AX10" i="9"/>
  <c r="AU10" i="9"/>
  <c r="AR10" i="9"/>
  <c r="AO10" i="9"/>
  <c r="AL10" i="9"/>
  <c r="AI10" i="9"/>
  <c r="AF10" i="9"/>
  <c r="AC10" i="9"/>
  <c r="Z10" i="9"/>
  <c r="W10" i="9"/>
  <c r="T10" i="9"/>
  <c r="Q10" i="9"/>
  <c r="N10" i="9"/>
  <c r="K10" i="9"/>
  <c r="H10" i="9"/>
  <c r="E10" i="9"/>
  <c r="B10" i="9"/>
  <c r="CN9" i="9"/>
  <c r="CK9" i="9"/>
  <c r="CH9" i="9"/>
  <c r="CE9" i="9"/>
  <c r="CB9" i="9"/>
  <c r="BY9" i="9"/>
  <c r="BV9" i="9"/>
  <c r="BS9" i="9"/>
  <c r="BP9" i="9"/>
  <c r="BM9" i="9"/>
  <c r="BJ9" i="9"/>
  <c r="BG9" i="9"/>
  <c r="BD9" i="9"/>
  <c r="BA9" i="9"/>
  <c r="AX9" i="9"/>
  <c r="AU9" i="9"/>
  <c r="AR9" i="9"/>
  <c r="AO9" i="9"/>
  <c r="AL9" i="9"/>
  <c r="AI9" i="9"/>
  <c r="AF9" i="9"/>
  <c r="AC9" i="9"/>
  <c r="Z9" i="9"/>
  <c r="W9" i="9"/>
  <c r="T9" i="9"/>
  <c r="Q9" i="9"/>
  <c r="N9" i="9"/>
  <c r="K9" i="9"/>
  <c r="H9" i="9"/>
  <c r="E9" i="9"/>
  <c r="B9" i="9"/>
  <c r="CN8" i="9"/>
  <c r="CK8" i="9"/>
  <c r="CH8" i="9"/>
  <c r="CE8" i="9"/>
  <c r="CB8" i="9"/>
  <c r="BY8" i="9"/>
  <c r="BV8" i="9"/>
  <c r="BS8" i="9"/>
  <c r="BP8" i="9"/>
  <c r="BM8" i="9"/>
  <c r="BJ8" i="9"/>
  <c r="BG8" i="9"/>
  <c r="BD8" i="9"/>
  <c r="BA8" i="9"/>
  <c r="AX8" i="9"/>
  <c r="AU8" i="9"/>
  <c r="AR8" i="9"/>
  <c r="AO8" i="9"/>
  <c r="AL8" i="9"/>
  <c r="AI8" i="9"/>
  <c r="AF8" i="9"/>
  <c r="AC8" i="9"/>
  <c r="Z8" i="9"/>
  <c r="W8" i="9"/>
  <c r="T8" i="9"/>
  <c r="Q8" i="9"/>
  <c r="N8" i="9"/>
  <c r="K8" i="9"/>
  <c r="H8" i="9"/>
  <c r="E8" i="9"/>
  <c r="B8" i="9"/>
  <c r="CN7" i="9"/>
  <c r="CK7" i="9"/>
  <c r="CH7" i="9"/>
  <c r="CE7" i="9"/>
  <c r="CB7" i="9"/>
  <c r="BY7" i="9"/>
  <c r="BV7" i="9"/>
  <c r="BS7" i="9"/>
  <c r="BP7" i="9"/>
  <c r="BM7" i="9"/>
  <c r="BJ7" i="9"/>
  <c r="BG7" i="9"/>
  <c r="BD7" i="9"/>
  <c r="BA7" i="9"/>
  <c r="AX7" i="9"/>
  <c r="AU7" i="9"/>
  <c r="AR7" i="9"/>
  <c r="AO7" i="9"/>
  <c r="AL7" i="9"/>
  <c r="AI7" i="9"/>
  <c r="AF7" i="9"/>
  <c r="AC7" i="9"/>
  <c r="Z7" i="9"/>
  <c r="W7" i="9"/>
  <c r="T7" i="9"/>
  <c r="Q7" i="9"/>
  <c r="N7" i="9"/>
  <c r="K7" i="9"/>
  <c r="H7" i="9"/>
  <c r="E7" i="9"/>
  <c r="B7" i="9"/>
  <c r="CN6" i="9"/>
  <c r="CK6" i="9"/>
  <c r="CH6" i="9"/>
  <c r="CE6" i="9"/>
  <c r="CB6" i="9"/>
  <c r="BY6" i="9"/>
  <c r="BV6" i="9"/>
  <c r="BS6" i="9"/>
  <c r="BP6" i="9"/>
  <c r="BM6" i="9"/>
  <c r="BJ6" i="9"/>
  <c r="BG6" i="9"/>
  <c r="BD6" i="9"/>
  <c r="BA6" i="9"/>
  <c r="AX6" i="9"/>
  <c r="AU6" i="9"/>
  <c r="AR6" i="9"/>
  <c r="AO6" i="9"/>
  <c r="AL6" i="9"/>
  <c r="AI6" i="9"/>
  <c r="AF6" i="9"/>
  <c r="AC6" i="9"/>
  <c r="Z6" i="9"/>
  <c r="W6" i="9"/>
  <c r="T6" i="9"/>
  <c r="Q6" i="9"/>
  <c r="N6" i="9"/>
  <c r="K6" i="9"/>
  <c r="H6" i="9"/>
  <c r="E6" i="9"/>
  <c r="B6" i="9"/>
  <c r="CN5" i="9"/>
  <c r="CK5" i="9"/>
  <c r="CH5" i="9"/>
  <c r="CE5" i="9"/>
  <c r="CB5" i="9"/>
  <c r="BY5" i="9"/>
  <c r="BV5" i="9"/>
  <c r="BS5" i="9"/>
  <c r="BP5" i="9"/>
  <c r="BM5" i="9"/>
  <c r="BJ5" i="9"/>
  <c r="BG5" i="9"/>
  <c r="BD5" i="9"/>
  <c r="BA5" i="9"/>
  <c r="AX5" i="9"/>
  <c r="AU5" i="9"/>
  <c r="AR5" i="9"/>
  <c r="AO5" i="9"/>
  <c r="AL5" i="9"/>
  <c r="AI5" i="9"/>
  <c r="AF5" i="9"/>
  <c r="AC5" i="9"/>
  <c r="Z5" i="9"/>
  <c r="W5" i="9"/>
  <c r="T5" i="9"/>
  <c r="Q5" i="9"/>
  <c r="N5" i="9"/>
  <c r="K5" i="9"/>
  <c r="H5" i="9"/>
  <c r="E5" i="9"/>
  <c r="B5" i="9"/>
  <c r="CN4" i="9"/>
  <c r="CK4" i="9"/>
  <c r="CH4" i="9"/>
  <c r="CE4" i="9"/>
  <c r="CB4" i="9"/>
  <c r="BY4" i="9"/>
  <c r="BV4" i="9"/>
  <c r="BS4" i="9"/>
  <c r="BP4" i="9"/>
  <c r="BM4" i="9"/>
  <c r="BJ4" i="9"/>
  <c r="BG4" i="9"/>
  <c r="BD4" i="9"/>
  <c r="BA4" i="9"/>
  <c r="AX4" i="9"/>
  <c r="AU4" i="9"/>
  <c r="AR4" i="9"/>
  <c r="AO4" i="9"/>
  <c r="AL4" i="9"/>
  <c r="AI4" i="9"/>
  <c r="AF4" i="9"/>
  <c r="AC4" i="9"/>
  <c r="Z4" i="9"/>
  <c r="W4" i="9"/>
  <c r="T4" i="9"/>
  <c r="Q4" i="9"/>
  <c r="N4" i="9"/>
  <c r="K4" i="9"/>
  <c r="H4" i="9"/>
  <c r="E4" i="9"/>
  <c r="B4" i="9"/>
  <c r="CN3" i="9"/>
  <c r="CK3" i="9"/>
  <c r="CH3" i="9"/>
  <c r="CE3" i="9"/>
  <c r="CB3" i="9"/>
  <c r="BY3" i="9"/>
  <c r="BV3" i="9"/>
  <c r="BS3" i="9"/>
  <c r="BP3" i="9"/>
  <c r="BM3" i="9"/>
  <c r="BJ3" i="9"/>
  <c r="BG3" i="9"/>
  <c r="BD3" i="9"/>
  <c r="BA3" i="9"/>
  <c r="AX3" i="9"/>
  <c r="AU3" i="9"/>
  <c r="AR3" i="9"/>
  <c r="AO3" i="9"/>
  <c r="AL3" i="9"/>
  <c r="AI3" i="9"/>
  <c r="AF3" i="9"/>
  <c r="AC3" i="9"/>
  <c r="Z3" i="9"/>
  <c r="W3" i="9"/>
  <c r="T3" i="9"/>
  <c r="Q3" i="9"/>
  <c r="N3" i="9"/>
  <c r="K3" i="9"/>
  <c r="H3" i="9"/>
  <c r="E3" i="9"/>
  <c r="B3" i="9"/>
  <c r="CU230" i="9" l="1"/>
  <c r="CW230" i="9" s="1"/>
  <c r="CT233" i="9"/>
  <c r="CV232" i="9"/>
  <c r="CX232" i="9" s="1"/>
  <c r="CV240" i="9"/>
  <c r="CX240" i="9" s="1"/>
  <c r="CV231" i="9"/>
  <c r="CX231" i="9" s="1"/>
  <c r="CV238" i="9"/>
  <c r="CX238" i="9" s="1"/>
  <c r="CV230" i="9"/>
  <c r="CX230" i="9" s="1"/>
  <c r="CT243" i="9"/>
  <c r="CT235" i="9"/>
  <c r="CS225" i="9"/>
  <c r="CU239" i="9"/>
  <c r="CW239" i="9" s="1"/>
  <c r="CU241" i="9"/>
  <c r="CW241" i="9" s="1"/>
  <c r="CU233" i="9"/>
  <c r="CW233" i="9" s="1"/>
  <c r="CS217" i="9"/>
  <c r="CU231" i="9"/>
  <c r="CW231" i="9" s="1"/>
  <c r="CS209" i="9"/>
  <c r="CS246" i="9"/>
  <c r="CS238" i="9"/>
  <c r="CS230" i="9"/>
  <c r="CS222" i="9"/>
  <c r="CS214" i="9"/>
  <c r="CU243" i="9"/>
  <c r="CW243" i="9" s="1"/>
  <c r="CU235" i="9"/>
  <c r="CW235" i="9" s="1"/>
  <c r="CS227" i="9"/>
  <c r="CS219" i="9"/>
  <c r="CS211" i="9"/>
  <c r="CS242" i="9"/>
  <c r="CS234" i="9"/>
  <c r="CS226" i="9"/>
  <c r="CS218" i="9"/>
  <c r="CS210" i="9"/>
  <c r="CS223" i="9"/>
  <c r="CS215" i="9"/>
  <c r="CU240" i="9"/>
  <c r="CW240" i="9" s="1"/>
  <c r="CU232" i="9"/>
  <c r="CW232" i="9" s="1"/>
  <c r="CT244" i="9"/>
  <c r="CT236" i="9"/>
  <c r="CT228" i="9"/>
  <c r="CS245" i="9"/>
  <c r="CU237" i="9"/>
  <c r="CW237" i="9" s="1"/>
  <c r="CU229" i="9"/>
  <c r="CW229" i="9" s="1"/>
  <c r="CS221" i="9"/>
  <c r="CS213" i="9"/>
  <c r="CU244" i="9"/>
  <c r="CW244" i="9" s="1"/>
  <c r="CU236" i="9"/>
  <c r="CW236" i="9" s="1"/>
  <c r="CS228" i="9"/>
  <c r="CS220" i="9"/>
  <c r="CS224" i="9"/>
  <c r="CT240" i="9"/>
  <c r="CT232" i="9"/>
  <c r="CS216" i="9"/>
  <c r="CS212" i="9"/>
  <c r="CS236" i="9"/>
  <c r="CS241" i="9"/>
  <c r="CS233" i="9"/>
  <c r="CT239" i="9"/>
  <c r="CT231" i="9"/>
  <c r="CU242" i="9"/>
  <c r="CW242" i="9" s="1"/>
  <c r="CU234" i="9"/>
  <c r="CW234" i="9" s="1"/>
  <c r="CV245" i="9"/>
  <c r="CX245" i="9" s="1"/>
  <c r="CV237" i="9"/>
  <c r="CX237" i="9" s="1"/>
  <c r="CV229" i="9"/>
  <c r="CX229" i="9" s="1"/>
  <c r="CS237" i="9"/>
  <c r="CT242" i="9"/>
  <c r="CU245" i="9"/>
  <c r="CW245" i="9" s="1"/>
  <c r="CS240" i="9"/>
  <c r="CS232" i="9"/>
  <c r="CT246" i="9"/>
  <c r="CT238" i="9"/>
  <c r="CT230" i="9"/>
  <c r="CV244" i="9"/>
  <c r="CX244" i="9" s="1"/>
  <c r="CV236" i="9"/>
  <c r="CX236" i="9" s="1"/>
  <c r="CV228" i="9"/>
  <c r="CX228" i="9" s="1"/>
  <c r="CS239" i="9"/>
  <c r="CS231" i="9"/>
  <c r="CV243" i="9"/>
  <c r="CX243" i="9" s="1"/>
  <c r="CV235" i="9"/>
  <c r="CX235" i="9" s="1"/>
  <c r="CS229" i="9"/>
  <c r="CV234" i="9"/>
  <c r="CX234" i="9" s="1"/>
  <c r="CS244" i="9"/>
  <c r="CS243" i="9"/>
  <c r="CS235" i="9"/>
  <c r="CU228" i="9"/>
  <c r="CW228" i="9" s="1"/>
  <c r="CT214" i="9"/>
  <c r="D208" i="9"/>
  <c r="CU211" i="9" l="1"/>
  <c r="CW211" i="9" s="1"/>
  <c r="CT220" i="9"/>
  <c r="CV220" i="9"/>
  <c r="CX220" i="9" s="1"/>
  <c r="CT226" i="9"/>
  <c r="CV226" i="9"/>
  <c r="CX226" i="9" s="1"/>
  <c r="CU227" i="9"/>
  <c r="CW227" i="9" s="1"/>
  <c r="CT210" i="9"/>
  <c r="CV210" i="9"/>
  <c r="CX210" i="9" s="1"/>
  <c r="CT218" i="9"/>
  <c r="CV218" i="9"/>
  <c r="CX218" i="9" s="1"/>
  <c r="CU213" i="9"/>
  <c r="CW213" i="9" s="1"/>
  <c r="CT222" i="9"/>
  <c r="CV222" i="9"/>
  <c r="CX222" i="9" s="1"/>
  <c r="CU220" i="9"/>
  <c r="CW220" i="9" s="1"/>
  <c r="CV219" i="9"/>
  <c r="CX219" i="9" s="1"/>
  <c r="CT219" i="9"/>
  <c r="CT212" i="9"/>
  <c r="CV212" i="9"/>
  <c r="CX212" i="9" s="1"/>
  <c r="CU215" i="9"/>
  <c r="CW215" i="9" s="1"/>
  <c r="CT224" i="9"/>
  <c r="CV224" i="9"/>
  <c r="CX224" i="9" s="1"/>
  <c r="CU222" i="9"/>
  <c r="CW222" i="9" s="1"/>
  <c r="CV221" i="9"/>
  <c r="CX221" i="9" s="1"/>
  <c r="CT221" i="9"/>
  <c r="CV208" i="9"/>
  <c r="CX208" i="9" s="1"/>
  <c r="CT208" i="9"/>
  <c r="CU217" i="9"/>
  <c r="CW217" i="9" s="1"/>
  <c r="CU210" i="9"/>
  <c r="CW210" i="9" s="1"/>
  <c r="CU224" i="9"/>
  <c r="CW224" i="9" s="1"/>
  <c r="CV223" i="9"/>
  <c r="CX223" i="9" s="1"/>
  <c r="CT223" i="9"/>
  <c r="CT209" i="9"/>
  <c r="CV209" i="9"/>
  <c r="CX209" i="9" s="1"/>
  <c r="CV211" i="9"/>
  <c r="CX211" i="9" s="1"/>
  <c r="CT211" i="9"/>
  <c r="CU212" i="9"/>
  <c r="CW212" i="9" s="1"/>
  <c r="CU226" i="9"/>
  <c r="CW226" i="9" s="1"/>
  <c r="CV225" i="9"/>
  <c r="CX225" i="9" s="1"/>
  <c r="CT225" i="9"/>
  <c r="CT216" i="9"/>
  <c r="CV216" i="9"/>
  <c r="CX216" i="9" s="1"/>
  <c r="CV213" i="9"/>
  <c r="CX213" i="9" s="1"/>
  <c r="CT213" i="9"/>
  <c r="CU214" i="9"/>
  <c r="CW214" i="9" s="1"/>
  <c r="CU221" i="9"/>
  <c r="CW221" i="9" s="1"/>
  <c r="CV227" i="9"/>
  <c r="CX227" i="9" s="1"/>
  <c r="CT227" i="9"/>
  <c r="CU208" i="9"/>
  <c r="CW208" i="9" s="1"/>
  <c r="CS208" i="9"/>
  <c r="CV215" i="9"/>
  <c r="CX215" i="9" s="1"/>
  <c r="CT215" i="9"/>
  <c r="CU216" i="9"/>
  <c r="CW216" i="9" s="1"/>
  <c r="CU223" i="9"/>
  <c r="CW223" i="9" s="1"/>
  <c r="CV214" i="9"/>
  <c r="CX214" i="9" s="1"/>
  <c r="CU209" i="9"/>
  <c r="CW209" i="9" s="1"/>
  <c r="CU219" i="9"/>
  <c r="CW219" i="9" s="1"/>
  <c r="CV217" i="9"/>
  <c r="CX217" i="9" s="1"/>
  <c r="CT217" i="9"/>
  <c r="CU218" i="9"/>
  <c r="CW218" i="9" s="1"/>
  <c r="CU225" i="9"/>
  <c r="CW225" i="9" s="1"/>
</calcChain>
</file>

<file path=xl/sharedStrings.xml><?xml version="1.0" encoding="utf-8"?>
<sst xmlns="http://schemas.openxmlformats.org/spreadsheetml/2006/main" count="370" uniqueCount="9">
  <si>
    <t>FISH</t>
  </si>
  <si>
    <t>PI</t>
  </si>
  <si>
    <t>X</t>
  </si>
  <si>
    <t>Y</t>
  </si>
  <si>
    <t>32A</t>
  </si>
  <si>
    <t>32B</t>
  </si>
  <si>
    <t>Mean</t>
  </si>
  <si>
    <t>STDDEV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</si>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</sst>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202"/>
  <sheetViews>
    <sheetView topLeftCell="BH1" workbookViewId="0">
      <selection activeCell="BQ5" sqref="BQ5"/>
    </sheetView>
  </sheetViews>
  <sheetFormatPr defaultRowHeight="14.25" x14ac:dyDescent="0.65"/>
  <sheetData>
    <row r="1" spans="1:124" x14ac:dyDescent="0.65">
      <c r="A1">
        <v>1</v>
      </c>
      <c r="B1" t="s">
        <v>0</v>
      </c>
      <c r="D1" t="s">
        <v>1</v>
      </c>
      <c r="E1">
        <v>2</v>
      </c>
      <c r="F1" t="s">
        <v>0</v>
      </c>
      <c r="H1" t="s">
        <v>1</v>
      </c>
      <c r="I1">
        <v>3</v>
      </c>
      <c r="J1" t="s">
        <v>0</v>
      </c>
      <c r="L1" t="s">
        <v>1</v>
      </c>
      <c r="M1">
        <v>4</v>
      </c>
      <c r="N1" t="s">
        <v>0</v>
      </c>
      <c r="P1" t="s">
        <v>1</v>
      </c>
      <c r="Q1">
        <v>5</v>
      </c>
      <c r="R1" t="s">
        <v>0</v>
      </c>
      <c r="T1" t="s">
        <v>1</v>
      </c>
      <c r="U1">
        <v>6</v>
      </c>
      <c r="V1" t="s">
        <v>0</v>
      </c>
      <c r="X1" t="s">
        <v>1</v>
      </c>
      <c r="Y1">
        <v>7</v>
      </c>
      <c r="Z1" t="s">
        <v>0</v>
      </c>
      <c r="AB1" t="s">
        <v>1</v>
      </c>
      <c r="AC1">
        <v>8</v>
      </c>
      <c r="AD1" t="s">
        <v>0</v>
      </c>
      <c r="AF1" t="s">
        <v>1</v>
      </c>
      <c r="AG1">
        <v>9</v>
      </c>
      <c r="AH1" t="s">
        <v>0</v>
      </c>
      <c r="AJ1" t="s">
        <v>1</v>
      </c>
      <c r="AK1">
        <v>10</v>
      </c>
      <c r="AL1" t="s">
        <v>0</v>
      </c>
      <c r="AN1" t="s">
        <v>1</v>
      </c>
      <c r="AO1">
        <v>11</v>
      </c>
      <c r="AP1" t="s">
        <v>0</v>
      </c>
      <c r="AR1" t="s">
        <v>1</v>
      </c>
      <c r="AS1">
        <v>13</v>
      </c>
      <c r="AT1" t="s">
        <v>0</v>
      </c>
      <c r="AV1" t="s">
        <v>1</v>
      </c>
      <c r="AW1">
        <v>14</v>
      </c>
      <c r="AX1" t="s">
        <v>0</v>
      </c>
      <c r="AZ1" t="s">
        <v>1</v>
      </c>
      <c r="BA1">
        <v>15</v>
      </c>
      <c r="BB1" t="s">
        <v>0</v>
      </c>
      <c r="BD1" t="s">
        <v>1</v>
      </c>
      <c r="BE1">
        <v>16</v>
      </c>
      <c r="BF1" t="s">
        <v>0</v>
      </c>
      <c r="BH1" t="s">
        <v>1</v>
      </c>
      <c r="BI1">
        <v>17</v>
      </c>
      <c r="BJ1" t="s">
        <v>0</v>
      </c>
      <c r="BL1" t="s">
        <v>1</v>
      </c>
      <c r="BM1">
        <v>18</v>
      </c>
      <c r="BN1" t="s">
        <v>0</v>
      </c>
      <c r="BP1" t="s">
        <v>1</v>
      </c>
      <c r="BQ1">
        <v>20</v>
      </c>
      <c r="BR1" t="s">
        <v>0</v>
      </c>
      <c r="BT1" t="s">
        <v>1</v>
      </c>
      <c r="BU1">
        <v>21</v>
      </c>
      <c r="BV1" t="s">
        <v>0</v>
      </c>
      <c r="BX1" t="s">
        <v>1</v>
      </c>
      <c r="BY1">
        <v>22</v>
      </c>
      <c r="BZ1" t="s">
        <v>0</v>
      </c>
      <c r="CB1" t="s">
        <v>1</v>
      </c>
      <c r="CC1">
        <v>23</v>
      </c>
      <c r="CD1" t="s">
        <v>0</v>
      </c>
      <c r="CF1" t="s">
        <v>1</v>
      </c>
      <c r="CG1">
        <v>24</v>
      </c>
      <c r="CH1" t="s">
        <v>0</v>
      </c>
      <c r="CJ1" t="s">
        <v>1</v>
      </c>
      <c r="CK1">
        <v>25</v>
      </c>
      <c r="CL1" t="s">
        <v>0</v>
      </c>
      <c r="CN1" t="s">
        <v>1</v>
      </c>
      <c r="CO1">
        <v>26</v>
      </c>
      <c r="CP1" t="s">
        <v>0</v>
      </c>
      <c r="CR1" t="s">
        <v>1</v>
      </c>
      <c r="CS1">
        <v>27</v>
      </c>
      <c r="CT1" t="s">
        <v>0</v>
      </c>
      <c r="CV1" t="s">
        <v>1</v>
      </c>
      <c r="CW1">
        <v>28</v>
      </c>
      <c r="CX1" t="s">
        <v>0</v>
      </c>
      <c r="CZ1" t="s">
        <v>1</v>
      </c>
      <c r="DA1">
        <v>29</v>
      </c>
      <c r="DB1" t="s">
        <v>0</v>
      </c>
      <c r="DD1" t="s">
        <v>1</v>
      </c>
      <c r="DE1">
        <v>30</v>
      </c>
      <c r="DF1" t="s">
        <v>0</v>
      </c>
      <c r="DH1" t="s">
        <v>1</v>
      </c>
      <c r="DI1">
        <v>31</v>
      </c>
      <c r="DJ1" t="s">
        <v>0</v>
      </c>
      <c r="DL1" t="s">
        <v>1</v>
      </c>
      <c r="DM1" t="s">
        <v>4</v>
      </c>
      <c r="DN1" t="s">
        <v>0</v>
      </c>
      <c r="DP1" t="s">
        <v>1</v>
      </c>
      <c r="DQ1" t="s">
        <v>5</v>
      </c>
      <c r="DR1" t="s">
        <v>0</v>
      </c>
      <c r="DT1" t="s">
        <v>1</v>
      </c>
    </row>
    <row r="2" spans="1:124" x14ac:dyDescent="0.65">
      <c r="A2" t="s">
        <v>2</v>
      </c>
      <c r="B2" t="s">
        <v>3</v>
      </c>
      <c r="C2" t="s">
        <v>2</v>
      </c>
      <c r="D2" t="s">
        <v>3</v>
      </c>
      <c r="E2" t="s">
        <v>2</v>
      </c>
      <c r="F2" t="s">
        <v>3</v>
      </c>
      <c r="G2" t="s">
        <v>2</v>
      </c>
      <c r="H2" t="s">
        <v>3</v>
      </c>
      <c r="I2" t="s">
        <v>2</v>
      </c>
      <c r="J2" t="s">
        <v>3</v>
      </c>
      <c r="K2" t="s">
        <v>2</v>
      </c>
      <c r="L2" t="s">
        <v>3</v>
      </c>
      <c r="M2" t="s">
        <v>2</v>
      </c>
      <c r="N2" t="s">
        <v>3</v>
      </c>
      <c r="O2" t="s">
        <v>2</v>
      </c>
      <c r="P2" t="s">
        <v>3</v>
      </c>
      <c r="Q2" t="s">
        <v>2</v>
      </c>
      <c r="R2" t="s">
        <v>3</v>
      </c>
      <c r="S2" t="s">
        <v>2</v>
      </c>
      <c r="T2" t="s">
        <v>3</v>
      </c>
      <c r="U2" t="s">
        <v>2</v>
      </c>
      <c r="V2" t="s">
        <v>3</v>
      </c>
      <c r="W2" t="s">
        <v>2</v>
      </c>
      <c r="X2" t="s">
        <v>3</v>
      </c>
      <c r="Y2" t="s">
        <v>2</v>
      </c>
      <c r="Z2" t="s">
        <v>3</v>
      </c>
      <c r="AA2" t="s">
        <v>2</v>
      </c>
      <c r="AB2" t="s">
        <v>3</v>
      </c>
      <c r="AC2" t="s">
        <v>2</v>
      </c>
      <c r="AD2" t="s">
        <v>3</v>
      </c>
      <c r="AE2" t="s">
        <v>2</v>
      </c>
      <c r="AF2" t="s">
        <v>3</v>
      </c>
      <c r="AG2" t="s">
        <v>2</v>
      </c>
      <c r="AH2" t="s">
        <v>3</v>
      </c>
      <c r="AI2" t="s">
        <v>2</v>
      </c>
      <c r="AJ2" t="s">
        <v>3</v>
      </c>
      <c r="AK2" t="s">
        <v>2</v>
      </c>
      <c r="AL2" t="s">
        <v>3</v>
      </c>
      <c r="AM2" t="s">
        <v>2</v>
      </c>
      <c r="AN2" t="s">
        <v>3</v>
      </c>
      <c r="AO2" t="s">
        <v>2</v>
      </c>
      <c r="AP2" t="s">
        <v>3</v>
      </c>
      <c r="AQ2" t="s">
        <v>2</v>
      </c>
      <c r="AR2" t="s">
        <v>3</v>
      </c>
      <c r="AS2" t="s">
        <v>2</v>
      </c>
      <c r="AT2" t="s">
        <v>3</v>
      </c>
      <c r="AU2" t="s">
        <v>2</v>
      </c>
      <c r="AV2" t="s">
        <v>3</v>
      </c>
      <c r="AW2" t="s">
        <v>2</v>
      </c>
      <c r="AX2" t="s">
        <v>3</v>
      </c>
      <c r="AY2" t="s">
        <v>2</v>
      </c>
      <c r="AZ2" t="s">
        <v>3</v>
      </c>
      <c r="BA2" t="s">
        <v>2</v>
      </c>
      <c r="BB2" t="s">
        <v>3</v>
      </c>
      <c r="BC2" t="s">
        <v>2</v>
      </c>
      <c r="BD2" t="s">
        <v>3</v>
      </c>
      <c r="BE2" t="s">
        <v>2</v>
      </c>
      <c r="BF2" t="s">
        <v>3</v>
      </c>
      <c r="BG2" t="s">
        <v>2</v>
      </c>
      <c r="BH2" t="s">
        <v>3</v>
      </c>
      <c r="BI2" t="s">
        <v>2</v>
      </c>
      <c r="BJ2" t="s">
        <v>3</v>
      </c>
      <c r="BK2" t="s">
        <v>2</v>
      </c>
      <c r="BL2" t="s">
        <v>3</v>
      </c>
      <c r="BM2" t="s">
        <v>2</v>
      </c>
      <c r="BN2" t="s">
        <v>3</v>
      </c>
      <c r="BO2" t="s">
        <v>2</v>
      </c>
      <c r="BP2" t="s">
        <v>3</v>
      </c>
      <c r="BQ2" t="s">
        <v>2</v>
      </c>
      <c r="BR2" t="s">
        <v>3</v>
      </c>
      <c r="BS2" t="s">
        <v>2</v>
      </c>
      <c r="BT2" t="s">
        <v>3</v>
      </c>
      <c r="BU2" t="s">
        <v>2</v>
      </c>
      <c r="BV2" t="s">
        <v>3</v>
      </c>
      <c r="BW2" t="s">
        <v>2</v>
      </c>
      <c r="BX2" t="s">
        <v>3</v>
      </c>
      <c r="BY2" t="s">
        <v>2</v>
      </c>
      <c r="BZ2" t="s">
        <v>3</v>
      </c>
      <c r="CA2" t="s">
        <v>2</v>
      </c>
      <c r="CB2" t="s">
        <v>3</v>
      </c>
      <c r="CC2" t="s">
        <v>2</v>
      </c>
      <c r="CD2" t="s">
        <v>3</v>
      </c>
      <c r="CE2" t="s">
        <v>2</v>
      </c>
      <c r="CF2" t="s">
        <v>3</v>
      </c>
      <c r="CG2" t="s">
        <v>2</v>
      </c>
      <c r="CH2" t="s">
        <v>3</v>
      </c>
      <c r="CI2" t="s">
        <v>2</v>
      </c>
      <c r="CJ2" t="s">
        <v>3</v>
      </c>
      <c r="CK2" t="s">
        <v>2</v>
      </c>
      <c r="CL2" t="s">
        <v>3</v>
      </c>
      <c r="CM2" t="s">
        <v>2</v>
      </c>
      <c r="CN2" t="s">
        <v>3</v>
      </c>
      <c r="CO2" t="s">
        <v>2</v>
      </c>
      <c r="CP2" t="s">
        <v>3</v>
      </c>
      <c r="CQ2" t="s">
        <v>2</v>
      </c>
      <c r="CR2" t="s">
        <v>3</v>
      </c>
      <c r="CS2" t="s">
        <v>2</v>
      </c>
      <c r="CT2" t="s">
        <v>3</v>
      </c>
      <c r="CU2" t="s">
        <v>2</v>
      </c>
      <c r="CV2" t="s">
        <v>3</v>
      </c>
      <c r="CW2" t="s">
        <v>2</v>
      </c>
      <c r="CX2" t="s">
        <v>3</v>
      </c>
      <c r="CY2" t="s">
        <v>2</v>
      </c>
      <c r="CZ2" t="s">
        <v>3</v>
      </c>
      <c r="DA2" t="s">
        <v>2</v>
      </c>
      <c r="DB2" t="s">
        <v>3</v>
      </c>
      <c r="DC2" t="s">
        <v>2</v>
      </c>
      <c r="DD2" t="s">
        <v>3</v>
      </c>
      <c r="DE2" t="s">
        <v>2</v>
      </c>
      <c r="DF2" t="s">
        <v>3</v>
      </c>
      <c r="DG2" t="s">
        <v>2</v>
      </c>
      <c r="DH2" t="s">
        <v>3</v>
      </c>
      <c r="DI2" t="s">
        <v>2</v>
      </c>
      <c r="DJ2" t="s">
        <v>3</v>
      </c>
      <c r="DK2" t="s">
        <v>2</v>
      </c>
      <c r="DL2" t="s">
        <v>3</v>
      </c>
      <c r="DM2" t="s">
        <v>2</v>
      </c>
      <c r="DN2" t="s">
        <v>3</v>
      </c>
      <c r="DO2" t="s">
        <v>2</v>
      </c>
      <c r="DP2" t="s">
        <v>3</v>
      </c>
      <c r="DQ2" t="s">
        <v>2</v>
      </c>
      <c r="DR2" t="s">
        <v>3</v>
      </c>
      <c r="DS2" t="s">
        <v>2</v>
      </c>
      <c r="DT2" t="s">
        <v>3</v>
      </c>
    </row>
    <row r="3" spans="1:124" x14ac:dyDescent="0.65">
      <c r="A3">
        <v>0</v>
      </c>
      <c r="B3">
        <v>2</v>
      </c>
      <c r="C3">
        <v>0</v>
      </c>
      <c r="D3">
        <v>156</v>
      </c>
      <c r="E3">
        <v>0</v>
      </c>
      <c r="F3">
        <v>7</v>
      </c>
      <c r="G3">
        <v>0</v>
      </c>
      <c r="H3">
        <v>211</v>
      </c>
      <c r="I3">
        <v>0</v>
      </c>
      <c r="J3">
        <v>3</v>
      </c>
      <c r="K3">
        <v>0</v>
      </c>
      <c r="L3">
        <v>179</v>
      </c>
      <c r="M3">
        <v>0</v>
      </c>
      <c r="N3">
        <v>11</v>
      </c>
      <c r="O3">
        <v>0</v>
      </c>
      <c r="P3">
        <v>193</v>
      </c>
      <c r="Q3">
        <v>0</v>
      </c>
      <c r="R3">
        <v>1</v>
      </c>
      <c r="S3">
        <v>0</v>
      </c>
      <c r="T3">
        <v>176</v>
      </c>
      <c r="U3">
        <v>0</v>
      </c>
      <c r="V3">
        <v>2</v>
      </c>
      <c r="W3">
        <v>0</v>
      </c>
      <c r="X3">
        <v>136</v>
      </c>
      <c r="Y3">
        <v>0</v>
      </c>
      <c r="Z3">
        <v>1</v>
      </c>
      <c r="AA3">
        <v>0</v>
      </c>
      <c r="AB3">
        <v>157</v>
      </c>
      <c r="AC3">
        <v>0</v>
      </c>
      <c r="AD3">
        <v>2</v>
      </c>
      <c r="AE3">
        <v>0</v>
      </c>
      <c r="AF3">
        <v>144</v>
      </c>
      <c r="AG3">
        <v>0</v>
      </c>
      <c r="AH3">
        <v>3</v>
      </c>
      <c r="AI3">
        <v>0</v>
      </c>
      <c r="AJ3">
        <v>164</v>
      </c>
      <c r="AK3">
        <v>0</v>
      </c>
      <c r="AL3">
        <v>4</v>
      </c>
      <c r="AM3">
        <v>0</v>
      </c>
      <c r="AN3">
        <v>171</v>
      </c>
      <c r="AO3">
        <v>0</v>
      </c>
      <c r="AP3">
        <v>2</v>
      </c>
      <c r="AQ3">
        <v>0</v>
      </c>
      <c r="AR3">
        <v>154</v>
      </c>
      <c r="AS3">
        <v>0</v>
      </c>
      <c r="AT3">
        <v>12</v>
      </c>
      <c r="AU3">
        <v>0</v>
      </c>
      <c r="AV3">
        <v>138</v>
      </c>
      <c r="AW3">
        <v>0</v>
      </c>
      <c r="AX3">
        <v>1</v>
      </c>
      <c r="AY3">
        <v>0</v>
      </c>
      <c r="AZ3">
        <v>219</v>
      </c>
      <c r="BA3">
        <v>0</v>
      </c>
      <c r="BB3">
        <v>2</v>
      </c>
      <c r="BC3">
        <v>0</v>
      </c>
      <c r="BD3">
        <v>168</v>
      </c>
      <c r="BE3">
        <v>0</v>
      </c>
      <c r="BF3">
        <v>2</v>
      </c>
      <c r="BG3">
        <v>0</v>
      </c>
      <c r="BH3">
        <v>160</v>
      </c>
      <c r="BI3">
        <v>0</v>
      </c>
      <c r="BJ3">
        <v>17</v>
      </c>
      <c r="BK3">
        <v>0</v>
      </c>
      <c r="BL3">
        <v>183</v>
      </c>
      <c r="BM3">
        <v>0</v>
      </c>
      <c r="BN3">
        <v>3</v>
      </c>
      <c r="BO3">
        <v>0</v>
      </c>
      <c r="BP3">
        <v>160</v>
      </c>
      <c r="BQ3">
        <v>0</v>
      </c>
      <c r="BR3">
        <v>2</v>
      </c>
      <c r="BS3">
        <v>0</v>
      </c>
      <c r="BT3">
        <v>165</v>
      </c>
      <c r="BU3">
        <v>0</v>
      </c>
      <c r="BV3">
        <v>1</v>
      </c>
      <c r="BW3">
        <v>0</v>
      </c>
      <c r="BX3">
        <v>173</v>
      </c>
      <c r="BY3">
        <v>0</v>
      </c>
      <c r="BZ3">
        <v>3</v>
      </c>
      <c r="CA3">
        <v>0</v>
      </c>
      <c r="CB3">
        <v>192</v>
      </c>
      <c r="CC3">
        <v>0</v>
      </c>
      <c r="CD3">
        <v>2</v>
      </c>
      <c r="CE3">
        <v>0</v>
      </c>
      <c r="CF3">
        <v>132</v>
      </c>
      <c r="CG3">
        <v>0</v>
      </c>
      <c r="CH3">
        <v>3</v>
      </c>
      <c r="CI3">
        <v>0</v>
      </c>
      <c r="CJ3">
        <v>181</v>
      </c>
      <c r="CK3">
        <v>0</v>
      </c>
      <c r="CL3">
        <v>1</v>
      </c>
      <c r="CM3">
        <v>0</v>
      </c>
      <c r="CN3">
        <v>177</v>
      </c>
      <c r="CO3">
        <v>0</v>
      </c>
      <c r="CP3">
        <v>9</v>
      </c>
      <c r="CQ3">
        <v>0</v>
      </c>
      <c r="CR3">
        <v>172</v>
      </c>
      <c r="CS3">
        <v>0</v>
      </c>
      <c r="CT3">
        <v>3</v>
      </c>
      <c r="CU3">
        <v>0</v>
      </c>
      <c r="CV3">
        <v>168</v>
      </c>
      <c r="CW3">
        <v>0</v>
      </c>
      <c r="CX3">
        <v>3</v>
      </c>
      <c r="CY3">
        <v>0</v>
      </c>
      <c r="CZ3">
        <v>196</v>
      </c>
      <c r="DA3">
        <v>0</v>
      </c>
      <c r="DB3">
        <v>2</v>
      </c>
      <c r="DC3">
        <v>0</v>
      </c>
      <c r="DD3">
        <v>176</v>
      </c>
      <c r="DE3">
        <v>0</v>
      </c>
      <c r="DF3">
        <v>2</v>
      </c>
      <c r="DG3">
        <v>0</v>
      </c>
      <c r="DH3">
        <v>169</v>
      </c>
      <c r="DI3">
        <v>0</v>
      </c>
      <c r="DJ3">
        <v>3</v>
      </c>
      <c r="DK3">
        <v>0</v>
      </c>
      <c r="DL3">
        <v>119</v>
      </c>
      <c r="DM3">
        <v>0</v>
      </c>
      <c r="DN3">
        <v>2</v>
      </c>
      <c r="DO3">
        <v>0</v>
      </c>
      <c r="DP3">
        <v>245</v>
      </c>
      <c r="DQ3">
        <v>0</v>
      </c>
      <c r="DR3">
        <v>4</v>
      </c>
      <c r="DS3">
        <v>0</v>
      </c>
      <c r="DT3">
        <v>157</v>
      </c>
    </row>
    <row r="4" spans="1:124" x14ac:dyDescent="0.65">
      <c r="A4">
        <v>1</v>
      </c>
      <c r="B4">
        <v>2.9780000000000002</v>
      </c>
      <c r="C4">
        <v>1</v>
      </c>
      <c r="D4">
        <v>149.06800000000001</v>
      </c>
      <c r="E4">
        <v>1</v>
      </c>
      <c r="F4">
        <v>5.4429999999999996</v>
      </c>
      <c r="G4">
        <v>1</v>
      </c>
      <c r="H4">
        <v>214.20400000000001</v>
      </c>
      <c r="I4">
        <v>1</v>
      </c>
      <c r="J4">
        <v>2.9729999999999999</v>
      </c>
      <c r="K4">
        <v>1</v>
      </c>
      <c r="L4">
        <v>184.4383</v>
      </c>
      <c r="M4">
        <v>1</v>
      </c>
      <c r="N4">
        <v>11</v>
      </c>
      <c r="O4">
        <v>1</v>
      </c>
      <c r="P4">
        <v>198.18600000000001</v>
      </c>
      <c r="Q4">
        <v>1</v>
      </c>
      <c r="R4">
        <v>1</v>
      </c>
      <c r="S4">
        <v>1</v>
      </c>
      <c r="T4">
        <v>193.60400000000001</v>
      </c>
      <c r="U4">
        <v>1</v>
      </c>
      <c r="V4">
        <v>2</v>
      </c>
      <c r="W4">
        <v>1</v>
      </c>
      <c r="X4">
        <v>136</v>
      </c>
      <c r="Y4">
        <v>1</v>
      </c>
      <c r="Z4">
        <v>1</v>
      </c>
      <c r="AA4">
        <v>1</v>
      </c>
      <c r="AB4">
        <v>159.8997</v>
      </c>
      <c r="AC4">
        <v>1</v>
      </c>
      <c r="AD4">
        <v>2</v>
      </c>
      <c r="AE4">
        <v>1</v>
      </c>
      <c r="AF4">
        <v>149.65610000000001</v>
      </c>
      <c r="AG4">
        <v>1</v>
      </c>
      <c r="AH4">
        <v>2.2440000000000002</v>
      </c>
      <c r="AI4">
        <v>1</v>
      </c>
      <c r="AJ4">
        <v>173.18100000000001</v>
      </c>
      <c r="AK4">
        <v>1</v>
      </c>
      <c r="AL4">
        <v>3.0859999999999999</v>
      </c>
      <c r="AM4">
        <v>1</v>
      </c>
      <c r="AN4">
        <v>160.61600000000001</v>
      </c>
      <c r="AO4">
        <v>1</v>
      </c>
      <c r="AP4">
        <v>2</v>
      </c>
      <c r="AQ4">
        <v>1</v>
      </c>
      <c r="AR4">
        <v>164.86199999999999</v>
      </c>
      <c r="AS4">
        <v>1</v>
      </c>
      <c r="AT4">
        <v>18.684000000000001</v>
      </c>
      <c r="AU4">
        <v>1</v>
      </c>
      <c r="AV4">
        <v>136.6583</v>
      </c>
      <c r="AW4">
        <v>1</v>
      </c>
      <c r="AX4">
        <v>1.2929999999999999</v>
      </c>
      <c r="AY4">
        <v>1</v>
      </c>
      <c r="AZ4">
        <v>244.98500000000001</v>
      </c>
      <c r="BA4">
        <v>1</v>
      </c>
      <c r="BB4">
        <v>2.4940000000000002</v>
      </c>
      <c r="BC4">
        <v>1</v>
      </c>
      <c r="BD4">
        <v>179.20400000000001</v>
      </c>
      <c r="BE4">
        <v>1</v>
      </c>
      <c r="BF4">
        <v>2</v>
      </c>
      <c r="BG4">
        <v>1</v>
      </c>
      <c r="BH4">
        <v>167.39699999999999</v>
      </c>
      <c r="BI4">
        <v>1</v>
      </c>
      <c r="BJ4">
        <v>17.399000000000001</v>
      </c>
      <c r="BK4">
        <v>1</v>
      </c>
      <c r="BL4">
        <v>178.02699999999999</v>
      </c>
      <c r="BM4">
        <v>1</v>
      </c>
      <c r="BN4">
        <v>2.7930000000000001</v>
      </c>
      <c r="BO4">
        <v>1</v>
      </c>
      <c r="BP4">
        <v>177.05600000000001</v>
      </c>
      <c r="BQ4">
        <v>1</v>
      </c>
      <c r="BR4">
        <v>2.661</v>
      </c>
      <c r="BS4">
        <v>1</v>
      </c>
      <c r="BT4">
        <v>177.86799999999999</v>
      </c>
      <c r="BU4">
        <v>1</v>
      </c>
      <c r="BV4">
        <v>1</v>
      </c>
      <c r="BW4">
        <v>1</v>
      </c>
      <c r="BX4">
        <v>172.232</v>
      </c>
      <c r="BY4">
        <v>1</v>
      </c>
      <c r="BZ4">
        <v>5.2359999999999998</v>
      </c>
      <c r="CA4">
        <v>1</v>
      </c>
      <c r="CB4">
        <v>188.68100000000001</v>
      </c>
      <c r="CC4">
        <v>1</v>
      </c>
      <c r="CD4">
        <v>2</v>
      </c>
      <c r="CE4">
        <v>1</v>
      </c>
      <c r="CF4">
        <v>144.47540000000001</v>
      </c>
      <c r="CG4">
        <v>1</v>
      </c>
      <c r="CH4">
        <v>2.8690000000000002</v>
      </c>
      <c r="CI4">
        <v>1</v>
      </c>
      <c r="CJ4">
        <v>181.92400000000001</v>
      </c>
      <c r="CK4">
        <v>1</v>
      </c>
      <c r="CL4">
        <v>1.9419999999999999</v>
      </c>
      <c r="CM4">
        <v>1</v>
      </c>
      <c r="CN4">
        <v>178.16300000000001</v>
      </c>
      <c r="CO4">
        <v>1</v>
      </c>
      <c r="CP4">
        <v>7.1204000000000001</v>
      </c>
      <c r="CQ4">
        <v>1</v>
      </c>
      <c r="CR4">
        <v>182.827</v>
      </c>
      <c r="CS4">
        <v>1</v>
      </c>
      <c r="CT4">
        <v>2.5209999999999999</v>
      </c>
      <c r="CU4">
        <v>1</v>
      </c>
      <c r="CV4">
        <v>169.46299999999999</v>
      </c>
      <c r="CW4">
        <v>1</v>
      </c>
      <c r="CX4">
        <v>3.8860000000000001</v>
      </c>
      <c r="CY4">
        <v>1</v>
      </c>
      <c r="CZ4">
        <v>182.452</v>
      </c>
      <c r="DA4">
        <v>1</v>
      </c>
      <c r="DB4">
        <v>2</v>
      </c>
      <c r="DC4">
        <v>1</v>
      </c>
      <c r="DD4">
        <v>192.88399999999999</v>
      </c>
      <c r="DE4">
        <v>1</v>
      </c>
      <c r="DF4">
        <v>2.8940000000000001</v>
      </c>
      <c r="DG4">
        <v>1</v>
      </c>
      <c r="DH4">
        <v>182.864</v>
      </c>
      <c r="DI4">
        <v>1</v>
      </c>
      <c r="DJ4">
        <v>1.5860000000000001</v>
      </c>
      <c r="DK4">
        <v>1</v>
      </c>
      <c r="DL4">
        <v>119.2071</v>
      </c>
      <c r="DM4">
        <v>1</v>
      </c>
      <c r="DN4">
        <v>1.3160000000000001</v>
      </c>
      <c r="DO4">
        <v>1</v>
      </c>
      <c r="DP4">
        <v>223.61</v>
      </c>
      <c r="DQ4">
        <v>1</v>
      </c>
      <c r="DR4">
        <v>3.153</v>
      </c>
      <c r="DS4">
        <v>1</v>
      </c>
      <c r="DT4">
        <v>167.63900000000001</v>
      </c>
    </row>
    <row r="5" spans="1:124" x14ac:dyDescent="0.65">
      <c r="A5">
        <v>2</v>
      </c>
      <c r="B5">
        <v>2.956</v>
      </c>
      <c r="C5">
        <v>2</v>
      </c>
      <c r="D5">
        <v>149.911</v>
      </c>
      <c r="E5">
        <v>2</v>
      </c>
      <c r="F5">
        <v>3.8849999999999998</v>
      </c>
      <c r="G5">
        <v>2</v>
      </c>
      <c r="H5">
        <v>203.85300000000001</v>
      </c>
      <c r="I5">
        <v>2</v>
      </c>
      <c r="J5">
        <v>3.22</v>
      </c>
      <c r="K5">
        <v>2</v>
      </c>
      <c r="L5">
        <v>187.1747</v>
      </c>
      <c r="M5">
        <v>2</v>
      </c>
      <c r="N5">
        <v>9.5869999999999997</v>
      </c>
      <c r="O5">
        <v>2</v>
      </c>
      <c r="P5">
        <v>199.834</v>
      </c>
      <c r="Q5">
        <v>2</v>
      </c>
      <c r="R5">
        <v>1</v>
      </c>
      <c r="S5">
        <v>2</v>
      </c>
      <c r="T5">
        <v>199.44499999999999</v>
      </c>
      <c r="U5">
        <v>2</v>
      </c>
      <c r="V5">
        <v>2</v>
      </c>
      <c r="W5">
        <v>2</v>
      </c>
      <c r="X5">
        <v>135.40520000000001</v>
      </c>
      <c r="Y5">
        <v>2</v>
      </c>
      <c r="Z5">
        <v>1</v>
      </c>
      <c r="AA5">
        <v>2</v>
      </c>
      <c r="AB5">
        <v>160.19030000000001</v>
      </c>
      <c r="AC5">
        <v>2</v>
      </c>
      <c r="AD5">
        <v>2</v>
      </c>
      <c r="AE5">
        <v>2</v>
      </c>
      <c r="AF5">
        <v>145.00129999999999</v>
      </c>
      <c r="AG5">
        <v>2</v>
      </c>
      <c r="AH5">
        <v>2.31</v>
      </c>
      <c r="AI5">
        <v>2</v>
      </c>
      <c r="AJ5">
        <v>174.23500000000001</v>
      </c>
      <c r="AK5">
        <v>2</v>
      </c>
      <c r="AL5">
        <v>3.9940000000000002</v>
      </c>
      <c r="AM5">
        <v>2</v>
      </c>
      <c r="AN5">
        <v>143.119</v>
      </c>
      <c r="AO5">
        <v>2</v>
      </c>
      <c r="AP5">
        <v>2</v>
      </c>
      <c r="AQ5">
        <v>2</v>
      </c>
      <c r="AR5">
        <v>175.84299999999999</v>
      </c>
      <c r="AS5">
        <v>2</v>
      </c>
      <c r="AT5">
        <v>22.527999999999999</v>
      </c>
      <c r="AU5">
        <v>2</v>
      </c>
      <c r="AV5">
        <v>135.21639999999999</v>
      </c>
      <c r="AW5">
        <v>2</v>
      </c>
      <c r="AX5">
        <v>1</v>
      </c>
      <c r="AY5">
        <v>2</v>
      </c>
      <c r="AZ5">
        <v>251.88</v>
      </c>
      <c r="BA5">
        <v>2</v>
      </c>
      <c r="BB5">
        <v>3.298</v>
      </c>
      <c r="BC5">
        <v>2</v>
      </c>
      <c r="BD5">
        <v>180.12200000000001</v>
      </c>
      <c r="BE5">
        <v>2</v>
      </c>
      <c r="BF5">
        <v>2.31</v>
      </c>
      <c r="BG5">
        <v>2</v>
      </c>
      <c r="BH5">
        <v>170.52699999999999</v>
      </c>
      <c r="BI5">
        <v>2</v>
      </c>
      <c r="BJ5">
        <v>13.244999999999999</v>
      </c>
      <c r="BK5">
        <v>2</v>
      </c>
      <c r="BL5">
        <v>167.50800000000001</v>
      </c>
      <c r="BM5">
        <v>2</v>
      </c>
      <c r="BN5">
        <v>3</v>
      </c>
      <c r="BO5">
        <v>2</v>
      </c>
      <c r="BP5">
        <v>189.34299999999999</v>
      </c>
      <c r="BQ5">
        <v>2</v>
      </c>
      <c r="BR5">
        <v>2.9409999999999998</v>
      </c>
      <c r="BS5">
        <v>2</v>
      </c>
      <c r="BT5">
        <v>179.65199999999999</v>
      </c>
      <c r="BU5">
        <v>2</v>
      </c>
      <c r="BV5">
        <v>1.1519999999999999</v>
      </c>
      <c r="BW5">
        <v>2</v>
      </c>
      <c r="BX5">
        <v>166.03800000000001</v>
      </c>
      <c r="BY5">
        <v>2</v>
      </c>
      <c r="BZ5">
        <v>7.3890000000000002</v>
      </c>
      <c r="CA5">
        <v>2</v>
      </c>
      <c r="CB5">
        <v>186.9</v>
      </c>
      <c r="CC5">
        <v>2</v>
      </c>
      <c r="CD5">
        <v>2</v>
      </c>
      <c r="CE5">
        <v>2</v>
      </c>
      <c r="CF5">
        <v>147.07050000000001</v>
      </c>
      <c r="CG5">
        <v>2</v>
      </c>
      <c r="CH5">
        <v>3.718</v>
      </c>
      <c r="CI5">
        <v>2</v>
      </c>
      <c r="CJ5">
        <v>175.97300000000001</v>
      </c>
      <c r="CK5">
        <v>2</v>
      </c>
      <c r="CL5">
        <v>2.883</v>
      </c>
      <c r="CM5">
        <v>2</v>
      </c>
      <c r="CN5">
        <v>182.227</v>
      </c>
      <c r="CO5">
        <v>2</v>
      </c>
      <c r="CP5">
        <v>5.8419999999999996</v>
      </c>
      <c r="CQ5">
        <v>2</v>
      </c>
      <c r="CR5">
        <v>168.99</v>
      </c>
      <c r="CS5">
        <v>2</v>
      </c>
      <c r="CT5">
        <v>2.766</v>
      </c>
      <c r="CU5">
        <v>2</v>
      </c>
      <c r="CV5">
        <v>172.99100000000001</v>
      </c>
      <c r="CW5">
        <v>2</v>
      </c>
      <c r="CX5">
        <v>4.7720000000000002</v>
      </c>
      <c r="CY5">
        <v>2</v>
      </c>
      <c r="CZ5">
        <v>175.84899999999999</v>
      </c>
      <c r="DA5">
        <v>2</v>
      </c>
      <c r="DB5">
        <v>1.3959999999999999</v>
      </c>
      <c r="DC5">
        <v>2</v>
      </c>
      <c r="DD5">
        <v>203.26400000000001</v>
      </c>
      <c r="DE5">
        <v>2</v>
      </c>
      <c r="DF5">
        <v>4.4939999999999998</v>
      </c>
      <c r="DG5">
        <v>2</v>
      </c>
      <c r="DH5">
        <v>190.75</v>
      </c>
      <c r="DI5">
        <v>2</v>
      </c>
      <c r="DJ5">
        <v>1.2430000000000001</v>
      </c>
      <c r="DK5">
        <v>2</v>
      </c>
      <c r="DL5">
        <v>117.20099999999999</v>
      </c>
      <c r="DM5">
        <v>2</v>
      </c>
      <c r="DN5">
        <v>1</v>
      </c>
      <c r="DO5">
        <v>2</v>
      </c>
      <c r="DP5">
        <v>191.86600000000001</v>
      </c>
      <c r="DQ5">
        <v>2</v>
      </c>
      <c r="DR5">
        <v>2.2109999999999999</v>
      </c>
      <c r="DS5">
        <v>2</v>
      </c>
      <c r="DT5">
        <v>171.36699999999999</v>
      </c>
    </row>
    <row r="6" spans="1:124" x14ac:dyDescent="0.65">
      <c r="A6">
        <v>3</v>
      </c>
      <c r="B6">
        <v>3.8660000000000001</v>
      </c>
      <c r="C6">
        <v>3</v>
      </c>
      <c r="D6">
        <v>149.46700000000001</v>
      </c>
      <c r="E6">
        <v>3</v>
      </c>
      <c r="F6">
        <v>2.335</v>
      </c>
      <c r="G6">
        <v>3</v>
      </c>
      <c r="H6">
        <v>181.376</v>
      </c>
      <c r="I6">
        <v>3</v>
      </c>
      <c r="J6">
        <v>2.8860000000000001</v>
      </c>
      <c r="K6">
        <v>3</v>
      </c>
      <c r="L6">
        <v>188.6437</v>
      </c>
      <c r="M6">
        <v>3</v>
      </c>
      <c r="N6">
        <v>7.0220000000000002</v>
      </c>
      <c r="O6">
        <v>3</v>
      </c>
      <c r="P6">
        <v>192.46799999999999</v>
      </c>
      <c r="Q6">
        <v>3</v>
      </c>
      <c r="R6">
        <v>1.865</v>
      </c>
      <c r="S6">
        <v>3</v>
      </c>
      <c r="T6">
        <v>191.11799999999999</v>
      </c>
      <c r="U6">
        <v>3</v>
      </c>
      <c r="V6">
        <v>2</v>
      </c>
      <c r="W6">
        <v>3</v>
      </c>
      <c r="X6">
        <v>130.30529999999999</v>
      </c>
      <c r="Y6">
        <v>3</v>
      </c>
      <c r="Z6">
        <v>1</v>
      </c>
      <c r="AA6">
        <v>3</v>
      </c>
      <c r="AB6">
        <v>156.05709999999999</v>
      </c>
      <c r="AC6">
        <v>3</v>
      </c>
      <c r="AD6">
        <v>2.6230000000000002</v>
      </c>
      <c r="AE6">
        <v>3</v>
      </c>
      <c r="AF6">
        <v>138.31290000000001</v>
      </c>
      <c r="AG6">
        <v>3</v>
      </c>
      <c r="AH6">
        <v>2.7069999999999999</v>
      </c>
      <c r="AI6">
        <v>3</v>
      </c>
      <c r="AJ6">
        <v>170.53100000000001</v>
      </c>
      <c r="AK6">
        <v>3</v>
      </c>
      <c r="AL6">
        <v>5.7329999999999997</v>
      </c>
      <c r="AM6">
        <v>3</v>
      </c>
      <c r="AN6">
        <v>137.55199999999999</v>
      </c>
      <c r="AO6">
        <v>3</v>
      </c>
      <c r="AP6">
        <v>1.181</v>
      </c>
      <c r="AQ6">
        <v>3</v>
      </c>
      <c r="AR6">
        <v>168.738</v>
      </c>
      <c r="AS6">
        <v>3</v>
      </c>
      <c r="AT6">
        <v>20.536000000000001</v>
      </c>
      <c r="AU6">
        <v>3</v>
      </c>
      <c r="AV6">
        <v>134.91579999999999</v>
      </c>
      <c r="AW6">
        <v>3</v>
      </c>
      <c r="AX6">
        <v>1.0429999999999999</v>
      </c>
      <c r="AY6">
        <v>3</v>
      </c>
      <c r="AZ6">
        <v>242.97</v>
      </c>
      <c r="BA6">
        <v>3</v>
      </c>
      <c r="BB6">
        <v>4.2290000000000001</v>
      </c>
      <c r="BC6">
        <v>3</v>
      </c>
      <c r="BD6">
        <v>180.90899999999999</v>
      </c>
      <c r="BE6">
        <v>3</v>
      </c>
      <c r="BF6">
        <v>2.9649999999999999</v>
      </c>
      <c r="BG6">
        <v>3</v>
      </c>
      <c r="BH6">
        <v>171.74600000000001</v>
      </c>
      <c r="BI6">
        <v>3</v>
      </c>
      <c r="BJ6">
        <v>7.3879999999999999</v>
      </c>
      <c r="BK6">
        <v>3</v>
      </c>
      <c r="BL6">
        <v>157.25299999999999</v>
      </c>
      <c r="BM6">
        <v>3</v>
      </c>
      <c r="BN6">
        <v>3.2280000000000002</v>
      </c>
      <c r="BO6">
        <v>3</v>
      </c>
      <c r="BP6">
        <v>198.905</v>
      </c>
      <c r="BQ6">
        <v>3</v>
      </c>
      <c r="BR6">
        <v>3.786</v>
      </c>
      <c r="BS6">
        <v>3</v>
      </c>
      <c r="BT6">
        <v>186.90100000000001</v>
      </c>
      <c r="BU6">
        <v>3</v>
      </c>
      <c r="BV6">
        <v>1.23</v>
      </c>
      <c r="BW6">
        <v>3</v>
      </c>
      <c r="BX6">
        <v>157.08000000000001</v>
      </c>
      <c r="BY6">
        <v>3</v>
      </c>
      <c r="BZ6">
        <v>9.1329999999999991</v>
      </c>
      <c r="CA6">
        <v>3</v>
      </c>
      <c r="CB6">
        <v>184.142</v>
      </c>
      <c r="CC6">
        <v>3</v>
      </c>
      <c r="CD6">
        <v>2</v>
      </c>
      <c r="CE6">
        <v>3</v>
      </c>
      <c r="CF6">
        <v>151.13980000000001</v>
      </c>
      <c r="CG6">
        <v>3</v>
      </c>
      <c r="CH6">
        <v>6.1390000000000002</v>
      </c>
      <c r="CI6">
        <v>3</v>
      </c>
      <c r="CJ6">
        <v>163.714</v>
      </c>
      <c r="CK6">
        <v>3</v>
      </c>
      <c r="CL6">
        <v>3.8250000000000002</v>
      </c>
      <c r="CM6">
        <v>3</v>
      </c>
      <c r="CN6">
        <v>180.06</v>
      </c>
      <c r="CO6">
        <v>3</v>
      </c>
      <c r="CP6">
        <v>5.2058</v>
      </c>
      <c r="CQ6">
        <v>3</v>
      </c>
      <c r="CR6">
        <v>167.941</v>
      </c>
      <c r="CS6">
        <v>3</v>
      </c>
      <c r="CT6">
        <v>3.3570000000000002</v>
      </c>
      <c r="CU6">
        <v>3</v>
      </c>
      <c r="CV6">
        <v>177.56700000000001</v>
      </c>
      <c r="CW6">
        <v>3</v>
      </c>
      <c r="CX6">
        <v>6.3049999999999997</v>
      </c>
      <c r="CY6">
        <v>3</v>
      </c>
      <c r="CZ6">
        <v>169.45</v>
      </c>
      <c r="DA6">
        <v>3</v>
      </c>
      <c r="DB6">
        <v>1.03</v>
      </c>
      <c r="DC6">
        <v>3</v>
      </c>
      <c r="DD6">
        <v>200.78100000000001</v>
      </c>
      <c r="DE6">
        <v>3</v>
      </c>
      <c r="DF6">
        <v>5.7910000000000004</v>
      </c>
      <c r="DG6">
        <v>3</v>
      </c>
      <c r="DH6">
        <v>185.86699999999999</v>
      </c>
      <c r="DI6">
        <v>3</v>
      </c>
      <c r="DJ6">
        <v>1.121</v>
      </c>
      <c r="DK6">
        <v>3</v>
      </c>
      <c r="DL6">
        <v>116.3015</v>
      </c>
      <c r="DM6">
        <v>3</v>
      </c>
      <c r="DN6">
        <v>1.24</v>
      </c>
      <c r="DO6">
        <v>3</v>
      </c>
      <c r="DP6">
        <v>157.227</v>
      </c>
      <c r="DQ6">
        <v>3</v>
      </c>
      <c r="DR6">
        <v>2</v>
      </c>
      <c r="DS6">
        <v>3</v>
      </c>
      <c r="DT6">
        <v>159.19399999999999</v>
      </c>
    </row>
    <row r="7" spans="1:124" x14ac:dyDescent="0.65">
      <c r="A7">
        <v>4</v>
      </c>
      <c r="B7">
        <v>3.911</v>
      </c>
      <c r="C7">
        <v>4</v>
      </c>
      <c r="D7">
        <v>135.56899999999999</v>
      </c>
      <c r="E7">
        <v>4</v>
      </c>
      <c r="F7">
        <v>2.0720000000000001</v>
      </c>
      <c r="G7">
        <v>4</v>
      </c>
      <c r="H7">
        <v>151.10599999999999</v>
      </c>
      <c r="I7">
        <v>4</v>
      </c>
      <c r="J7">
        <v>3.2280000000000002</v>
      </c>
      <c r="K7">
        <v>4</v>
      </c>
      <c r="L7">
        <v>169.35599999999999</v>
      </c>
      <c r="M7">
        <v>4</v>
      </c>
      <c r="N7">
        <v>5.2969999999999997</v>
      </c>
      <c r="O7">
        <v>4</v>
      </c>
      <c r="P7">
        <v>180.99700000000001</v>
      </c>
      <c r="Q7">
        <v>4</v>
      </c>
      <c r="R7">
        <v>4.1760000000000002</v>
      </c>
      <c r="S7">
        <v>4</v>
      </c>
      <c r="T7">
        <v>181.94900000000001</v>
      </c>
      <c r="U7">
        <v>4</v>
      </c>
      <c r="V7">
        <v>2.177</v>
      </c>
      <c r="W7">
        <v>4</v>
      </c>
      <c r="X7">
        <v>119.599</v>
      </c>
      <c r="Y7">
        <v>4</v>
      </c>
      <c r="Z7">
        <v>1.0069999999999999</v>
      </c>
      <c r="AA7">
        <v>4</v>
      </c>
      <c r="AB7">
        <v>149.7337</v>
      </c>
      <c r="AC7">
        <v>4</v>
      </c>
      <c r="AD7">
        <v>2.99</v>
      </c>
      <c r="AE7">
        <v>4</v>
      </c>
      <c r="AF7">
        <v>129.8929</v>
      </c>
      <c r="AG7">
        <v>4</v>
      </c>
      <c r="AH7">
        <v>3.2389999999999999</v>
      </c>
      <c r="AI7">
        <v>4</v>
      </c>
      <c r="AJ7">
        <v>161.66300000000001</v>
      </c>
      <c r="AK7">
        <v>4</v>
      </c>
      <c r="AL7">
        <v>6.6539999999999999</v>
      </c>
      <c r="AM7">
        <v>4</v>
      </c>
      <c r="AN7">
        <v>136.01400000000001</v>
      </c>
      <c r="AO7">
        <v>4</v>
      </c>
      <c r="AP7">
        <v>1</v>
      </c>
      <c r="AQ7">
        <v>4</v>
      </c>
      <c r="AR7">
        <v>155.96199999999999</v>
      </c>
      <c r="AS7">
        <v>4</v>
      </c>
      <c r="AT7">
        <v>14.374000000000001</v>
      </c>
      <c r="AU7">
        <v>4</v>
      </c>
      <c r="AV7">
        <v>130.79069999999999</v>
      </c>
      <c r="AW7">
        <v>4</v>
      </c>
      <c r="AX7">
        <v>0.501</v>
      </c>
      <c r="AY7">
        <v>4</v>
      </c>
      <c r="AZ7">
        <v>225.53399999999999</v>
      </c>
      <c r="BA7">
        <v>4</v>
      </c>
      <c r="BB7">
        <v>6.4169999999999998</v>
      </c>
      <c r="BC7">
        <v>4</v>
      </c>
      <c r="BD7">
        <v>175.48500000000001</v>
      </c>
      <c r="BE7">
        <v>4</v>
      </c>
      <c r="BF7">
        <v>4.2389999999999999</v>
      </c>
      <c r="BG7">
        <v>4</v>
      </c>
      <c r="BH7">
        <v>176.423</v>
      </c>
      <c r="BI7">
        <v>4</v>
      </c>
      <c r="BJ7">
        <v>5.4379999999999997</v>
      </c>
      <c r="BK7">
        <v>4</v>
      </c>
      <c r="BL7">
        <v>140.53399999999999</v>
      </c>
      <c r="BM7">
        <v>4</v>
      </c>
      <c r="BN7">
        <v>3.9710000000000001</v>
      </c>
      <c r="BO7">
        <v>4</v>
      </c>
      <c r="BP7">
        <v>204.20599999999999</v>
      </c>
      <c r="BQ7">
        <v>4</v>
      </c>
      <c r="BR7">
        <v>5.032</v>
      </c>
      <c r="BS7">
        <v>4</v>
      </c>
      <c r="BT7">
        <v>178.482</v>
      </c>
      <c r="BU7">
        <v>4</v>
      </c>
      <c r="BV7">
        <v>2.5979999999999999</v>
      </c>
      <c r="BW7">
        <v>4</v>
      </c>
      <c r="BX7">
        <v>152.66499999999999</v>
      </c>
      <c r="BY7">
        <v>4</v>
      </c>
      <c r="BZ7">
        <v>8.4220000000000006</v>
      </c>
      <c r="CA7">
        <v>4</v>
      </c>
      <c r="CB7">
        <v>175.34299999999999</v>
      </c>
      <c r="CC7">
        <v>4</v>
      </c>
      <c r="CD7">
        <v>1.917</v>
      </c>
      <c r="CE7">
        <v>4</v>
      </c>
      <c r="CF7">
        <v>155.67060000000001</v>
      </c>
      <c r="CG7">
        <v>4</v>
      </c>
      <c r="CH7">
        <v>9.2919999999999998</v>
      </c>
      <c r="CI7">
        <v>4</v>
      </c>
      <c r="CJ7">
        <v>144.773</v>
      </c>
      <c r="CK7">
        <v>4</v>
      </c>
      <c r="CL7">
        <v>3.2330000000000001</v>
      </c>
      <c r="CM7">
        <v>4</v>
      </c>
      <c r="CN7">
        <v>170.911</v>
      </c>
      <c r="CO7">
        <v>4</v>
      </c>
      <c r="CP7">
        <v>5.8475999999999999</v>
      </c>
      <c r="CQ7">
        <v>4</v>
      </c>
      <c r="CR7">
        <v>164.52099999999999</v>
      </c>
      <c r="CS7">
        <v>4</v>
      </c>
      <c r="CT7">
        <v>3.085</v>
      </c>
      <c r="CU7">
        <v>4</v>
      </c>
      <c r="CV7">
        <v>176.125</v>
      </c>
      <c r="CW7">
        <v>4</v>
      </c>
      <c r="CX7">
        <v>8.3309999999999995</v>
      </c>
      <c r="CY7">
        <v>4</v>
      </c>
      <c r="CZ7">
        <v>163.251</v>
      </c>
      <c r="DA7">
        <v>4</v>
      </c>
      <c r="DB7">
        <v>1</v>
      </c>
      <c r="DC7">
        <v>4</v>
      </c>
      <c r="DD7">
        <v>192.77600000000001</v>
      </c>
      <c r="DE7">
        <v>4</v>
      </c>
      <c r="DF7">
        <v>5.8780000000000001</v>
      </c>
      <c r="DG7">
        <v>4</v>
      </c>
      <c r="DH7">
        <v>174.63499999999999</v>
      </c>
      <c r="DI7">
        <v>4</v>
      </c>
      <c r="DJ7">
        <v>1.8280000000000001</v>
      </c>
      <c r="DK7">
        <v>4</v>
      </c>
      <c r="DL7">
        <v>113.402</v>
      </c>
      <c r="DM7">
        <v>4</v>
      </c>
      <c r="DN7">
        <v>2.6539999999999999</v>
      </c>
      <c r="DO7">
        <v>4</v>
      </c>
      <c r="DP7">
        <v>125.274</v>
      </c>
      <c r="DQ7">
        <v>4</v>
      </c>
      <c r="DR7">
        <v>1.4219999999999999</v>
      </c>
      <c r="DS7">
        <v>4</v>
      </c>
      <c r="DT7">
        <v>149.614</v>
      </c>
    </row>
    <row r="8" spans="1:124" x14ac:dyDescent="0.65">
      <c r="A8">
        <v>5</v>
      </c>
      <c r="B8">
        <v>3.778</v>
      </c>
      <c r="C8">
        <v>5</v>
      </c>
      <c r="D8">
        <v>124.125</v>
      </c>
      <c r="E8">
        <v>5</v>
      </c>
      <c r="F8">
        <v>2</v>
      </c>
      <c r="G8">
        <v>5</v>
      </c>
      <c r="H8">
        <v>121.239</v>
      </c>
      <c r="I8">
        <v>5</v>
      </c>
      <c r="J8">
        <v>3.7850000000000001</v>
      </c>
      <c r="K8">
        <v>5</v>
      </c>
      <c r="L8">
        <v>152.7422</v>
      </c>
      <c r="M8">
        <v>5</v>
      </c>
      <c r="N8">
        <v>5.0490000000000004</v>
      </c>
      <c r="O8">
        <v>5</v>
      </c>
      <c r="P8">
        <v>170.703</v>
      </c>
      <c r="Q8">
        <v>5</v>
      </c>
      <c r="R8">
        <v>7.44</v>
      </c>
      <c r="S8">
        <v>5</v>
      </c>
      <c r="T8">
        <v>172.63200000000001</v>
      </c>
      <c r="U8">
        <v>5</v>
      </c>
      <c r="V8">
        <v>4.048</v>
      </c>
      <c r="W8">
        <v>5</v>
      </c>
      <c r="X8">
        <v>113.0421</v>
      </c>
      <c r="Y8">
        <v>5</v>
      </c>
      <c r="Z8">
        <v>1.085</v>
      </c>
      <c r="AA8">
        <v>5</v>
      </c>
      <c r="AB8">
        <v>141.85910000000001</v>
      </c>
      <c r="AC8">
        <v>5</v>
      </c>
      <c r="AD8">
        <v>3.996</v>
      </c>
      <c r="AE8">
        <v>5</v>
      </c>
      <c r="AF8">
        <v>123.50190000000001</v>
      </c>
      <c r="AG8">
        <v>5</v>
      </c>
      <c r="AH8">
        <v>4.7629999999999999</v>
      </c>
      <c r="AI8">
        <v>5</v>
      </c>
      <c r="AJ8">
        <v>161.76400000000001</v>
      </c>
      <c r="AK8">
        <v>5</v>
      </c>
      <c r="AL8">
        <v>7.976</v>
      </c>
      <c r="AM8">
        <v>5</v>
      </c>
      <c r="AN8">
        <v>137.79900000000001</v>
      </c>
      <c r="AO8">
        <v>5</v>
      </c>
      <c r="AP8">
        <v>1.6819999999999999</v>
      </c>
      <c r="AQ8">
        <v>5</v>
      </c>
      <c r="AR8">
        <v>149.58799999999999</v>
      </c>
      <c r="AS8">
        <v>5</v>
      </c>
      <c r="AT8">
        <v>8.3109999999999999</v>
      </c>
      <c r="AU8">
        <v>5</v>
      </c>
      <c r="AV8">
        <v>120.3553</v>
      </c>
      <c r="AW8">
        <v>5</v>
      </c>
      <c r="AX8">
        <v>0</v>
      </c>
      <c r="AY8">
        <v>5</v>
      </c>
      <c r="AZ8">
        <v>203.12799999999999</v>
      </c>
      <c r="BA8">
        <v>5</v>
      </c>
      <c r="BB8">
        <v>12.362</v>
      </c>
      <c r="BC8">
        <v>5</v>
      </c>
      <c r="BD8">
        <v>165.28800000000001</v>
      </c>
      <c r="BE8">
        <v>5</v>
      </c>
      <c r="BF8">
        <v>5.8239999999999998</v>
      </c>
      <c r="BG8">
        <v>5</v>
      </c>
      <c r="BH8">
        <v>178.452</v>
      </c>
      <c r="BI8">
        <v>5</v>
      </c>
      <c r="BJ8">
        <v>4.032</v>
      </c>
      <c r="BK8">
        <v>5</v>
      </c>
      <c r="BL8">
        <v>118.06100000000001</v>
      </c>
      <c r="BM8">
        <v>5</v>
      </c>
      <c r="BN8">
        <v>5.3579999999999997</v>
      </c>
      <c r="BO8">
        <v>5</v>
      </c>
      <c r="BP8">
        <v>204.036</v>
      </c>
      <c r="BQ8">
        <v>5</v>
      </c>
      <c r="BR8">
        <v>6.6929999999999996</v>
      </c>
      <c r="BS8">
        <v>5</v>
      </c>
      <c r="BT8">
        <v>162.61199999999999</v>
      </c>
      <c r="BU8">
        <v>5</v>
      </c>
      <c r="BV8">
        <v>4.13</v>
      </c>
      <c r="BW8">
        <v>5</v>
      </c>
      <c r="BX8">
        <v>150.27000000000001</v>
      </c>
      <c r="BY8">
        <v>5</v>
      </c>
      <c r="BZ8">
        <v>5.9569999999999999</v>
      </c>
      <c r="CA8">
        <v>5</v>
      </c>
      <c r="CB8">
        <v>157.08799999999999</v>
      </c>
      <c r="CC8">
        <v>5</v>
      </c>
      <c r="CD8">
        <v>1.069</v>
      </c>
      <c r="CE8">
        <v>5</v>
      </c>
      <c r="CF8">
        <v>158.12960000000001</v>
      </c>
      <c r="CG8">
        <v>5</v>
      </c>
      <c r="CH8">
        <v>12.518000000000001</v>
      </c>
      <c r="CI8">
        <v>5</v>
      </c>
      <c r="CJ8">
        <v>128.40600000000001</v>
      </c>
      <c r="CK8">
        <v>5</v>
      </c>
      <c r="CL8">
        <v>3</v>
      </c>
      <c r="CM8">
        <v>5</v>
      </c>
      <c r="CN8">
        <v>166.63</v>
      </c>
      <c r="CO8">
        <v>5</v>
      </c>
      <c r="CP8">
        <v>8.0968999999999998</v>
      </c>
      <c r="CQ8">
        <v>5</v>
      </c>
      <c r="CR8">
        <v>150.917</v>
      </c>
      <c r="CS8">
        <v>5</v>
      </c>
      <c r="CT8">
        <v>3</v>
      </c>
      <c r="CU8">
        <v>5</v>
      </c>
      <c r="CV8">
        <v>163.79400000000001</v>
      </c>
      <c r="CW8">
        <v>5</v>
      </c>
      <c r="CX8">
        <v>10.064</v>
      </c>
      <c r="CY8">
        <v>5</v>
      </c>
      <c r="CZ8">
        <v>151.923</v>
      </c>
      <c r="DA8">
        <v>5</v>
      </c>
      <c r="DB8">
        <v>1.0589999999999999</v>
      </c>
      <c r="DC8">
        <v>5</v>
      </c>
      <c r="DD8">
        <v>181.11099999999999</v>
      </c>
      <c r="DE8">
        <v>5</v>
      </c>
      <c r="DF8">
        <v>6</v>
      </c>
      <c r="DG8">
        <v>5</v>
      </c>
      <c r="DH8">
        <v>158.32400000000001</v>
      </c>
      <c r="DI8">
        <v>5</v>
      </c>
      <c r="DJ8">
        <v>2.8220000000000001</v>
      </c>
      <c r="DK8">
        <v>5</v>
      </c>
      <c r="DL8">
        <v>108.2183</v>
      </c>
      <c r="DM8">
        <v>5</v>
      </c>
      <c r="DN8">
        <v>4.4429999999999996</v>
      </c>
      <c r="DO8">
        <v>5</v>
      </c>
      <c r="DP8">
        <v>105.328</v>
      </c>
      <c r="DQ8">
        <v>5</v>
      </c>
      <c r="DR8">
        <v>1.472</v>
      </c>
      <c r="DS8">
        <v>5</v>
      </c>
      <c r="DT8">
        <v>143.72399999999999</v>
      </c>
    </row>
    <row r="9" spans="1:124" x14ac:dyDescent="0.65">
      <c r="A9">
        <v>6</v>
      </c>
      <c r="B9">
        <v>2.8679999999999999</v>
      </c>
      <c r="C9">
        <v>6</v>
      </c>
      <c r="D9">
        <v>111.685</v>
      </c>
      <c r="E9">
        <v>6</v>
      </c>
      <c r="F9">
        <v>2.012</v>
      </c>
      <c r="G9">
        <v>6</v>
      </c>
      <c r="H9">
        <v>100.273</v>
      </c>
      <c r="I9">
        <v>6</v>
      </c>
      <c r="J9">
        <v>5.1420000000000003</v>
      </c>
      <c r="K9">
        <v>6</v>
      </c>
      <c r="L9">
        <v>141.07830000000001</v>
      </c>
      <c r="M9">
        <v>6</v>
      </c>
      <c r="N9">
        <v>4.6379999999999999</v>
      </c>
      <c r="O9">
        <v>6</v>
      </c>
      <c r="P9">
        <v>160.602</v>
      </c>
      <c r="Q9">
        <v>6</v>
      </c>
      <c r="R9">
        <v>12.512</v>
      </c>
      <c r="S9">
        <v>6</v>
      </c>
      <c r="T9">
        <v>158.56700000000001</v>
      </c>
      <c r="U9">
        <v>6</v>
      </c>
      <c r="V9">
        <v>6.9720000000000004</v>
      </c>
      <c r="W9">
        <v>6</v>
      </c>
      <c r="X9">
        <v>104.9569</v>
      </c>
      <c r="Y9">
        <v>6</v>
      </c>
      <c r="Z9">
        <v>1</v>
      </c>
      <c r="AA9">
        <v>6</v>
      </c>
      <c r="AB9">
        <v>129.75059999999999</v>
      </c>
      <c r="AC9">
        <v>6</v>
      </c>
      <c r="AD9">
        <v>5.1959999999999997</v>
      </c>
      <c r="AE9">
        <v>6</v>
      </c>
      <c r="AF9">
        <v>121.2469</v>
      </c>
      <c r="AG9">
        <v>6</v>
      </c>
      <c r="AH9">
        <v>7.819</v>
      </c>
      <c r="AI9">
        <v>6</v>
      </c>
      <c r="AJ9">
        <v>153.209</v>
      </c>
      <c r="AK9">
        <v>6</v>
      </c>
      <c r="AL9">
        <v>9.4670000000000005</v>
      </c>
      <c r="AM9">
        <v>6</v>
      </c>
      <c r="AN9">
        <v>137.99299999999999</v>
      </c>
      <c r="AO9">
        <v>6</v>
      </c>
      <c r="AP9">
        <v>2.8969999999999998</v>
      </c>
      <c r="AQ9">
        <v>6</v>
      </c>
      <c r="AR9">
        <v>147.53200000000001</v>
      </c>
      <c r="AS9">
        <v>6</v>
      </c>
      <c r="AT9">
        <v>5.2690000000000001</v>
      </c>
      <c r="AU9">
        <v>6</v>
      </c>
      <c r="AV9">
        <v>106.6315</v>
      </c>
      <c r="AW9">
        <v>6</v>
      </c>
      <c r="AX9">
        <v>0.68500000000000005</v>
      </c>
      <c r="AY9">
        <v>6</v>
      </c>
      <c r="AZ9">
        <v>173.56399999999999</v>
      </c>
      <c r="BA9">
        <v>6</v>
      </c>
      <c r="BB9">
        <v>17.997</v>
      </c>
      <c r="BC9">
        <v>6</v>
      </c>
      <c r="BD9">
        <v>153.68799999999999</v>
      </c>
      <c r="BE9">
        <v>6</v>
      </c>
      <c r="BF9">
        <v>7.2919999999999998</v>
      </c>
      <c r="BG9">
        <v>6</v>
      </c>
      <c r="BH9">
        <v>172.24799999999999</v>
      </c>
      <c r="BI9">
        <v>6</v>
      </c>
      <c r="BJ9">
        <v>3.6150000000000002</v>
      </c>
      <c r="BK9">
        <v>6</v>
      </c>
      <c r="BL9">
        <v>98.375</v>
      </c>
      <c r="BM9">
        <v>6</v>
      </c>
      <c r="BN9">
        <v>7.2430000000000003</v>
      </c>
      <c r="BO9">
        <v>6</v>
      </c>
      <c r="BP9">
        <v>195.78</v>
      </c>
      <c r="BQ9">
        <v>6</v>
      </c>
      <c r="BR9">
        <v>8.2680000000000007</v>
      </c>
      <c r="BS9">
        <v>6</v>
      </c>
      <c r="BT9">
        <v>154.65600000000001</v>
      </c>
      <c r="BU9">
        <v>6</v>
      </c>
      <c r="BV9">
        <v>5.8929999999999998</v>
      </c>
      <c r="BW9">
        <v>6</v>
      </c>
      <c r="BX9">
        <v>147.28899999999999</v>
      </c>
      <c r="BY9">
        <v>6</v>
      </c>
      <c r="BZ9">
        <v>3.383</v>
      </c>
      <c r="CA9">
        <v>6</v>
      </c>
      <c r="CB9">
        <v>138.12299999999999</v>
      </c>
      <c r="CC9">
        <v>6</v>
      </c>
      <c r="CD9">
        <v>1</v>
      </c>
      <c r="CE9">
        <v>6</v>
      </c>
      <c r="CF9">
        <v>151.6217</v>
      </c>
      <c r="CG9">
        <v>6</v>
      </c>
      <c r="CH9">
        <v>10.323</v>
      </c>
      <c r="CI9">
        <v>6</v>
      </c>
      <c r="CJ9">
        <v>114.726</v>
      </c>
      <c r="CK9">
        <v>6</v>
      </c>
      <c r="CL9">
        <v>2.9820000000000002</v>
      </c>
      <c r="CM9">
        <v>6</v>
      </c>
      <c r="CN9">
        <v>164.79</v>
      </c>
      <c r="CO9">
        <v>6</v>
      </c>
      <c r="CP9">
        <v>14.0779</v>
      </c>
      <c r="CQ9">
        <v>6</v>
      </c>
      <c r="CR9">
        <v>133.72900000000001</v>
      </c>
      <c r="CS9">
        <v>6</v>
      </c>
      <c r="CT9">
        <v>3.0339999999999998</v>
      </c>
      <c r="CU9">
        <v>6</v>
      </c>
      <c r="CV9">
        <v>154.857</v>
      </c>
      <c r="CW9">
        <v>6</v>
      </c>
      <c r="CX9">
        <v>12.441000000000001</v>
      </c>
      <c r="CY9">
        <v>6</v>
      </c>
      <c r="CZ9">
        <v>140.511</v>
      </c>
      <c r="DA9">
        <v>6</v>
      </c>
      <c r="DB9">
        <v>2.6779999999999999</v>
      </c>
      <c r="DC9">
        <v>6</v>
      </c>
      <c r="DD9">
        <v>158.346</v>
      </c>
      <c r="DE9">
        <v>6</v>
      </c>
      <c r="DF9">
        <v>6.867</v>
      </c>
      <c r="DG9">
        <v>6</v>
      </c>
      <c r="DH9">
        <v>142.13999999999999</v>
      </c>
      <c r="DI9">
        <v>6</v>
      </c>
      <c r="DJ9">
        <v>4.8460000000000001</v>
      </c>
      <c r="DK9">
        <v>6</v>
      </c>
      <c r="DL9">
        <v>103.5299</v>
      </c>
      <c r="DM9">
        <v>6</v>
      </c>
      <c r="DN9">
        <v>4.8959999999999999</v>
      </c>
      <c r="DO9">
        <v>6</v>
      </c>
      <c r="DP9">
        <v>96.120999999999995</v>
      </c>
      <c r="DQ9">
        <v>6</v>
      </c>
      <c r="DR9">
        <v>2.25</v>
      </c>
      <c r="DS9">
        <v>6</v>
      </c>
      <c r="DT9">
        <v>136.58500000000001</v>
      </c>
    </row>
    <row r="10" spans="1:124" x14ac:dyDescent="0.65">
      <c r="A10">
        <v>7</v>
      </c>
      <c r="B10">
        <v>2.8439999999999999</v>
      </c>
      <c r="C10">
        <v>7</v>
      </c>
      <c r="D10">
        <v>94.43</v>
      </c>
      <c r="E10">
        <v>7</v>
      </c>
      <c r="F10">
        <v>2.6070000000000002</v>
      </c>
      <c r="G10">
        <v>7</v>
      </c>
      <c r="H10">
        <v>84.191999999999993</v>
      </c>
      <c r="I10">
        <v>7</v>
      </c>
      <c r="J10">
        <v>7.3979999999999997</v>
      </c>
      <c r="K10">
        <v>7</v>
      </c>
      <c r="L10">
        <v>137.6003</v>
      </c>
      <c r="M10">
        <v>7</v>
      </c>
      <c r="N10">
        <v>4.04</v>
      </c>
      <c r="O10">
        <v>7</v>
      </c>
      <c r="P10">
        <v>143.29</v>
      </c>
      <c r="Q10">
        <v>7</v>
      </c>
      <c r="R10">
        <v>16.951000000000001</v>
      </c>
      <c r="S10">
        <v>7</v>
      </c>
      <c r="T10">
        <v>152.059</v>
      </c>
      <c r="U10">
        <v>7</v>
      </c>
      <c r="V10">
        <v>9.4670000000000005</v>
      </c>
      <c r="W10">
        <v>7</v>
      </c>
      <c r="X10">
        <v>95.485799999999998</v>
      </c>
      <c r="Y10">
        <v>7</v>
      </c>
      <c r="Z10">
        <v>1.732</v>
      </c>
      <c r="AA10">
        <v>7</v>
      </c>
      <c r="AB10">
        <v>122.5949</v>
      </c>
      <c r="AC10">
        <v>7</v>
      </c>
      <c r="AD10">
        <v>6.516</v>
      </c>
      <c r="AE10">
        <v>7</v>
      </c>
      <c r="AF10">
        <v>122.8203</v>
      </c>
      <c r="AG10">
        <v>7</v>
      </c>
      <c r="AH10">
        <v>12.382</v>
      </c>
      <c r="AI10">
        <v>7</v>
      </c>
      <c r="AJ10">
        <v>132.00800000000001</v>
      </c>
      <c r="AK10">
        <v>7</v>
      </c>
      <c r="AL10">
        <v>13.076000000000001</v>
      </c>
      <c r="AM10">
        <v>7</v>
      </c>
      <c r="AN10">
        <v>145.15600000000001</v>
      </c>
      <c r="AO10">
        <v>7</v>
      </c>
      <c r="AP10">
        <v>6.0369999999999999</v>
      </c>
      <c r="AQ10">
        <v>7</v>
      </c>
      <c r="AR10">
        <v>146.16900000000001</v>
      </c>
      <c r="AS10">
        <v>7</v>
      </c>
      <c r="AT10">
        <v>2.9129999999999998</v>
      </c>
      <c r="AU10">
        <v>7</v>
      </c>
      <c r="AV10">
        <v>89.224100000000007</v>
      </c>
      <c r="AW10">
        <v>7</v>
      </c>
      <c r="AX10">
        <v>1.093</v>
      </c>
      <c r="AY10">
        <v>7</v>
      </c>
      <c r="AZ10">
        <v>145.83600000000001</v>
      </c>
      <c r="BA10">
        <v>7</v>
      </c>
      <c r="BB10">
        <v>21.936</v>
      </c>
      <c r="BC10">
        <v>7</v>
      </c>
      <c r="BD10">
        <v>144.048</v>
      </c>
      <c r="BE10">
        <v>7</v>
      </c>
      <c r="BF10">
        <v>8.2940000000000005</v>
      </c>
      <c r="BG10">
        <v>7</v>
      </c>
      <c r="BH10">
        <v>160.542</v>
      </c>
      <c r="BI10">
        <v>7</v>
      </c>
      <c r="BJ10">
        <v>4.3689999999999998</v>
      </c>
      <c r="BK10">
        <v>7</v>
      </c>
      <c r="BL10">
        <v>81.301000000000002</v>
      </c>
      <c r="BM10">
        <v>7</v>
      </c>
      <c r="BN10">
        <v>7.95</v>
      </c>
      <c r="BO10">
        <v>7</v>
      </c>
      <c r="BP10">
        <v>181.91</v>
      </c>
      <c r="BQ10">
        <v>7</v>
      </c>
      <c r="BR10">
        <v>7.5759999999999996</v>
      </c>
      <c r="BS10">
        <v>7</v>
      </c>
      <c r="BT10">
        <v>147.87899999999999</v>
      </c>
      <c r="BU10">
        <v>7</v>
      </c>
      <c r="BV10">
        <v>8.0329999999999995</v>
      </c>
      <c r="BW10">
        <v>7</v>
      </c>
      <c r="BX10">
        <v>148.13900000000001</v>
      </c>
      <c r="BY10">
        <v>7</v>
      </c>
      <c r="BZ10">
        <v>2</v>
      </c>
      <c r="CA10">
        <v>7</v>
      </c>
      <c r="CB10">
        <v>119.82</v>
      </c>
      <c r="CC10">
        <v>7</v>
      </c>
      <c r="CD10">
        <v>1.7729999999999999</v>
      </c>
      <c r="CE10">
        <v>7</v>
      </c>
      <c r="CF10">
        <v>143.51159999999999</v>
      </c>
      <c r="CG10">
        <v>7</v>
      </c>
      <c r="CH10">
        <v>6.32</v>
      </c>
      <c r="CI10">
        <v>7</v>
      </c>
      <c r="CJ10">
        <v>110.833</v>
      </c>
      <c r="CK10">
        <v>7</v>
      </c>
      <c r="CL10">
        <v>2.6459999999999999</v>
      </c>
      <c r="CM10">
        <v>7</v>
      </c>
      <c r="CN10">
        <v>158.52799999999999</v>
      </c>
      <c r="CO10">
        <v>7</v>
      </c>
      <c r="CP10">
        <v>22.3933</v>
      </c>
      <c r="CQ10">
        <v>7</v>
      </c>
      <c r="CR10">
        <v>118.479</v>
      </c>
      <c r="CS10">
        <v>7</v>
      </c>
      <c r="CT10">
        <v>2.5539999999999998</v>
      </c>
      <c r="CU10">
        <v>7</v>
      </c>
      <c r="CV10">
        <v>146.97800000000001</v>
      </c>
      <c r="CW10">
        <v>7</v>
      </c>
      <c r="CX10">
        <v>16.309999999999999</v>
      </c>
      <c r="CY10">
        <v>7</v>
      </c>
      <c r="CZ10">
        <v>134.86099999999999</v>
      </c>
      <c r="DA10">
        <v>7</v>
      </c>
      <c r="DB10">
        <v>4.4429999999999996</v>
      </c>
      <c r="DC10">
        <v>7</v>
      </c>
      <c r="DD10">
        <v>134.26499999999999</v>
      </c>
      <c r="DE10">
        <v>7</v>
      </c>
      <c r="DF10">
        <v>10.339</v>
      </c>
      <c r="DG10">
        <v>7</v>
      </c>
      <c r="DH10">
        <v>129.31399999999999</v>
      </c>
      <c r="DI10">
        <v>7</v>
      </c>
      <c r="DJ10">
        <v>8.6530000000000005</v>
      </c>
      <c r="DK10">
        <v>7</v>
      </c>
      <c r="DL10">
        <v>104.6182</v>
      </c>
      <c r="DM10">
        <v>7</v>
      </c>
      <c r="DN10">
        <v>4.1669999999999998</v>
      </c>
      <c r="DO10">
        <v>7</v>
      </c>
      <c r="DP10">
        <v>93.974000000000004</v>
      </c>
      <c r="DQ10">
        <v>7</v>
      </c>
      <c r="DR10">
        <v>3.4260000000000002</v>
      </c>
      <c r="DS10">
        <v>7</v>
      </c>
      <c r="DT10">
        <v>127.874</v>
      </c>
    </row>
    <row r="11" spans="1:124" x14ac:dyDescent="0.65">
      <c r="A11">
        <v>8</v>
      </c>
      <c r="B11">
        <v>3.82</v>
      </c>
      <c r="C11">
        <v>8</v>
      </c>
      <c r="D11">
        <v>83.444000000000003</v>
      </c>
      <c r="E11">
        <v>8</v>
      </c>
      <c r="F11">
        <v>2.8029999999999999</v>
      </c>
      <c r="G11">
        <v>8</v>
      </c>
      <c r="H11">
        <v>74.453999999999994</v>
      </c>
      <c r="I11">
        <v>8</v>
      </c>
      <c r="J11">
        <v>8.4979999999999993</v>
      </c>
      <c r="K11">
        <v>8</v>
      </c>
      <c r="L11">
        <v>137.0866</v>
      </c>
      <c r="M11">
        <v>8</v>
      </c>
      <c r="N11">
        <v>3.27</v>
      </c>
      <c r="O11">
        <v>8</v>
      </c>
      <c r="P11">
        <v>122.215</v>
      </c>
      <c r="Q11">
        <v>8</v>
      </c>
      <c r="R11">
        <v>22.132000000000001</v>
      </c>
      <c r="S11">
        <v>8</v>
      </c>
      <c r="T11">
        <v>151.61500000000001</v>
      </c>
      <c r="U11">
        <v>8</v>
      </c>
      <c r="V11">
        <v>10.71</v>
      </c>
      <c r="W11">
        <v>8</v>
      </c>
      <c r="X11">
        <v>85.486900000000006</v>
      </c>
      <c r="Y11">
        <v>8</v>
      </c>
      <c r="Z11">
        <v>2.3149999999999999</v>
      </c>
      <c r="AA11">
        <v>8</v>
      </c>
      <c r="AB11">
        <v>123.0065</v>
      </c>
      <c r="AC11">
        <v>8</v>
      </c>
      <c r="AD11">
        <v>7.3970000000000002</v>
      </c>
      <c r="AE11">
        <v>8</v>
      </c>
      <c r="AF11">
        <v>116.99809999999999</v>
      </c>
      <c r="AG11">
        <v>8</v>
      </c>
      <c r="AH11">
        <v>16.148</v>
      </c>
      <c r="AI11">
        <v>8</v>
      </c>
      <c r="AJ11">
        <v>108.18</v>
      </c>
      <c r="AK11">
        <v>8</v>
      </c>
      <c r="AL11">
        <v>15.919</v>
      </c>
      <c r="AM11">
        <v>8</v>
      </c>
      <c r="AN11">
        <v>148.91399999999999</v>
      </c>
      <c r="AO11">
        <v>8</v>
      </c>
      <c r="AP11">
        <v>9.8049999999999997</v>
      </c>
      <c r="AQ11">
        <v>8</v>
      </c>
      <c r="AR11">
        <v>140.44200000000001</v>
      </c>
      <c r="AS11">
        <v>8</v>
      </c>
      <c r="AT11">
        <v>1.821</v>
      </c>
      <c r="AU11">
        <v>8</v>
      </c>
      <c r="AV11">
        <v>75.8643</v>
      </c>
      <c r="AW11">
        <v>8</v>
      </c>
      <c r="AX11">
        <v>1.25</v>
      </c>
      <c r="AY11">
        <v>8</v>
      </c>
      <c r="AZ11">
        <v>128.05600000000001</v>
      </c>
      <c r="BA11">
        <v>8</v>
      </c>
      <c r="BB11">
        <v>22.114999999999998</v>
      </c>
      <c r="BC11">
        <v>8</v>
      </c>
      <c r="BD11">
        <v>139.55699999999999</v>
      </c>
      <c r="BE11">
        <v>8</v>
      </c>
      <c r="BF11">
        <v>8.5239999999999991</v>
      </c>
      <c r="BG11">
        <v>8</v>
      </c>
      <c r="BH11">
        <v>146.988</v>
      </c>
      <c r="BI11">
        <v>8</v>
      </c>
      <c r="BJ11">
        <v>4.024</v>
      </c>
      <c r="BK11">
        <v>8</v>
      </c>
      <c r="BL11">
        <v>67.938999999999993</v>
      </c>
      <c r="BM11">
        <v>8</v>
      </c>
      <c r="BN11">
        <v>9.52</v>
      </c>
      <c r="BO11">
        <v>8</v>
      </c>
      <c r="BP11">
        <v>173.79400000000001</v>
      </c>
      <c r="BQ11">
        <v>8</v>
      </c>
      <c r="BR11">
        <v>5.7679999999999998</v>
      </c>
      <c r="BS11">
        <v>8</v>
      </c>
      <c r="BT11">
        <v>136.857</v>
      </c>
      <c r="BU11">
        <v>8</v>
      </c>
      <c r="BV11">
        <v>10.779</v>
      </c>
      <c r="BW11">
        <v>8</v>
      </c>
      <c r="BX11">
        <v>145.90199999999999</v>
      </c>
      <c r="BY11">
        <v>8</v>
      </c>
      <c r="BZ11">
        <v>2</v>
      </c>
      <c r="CA11">
        <v>8</v>
      </c>
      <c r="CB11">
        <v>105.715</v>
      </c>
      <c r="CC11">
        <v>8</v>
      </c>
      <c r="CD11">
        <v>3.169</v>
      </c>
      <c r="CE11">
        <v>8</v>
      </c>
      <c r="CF11">
        <v>129.89959999999999</v>
      </c>
      <c r="CG11">
        <v>8</v>
      </c>
      <c r="CH11">
        <v>3.3250000000000002</v>
      </c>
      <c r="CI11">
        <v>8</v>
      </c>
      <c r="CJ11">
        <v>106.027</v>
      </c>
      <c r="CK11">
        <v>8</v>
      </c>
      <c r="CL11">
        <v>2.6779999999999999</v>
      </c>
      <c r="CM11">
        <v>8</v>
      </c>
      <c r="CN11">
        <v>148.05000000000001</v>
      </c>
      <c r="CO11">
        <v>8</v>
      </c>
      <c r="CP11">
        <v>31.863299999999999</v>
      </c>
      <c r="CQ11">
        <v>8</v>
      </c>
      <c r="CR11">
        <v>104.982</v>
      </c>
      <c r="CS11">
        <v>8</v>
      </c>
      <c r="CT11">
        <v>2</v>
      </c>
      <c r="CU11">
        <v>8</v>
      </c>
      <c r="CV11">
        <v>140.184</v>
      </c>
      <c r="CW11">
        <v>8</v>
      </c>
      <c r="CX11">
        <v>21.527999999999999</v>
      </c>
      <c r="CY11">
        <v>8</v>
      </c>
      <c r="CZ11">
        <v>130.857</v>
      </c>
      <c r="DA11">
        <v>8</v>
      </c>
      <c r="DB11">
        <v>6.6529999999999996</v>
      </c>
      <c r="DC11">
        <v>8</v>
      </c>
      <c r="DD11">
        <v>112.467</v>
      </c>
      <c r="DE11">
        <v>8</v>
      </c>
      <c r="DF11">
        <v>15.355</v>
      </c>
      <c r="DG11">
        <v>8</v>
      </c>
      <c r="DH11">
        <v>117.47</v>
      </c>
      <c r="DI11">
        <v>8</v>
      </c>
      <c r="DJ11">
        <v>12.058999999999999</v>
      </c>
      <c r="DK11">
        <v>8</v>
      </c>
      <c r="DL11">
        <v>104.2851</v>
      </c>
      <c r="DM11">
        <v>8</v>
      </c>
      <c r="DN11">
        <v>3.4510000000000001</v>
      </c>
      <c r="DO11">
        <v>8</v>
      </c>
      <c r="DP11">
        <v>93.248999999999995</v>
      </c>
      <c r="DQ11">
        <v>8</v>
      </c>
      <c r="DR11">
        <v>5.3109999999999999</v>
      </c>
      <c r="DS11">
        <v>8</v>
      </c>
      <c r="DT11">
        <v>119.58</v>
      </c>
    </row>
    <row r="12" spans="1:124" x14ac:dyDescent="0.65">
      <c r="A12">
        <v>9</v>
      </c>
      <c r="B12">
        <v>4.798</v>
      </c>
      <c r="C12">
        <v>9</v>
      </c>
      <c r="D12">
        <v>80.406999999999996</v>
      </c>
      <c r="E12">
        <v>9</v>
      </c>
      <c r="F12">
        <v>2.9860000000000002</v>
      </c>
      <c r="G12">
        <v>9</v>
      </c>
      <c r="H12">
        <v>68.606999999999999</v>
      </c>
      <c r="I12">
        <v>9</v>
      </c>
      <c r="J12">
        <v>8.1929999999999996</v>
      </c>
      <c r="K12">
        <v>9</v>
      </c>
      <c r="L12">
        <v>130.91540000000001</v>
      </c>
      <c r="M12">
        <v>9</v>
      </c>
      <c r="N12">
        <v>2.5259999999999998</v>
      </c>
      <c r="O12">
        <v>9</v>
      </c>
      <c r="P12">
        <v>105.315</v>
      </c>
      <c r="Q12">
        <v>9</v>
      </c>
      <c r="R12">
        <v>26.922999999999998</v>
      </c>
      <c r="S12">
        <v>9</v>
      </c>
      <c r="T12">
        <v>141.81800000000001</v>
      </c>
      <c r="U12">
        <v>9</v>
      </c>
      <c r="V12">
        <v>10.342000000000001</v>
      </c>
      <c r="W12">
        <v>9</v>
      </c>
      <c r="X12">
        <v>76.547700000000006</v>
      </c>
      <c r="Y12">
        <v>9</v>
      </c>
      <c r="Z12">
        <v>3.7210000000000001</v>
      </c>
      <c r="AA12">
        <v>9</v>
      </c>
      <c r="AB12">
        <v>124.3931</v>
      </c>
      <c r="AC12">
        <v>9</v>
      </c>
      <c r="AD12">
        <v>8.859</v>
      </c>
      <c r="AE12">
        <v>9</v>
      </c>
      <c r="AF12">
        <v>109.3154</v>
      </c>
      <c r="AG12">
        <v>9</v>
      </c>
      <c r="AH12">
        <v>15.292</v>
      </c>
      <c r="AI12">
        <v>9</v>
      </c>
      <c r="AJ12">
        <v>87.224000000000004</v>
      </c>
      <c r="AK12">
        <v>9</v>
      </c>
      <c r="AL12">
        <v>14.548999999999999</v>
      </c>
      <c r="AM12">
        <v>9</v>
      </c>
      <c r="AN12">
        <v>132.05199999999999</v>
      </c>
      <c r="AO12">
        <v>9</v>
      </c>
      <c r="AP12">
        <v>13.4</v>
      </c>
      <c r="AQ12">
        <v>9</v>
      </c>
      <c r="AR12">
        <v>131.05600000000001</v>
      </c>
      <c r="AS12">
        <v>9</v>
      </c>
      <c r="AT12">
        <v>1.7090000000000001</v>
      </c>
      <c r="AU12">
        <v>9</v>
      </c>
      <c r="AV12">
        <v>67.115899999999996</v>
      </c>
      <c r="AW12">
        <v>9</v>
      </c>
      <c r="AX12">
        <v>0.79400000000000004</v>
      </c>
      <c r="AY12">
        <v>9</v>
      </c>
      <c r="AZ12">
        <v>117.474</v>
      </c>
      <c r="BA12">
        <v>9</v>
      </c>
      <c r="BB12">
        <v>15.379</v>
      </c>
      <c r="BC12">
        <v>9</v>
      </c>
      <c r="BD12">
        <v>126.377</v>
      </c>
      <c r="BE12">
        <v>9</v>
      </c>
      <c r="BF12">
        <v>10.59</v>
      </c>
      <c r="BG12">
        <v>9</v>
      </c>
      <c r="BH12">
        <v>129.65700000000001</v>
      </c>
      <c r="BI12">
        <v>9</v>
      </c>
      <c r="BJ12">
        <v>3.0449999999999999</v>
      </c>
      <c r="BK12">
        <v>9</v>
      </c>
      <c r="BL12">
        <v>54.988999999999997</v>
      </c>
      <c r="BM12">
        <v>9</v>
      </c>
      <c r="BN12">
        <v>11.132</v>
      </c>
      <c r="BO12">
        <v>9</v>
      </c>
      <c r="BP12">
        <v>156.62700000000001</v>
      </c>
      <c r="BQ12">
        <v>9</v>
      </c>
      <c r="BR12">
        <v>4.4320000000000004</v>
      </c>
      <c r="BS12">
        <v>9</v>
      </c>
      <c r="BT12">
        <v>119.404</v>
      </c>
      <c r="BU12">
        <v>9</v>
      </c>
      <c r="BV12">
        <v>13.69</v>
      </c>
      <c r="BW12">
        <v>9</v>
      </c>
      <c r="BX12">
        <v>145.60599999999999</v>
      </c>
      <c r="BY12">
        <v>9</v>
      </c>
      <c r="BZ12">
        <v>2</v>
      </c>
      <c r="CA12">
        <v>9</v>
      </c>
      <c r="CB12">
        <v>100.122</v>
      </c>
      <c r="CC12">
        <v>9</v>
      </c>
      <c r="CD12">
        <v>4.782</v>
      </c>
      <c r="CE12">
        <v>9</v>
      </c>
      <c r="CF12">
        <v>120.1957</v>
      </c>
      <c r="CG12">
        <v>9</v>
      </c>
      <c r="CH12">
        <v>2.2829999999999999</v>
      </c>
      <c r="CI12">
        <v>9</v>
      </c>
      <c r="CJ12">
        <v>97.445999999999998</v>
      </c>
      <c r="CK12">
        <v>9</v>
      </c>
      <c r="CL12">
        <v>2.9729999999999999</v>
      </c>
      <c r="CM12">
        <v>9</v>
      </c>
      <c r="CN12">
        <v>129.90299999999999</v>
      </c>
      <c r="CO12">
        <v>9</v>
      </c>
      <c r="CP12">
        <v>36.008000000000003</v>
      </c>
      <c r="CQ12">
        <v>9</v>
      </c>
      <c r="CR12">
        <v>90.736999999999995</v>
      </c>
      <c r="CS12">
        <v>9</v>
      </c>
      <c r="CT12">
        <v>2.2789999999999999</v>
      </c>
      <c r="CU12">
        <v>9</v>
      </c>
      <c r="CV12">
        <v>132.98099999999999</v>
      </c>
      <c r="CW12">
        <v>9</v>
      </c>
      <c r="CX12">
        <v>22.303000000000001</v>
      </c>
      <c r="CY12">
        <v>9</v>
      </c>
      <c r="CZ12">
        <v>132.19900000000001</v>
      </c>
      <c r="DA12">
        <v>9</v>
      </c>
      <c r="DB12">
        <v>7.7389999999999999</v>
      </c>
      <c r="DC12">
        <v>9</v>
      </c>
      <c r="DD12">
        <v>99.679000000000002</v>
      </c>
      <c r="DE12">
        <v>9</v>
      </c>
      <c r="DF12">
        <v>19.899000000000001</v>
      </c>
      <c r="DG12">
        <v>9</v>
      </c>
      <c r="DH12">
        <v>109.458</v>
      </c>
      <c r="DI12">
        <v>9</v>
      </c>
      <c r="DJ12">
        <v>13.769</v>
      </c>
      <c r="DK12">
        <v>9</v>
      </c>
      <c r="DL12">
        <v>107.5633</v>
      </c>
      <c r="DM12">
        <v>9</v>
      </c>
      <c r="DN12">
        <v>4.1989999999999998</v>
      </c>
      <c r="DO12">
        <v>9</v>
      </c>
      <c r="DP12">
        <v>89.49</v>
      </c>
      <c r="DQ12">
        <v>9</v>
      </c>
      <c r="DR12">
        <v>7.0490000000000004</v>
      </c>
      <c r="DS12">
        <v>9</v>
      </c>
      <c r="DT12">
        <v>114.499</v>
      </c>
    </row>
    <row r="13" spans="1:124" x14ac:dyDescent="0.65">
      <c r="A13">
        <v>10</v>
      </c>
      <c r="B13">
        <v>5.7750000000000004</v>
      </c>
      <c r="C13">
        <v>10</v>
      </c>
      <c r="D13">
        <v>81.664000000000001</v>
      </c>
      <c r="E13">
        <v>10</v>
      </c>
      <c r="F13">
        <v>3.742</v>
      </c>
      <c r="G13">
        <v>10</v>
      </c>
      <c r="H13">
        <v>65.62</v>
      </c>
      <c r="I13">
        <v>10</v>
      </c>
      <c r="J13">
        <v>6.94</v>
      </c>
      <c r="K13">
        <v>10</v>
      </c>
      <c r="L13">
        <v>122.5411</v>
      </c>
      <c r="M13">
        <v>10</v>
      </c>
      <c r="N13">
        <v>2.1949999999999998</v>
      </c>
      <c r="O13">
        <v>10</v>
      </c>
      <c r="P13">
        <v>94.087999999999994</v>
      </c>
      <c r="Q13">
        <v>10</v>
      </c>
      <c r="R13">
        <v>25.347999999999999</v>
      </c>
      <c r="S13">
        <v>10</v>
      </c>
      <c r="T13">
        <v>126.855</v>
      </c>
      <c r="U13">
        <v>10</v>
      </c>
      <c r="V13">
        <v>7.9050000000000002</v>
      </c>
      <c r="W13">
        <v>10</v>
      </c>
      <c r="X13">
        <v>70.138800000000003</v>
      </c>
      <c r="Y13">
        <v>10</v>
      </c>
      <c r="Z13">
        <v>4.9820000000000002</v>
      </c>
      <c r="AA13">
        <v>10</v>
      </c>
      <c r="AB13">
        <v>114.97539999999999</v>
      </c>
      <c r="AC13">
        <v>10</v>
      </c>
      <c r="AD13">
        <v>10.923</v>
      </c>
      <c r="AE13">
        <v>10</v>
      </c>
      <c r="AF13">
        <v>106.63339999999999</v>
      </c>
      <c r="AG13">
        <v>10</v>
      </c>
      <c r="AH13">
        <v>13.407</v>
      </c>
      <c r="AI13">
        <v>10</v>
      </c>
      <c r="AJ13">
        <v>74.623000000000005</v>
      </c>
      <c r="AK13">
        <v>10</v>
      </c>
      <c r="AL13">
        <v>10.962999999999999</v>
      </c>
      <c r="AM13">
        <v>10</v>
      </c>
      <c r="AN13">
        <v>117.01</v>
      </c>
      <c r="AO13">
        <v>10</v>
      </c>
      <c r="AP13">
        <v>15.352</v>
      </c>
      <c r="AQ13">
        <v>10</v>
      </c>
      <c r="AR13">
        <v>122.21599999999999</v>
      </c>
      <c r="AS13">
        <v>10</v>
      </c>
      <c r="AT13">
        <v>1.839</v>
      </c>
      <c r="AU13">
        <v>10</v>
      </c>
      <c r="AV13">
        <v>65.321399999999997</v>
      </c>
      <c r="AW13">
        <v>10</v>
      </c>
      <c r="AX13">
        <v>0.60899999999999999</v>
      </c>
      <c r="AY13">
        <v>10</v>
      </c>
      <c r="AZ13">
        <v>110.768</v>
      </c>
      <c r="BA13">
        <v>10</v>
      </c>
      <c r="BB13">
        <v>9.86</v>
      </c>
      <c r="BC13">
        <v>10</v>
      </c>
      <c r="BD13">
        <v>112.431</v>
      </c>
      <c r="BE13">
        <v>10</v>
      </c>
      <c r="BF13">
        <v>11</v>
      </c>
      <c r="BG13">
        <v>10</v>
      </c>
      <c r="BH13">
        <v>114.491</v>
      </c>
      <c r="BI13">
        <v>10</v>
      </c>
      <c r="BJ13">
        <v>3</v>
      </c>
      <c r="BK13">
        <v>10</v>
      </c>
      <c r="BL13">
        <v>46.417000000000002</v>
      </c>
      <c r="BM13">
        <v>10</v>
      </c>
      <c r="BN13">
        <v>12.218</v>
      </c>
      <c r="BO13">
        <v>10</v>
      </c>
      <c r="BP13">
        <v>140.40600000000001</v>
      </c>
      <c r="BQ13">
        <v>10</v>
      </c>
      <c r="BR13">
        <v>3.4510000000000001</v>
      </c>
      <c r="BS13">
        <v>10</v>
      </c>
      <c r="BT13">
        <v>104.54300000000001</v>
      </c>
      <c r="BU13">
        <v>10</v>
      </c>
      <c r="BV13">
        <v>15.557</v>
      </c>
      <c r="BW13">
        <v>10</v>
      </c>
      <c r="BX13">
        <v>142.39400000000001</v>
      </c>
      <c r="BY13">
        <v>10</v>
      </c>
      <c r="BZ13">
        <v>2</v>
      </c>
      <c r="CA13">
        <v>10</v>
      </c>
      <c r="CB13">
        <v>101.46899999999999</v>
      </c>
      <c r="CC13">
        <v>10</v>
      </c>
      <c r="CD13">
        <v>6.26</v>
      </c>
      <c r="CE13">
        <v>10</v>
      </c>
      <c r="CF13">
        <v>114.9469</v>
      </c>
      <c r="CG13">
        <v>10</v>
      </c>
      <c r="CH13">
        <v>1.1160000000000001</v>
      </c>
      <c r="CI13">
        <v>10</v>
      </c>
      <c r="CJ13">
        <v>92.965000000000003</v>
      </c>
      <c r="CK13">
        <v>10</v>
      </c>
      <c r="CL13">
        <v>2.637</v>
      </c>
      <c r="CM13">
        <v>10</v>
      </c>
      <c r="CN13">
        <v>115.869</v>
      </c>
      <c r="CO13">
        <v>10</v>
      </c>
      <c r="CP13">
        <v>31.963100000000001</v>
      </c>
      <c r="CQ13">
        <v>10</v>
      </c>
      <c r="CR13">
        <v>78.662000000000006</v>
      </c>
      <c r="CS13">
        <v>10</v>
      </c>
      <c r="CT13">
        <v>4.1820000000000004</v>
      </c>
      <c r="CU13">
        <v>10</v>
      </c>
      <c r="CV13">
        <v>131.25800000000001</v>
      </c>
      <c r="CW13">
        <v>10</v>
      </c>
      <c r="CX13">
        <v>16.158999999999999</v>
      </c>
      <c r="CY13">
        <v>10</v>
      </c>
      <c r="CZ13">
        <v>128.834</v>
      </c>
      <c r="DA13">
        <v>10</v>
      </c>
      <c r="DB13">
        <v>7.4930000000000003</v>
      </c>
      <c r="DC13">
        <v>10</v>
      </c>
      <c r="DD13">
        <v>95.804000000000002</v>
      </c>
      <c r="DE13">
        <v>10</v>
      </c>
      <c r="DF13">
        <v>17.666</v>
      </c>
      <c r="DG13">
        <v>10</v>
      </c>
      <c r="DH13">
        <v>101.842</v>
      </c>
      <c r="DI13">
        <v>10</v>
      </c>
      <c r="DJ13">
        <v>13.645</v>
      </c>
      <c r="DK13">
        <v>10</v>
      </c>
      <c r="DL13">
        <v>112.4517</v>
      </c>
      <c r="DM13">
        <v>10</v>
      </c>
      <c r="DN13">
        <v>6.3819999999999997</v>
      </c>
      <c r="DO13">
        <v>10</v>
      </c>
      <c r="DP13">
        <v>84.134</v>
      </c>
      <c r="DQ13">
        <v>10</v>
      </c>
      <c r="DR13">
        <v>7.4980000000000002</v>
      </c>
      <c r="DS13">
        <v>10</v>
      </c>
      <c r="DT13">
        <v>104.666</v>
      </c>
    </row>
    <row r="14" spans="1:124" x14ac:dyDescent="0.65">
      <c r="A14">
        <v>11</v>
      </c>
      <c r="B14">
        <v>5.7560000000000002</v>
      </c>
      <c r="C14">
        <v>11</v>
      </c>
      <c r="D14">
        <v>85.988</v>
      </c>
      <c r="E14">
        <v>11</v>
      </c>
      <c r="F14">
        <v>4.774</v>
      </c>
      <c r="G14">
        <v>11</v>
      </c>
      <c r="H14">
        <v>70.278999999999996</v>
      </c>
      <c r="I14">
        <v>11</v>
      </c>
      <c r="J14">
        <v>5.8970000000000002</v>
      </c>
      <c r="K14">
        <v>11</v>
      </c>
      <c r="L14">
        <v>112.1297</v>
      </c>
      <c r="M14">
        <v>11</v>
      </c>
      <c r="N14">
        <v>2</v>
      </c>
      <c r="O14">
        <v>11</v>
      </c>
      <c r="P14">
        <v>83.772999999999996</v>
      </c>
      <c r="Q14">
        <v>11</v>
      </c>
      <c r="R14">
        <v>19.588999999999999</v>
      </c>
      <c r="S14">
        <v>11</v>
      </c>
      <c r="T14">
        <v>109.251</v>
      </c>
      <c r="U14">
        <v>11</v>
      </c>
      <c r="V14">
        <v>5.8760000000000003</v>
      </c>
      <c r="W14">
        <v>11</v>
      </c>
      <c r="X14">
        <v>66.379300000000001</v>
      </c>
      <c r="Y14">
        <v>11</v>
      </c>
      <c r="Z14">
        <v>5.0179999999999998</v>
      </c>
      <c r="AA14">
        <v>11</v>
      </c>
      <c r="AB14">
        <v>104.7444</v>
      </c>
      <c r="AC14">
        <v>11</v>
      </c>
      <c r="AD14">
        <v>11.347</v>
      </c>
      <c r="AE14">
        <v>11</v>
      </c>
      <c r="AF14">
        <v>104.131</v>
      </c>
      <c r="AG14">
        <v>11</v>
      </c>
      <c r="AH14">
        <v>12.515000000000001</v>
      </c>
      <c r="AI14">
        <v>11</v>
      </c>
      <c r="AJ14">
        <v>70.968000000000004</v>
      </c>
      <c r="AK14">
        <v>11</v>
      </c>
      <c r="AL14">
        <v>6.27</v>
      </c>
      <c r="AM14">
        <v>11</v>
      </c>
      <c r="AN14">
        <v>105.178</v>
      </c>
      <c r="AO14">
        <v>11</v>
      </c>
      <c r="AP14">
        <v>14.173</v>
      </c>
      <c r="AQ14">
        <v>11</v>
      </c>
      <c r="AR14">
        <v>106.178</v>
      </c>
      <c r="AS14">
        <v>11</v>
      </c>
      <c r="AT14">
        <v>3.427</v>
      </c>
      <c r="AU14">
        <v>11</v>
      </c>
      <c r="AV14">
        <v>70.6126</v>
      </c>
      <c r="AW14">
        <v>11</v>
      </c>
      <c r="AX14">
        <v>0.128</v>
      </c>
      <c r="AY14">
        <v>11</v>
      </c>
      <c r="AZ14">
        <v>108.004</v>
      </c>
      <c r="BA14">
        <v>11</v>
      </c>
      <c r="BB14">
        <v>6.4</v>
      </c>
      <c r="BC14">
        <v>11</v>
      </c>
      <c r="BD14">
        <v>102.85</v>
      </c>
      <c r="BE14">
        <v>11</v>
      </c>
      <c r="BF14">
        <v>9.7940000000000005</v>
      </c>
      <c r="BG14">
        <v>11</v>
      </c>
      <c r="BH14">
        <v>102.898</v>
      </c>
      <c r="BI14">
        <v>11</v>
      </c>
      <c r="BJ14">
        <v>2.9950000000000001</v>
      </c>
      <c r="BK14">
        <v>11</v>
      </c>
      <c r="BL14">
        <v>44.198999999999998</v>
      </c>
      <c r="BM14">
        <v>11</v>
      </c>
      <c r="BN14">
        <v>14.94</v>
      </c>
      <c r="BO14">
        <v>11</v>
      </c>
      <c r="BP14">
        <v>128.946</v>
      </c>
      <c r="BQ14">
        <v>11</v>
      </c>
      <c r="BR14">
        <v>2.528</v>
      </c>
      <c r="BS14">
        <v>11</v>
      </c>
      <c r="BT14">
        <v>92.304000000000002</v>
      </c>
      <c r="BU14">
        <v>11</v>
      </c>
      <c r="BV14">
        <v>14.429</v>
      </c>
      <c r="BW14">
        <v>11</v>
      </c>
      <c r="BX14">
        <v>137.63300000000001</v>
      </c>
      <c r="BY14">
        <v>11</v>
      </c>
      <c r="BZ14">
        <v>3.677</v>
      </c>
      <c r="CA14">
        <v>11</v>
      </c>
      <c r="CB14">
        <v>102.758</v>
      </c>
      <c r="CC14">
        <v>11</v>
      </c>
      <c r="CD14">
        <v>7.0270000000000001</v>
      </c>
      <c r="CE14">
        <v>11</v>
      </c>
      <c r="CF14">
        <v>107.5515</v>
      </c>
      <c r="CG14">
        <v>11</v>
      </c>
      <c r="CH14">
        <v>1</v>
      </c>
      <c r="CI14">
        <v>11</v>
      </c>
      <c r="CJ14">
        <v>88.834999999999994</v>
      </c>
      <c r="CK14">
        <v>11</v>
      </c>
      <c r="CL14">
        <v>2.2999999999999998</v>
      </c>
      <c r="CM14">
        <v>11</v>
      </c>
      <c r="CN14">
        <v>105.179</v>
      </c>
      <c r="CO14">
        <v>11</v>
      </c>
      <c r="CP14">
        <v>25.811</v>
      </c>
      <c r="CQ14">
        <v>11</v>
      </c>
      <c r="CR14">
        <v>68.385000000000005</v>
      </c>
      <c r="CS14">
        <v>11</v>
      </c>
      <c r="CT14">
        <v>6.2750000000000004</v>
      </c>
      <c r="CU14">
        <v>11</v>
      </c>
      <c r="CV14">
        <v>132.17599999999999</v>
      </c>
      <c r="CW14">
        <v>11</v>
      </c>
      <c r="CX14">
        <v>9.9220000000000006</v>
      </c>
      <c r="CY14">
        <v>11</v>
      </c>
      <c r="CZ14">
        <v>126.19799999999999</v>
      </c>
      <c r="DA14">
        <v>11</v>
      </c>
      <c r="DB14">
        <v>7.7469999999999999</v>
      </c>
      <c r="DC14">
        <v>11</v>
      </c>
      <c r="DD14">
        <v>94.366</v>
      </c>
      <c r="DE14">
        <v>11</v>
      </c>
      <c r="DF14">
        <v>12.116</v>
      </c>
      <c r="DG14">
        <v>11</v>
      </c>
      <c r="DH14">
        <v>97.956000000000003</v>
      </c>
      <c r="DI14">
        <v>11</v>
      </c>
      <c r="DJ14">
        <v>10.109</v>
      </c>
      <c r="DK14">
        <v>11</v>
      </c>
      <c r="DL14">
        <v>109.1968</v>
      </c>
      <c r="DM14">
        <v>11</v>
      </c>
      <c r="DN14">
        <v>10.112</v>
      </c>
      <c r="DO14">
        <v>11</v>
      </c>
      <c r="DP14">
        <v>84.671999999999997</v>
      </c>
      <c r="DQ14">
        <v>11</v>
      </c>
      <c r="DR14">
        <v>7.0129999999999999</v>
      </c>
      <c r="DS14">
        <v>11</v>
      </c>
      <c r="DT14">
        <v>98.63</v>
      </c>
    </row>
    <row r="15" spans="1:124" x14ac:dyDescent="0.65">
      <c r="A15">
        <v>12</v>
      </c>
      <c r="B15">
        <v>4.0049999999999999</v>
      </c>
      <c r="C15">
        <v>12</v>
      </c>
      <c r="D15">
        <v>91.051000000000002</v>
      </c>
      <c r="E15">
        <v>12</v>
      </c>
      <c r="F15">
        <v>5.0119999999999996</v>
      </c>
      <c r="G15">
        <v>12</v>
      </c>
      <c r="H15">
        <v>77.997</v>
      </c>
      <c r="I15">
        <v>12</v>
      </c>
      <c r="J15">
        <v>4.9450000000000003</v>
      </c>
      <c r="K15">
        <v>12</v>
      </c>
      <c r="L15">
        <v>104.1181</v>
      </c>
      <c r="M15">
        <v>12</v>
      </c>
      <c r="N15">
        <v>2.54</v>
      </c>
      <c r="O15">
        <v>12</v>
      </c>
      <c r="P15">
        <v>74.42</v>
      </c>
      <c r="Q15">
        <v>12</v>
      </c>
      <c r="R15">
        <v>11.08</v>
      </c>
      <c r="S15">
        <v>12</v>
      </c>
      <c r="T15">
        <v>91.111999999999995</v>
      </c>
      <c r="U15">
        <v>12</v>
      </c>
      <c r="V15">
        <v>4.9459999999999997</v>
      </c>
      <c r="W15">
        <v>12</v>
      </c>
      <c r="X15">
        <v>65.715599999999995</v>
      </c>
      <c r="Y15">
        <v>12</v>
      </c>
      <c r="Z15">
        <v>4.0609999999999999</v>
      </c>
      <c r="AA15">
        <v>12</v>
      </c>
      <c r="AB15">
        <v>90.547499999999999</v>
      </c>
      <c r="AC15">
        <v>12</v>
      </c>
      <c r="AD15">
        <v>9.7360000000000007</v>
      </c>
      <c r="AE15">
        <v>12</v>
      </c>
      <c r="AF15">
        <v>95.322400000000002</v>
      </c>
      <c r="AG15">
        <v>12</v>
      </c>
      <c r="AH15">
        <v>12.249000000000001</v>
      </c>
      <c r="AI15">
        <v>12</v>
      </c>
      <c r="AJ15">
        <v>71.588999999999999</v>
      </c>
      <c r="AK15">
        <v>12</v>
      </c>
      <c r="AL15">
        <v>3.1280000000000001</v>
      </c>
      <c r="AM15">
        <v>12</v>
      </c>
      <c r="AN15">
        <v>94.436000000000007</v>
      </c>
      <c r="AO15">
        <v>12</v>
      </c>
      <c r="AP15">
        <v>10.618</v>
      </c>
      <c r="AQ15">
        <v>12</v>
      </c>
      <c r="AR15">
        <v>90.852000000000004</v>
      </c>
      <c r="AS15">
        <v>12</v>
      </c>
      <c r="AT15">
        <v>6.2560000000000002</v>
      </c>
      <c r="AU15">
        <v>12</v>
      </c>
      <c r="AV15">
        <v>77.184600000000003</v>
      </c>
      <c r="AW15">
        <v>12</v>
      </c>
      <c r="AX15">
        <v>0</v>
      </c>
      <c r="AY15">
        <v>12</v>
      </c>
      <c r="AZ15">
        <v>103.96899999999999</v>
      </c>
      <c r="BA15">
        <v>12</v>
      </c>
      <c r="BB15">
        <v>5.76</v>
      </c>
      <c r="BC15">
        <v>12</v>
      </c>
      <c r="BD15">
        <v>99.944999999999993</v>
      </c>
      <c r="BE15">
        <v>12</v>
      </c>
      <c r="BF15">
        <v>6.0670000000000002</v>
      </c>
      <c r="BG15">
        <v>12</v>
      </c>
      <c r="BH15">
        <v>91.156999999999996</v>
      </c>
      <c r="BI15">
        <v>12</v>
      </c>
      <c r="BJ15">
        <v>3.94</v>
      </c>
      <c r="BK15">
        <v>12</v>
      </c>
      <c r="BL15">
        <v>48.713999999999999</v>
      </c>
      <c r="BM15">
        <v>12</v>
      </c>
      <c r="BN15">
        <v>17.954999999999998</v>
      </c>
      <c r="BO15">
        <v>12</v>
      </c>
      <c r="BP15">
        <v>124.03100000000001</v>
      </c>
      <c r="BQ15">
        <v>12</v>
      </c>
      <c r="BR15">
        <v>2</v>
      </c>
      <c r="BS15">
        <v>12</v>
      </c>
      <c r="BT15">
        <v>85.784999999999997</v>
      </c>
      <c r="BU15">
        <v>12</v>
      </c>
      <c r="BV15">
        <v>10.089</v>
      </c>
      <c r="BW15">
        <v>12</v>
      </c>
      <c r="BX15">
        <v>137.62299999999999</v>
      </c>
      <c r="BY15">
        <v>12</v>
      </c>
      <c r="BZ15">
        <v>6.0279999999999996</v>
      </c>
      <c r="CA15">
        <v>12</v>
      </c>
      <c r="CB15">
        <v>102.438</v>
      </c>
      <c r="CC15">
        <v>12</v>
      </c>
      <c r="CD15">
        <v>5.9550000000000001</v>
      </c>
      <c r="CE15">
        <v>12</v>
      </c>
      <c r="CF15">
        <v>102.2816</v>
      </c>
      <c r="CG15">
        <v>12</v>
      </c>
      <c r="CH15">
        <v>1</v>
      </c>
      <c r="CI15">
        <v>12</v>
      </c>
      <c r="CJ15">
        <v>82.558000000000007</v>
      </c>
      <c r="CK15">
        <v>12</v>
      </c>
      <c r="CL15">
        <v>2.3370000000000002</v>
      </c>
      <c r="CM15">
        <v>12</v>
      </c>
      <c r="CN15">
        <v>92.275999999999996</v>
      </c>
      <c r="CO15">
        <v>12</v>
      </c>
      <c r="CP15">
        <v>20.870200000000001</v>
      </c>
      <c r="CQ15">
        <v>12</v>
      </c>
      <c r="CR15">
        <v>60.646000000000001</v>
      </c>
      <c r="CS15">
        <v>12</v>
      </c>
      <c r="CT15">
        <v>8.2390000000000008</v>
      </c>
      <c r="CU15">
        <v>12</v>
      </c>
      <c r="CV15">
        <v>127.399</v>
      </c>
      <c r="CW15">
        <v>12</v>
      </c>
      <c r="CX15">
        <v>7.0430000000000001</v>
      </c>
      <c r="CY15">
        <v>12</v>
      </c>
      <c r="CZ15">
        <v>121.592</v>
      </c>
      <c r="DA15">
        <v>12</v>
      </c>
      <c r="DB15">
        <v>7.16</v>
      </c>
      <c r="DC15">
        <v>12</v>
      </c>
      <c r="DD15">
        <v>92.617000000000004</v>
      </c>
      <c r="DE15">
        <v>12</v>
      </c>
      <c r="DF15">
        <v>6.4059999999999997</v>
      </c>
      <c r="DG15">
        <v>12</v>
      </c>
      <c r="DH15">
        <v>95.018000000000001</v>
      </c>
      <c r="DI15">
        <v>12</v>
      </c>
      <c r="DJ15">
        <v>7.2939999999999996</v>
      </c>
      <c r="DK15">
        <v>12</v>
      </c>
      <c r="DL15">
        <v>106.5307</v>
      </c>
      <c r="DM15">
        <v>12</v>
      </c>
      <c r="DN15">
        <v>12.396000000000001</v>
      </c>
      <c r="DO15">
        <v>12</v>
      </c>
      <c r="DP15">
        <v>93.206000000000003</v>
      </c>
      <c r="DQ15">
        <v>12</v>
      </c>
      <c r="DR15">
        <v>6.1689999999999996</v>
      </c>
      <c r="DS15">
        <v>12</v>
      </c>
      <c r="DT15">
        <v>98.341999999999999</v>
      </c>
    </row>
    <row r="16" spans="1:124" x14ac:dyDescent="0.65">
      <c r="A16">
        <v>13</v>
      </c>
      <c r="B16">
        <v>3.0030000000000001</v>
      </c>
      <c r="C16">
        <v>13</v>
      </c>
      <c r="D16">
        <v>95.141999999999996</v>
      </c>
      <c r="E16">
        <v>13</v>
      </c>
      <c r="F16">
        <v>4.7050000000000001</v>
      </c>
      <c r="G16">
        <v>13</v>
      </c>
      <c r="H16">
        <v>86.915999999999997</v>
      </c>
      <c r="I16">
        <v>13</v>
      </c>
      <c r="J16">
        <v>3.262</v>
      </c>
      <c r="K16">
        <v>13</v>
      </c>
      <c r="L16">
        <v>101.7456</v>
      </c>
      <c r="M16">
        <v>13</v>
      </c>
      <c r="N16">
        <v>2.65</v>
      </c>
      <c r="O16">
        <v>13</v>
      </c>
      <c r="P16">
        <v>67.105999999999995</v>
      </c>
      <c r="Q16">
        <v>13</v>
      </c>
      <c r="R16">
        <v>5.16</v>
      </c>
      <c r="S16">
        <v>13</v>
      </c>
      <c r="T16">
        <v>79.367000000000004</v>
      </c>
      <c r="U16">
        <v>13</v>
      </c>
      <c r="V16">
        <v>3.6179999999999999</v>
      </c>
      <c r="W16">
        <v>13</v>
      </c>
      <c r="X16">
        <v>68.969399999999993</v>
      </c>
      <c r="Y16">
        <v>13</v>
      </c>
      <c r="Z16">
        <v>3.464</v>
      </c>
      <c r="AA16">
        <v>13</v>
      </c>
      <c r="AB16">
        <v>79.334800000000001</v>
      </c>
      <c r="AC16">
        <v>13</v>
      </c>
      <c r="AD16">
        <v>7.101</v>
      </c>
      <c r="AE16">
        <v>13</v>
      </c>
      <c r="AF16">
        <v>86.330200000000005</v>
      </c>
      <c r="AG16">
        <v>13</v>
      </c>
      <c r="AH16">
        <v>13.134</v>
      </c>
      <c r="AI16">
        <v>13</v>
      </c>
      <c r="AJ16">
        <v>75.700999999999993</v>
      </c>
      <c r="AK16">
        <v>13</v>
      </c>
      <c r="AL16">
        <v>2.4220000000000002</v>
      </c>
      <c r="AM16">
        <v>13</v>
      </c>
      <c r="AN16">
        <v>81.542000000000002</v>
      </c>
      <c r="AO16">
        <v>13</v>
      </c>
      <c r="AP16">
        <v>7.9249999999999998</v>
      </c>
      <c r="AQ16">
        <v>13</v>
      </c>
      <c r="AR16">
        <v>83.587999999999994</v>
      </c>
      <c r="AS16">
        <v>13</v>
      </c>
      <c r="AT16">
        <v>10.544</v>
      </c>
      <c r="AU16">
        <v>13</v>
      </c>
      <c r="AV16">
        <v>78.975499999999997</v>
      </c>
      <c r="AW16">
        <v>13</v>
      </c>
      <c r="AX16">
        <v>0</v>
      </c>
      <c r="AY16">
        <v>13</v>
      </c>
      <c r="AZ16">
        <v>97.061000000000007</v>
      </c>
      <c r="BA16">
        <v>13</v>
      </c>
      <c r="BB16">
        <v>6</v>
      </c>
      <c r="BC16">
        <v>13</v>
      </c>
      <c r="BD16">
        <v>97.391999999999996</v>
      </c>
      <c r="BE16">
        <v>13</v>
      </c>
      <c r="BF16">
        <v>2.9239999999999999</v>
      </c>
      <c r="BG16">
        <v>13</v>
      </c>
      <c r="BH16">
        <v>77.513999999999996</v>
      </c>
      <c r="BI16">
        <v>13</v>
      </c>
      <c r="BJ16">
        <v>4</v>
      </c>
      <c r="BK16">
        <v>13</v>
      </c>
      <c r="BL16">
        <v>53.290999999999997</v>
      </c>
      <c r="BM16">
        <v>13</v>
      </c>
      <c r="BN16">
        <v>19.044</v>
      </c>
      <c r="BO16">
        <v>13</v>
      </c>
      <c r="BP16">
        <v>125.526</v>
      </c>
      <c r="BQ16">
        <v>13</v>
      </c>
      <c r="BR16">
        <v>2</v>
      </c>
      <c r="BS16">
        <v>13</v>
      </c>
      <c r="BT16">
        <v>89.105999999999995</v>
      </c>
      <c r="BU16">
        <v>13</v>
      </c>
      <c r="BV16">
        <v>5.1909999999999998</v>
      </c>
      <c r="BW16">
        <v>13</v>
      </c>
      <c r="BX16">
        <v>135.10300000000001</v>
      </c>
      <c r="BY16">
        <v>13</v>
      </c>
      <c r="BZ16">
        <v>7.5579999999999998</v>
      </c>
      <c r="CA16">
        <v>13</v>
      </c>
      <c r="CB16">
        <v>99.953000000000003</v>
      </c>
      <c r="CC16">
        <v>13</v>
      </c>
      <c r="CD16">
        <v>4.4480000000000004</v>
      </c>
      <c r="CE16">
        <v>13</v>
      </c>
      <c r="CF16">
        <v>94.765900000000002</v>
      </c>
      <c r="CG16">
        <v>13</v>
      </c>
      <c r="CH16">
        <v>1</v>
      </c>
      <c r="CI16">
        <v>13</v>
      </c>
      <c r="CJ16">
        <v>81.700999999999993</v>
      </c>
      <c r="CK16">
        <v>13</v>
      </c>
      <c r="CL16">
        <v>3.4630000000000001</v>
      </c>
      <c r="CM16">
        <v>13</v>
      </c>
      <c r="CN16">
        <v>81.174000000000007</v>
      </c>
      <c r="CO16">
        <v>13</v>
      </c>
      <c r="CP16">
        <v>17.8765</v>
      </c>
      <c r="CQ16">
        <v>13</v>
      </c>
      <c r="CR16">
        <v>57.863999999999997</v>
      </c>
      <c r="CS16">
        <v>13</v>
      </c>
      <c r="CT16">
        <v>8.532</v>
      </c>
      <c r="CU16">
        <v>13</v>
      </c>
      <c r="CV16">
        <v>116.22799999999999</v>
      </c>
      <c r="CW16">
        <v>13</v>
      </c>
      <c r="CX16">
        <v>6.9969999999999999</v>
      </c>
      <c r="CY16">
        <v>13</v>
      </c>
      <c r="CZ16">
        <v>111.04</v>
      </c>
      <c r="DA16">
        <v>13</v>
      </c>
      <c r="DB16">
        <v>6.23</v>
      </c>
      <c r="DC16">
        <v>13</v>
      </c>
      <c r="DD16">
        <v>90.662999999999997</v>
      </c>
      <c r="DE16">
        <v>13</v>
      </c>
      <c r="DF16">
        <v>3</v>
      </c>
      <c r="DG16">
        <v>13</v>
      </c>
      <c r="DH16">
        <v>95.277000000000001</v>
      </c>
      <c r="DI16">
        <v>13</v>
      </c>
      <c r="DJ16">
        <v>5.423</v>
      </c>
      <c r="DK16">
        <v>13</v>
      </c>
      <c r="DL16">
        <v>105.6163</v>
      </c>
      <c r="DM16">
        <v>13</v>
      </c>
      <c r="DN16">
        <v>11.863</v>
      </c>
      <c r="DO16">
        <v>13</v>
      </c>
      <c r="DP16">
        <v>102.80800000000001</v>
      </c>
      <c r="DQ16">
        <v>13</v>
      </c>
      <c r="DR16">
        <v>6.6280000000000001</v>
      </c>
      <c r="DS16">
        <v>13</v>
      </c>
      <c r="DT16">
        <v>97.394000000000005</v>
      </c>
    </row>
    <row r="17" spans="1:124" x14ac:dyDescent="0.65">
      <c r="A17">
        <v>14</v>
      </c>
      <c r="B17">
        <v>2.0030000000000001</v>
      </c>
      <c r="C17">
        <v>14</v>
      </c>
      <c r="D17">
        <v>94.933999999999997</v>
      </c>
      <c r="E17">
        <v>14</v>
      </c>
      <c r="F17">
        <v>4.5090000000000003</v>
      </c>
      <c r="G17">
        <v>14</v>
      </c>
      <c r="H17">
        <v>97.721000000000004</v>
      </c>
      <c r="I17">
        <v>14</v>
      </c>
      <c r="J17">
        <v>2.0009999999999999</v>
      </c>
      <c r="K17">
        <v>14</v>
      </c>
      <c r="L17">
        <v>110.1854</v>
      </c>
      <c r="M17">
        <v>14</v>
      </c>
      <c r="N17">
        <v>2.7130000000000001</v>
      </c>
      <c r="O17">
        <v>14</v>
      </c>
      <c r="P17">
        <v>63.454999999999998</v>
      </c>
      <c r="Q17">
        <v>14</v>
      </c>
      <c r="R17">
        <v>4.8940000000000001</v>
      </c>
      <c r="S17">
        <v>14</v>
      </c>
      <c r="T17">
        <v>75.311000000000007</v>
      </c>
      <c r="U17">
        <v>14</v>
      </c>
      <c r="V17">
        <v>2.911</v>
      </c>
      <c r="W17">
        <v>14</v>
      </c>
      <c r="X17">
        <v>71.3339</v>
      </c>
      <c r="Y17">
        <v>14</v>
      </c>
      <c r="Z17">
        <v>4.367</v>
      </c>
      <c r="AA17">
        <v>14</v>
      </c>
      <c r="AB17">
        <v>74.093599999999995</v>
      </c>
      <c r="AC17">
        <v>14</v>
      </c>
      <c r="AD17">
        <v>3.8740000000000001</v>
      </c>
      <c r="AE17">
        <v>14</v>
      </c>
      <c r="AF17">
        <v>79.798299999999998</v>
      </c>
      <c r="AG17">
        <v>14</v>
      </c>
      <c r="AH17">
        <v>13.509</v>
      </c>
      <c r="AI17">
        <v>14</v>
      </c>
      <c r="AJ17">
        <v>82.278000000000006</v>
      </c>
      <c r="AK17">
        <v>14</v>
      </c>
      <c r="AL17">
        <v>2.1349999999999998</v>
      </c>
      <c r="AM17">
        <v>14</v>
      </c>
      <c r="AN17">
        <v>74.344999999999999</v>
      </c>
      <c r="AO17">
        <v>14</v>
      </c>
      <c r="AP17">
        <v>4.8739999999999997</v>
      </c>
      <c r="AQ17">
        <v>14</v>
      </c>
      <c r="AR17">
        <v>80.344999999999999</v>
      </c>
      <c r="AS17">
        <v>14</v>
      </c>
      <c r="AT17">
        <v>17.309000000000001</v>
      </c>
      <c r="AU17">
        <v>14</v>
      </c>
      <c r="AV17">
        <v>81.573800000000006</v>
      </c>
      <c r="AW17">
        <v>14</v>
      </c>
      <c r="AX17">
        <v>0</v>
      </c>
      <c r="AY17">
        <v>14</v>
      </c>
      <c r="AZ17">
        <v>87.2</v>
      </c>
      <c r="BA17">
        <v>14</v>
      </c>
      <c r="BB17">
        <v>7.3029999999999999</v>
      </c>
      <c r="BC17">
        <v>14</v>
      </c>
      <c r="BD17">
        <v>91.858000000000004</v>
      </c>
      <c r="BE17">
        <v>14</v>
      </c>
      <c r="BF17">
        <v>1.518</v>
      </c>
      <c r="BG17">
        <v>14</v>
      </c>
      <c r="BH17">
        <v>68.549000000000007</v>
      </c>
      <c r="BI17">
        <v>14</v>
      </c>
      <c r="BJ17">
        <v>4.931</v>
      </c>
      <c r="BK17">
        <v>14</v>
      </c>
      <c r="BL17">
        <v>59.933999999999997</v>
      </c>
      <c r="BM17">
        <v>14</v>
      </c>
      <c r="BN17">
        <v>16.663</v>
      </c>
      <c r="BO17">
        <v>14</v>
      </c>
      <c r="BP17">
        <v>133.18100000000001</v>
      </c>
      <c r="BQ17">
        <v>14</v>
      </c>
      <c r="BR17">
        <v>2.5190000000000001</v>
      </c>
      <c r="BS17">
        <v>14</v>
      </c>
      <c r="BT17">
        <v>96.382999999999996</v>
      </c>
      <c r="BU17">
        <v>14</v>
      </c>
      <c r="BV17">
        <v>2.4860000000000002</v>
      </c>
      <c r="BW17">
        <v>14</v>
      </c>
      <c r="BX17">
        <v>126.46299999999999</v>
      </c>
      <c r="BY17">
        <v>14</v>
      </c>
      <c r="BZ17">
        <v>7.6029999999999998</v>
      </c>
      <c r="CA17">
        <v>14</v>
      </c>
      <c r="CB17">
        <v>93.667000000000002</v>
      </c>
      <c r="CC17">
        <v>14</v>
      </c>
      <c r="CD17">
        <v>3</v>
      </c>
      <c r="CE17">
        <v>14</v>
      </c>
      <c r="CF17">
        <v>85.619200000000006</v>
      </c>
      <c r="CG17">
        <v>14</v>
      </c>
      <c r="CH17">
        <v>0.254</v>
      </c>
      <c r="CI17">
        <v>14</v>
      </c>
      <c r="CJ17">
        <v>81.236000000000004</v>
      </c>
      <c r="CK17">
        <v>14</v>
      </c>
      <c r="CL17">
        <v>4.2869999999999999</v>
      </c>
      <c r="CM17">
        <v>14</v>
      </c>
      <c r="CN17">
        <v>73.972999999999999</v>
      </c>
      <c r="CO17">
        <v>14</v>
      </c>
      <c r="CP17">
        <v>15.572800000000001</v>
      </c>
      <c r="CQ17">
        <v>14</v>
      </c>
      <c r="CR17">
        <v>59.034999999999997</v>
      </c>
      <c r="CS17">
        <v>14</v>
      </c>
      <c r="CT17">
        <v>7.1230000000000002</v>
      </c>
      <c r="CU17">
        <v>14</v>
      </c>
      <c r="CV17">
        <v>104.194</v>
      </c>
      <c r="CW17">
        <v>14</v>
      </c>
      <c r="CX17">
        <v>8.25</v>
      </c>
      <c r="CY17">
        <v>14</v>
      </c>
      <c r="CZ17">
        <v>99.040999999999997</v>
      </c>
      <c r="DA17">
        <v>14</v>
      </c>
      <c r="DB17">
        <v>6.7530000000000001</v>
      </c>
      <c r="DC17">
        <v>14</v>
      </c>
      <c r="DD17">
        <v>85.531000000000006</v>
      </c>
      <c r="DE17">
        <v>14</v>
      </c>
      <c r="DF17">
        <v>1.6140000000000001</v>
      </c>
      <c r="DG17">
        <v>14</v>
      </c>
      <c r="DH17">
        <v>95.364999999999995</v>
      </c>
      <c r="DI17">
        <v>14</v>
      </c>
      <c r="DJ17">
        <v>3.302</v>
      </c>
      <c r="DK17">
        <v>14</v>
      </c>
      <c r="DL17">
        <v>99.894400000000005</v>
      </c>
      <c r="DM17">
        <v>14</v>
      </c>
      <c r="DN17">
        <v>9.0329999999999995</v>
      </c>
      <c r="DO17">
        <v>14</v>
      </c>
      <c r="DP17">
        <v>110.664</v>
      </c>
      <c r="DQ17">
        <v>14</v>
      </c>
      <c r="DR17">
        <v>7.8920000000000003</v>
      </c>
      <c r="DS17">
        <v>14</v>
      </c>
      <c r="DT17">
        <v>96.423000000000002</v>
      </c>
    </row>
    <row r="18" spans="1:124" x14ac:dyDescent="0.65">
      <c r="A18">
        <v>15</v>
      </c>
      <c r="B18">
        <v>1.3360000000000001</v>
      </c>
      <c r="C18">
        <v>15</v>
      </c>
      <c r="D18">
        <v>94.667000000000002</v>
      </c>
      <c r="E18">
        <v>15</v>
      </c>
      <c r="F18">
        <v>5</v>
      </c>
      <c r="G18">
        <v>15</v>
      </c>
      <c r="H18">
        <v>105.724</v>
      </c>
      <c r="I18">
        <v>15</v>
      </c>
      <c r="J18">
        <v>2</v>
      </c>
      <c r="K18">
        <v>15</v>
      </c>
      <c r="L18">
        <v>111.76819999999999</v>
      </c>
      <c r="M18">
        <v>15</v>
      </c>
      <c r="N18">
        <v>3.4940000000000002</v>
      </c>
      <c r="O18">
        <v>15</v>
      </c>
      <c r="P18">
        <v>64.245000000000005</v>
      </c>
      <c r="Q18">
        <v>15</v>
      </c>
      <c r="R18">
        <v>6.4480000000000004</v>
      </c>
      <c r="S18">
        <v>15</v>
      </c>
      <c r="T18">
        <v>74.218999999999994</v>
      </c>
      <c r="U18">
        <v>15</v>
      </c>
      <c r="V18">
        <v>2.306</v>
      </c>
      <c r="W18">
        <v>15</v>
      </c>
      <c r="X18">
        <v>71.632000000000005</v>
      </c>
      <c r="Y18">
        <v>15</v>
      </c>
      <c r="Z18">
        <v>7.726</v>
      </c>
      <c r="AA18">
        <v>15</v>
      </c>
      <c r="AB18">
        <v>76.819999999999993</v>
      </c>
      <c r="AC18">
        <v>15</v>
      </c>
      <c r="AD18">
        <v>2.0110000000000001</v>
      </c>
      <c r="AE18">
        <v>15</v>
      </c>
      <c r="AF18">
        <v>74.988100000000003</v>
      </c>
      <c r="AG18">
        <v>15</v>
      </c>
      <c r="AH18">
        <v>17.905999999999999</v>
      </c>
      <c r="AI18">
        <v>15</v>
      </c>
      <c r="AJ18">
        <v>87.358999999999995</v>
      </c>
      <c r="AK18">
        <v>15</v>
      </c>
      <c r="AL18">
        <v>1.978</v>
      </c>
      <c r="AM18">
        <v>15</v>
      </c>
      <c r="AN18">
        <v>71.509</v>
      </c>
      <c r="AO18">
        <v>15</v>
      </c>
      <c r="AP18">
        <v>4.0119999999999996</v>
      </c>
      <c r="AQ18">
        <v>15</v>
      </c>
      <c r="AR18">
        <v>81.712000000000003</v>
      </c>
      <c r="AS18">
        <v>15</v>
      </c>
      <c r="AT18">
        <v>17.189</v>
      </c>
      <c r="AU18">
        <v>15</v>
      </c>
      <c r="AV18">
        <v>80.911500000000004</v>
      </c>
      <c r="AW18">
        <v>15</v>
      </c>
      <c r="AX18">
        <v>0</v>
      </c>
      <c r="AY18">
        <v>15</v>
      </c>
      <c r="AZ18">
        <v>78.268000000000001</v>
      </c>
      <c r="BA18">
        <v>15</v>
      </c>
      <c r="BB18">
        <v>7.89</v>
      </c>
      <c r="BC18">
        <v>15</v>
      </c>
      <c r="BD18">
        <v>87.724999999999994</v>
      </c>
      <c r="BE18">
        <v>15</v>
      </c>
      <c r="BF18">
        <v>1.8240000000000001</v>
      </c>
      <c r="BG18">
        <v>15</v>
      </c>
      <c r="BH18">
        <v>67.040999999999997</v>
      </c>
      <c r="BI18">
        <v>15</v>
      </c>
      <c r="BJ18">
        <v>4.53</v>
      </c>
      <c r="BK18">
        <v>15</v>
      </c>
      <c r="BL18">
        <v>63.753</v>
      </c>
      <c r="BM18">
        <v>15</v>
      </c>
      <c r="BN18">
        <v>11.385999999999999</v>
      </c>
      <c r="BO18">
        <v>15</v>
      </c>
      <c r="BP18">
        <v>133.47900000000001</v>
      </c>
      <c r="BQ18">
        <v>15</v>
      </c>
      <c r="BR18">
        <v>3.4460000000000002</v>
      </c>
      <c r="BS18">
        <v>15</v>
      </c>
      <c r="BT18">
        <v>106.25</v>
      </c>
      <c r="BU18">
        <v>15</v>
      </c>
      <c r="BV18">
        <v>1.298</v>
      </c>
      <c r="BW18">
        <v>15</v>
      </c>
      <c r="BX18">
        <v>116.565</v>
      </c>
      <c r="BY18">
        <v>15</v>
      </c>
      <c r="BZ18">
        <v>5.6289999999999996</v>
      </c>
      <c r="CA18">
        <v>15</v>
      </c>
      <c r="CB18">
        <v>85.474999999999994</v>
      </c>
      <c r="CC18">
        <v>15</v>
      </c>
      <c r="CD18">
        <v>2.9649999999999999</v>
      </c>
      <c r="CE18">
        <v>15</v>
      </c>
      <c r="CF18">
        <v>76.151899999999998</v>
      </c>
      <c r="CG18">
        <v>15</v>
      </c>
      <c r="CH18">
        <v>1.7999999999999999E-2</v>
      </c>
      <c r="CI18">
        <v>15</v>
      </c>
      <c r="CJ18">
        <v>82.8</v>
      </c>
      <c r="CK18">
        <v>15</v>
      </c>
      <c r="CL18">
        <v>4.0030000000000001</v>
      </c>
      <c r="CM18">
        <v>15</v>
      </c>
      <c r="CN18">
        <v>67.459999999999994</v>
      </c>
      <c r="CO18">
        <v>15</v>
      </c>
      <c r="CP18">
        <v>11.4278</v>
      </c>
      <c r="CQ18">
        <v>15</v>
      </c>
      <c r="CR18">
        <v>63.234000000000002</v>
      </c>
      <c r="CS18">
        <v>15</v>
      </c>
      <c r="CT18">
        <v>5.694</v>
      </c>
      <c r="CU18">
        <v>15</v>
      </c>
      <c r="CV18">
        <v>94.540999999999997</v>
      </c>
      <c r="CW18">
        <v>15</v>
      </c>
      <c r="CX18">
        <v>9.3960000000000008</v>
      </c>
      <c r="CY18">
        <v>15</v>
      </c>
      <c r="CZ18">
        <v>92.99</v>
      </c>
      <c r="DA18">
        <v>15</v>
      </c>
      <c r="DB18">
        <v>7</v>
      </c>
      <c r="DC18">
        <v>15</v>
      </c>
      <c r="DD18">
        <v>81.516999999999996</v>
      </c>
      <c r="DE18">
        <v>15</v>
      </c>
      <c r="DF18">
        <v>1.413</v>
      </c>
      <c r="DG18">
        <v>15</v>
      </c>
      <c r="DH18">
        <v>96.835999999999999</v>
      </c>
      <c r="DI18">
        <v>15</v>
      </c>
      <c r="DJ18">
        <v>3</v>
      </c>
      <c r="DK18">
        <v>15</v>
      </c>
      <c r="DL18">
        <v>96.116299999999995</v>
      </c>
      <c r="DM18">
        <v>15</v>
      </c>
      <c r="DN18">
        <v>5.9640000000000004</v>
      </c>
      <c r="DO18">
        <v>15</v>
      </c>
      <c r="DP18">
        <v>122.36799999999999</v>
      </c>
      <c r="DQ18">
        <v>15</v>
      </c>
      <c r="DR18">
        <v>7.351</v>
      </c>
      <c r="DS18">
        <v>15</v>
      </c>
      <c r="DT18">
        <v>95.119</v>
      </c>
    </row>
    <row r="19" spans="1:124" x14ac:dyDescent="0.65">
      <c r="A19">
        <v>16</v>
      </c>
      <c r="B19">
        <v>1.355</v>
      </c>
      <c r="C19">
        <v>16</v>
      </c>
      <c r="D19">
        <v>94.200999999999993</v>
      </c>
      <c r="E19">
        <v>16</v>
      </c>
      <c r="F19">
        <v>4.6710000000000003</v>
      </c>
      <c r="G19">
        <v>16</v>
      </c>
      <c r="H19">
        <v>112.976</v>
      </c>
      <c r="I19">
        <v>16</v>
      </c>
      <c r="J19">
        <v>2.806</v>
      </c>
      <c r="K19">
        <v>16</v>
      </c>
      <c r="L19">
        <v>111.89279999999999</v>
      </c>
      <c r="M19">
        <v>16</v>
      </c>
      <c r="N19">
        <v>4</v>
      </c>
      <c r="O19">
        <v>16</v>
      </c>
      <c r="P19">
        <v>67.92</v>
      </c>
      <c r="Q19">
        <v>16</v>
      </c>
      <c r="R19">
        <v>7.8220000000000001</v>
      </c>
      <c r="S19">
        <v>16</v>
      </c>
      <c r="T19">
        <v>72.513999999999996</v>
      </c>
      <c r="U19">
        <v>16</v>
      </c>
      <c r="V19">
        <v>2.2389999999999999</v>
      </c>
      <c r="W19">
        <v>16</v>
      </c>
      <c r="X19">
        <v>71.122200000000007</v>
      </c>
      <c r="Y19">
        <v>16</v>
      </c>
      <c r="Z19">
        <v>13.957000000000001</v>
      </c>
      <c r="AA19">
        <v>16</v>
      </c>
      <c r="AB19">
        <v>80.149100000000004</v>
      </c>
      <c r="AC19">
        <v>16</v>
      </c>
      <c r="AD19">
        <v>0.81200000000000006</v>
      </c>
      <c r="AE19">
        <v>16</v>
      </c>
      <c r="AF19">
        <v>72.738500000000002</v>
      </c>
      <c r="AG19">
        <v>16</v>
      </c>
      <c r="AH19">
        <v>25.991</v>
      </c>
      <c r="AI19">
        <v>16</v>
      </c>
      <c r="AJ19">
        <v>88.608000000000004</v>
      </c>
      <c r="AK19">
        <v>16</v>
      </c>
      <c r="AL19">
        <v>2</v>
      </c>
      <c r="AM19">
        <v>16</v>
      </c>
      <c r="AN19">
        <v>69.935000000000002</v>
      </c>
      <c r="AO19">
        <v>16</v>
      </c>
      <c r="AP19">
        <v>4.5819999999999999</v>
      </c>
      <c r="AQ19">
        <v>16</v>
      </c>
      <c r="AR19">
        <v>86.281000000000006</v>
      </c>
      <c r="AS19">
        <v>16</v>
      </c>
      <c r="AT19">
        <v>13.377000000000001</v>
      </c>
      <c r="AU19">
        <v>16</v>
      </c>
      <c r="AV19">
        <v>79.689400000000006</v>
      </c>
      <c r="AW19">
        <v>16</v>
      </c>
      <c r="AX19">
        <v>0</v>
      </c>
      <c r="AY19">
        <v>16</v>
      </c>
      <c r="AZ19">
        <v>72.778999999999996</v>
      </c>
      <c r="BA19">
        <v>16</v>
      </c>
      <c r="BB19">
        <v>7.3369999999999997</v>
      </c>
      <c r="BC19">
        <v>16</v>
      </c>
      <c r="BD19">
        <v>82.400999999999996</v>
      </c>
      <c r="BE19">
        <v>16</v>
      </c>
      <c r="BF19">
        <v>3.0009999999999999</v>
      </c>
      <c r="BG19">
        <v>16</v>
      </c>
      <c r="BH19">
        <v>73.730999999999995</v>
      </c>
      <c r="BI19">
        <v>16</v>
      </c>
      <c r="BJ19">
        <v>6.0579999999999998</v>
      </c>
      <c r="BK19">
        <v>16</v>
      </c>
      <c r="BL19">
        <v>59.588000000000001</v>
      </c>
      <c r="BM19">
        <v>16</v>
      </c>
      <c r="BN19">
        <v>6.53</v>
      </c>
      <c r="BO19">
        <v>16</v>
      </c>
      <c r="BP19">
        <v>132.35300000000001</v>
      </c>
      <c r="BQ19">
        <v>16</v>
      </c>
      <c r="BR19">
        <v>4.92</v>
      </c>
      <c r="BS19">
        <v>16</v>
      </c>
      <c r="BT19">
        <v>115.473</v>
      </c>
      <c r="BU19">
        <v>16</v>
      </c>
      <c r="BV19">
        <v>0.78400000000000003</v>
      </c>
      <c r="BW19">
        <v>16</v>
      </c>
      <c r="BX19">
        <v>111.313</v>
      </c>
      <c r="BY19">
        <v>16</v>
      </c>
      <c r="BZ19">
        <v>3.427</v>
      </c>
      <c r="CA19">
        <v>16</v>
      </c>
      <c r="CB19">
        <v>77.977999999999994</v>
      </c>
      <c r="CC19">
        <v>16</v>
      </c>
      <c r="CD19">
        <v>3.0110000000000001</v>
      </c>
      <c r="CE19">
        <v>16</v>
      </c>
      <c r="CF19">
        <v>71.921199999999999</v>
      </c>
      <c r="CG19">
        <v>16</v>
      </c>
      <c r="CH19">
        <v>0</v>
      </c>
      <c r="CI19">
        <v>16</v>
      </c>
      <c r="CJ19">
        <v>87.715000000000003</v>
      </c>
      <c r="CK19">
        <v>16</v>
      </c>
      <c r="CL19">
        <v>3.6269999999999998</v>
      </c>
      <c r="CM19">
        <v>16</v>
      </c>
      <c r="CN19">
        <v>70.27</v>
      </c>
      <c r="CO19">
        <v>16</v>
      </c>
      <c r="CP19">
        <v>8.5401000000000007</v>
      </c>
      <c r="CQ19">
        <v>16</v>
      </c>
      <c r="CR19">
        <v>68.016000000000005</v>
      </c>
      <c r="CS19">
        <v>16</v>
      </c>
      <c r="CT19">
        <v>4.6310000000000002</v>
      </c>
      <c r="CU19">
        <v>16</v>
      </c>
      <c r="CV19">
        <v>84.981999999999999</v>
      </c>
      <c r="CW19">
        <v>16</v>
      </c>
      <c r="CX19">
        <v>9.1760000000000002</v>
      </c>
      <c r="CY19">
        <v>16</v>
      </c>
      <c r="CZ19">
        <v>89.2</v>
      </c>
      <c r="DA19">
        <v>16</v>
      </c>
      <c r="DB19">
        <v>5.57</v>
      </c>
      <c r="DC19">
        <v>16</v>
      </c>
      <c r="DD19">
        <v>80.728999999999999</v>
      </c>
      <c r="DE19">
        <v>16</v>
      </c>
      <c r="DF19">
        <v>1.107</v>
      </c>
      <c r="DG19">
        <v>16</v>
      </c>
      <c r="DH19">
        <v>98.572000000000003</v>
      </c>
      <c r="DI19">
        <v>16</v>
      </c>
      <c r="DJ19">
        <v>3.2149999999999999</v>
      </c>
      <c r="DK19">
        <v>16</v>
      </c>
      <c r="DL19">
        <v>95.216200000000001</v>
      </c>
      <c r="DM19">
        <v>16</v>
      </c>
      <c r="DN19">
        <v>3.8239999999999998</v>
      </c>
      <c r="DO19">
        <v>16</v>
      </c>
      <c r="DP19">
        <v>128.20599999999999</v>
      </c>
      <c r="DQ19">
        <v>16</v>
      </c>
      <c r="DR19">
        <v>6.069</v>
      </c>
      <c r="DS19">
        <v>16</v>
      </c>
      <c r="DT19">
        <v>92.094999999999999</v>
      </c>
    </row>
    <row r="20" spans="1:124" x14ac:dyDescent="0.65">
      <c r="A20">
        <v>17</v>
      </c>
      <c r="B20">
        <v>1.9970000000000001</v>
      </c>
      <c r="C20">
        <v>17</v>
      </c>
      <c r="D20">
        <v>92.894999999999996</v>
      </c>
      <c r="E20">
        <v>17</v>
      </c>
      <c r="F20">
        <v>4.633</v>
      </c>
      <c r="G20">
        <v>17</v>
      </c>
      <c r="H20">
        <v>122.164</v>
      </c>
      <c r="I20">
        <v>17</v>
      </c>
      <c r="J20">
        <v>4.4109999999999996</v>
      </c>
      <c r="K20">
        <v>17</v>
      </c>
      <c r="L20">
        <v>117.2891</v>
      </c>
      <c r="M20">
        <v>17</v>
      </c>
      <c r="N20">
        <v>4</v>
      </c>
      <c r="O20">
        <v>17</v>
      </c>
      <c r="P20">
        <v>69.52</v>
      </c>
      <c r="Q20">
        <v>17</v>
      </c>
      <c r="R20">
        <v>7.6020000000000003</v>
      </c>
      <c r="S20">
        <v>17</v>
      </c>
      <c r="T20">
        <v>74.433999999999997</v>
      </c>
      <c r="U20">
        <v>17</v>
      </c>
      <c r="V20">
        <v>3.3479999999999999</v>
      </c>
      <c r="W20">
        <v>17</v>
      </c>
      <c r="X20">
        <v>70.372399999999999</v>
      </c>
      <c r="Y20">
        <v>17</v>
      </c>
      <c r="Z20">
        <v>22.498999999999999</v>
      </c>
      <c r="AA20">
        <v>17</v>
      </c>
      <c r="AB20">
        <v>84.357100000000003</v>
      </c>
      <c r="AC20">
        <v>17</v>
      </c>
      <c r="AD20">
        <v>7.6999999999999999E-2</v>
      </c>
      <c r="AE20">
        <v>17</v>
      </c>
      <c r="AF20">
        <v>73.923900000000003</v>
      </c>
      <c r="AG20">
        <v>17</v>
      </c>
      <c r="AH20">
        <v>36.938000000000002</v>
      </c>
      <c r="AI20">
        <v>17</v>
      </c>
      <c r="AJ20">
        <v>89.486999999999995</v>
      </c>
      <c r="AK20">
        <v>17</v>
      </c>
      <c r="AL20">
        <v>2</v>
      </c>
      <c r="AM20">
        <v>17</v>
      </c>
      <c r="AN20">
        <v>67.320999999999998</v>
      </c>
      <c r="AO20">
        <v>17</v>
      </c>
      <c r="AP20">
        <v>5</v>
      </c>
      <c r="AQ20">
        <v>17</v>
      </c>
      <c r="AR20">
        <v>89.025999999999996</v>
      </c>
      <c r="AS20">
        <v>17</v>
      </c>
      <c r="AT20">
        <v>8.7769999999999992</v>
      </c>
      <c r="AU20">
        <v>17</v>
      </c>
      <c r="AV20">
        <v>79.0685</v>
      </c>
      <c r="AW20">
        <v>17</v>
      </c>
      <c r="AX20">
        <v>0</v>
      </c>
      <c r="AY20">
        <v>17</v>
      </c>
      <c r="AZ20">
        <v>71.259</v>
      </c>
      <c r="BA20">
        <v>17</v>
      </c>
      <c r="BB20">
        <v>6.032</v>
      </c>
      <c r="BC20">
        <v>17</v>
      </c>
      <c r="BD20">
        <v>78.965000000000003</v>
      </c>
      <c r="BE20">
        <v>17</v>
      </c>
      <c r="BF20">
        <v>5.609</v>
      </c>
      <c r="BG20">
        <v>17</v>
      </c>
      <c r="BH20">
        <v>82.611000000000004</v>
      </c>
      <c r="BI20">
        <v>17</v>
      </c>
      <c r="BJ20">
        <v>10.396000000000001</v>
      </c>
      <c r="BK20">
        <v>17</v>
      </c>
      <c r="BL20">
        <v>53.713999999999999</v>
      </c>
      <c r="BM20">
        <v>17</v>
      </c>
      <c r="BN20">
        <v>3.98</v>
      </c>
      <c r="BO20">
        <v>17</v>
      </c>
      <c r="BP20">
        <v>119.501</v>
      </c>
      <c r="BQ20">
        <v>17</v>
      </c>
      <c r="BR20">
        <v>4.8159999999999998</v>
      </c>
      <c r="BS20">
        <v>17</v>
      </c>
      <c r="BT20">
        <v>118.934</v>
      </c>
      <c r="BU20">
        <v>17</v>
      </c>
      <c r="BV20">
        <v>1.429</v>
      </c>
      <c r="BW20">
        <v>17</v>
      </c>
      <c r="BX20">
        <v>108.714</v>
      </c>
      <c r="BY20">
        <v>17</v>
      </c>
      <c r="BZ20">
        <v>2.3969999999999998</v>
      </c>
      <c r="CA20">
        <v>17</v>
      </c>
      <c r="CB20">
        <v>71.932000000000002</v>
      </c>
      <c r="CC20">
        <v>17</v>
      </c>
      <c r="CD20">
        <v>2.218</v>
      </c>
      <c r="CE20">
        <v>17</v>
      </c>
      <c r="CF20">
        <v>69.853399999999993</v>
      </c>
      <c r="CG20">
        <v>17</v>
      </c>
      <c r="CH20">
        <v>0</v>
      </c>
      <c r="CI20">
        <v>17</v>
      </c>
      <c r="CJ20">
        <v>86.51</v>
      </c>
      <c r="CK20">
        <v>17</v>
      </c>
      <c r="CL20">
        <v>2.4260000000000002</v>
      </c>
      <c r="CM20">
        <v>17</v>
      </c>
      <c r="CN20">
        <v>76.597999999999999</v>
      </c>
      <c r="CO20">
        <v>17</v>
      </c>
      <c r="CP20">
        <v>6.4086999999999996</v>
      </c>
      <c r="CQ20">
        <v>17</v>
      </c>
      <c r="CR20">
        <v>73.748999999999995</v>
      </c>
      <c r="CS20">
        <v>17</v>
      </c>
      <c r="CT20">
        <v>4.0759999999999996</v>
      </c>
      <c r="CU20">
        <v>17</v>
      </c>
      <c r="CV20">
        <v>75.314999999999998</v>
      </c>
      <c r="CW20">
        <v>17</v>
      </c>
      <c r="CX20">
        <v>8.1839999999999993</v>
      </c>
      <c r="CY20">
        <v>17</v>
      </c>
      <c r="CZ20">
        <v>89.125</v>
      </c>
      <c r="DA20">
        <v>17</v>
      </c>
      <c r="DB20">
        <v>4.8730000000000002</v>
      </c>
      <c r="DC20">
        <v>17</v>
      </c>
      <c r="DD20">
        <v>80.680000000000007</v>
      </c>
      <c r="DE20">
        <v>17</v>
      </c>
      <c r="DF20">
        <v>0.876</v>
      </c>
      <c r="DG20">
        <v>17</v>
      </c>
      <c r="DH20">
        <v>99.162999999999997</v>
      </c>
      <c r="DI20">
        <v>17</v>
      </c>
      <c r="DJ20">
        <v>3</v>
      </c>
      <c r="DK20">
        <v>17</v>
      </c>
      <c r="DL20">
        <v>92.061999999999998</v>
      </c>
      <c r="DM20">
        <v>17</v>
      </c>
      <c r="DN20">
        <v>2.5960000000000001</v>
      </c>
      <c r="DO20">
        <v>17</v>
      </c>
      <c r="DP20">
        <v>129.00299999999999</v>
      </c>
      <c r="DQ20">
        <v>17</v>
      </c>
      <c r="DR20">
        <v>5.0049999999999999</v>
      </c>
      <c r="DS20">
        <v>17</v>
      </c>
      <c r="DT20">
        <v>86.784999999999997</v>
      </c>
    </row>
    <row r="21" spans="1:124" x14ac:dyDescent="0.65">
      <c r="A21">
        <v>18</v>
      </c>
      <c r="B21">
        <v>2</v>
      </c>
      <c r="C21">
        <v>18</v>
      </c>
      <c r="D21">
        <v>93.796000000000006</v>
      </c>
      <c r="E21">
        <v>18</v>
      </c>
      <c r="F21">
        <v>4.9989999999999997</v>
      </c>
      <c r="G21">
        <v>18</v>
      </c>
      <c r="H21">
        <v>133.184</v>
      </c>
      <c r="I21">
        <v>18</v>
      </c>
      <c r="J21">
        <v>5.37</v>
      </c>
      <c r="K21">
        <v>18</v>
      </c>
      <c r="L21">
        <v>118.9487</v>
      </c>
      <c r="M21">
        <v>18</v>
      </c>
      <c r="N21">
        <v>4</v>
      </c>
      <c r="O21">
        <v>18</v>
      </c>
      <c r="P21">
        <v>70.44</v>
      </c>
      <c r="Q21">
        <v>18</v>
      </c>
      <c r="R21">
        <v>6.7539999999999996</v>
      </c>
      <c r="S21">
        <v>18</v>
      </c>
      <c r="T21">
        <v>77.668000000000006</v>
      </c>
      <c r="U21">
        <v>18</v>
      </c>
      <c r="V21">
        <v>4.7270000000000003</v>
      </c>
      <c r="W21">
        <v>18</v>
      </c>
      <c r="X21">
        <v>71.124899999999997</v>
      </c>
      <c r="Y21">
        <v>18</v>
      </c>
      <c r="Z21">
        <v>28.792999999999999</v>
      </c>
      <c r="AA21">
        <v>18</v>
      </c>
      <c r="AB21">
        <v>89.805700000000002</v>
      </c>
      <c r="AC21">
        <v>18</v>
      </c>
      <c r="AD21">
        <v>0</v>
      </c>
      <c r="AE21">
        <v>18</v>
      </c>
      <c r="AF21">
        <v>76.359200000000001</v>
      </c>
      <c r="AG21">
        <v>18</v>
      </c>
      <c r="AH21">
        <v>40.444000000000003</v>
      </c>
      <c r="AI21">
        <v>18</v>
      </c>
      <c r="AJ21">
        <v>86.614999999999995</v>
      </c>
      <c r="AK21">
        <v>18</v>
      </c>
      <c r="AL21">
        <v>3.1150000000000002</v>
      </c>
      <c r="AM21">
        <v>18</v>
      </c>
      <c r="AN21">
        <v>69.724999999999994</v>
      </c>
      <c r="AO21">
        <v>18</v>
      </c>
      <c r="AP21">
        <v>4.391</v>
      </c>
      <c r="AQ21">
        <v>18</v>
      </c>
      <c r="AR21">
        <v>89.484999999999999</v>
      </c>
      <c r="AS21">
        <v>18</v>
      </c>
      <c r="AT21">
        <v>7.1909999999999998</v>
      </c>
      <c r="AU21">
        <v>18</v>
      </c>
      <c r="AV21">
        <v>77.369299999999996</v>
      </c>
      <c r="AW21">
        <v>18</v>
      </c>
      <c r="AX21">
        <v>0</v>
      </c>
      <c r="AY21">
        <v>18</v>
      </c>
      <c r="AZ21">
        <v>76.150000000000006</v>
      </c>
      <c r="BA21">
        <v>18</v>
      </c>
      <c r="BB21">
        <v>4.4020000000000001</v>
      </c>
      <c r="BC21">
        <v>18</v>
      </c>
      <c r="BD21">
        <v>75.728999999999999</v>
      </c>
      <c r="BE21">
        <v>18</v>
      </c>
      <c r="BF21">
        <v>8.782</v>
      </c>
      <c r="BG21">
        <v>18</v>
      </c>
      <c r="BH21">
        <v>88.088999999999999</v>
      </c>
      <c r="BI21">
        <v>18</v>
      </c>
      <c r="BJ21">
        <v>12.795</v>
      </c>
      <c r="BK21">
        <v>18</v>
      </c>
      <c r="BL21">
        <v>49.003</v>
      </c>
      <c r="BM21">
        <v>18</v>
      </c>
      <c r="BN21">
        <v>3.802</v>
      </c>
      <c r="BO21">
        <v>18</v>
      </c>
      <c r="BP21">
        <v>103.59</v>
      </c>
      <c r="BQ21">
        <v>18</v>
      </c>
      <c r="BR21">
        <v>3.863</v>
      </c>
      <c r="BS21">
        <v>18</v>
      </c>
      <c r="BT21">
        <v>117.44</v>
      </c>
      <c r="BU21">
        <v>18</v>
      </c>
      <c r="BV21">
        <v>1.2849999999999999</v>
      </c>
      <c r="BW21">
        <v>18</v>
      </c>
      <c r="BX21">
        <v>107.10899999999999</v>
      </c>
      <c r="BY21">
        <v>18</v>
      </c>
      <c r="BZ21">
        <v>1.9550000000000001</v>
      </c>
      <c r="CA21">
        <v>18</v>
      </c>
      <c r="CB21">
        <v>66.760999999999996</v>
      </c>
      <c r="CC21">
        <v>18</v>
      </c>
      <c r="CD21">
        <v>1.681</v>
      </c>
      <c r="CE21">
        <v>18</v>
      </c>
      <c r="CF21">
        <v>70.251400000000004</v>
      </c>
      <c r="CG21">
        <v>18</v>
      </c>
      <c r="CH21">
        <v>0</v>
      </c>
      <c r="CI21">
        <v>18</v>
      </c>
      <c r="CJ21">
        <v>83.444999999999993</v>
      </c>
      <c r="CK21">
        <v>18</v>
      </c>
      <c r="CL21">
        <v>2.157</v>
      </c>
      <c r="CM21">
        <v>18</v>
      </c>
      <c r="CN21">
        <v>79.486000000000004</v>
      </c>
      <c r="CO21">
        <v>18</v>
      </c>
      <c r="CP21">
        <v>6.7775999999999996</v>
      </c>
      <c r="CQ21">
        <v>18</v>
      </c>
      <c r="CR21">
        <v>75.269000000000005</v>
      </c>
      <c r="CS21">
        <v>18</v>
      </c>
      <c r="CT21">
        <v>4</v>
      </c>
      <c r="CU21">
        <v>18</v>
      </c>
      <c r="CV21">
        <v>76.855999999999995</v>
      </c>
      <c r="CW21">
        <v>18</v>
      </c>
      <c r="CX21">
        <v>6.7089999999999996</v>
      </c>
      <c r="CY21">
        <v>18</v>
      </c>
      <c r="CZ21">
        <v>90.933999999999997</v>
      </c>
      <c r="DA21">
        <v>18</v>
      </c>
      <c r="DB21">
        <v>3.95</v>
      </c>
      <c r="DC21">
        <v>18</v>
      </c>
      <c r="DD21">
        <v>82.718999999999994</v>
      </c>
      <c r="DE21">
        <v>18</v>
      </c>
      <c r="DF21">
        <v>0</v>
      </c>
      <c r="DG21">
        <v>18</v>
      </c>
      <c r="DH21">
        <v>99.04</v>
      </c>
      <c r="DI21">
        <v>18</v>
      </c>
      <c r="DJ21">
        <v>3</v>
      </c>
      <c r="DK21">
        <v>18</v>
      </c>
      <c r="DL21">
        <v>93.653899999999993</v>
      </c>
      <c r="DM21">
        <v>18</v>
      </c>
      <c r="DN21">
        <v>1.6890000000000001</v>
      </c>
      <c r="DO21">
        <v>18</v>
      </c>
      <c r="DP21">
        <v>128.84299999999999</v>
      </c>
      <c r="DQ21">
        <v>18</v>
      </c>
      <c r="DR21">
        <v>3.5790000000000002</v>
      </c>
      <c r="DS21">
        <v>18</v>
      </c>
      <c r="DT21">
        <v>77.617999999999995</v>
      </c>
    </row>
    <row r="22" spans="1:124" x14ac:dyDescent="0.65">
      <c r="A22">
        <v>19</v>
      </c>
      <c r="B22">
        <v>2.42</v>
      </c>
      <c r="C22">
        <v>19</v>
      </c>
      <c r="D22">
        <v>101.077</v>
      </c>
      <c r="E22">
        <v>19</v>
      </c>
      <c r="F22">
        <v>6.7629999999999999</v>
      </c>
      <c r="G22">
        <v>19</v>
      </c>
      <c r="H22">
        <v>142.49199999999999</v>
      </c>
      <c r="I22">
        <v>19</v>
      </c>
      <c r="J22">
        <v>4.1689999999999996</v>
      </c>
      <c r="K22">
        <v>19</v>
      </c>
      <c r="L22">
        <v>120.4559</v>
      </c>
      <c r="M22">
        <v>19</v>
      </c>
      <c r="N22">
        <v>4</v>
      </c>
      <c r="O22">
        <v>19</v>
      </c>
      <c r="P22">
        <v>74.400000000000006</v>
      </c>
      <c r="Q22">
        <v>19</v>
      </c>
      <c r="R22">
        <v>6.3949999999999996</v>
      </c>
      <c r="S22">
        <v>19</v>
      </c>
      <c r="T22">
        <v>77.691999999999993</v>
      </c>
      <c r="U22">
        <v>19</v>
      </c>
      <c r="V22">
        <v>5.9039999999999999</v>
      </c>
      <c r="W22">
        <v>19</v>
      </c>
      <c r="X22">
        <v>69.329099999999997</v>
      </c>
      <c r="Y22">
        <v>19</v>
      </c>
      <c r="Z22">
        <v>26.082000000000001</v>
      </c>
      <c r="AA22">
        <v>19</v>
      </c>
      <c r="AB22">
        <v>91.856800000000007</v>
      </c>
      <c r="AC22">
        <v>19</v>
      </c>
      <c r="AD22">
        <v>0</v>
      </c>
      <c r="AE22">
        <v>19</v>
      </c>
      <c r="AF22">
        <v>78.923199999999994</v>
      </c>
      <c r="AG22">
        <v>19</v>
      </c>
      <c r="AH22">
        <v>36.509</v>
      </c>
      <c r="AI22">
        <v>19</v>
      </c>
      <c r="AJ22">
        <v>84.427000000000007</v>
      </c>
      <c r="AK22">
        <v>19</v>
      </c>
      <c r="AL22">
        <v>4.8010000000000002</v>
      </c>
      <c r="AM22">
        <v>19</v>
      </c>
      <c r="AN22">
        <v>77.111999999999995</v>
      </c>
      <c r="AO22">
        <v>19</v>
      </c>
      <c r="AP22">
        <v>2.6789999999999998</v>
      </c>
      <c r="AQ22">
        <v>19</v>
      </c>
      <c r="AR22">
        <v>89.131</v>
      </c>
      <c r="AS22">
        <v>19</v>
      </c>
      <c r="AT22">
        <v>10.904</v>
      </c>
      <c r="AU22">
        <v>19</v>
      </c>
      <c r="AV22">
        <v>76.669300000000007</v>
      </c>
      <c r="AW22">
        <v>19</v>
      </c>
      <c r="AX22">
        <v>0</v>
      </c>
      <c r="AY22">
        <v>19</v>
      </c>
      <c r="AZ22">
        <v>85.323999999999998</v>
      </c>
      <c r="BA22">
        <v>19</v>
      </c>
      <c r="BB22">
        <v>3.6949999999999998</v>
      </c>
      <c r="BC22">
        <v>19</v>
      </c>
      <c r="BD22">
        <v>70.980999999999995</v>
      </c>
      <c r="BE22">
        <v>19</v>
      </c>
      <c r="BF22">
        <v>9.0250000000000004</v>
      </c>
      <c r="BG22">
        <v>19</v>
      </c>
      <c r="BH22">
        <v>87.188999999999993</v>
      </c>
      <c r="BI22">
        <v>19</v>
      </c>
      <c r="BJ22">
        <v>10.028</v>
      </c>
      <c r="BK22">
        <v>19</v>
      </c>
      <c r="BL22">
        <v>49.332999999999998</v>
      </c>
      <c r="BM22">
        <v>19</v>
      </c>
      <c r="BN22">
        <v>3.621</v>
      </c>
      <c r="BO22">
        <v>19</v>
      </c>
      <c r="BP22">
        <v>89.242999999999995</v>
      </c>
      <c r="BQ22">
        <v>19</v>
      </c>
      <c r="BR22">
        <v>2.911</v>
      </c>
      <c r="BS22">
        <v>19</v>
      </c>
      <c r="BT22">
        <v>113.712</v>
      </c>
      <c r="BU22">
        <v>19</v>
      </c>
      <c r="BV22">
        <v>0.99199999999999999</v>
      </c>
      <c r="BW22">
        <v>19</v>
      </c>
      <c r="BX22">
        <v>103.173</v>
      </c>
      <c r="BY22">
        <v>19</v>
      </c>
      <c r="BZ22">
        <v>1.9970000000000001</v>
      </c>
      <c r="CA22">
        <v>19</v>
      </c>
      <c r="CB22">
        <v>65.503</v>
      </c>
      <c r="CC22">
        <v>19</v>
      </c>
      <c r="CD22">
        <v>0.95</v>
      </c>
      <c r="CE22">
        <v>19</v>
      </c>
      <c r="CF22">
        <v>69.763499999999993</v>
      </c>
      <c r="CG22">
        <v>19</v>
      </c>
      <c r="CH22">
        <v>0</v>
      </c>
      <c r="CI22">
        <v>19</v>
      </c>
      <c r="CJ22">
        <v>79.37</v>
      </c>
      <c r="CK22">
        <v>19</v>
      </c>
      <c r="CL22">
        <v>2.4319999999999999</v>
      </c>
      <c r="CM22">
        <v>19</v>
      </c>
      <c r="CN22">
        <v>75.676000000000002</v>
      </c>
      <c r="CO22">
        <v>19</v>
      </c>
      <c r="CP22">
        <v>6.5068999999999999</v>
      </c>
      <c r="CQ22">
        <v>19</v>
      </c>
      <c r="CR22">
        <v>79.2</v>
      </c>
      <c r="CS22">
        <v>19</v>
      </c>
      <c r="CT22">
        <v>3.32</v>
      </c>
      <c r="CU22">
        <v>19</v>
      </c>
      <c r="CV22">
        <v>80.653000000000006</v>
      </c>
      <c r="CW22">
        <v>19</v>
      </c>
      <c r="CX22">
        <v>4.5220000000000002</v>
      </c>
      <c r="CY22">
        <v>19</v>
      </c>
      <c r="CZ22">
        <v>95.82</v>
      </c>
      <c r="DA22">
        <v>19</v>
      </c>
      <c r="DB22">
        <v>3.4449999999999998</v>
      </c>
      <c r="DC22">
        <v>19</v>
      </c>
      <c r="DD22">
        <v>84.516000000000005</v>
      </c>
      <c r="DE22">
        <v>19</v>
      </c>
      <c r="DF22">
        <v>0</v>
      </c>
      <c r="DG22">
        <v>19</v>
      </c>
      <c r="DH22">
        <v>98.509</v>
      </c>
      <c r="DI22">
        <v>19</v>
      </c>
      <c r="DJ22">
        <v>3</v>
      </c>
      <c r="DK22">
        <v>19</v>
      </c>
      <c r="DL22">
        <v>98.539500000000004</v>
      </c>
      <c r="DM22">
        <v>19</v>
      </c>
      <c r="DN22">
        <v>1.0049999999999999</v>
      </c>
      <c r="DO22">
        <v>19</v>
      </c>
      <c r="DP22">
        <v>121.569</v>
      </c>
      <c r="DQ22">
        <v>19</v>
      </c>
      <c r="DR22">
        <v>2.25</v>
      </c>
      <c r="DS22">
        <v>19</v>
      </c>
      <c r="DT22">
        <v>70.218999999999994</v>
      </c>
    </row>
    <row r="23" spans="1:124" x14ac:dyDescent="0.65">
      <c r="A23">
        <v>20</v>
      </c>
      <c r="B23">
        <v>3.4390000000000001</v>
      </c>
      <c r="C23">
        <v>20</v>
      </c>
      <c r="D23">
        <v>108.40900000000001</v>
      </c>
      <c r="E23">
        <v>20</v>
      </c>
      <c r="F23">
        <v>7.633</v>
      </c>
      <c r="G23">
        <v>20</v>
      </c>
      <c r="H23">
        <v>156.589</v>
      </c>
      <c r="I23">
        <v>20</v>
      </c>
      <c r="J23">
        <v>3.0419999999999998</v>
      </c>
      <c r="K23">
        <v>20</v>
      </c>
      <c r="L23">
        <v>116.43810000000001</v>
      </c>
      <c r="M23">
        <v>20</v>
      </c>
      <c r="N23">
        <v>4</v>
      </c>
      <c r="O23">
        <v>20</v>
      </c>
      <c r="P23">
        <v>77</v>
      </c>
      <c r="Q23">
        <v>20</v>
      </c>
      <c r="R23">
        <v>6.7539999999999996</v>
      </c>
      <c r="S23">
        <v>20</v>
      </c>
      <c r="T23">
        <v>79.412000000000006</v>
      </c>
      <c r="U23">
        <v>20</v>
      </c>
      <c r="V23">
        <v>4.8559999999999999</v>
      </c>
      <c r="W23">
        <v>20</v>
      </c>
      <c r="X23">
        <v>68.0124</v>
      </c>
      <c r="Y23">
        <v>20</v>
      </c>
      <c r="Z23">
        <v>19.196000000000002</v>
      </c>
      <c r="AA23">
        <v>20</v>
      </c>
      <c r="AB23">
        <v>97.167199999999994</v>
      </c>
      <c r="AC23">
        <v>20</v>
      </c>
      <c r="AD23">
        <v>0</v>
      </c>
      <c r="AE23">
        <v>20</v>
      </c>
      <c r="AF23">
        <v>80.717100000000002</v>
      </c>
      <c r="AG23">
        <v>20</v>
      </c>
      <c r="AH23">
        <v>29.792999999999999</v>
      </c>
      <c r="AI23">
        <v>20</v>
      </c>
      <c r="AJ23">
        <v>82.813999999999993</v>
      </c>
      <c r="AK23">
        <v>20</v>
      </c>
      <c r="AL23">
        <v>6.2279999999999998</v>
      </c>
      <c r="AM23">
        <v>20</v>
      </c>
      <c r="AN23">
        <v>81.674000000000007</v>
      </c>
      <c r="AO23">
        <v>20</v>
      </c>
      <c r="AP23">
        <v>0.53900000000000003</v>
      </c>
      <c r="AQ23">
        <v>20</v>
      </c>
      <c r="AR23">
        <v>87.56</v>
      </c>
      <c r="AS23">
        <v>20</v>
      </c>
      <c r="AT23">
        <v>17.878</v>
      </c>
      <c r="AU23">
        <v>20</v>
      </c>
      <c r="AV23">
        <v>79.9161</v>
      </c>
      <c r="AW23">
        <v>20</v>
      </c>
      <c r="AX23">
        <v>0</v>
      </c>
      <c r="AY23">
        <v>20</v>
      </c>
      <c r="AZ23">
        <v>91.686000000000007</v>
      </c>
      <c r="BA23">
        <v>20</v>
      </c>
      <c r="BB23">
        <v>3.9830000000000001</v>
      </c>
      <c r="BC23">
        <v>20</v>
      </c>
      <c r="BD23">
        <v>70.918000000000006</v>
      </c>
      <c r="BE23">
        <v>20</v>
      </c>
      <c r="BF23">
        <v>6.6559999999999997</v>
      </c>
      <c r="BG23">
        <v>20</v>
      </c>
      <c r="BH23">
        <v>79.596000000000004</v>
      </c>
      <c r="BI23">
        <v>20</v>
      </c>
      <c r="BJ23">
        <v>6.3760000000000003</v>
      </c>
      <c r="BK23">
        <v>20</v>
      </c>
      <c r="BL23">
        <v>50.859000000000002</v>
      </c>
      <c r="BM23">
        <v>20</v>
      </c>
      <c r="BN23">
        <v>3.4590000000000001</v>
      </c>
      <c r="BO23">
        <v>20</v>
      </c>
      <c r="BP23">
        <v>77.372</v>
      </c>
      <c r="BQ23">
        <v>20</v>
      </c>
      <c r="BR23">
        <v>2.1150000000000002</v>
      </c>
      <c r="BS23">
        <v>20</v>
      </c>
      <c r="BT23">
        <v>109.05800000000001</v>
      </c>
      <c r="BU23">
        <v>20</v>
      </c>
      <c r="BV23">
        <v>0.48799999999999999</v>
      </c>
      <c r="BW23">
        <v>20</v>
      </c>
      <c r="BX23">
        <v>104.962</v>
      </c>
      <c r="BY23">
        <v>20</v>
      </c>
      <c r="BZ23">
        <v>1.111</v>
      </c>
      <c r="CA23">
        <v>20</v>
      </c>
      <c r="CB23">
        <v>66.093000000000004</v>
      </c>
      <c r="CC23">
        <v>20</v>
      </c>
      <c r="CD23">
        <v>0.442</v>
      </c>
      <c r="CE23">
        <v>20</v>
      </c>
      <c r="CF23">
        <v>75.731300000000005</v>
      </c>
      <c r="CG23">
        <v>20</v>
      </c>
      <c r="CH23">
        <v>0</v>
      </c>
      <c r="CI23">
        <v>20</v>
      </c>
      <c r="CJ23">
        <v>76.808000000000007</v>
      </c>
      <c r="CK23">
        <v>20</v>
      </c>
      <c r="CL23">
        <v>4.0179999999999998</v>
      </c>
      <c r="CM23">
        <v>20</v>
      </c>
      <c r="CN23">
        <v>73.486000000000004</v>
      </c>
      <c r="CO23">
        <v>20</v>
      </c>
      <c r="CP23">
        <v>6.1650999999999998</v>
      </c>
      <c r="CQ23">
        <v>20</v>
      </c>
      <c r="CR23">
        <v>85.977999999999994</v>
      </c>
      <c r="CS23">
        <v>20</v>
      </c>
      <c r="CT23">
        <v>2.4420000000000002</v>
      </c>
      <c r="CU23">
        <v>20</v>
      </c>
      <c r="CV23">
        <v>81.509</v>
      </c>
      <c r="CW23">
        <v>20</v>
      </c>
      <c r="CX23">
        <v>3.8079999999999998</v>
      </c>
      <c r="CY23">
        <v>20</v>
      </c>
      <c r="CZ23">
        <v>102.14</v>
      </c>
      <c r="DA23">
        <v>20</v>
      </c>
      <c r="DB23">
        <v>3.258</v>
      </c>
      <c r="DC23">
        <v>20</v>
      </c>
      <c r="DD23">
        <v>81.846000000000004</v>
      </c>
      <c r="DE23">
        <v>20</v>
      </c>
      <c r="DF23">
        <v>0</v>
      </c>
      <c r="DG23">
        <v>20</v>
      </c>
      <c r="DH23">
        <v>101.709</v>
      </c>
      <c r="DI23">
        <v>20</v>
      </c>
      <c r="DJ23">
        <v>2.8580000000000001</v>
      </c>
      <c r="DK23">
        <v>20</v>
      </c>
      <c r="DL23">
        <v>105.2641</v>
      </c>
      <c r="DM23">
        <v>20</v>
      </c>
      <c r="DN23">
        <v>0.32100000000000001</v>
      </c>
      <c r="DO23">
        <v>20</v>
      </c>
      <c r="DP23">
        <v>118.24</v>
      </c>
      <c r="DQ23">
        <v>20</v>
      </c>
      <c r="DR23">
        <v>1.679</v>
      </c>
      <c r="DS23">
        <v>20</v>
      </c>
      <c r="DT23">
        <v>65.796999999999997</v>
      </c>
    </row>
    <row r="24" spans="1:124" x14ac:dyDescent="0.65">
      <c r="A24">
        <v>21</v>
      </c>
      <c r="B24">
        <v>2.472</v>
      </c>
      <c r="C24">
        <v>21</v>
      </c>
      <c r="D24">
        <v>107.67100000000001</v>
      </c>
      <c r="E24">
        <v>21</v>
      </c>
      <c r="F24">
        <v>10.246</v>
      </c>
      <c r="G24">
        <v>21</v>
      </c>
      <c r="H24">
        <v>173.613</v>
      </c>
      <c r="I24">
        <v>21</v>
      </c>
      <c r="J24">
        <v>2.4009999999999998</v>
      </c>
      <c r="K24">
        <v>21</v>
      </c>
      <c r="L24">
        <v>116.3917</v>
      </c>
      <c r="M24">
        <v>21</v>
      </c>
      <c r="N24">
        <v>3.52</v>
      </c>
      <c r="O24">
        <v>21</v>
      </c>
      <c r="P24">
        <v>78.44</v>
      </c>
      <c r="Q24">
        <v>21</v>
      </c>
      <c r="R24">
        <v>5.7460000000000004</v>
      </c>
      <c r="S24">
        <v>21</v>
      </c>
      <c r="T24">
        <v>85.641000000000005</v>
      </c>
      <c r="U24">
        <v>21</v>
      </c>
      <c r="V24">
        <v>3.5979999999999999</v>
      </c>
      <c r="W24">
        <v>21</v>
      </c>
      <c r="X24">
        <v>67.603700000000003</v>
      </c>
      <c r="Y24">
        <v>21</v>
      </c>
      <c r="Z24">
        <v>12.88</v>
      </c>
      <c r="AA24">
        <v>21</v>
      </c>
      <c r="AB24">
        <v>101.1246</v>
      </c>
      <c r="AC24">
        <v>21</v>
      </c>
      <c r="AD24">
        <v>0</v>
      </c>
      <c r="AE24">
        <v>21</v>
      </c>
      <c r="AF24">
        <v>83.238600000000005</v>
      </c>
      <c r="AG24">
        <v>21</v>
      </c>
      <c r="AH24">
        <v>23.855</v>
      </c>
      <c r="AI24">
        <v>21</v>
      </c>
      <c r="AJ24">
        <v>83.254999999999995</v>
      </c>
      <c r="AK24">
        <v>21</v>
      </c>
      <c r="AL24">
        <v>7.1970000000000001</v>
      </c>
      <c r="AM24">
        <v>21</v>
      </c>
      <c r="AN24">
        <v>87.781000000000006</v>
      </c>
      <c r="AO24">
        <v>21</v>
      </c>
      <c r="AP24" s="1">
        <v>8.028E-4</v>
      </c>
      <c r="AQ24">
        <v>21</v>
      </c>
      <c r="AR24">
        <v>88.120999999999995</v>
      </c>
      <c r="AS24">
        <v>21</v>
      </c>
      <c r="AT24">
        <v>23.969000000000001</v>
      </c>
      <c r="AU24">
        <v>21</v>
      </c>
      <c r="AV24">
        <v>84.941500000000005</v>
      </c>
      <c r="AW24">
        <v>21</v>
      </c>
      <c r="AX24">
        <v>0</v>
      </c>
      <c r="AY24">
        <v>21</v>
      </c>
      <c r="AZ24">
        <v>93.084000000000003</v>
      </c>
      <c r="BA24">
        <v>21</v>
      </c>
      <c r="BB24">
        <v>4.0140000000000002</v>
      </c>
      <c r="BC24">
        <v>21</v>
      </c>
      <c r="BD24">
        <v>70.099999999999994</v>
      </c>
      <c r="BE24">
        <v>21</v>
      </c>
      <c r="BF24">
        <v>3.99</v>
      </c>
      <c r="BG24">
        <v>21</v>
      </c>
      <c r="BH24">
        <v>72.367000000000004</v>
      </c>
      <c r="BI24">
        <v>21</v>
      </c>
      <c r="BJ24">
        <v>3.1949999999999998</v>
      </c>
      <c r="BK24">
        <v>21</v>
      </c>
      <c r="BL24">
        <v>50.64</v>
      </c>
      <c r="BM24">
        <v>21</v>
      </c>
      <c r="BN24">
        <v>2.71</v>
      </c>
      <c r="BO24">
        <v>21</v>
      </c>
      <c r="BP24">
        <v>72.691999999999993</v>
      </c>
      <c r="BQ24">
        <v>21</v>
      </c>
      <c r="BR24">
        <v>2.0030000000000001</v>
      </c>
      <c r="BS24">
        <v>21</v>
      </c>
      <c r="BT24">
        <v>101.051</v>
      </c>
      <c r="BU24">
        <v>21</v>
      </c>
      <c r="BV24">
        <v>0</v>
      </c>
      <c r="BW24">
        <v>21</v>
      </c>
      <c r="BX24">
        <v>103.349</v>
      </c>
      <c r="BY24">
        <v>21</v>
      </c>
      <c r="BZ24">
        <v>1</v>
      </c>
      <c r="CA24">
        <v>21</v>
      </c>
      <c r="CB24">
        <v>70.98</v>
      </c>
      <c r="CC24">
        <v>21</v>
      </c>
      <c r="CD24">
        <v>0.71199999999999997</v>
      </c>
      <c r="CE24">
        <v>21</v>
      </c>
      <c r="CF24">
        <v>83.222399999999993</v>
      </c>
      <c r="CG24">
        <v>21</v>
      </c>
      <c r="CH24">
        <v>0</v>
      </c>
      <c r="CI24">
        <v>21</v>
      </c>
      <c r="CJ24">
        <v>78.122</v>
      </c>
      <c r="CK24">
        <v>21</v>
      </c>
      <c r="CL24">
        <v>6.1689999999999996</v>
      </c>
      <c r="CM24">
        <v>21</v>
      </c>
      <c r="CN24">
        <v>78.262</v>
      </c>
      <c r="CO24">
        <v>21</v>
      </c>
      <c r="CP24">
        <v>5.9532999999999996</v>
      </c>
      <c r="CQ24">
        <v>21</v>
      </c>
      <c r="CR24">
        <v>88</v>
      </c>
      <c r="CS24">
        <v>21</v>
      </c>
      <c r="CT24">
        <v>2.4670000000000001</v>
      </c>
      <c r="CU24">
        <v>21</v>
      </c>
      <c r="CV24">
        <v>85.24</v>
      </c>
      <c r="CW24">
        <v>21</v>
      </c>
      <c r="CX24">
        <v>3.1059999999999999</v>
      </c>
      <c r="CY24">
        <v>21</v>
      </c>
      <c r="CZ24">
        <v>108.979</v>
      </c>
      <c r="DA24">
        <v>21</v>
      </c>
      <c r="DB24">
        <v>3.0259999999999998</v>
      </c>
      <c r="DC24">
        <v>21</v>
      </c>
      <c r="DD24">
        <v>79.956000000000003</v>
      </c>
      <c r="DE24">
        <v>21</v>
      </c>
      <c r="DF24">
        <v>0.78300000000000003</v>
      </c>
      <c r="DG24">
        <v>21</v>
      </c>
      <c r="DH24">
        <v>104.467</v>
      </c>
      <c r="DI24">
        <v>21</v>
      </c>
      <c r="DJ24">
        <v>2.1509999999999998</v>
      </c>
      <c r="DK24">
        <v>21</v>
      </c>
      <c r="DL24">
        <v>105.9773</v>
      </c>
      <c r="DM24">
        <v>21</v>
      </c>
      <c r="DN24">
        <v>0</v>
      </c>
      <c r="DO24">
        <v>21</v>
      </c>
      <c r="DP24">
        <v>117.056</v>
      </c>
      <c r="DQ24">
        <v>21</v>
      </c>
      <c r="DR24">
        <v>1</v>
      </c>
      <c r="DS24">
        <v>21</v>
      </c>
      <c r="DT24">
        <v>64.88</v>
      </c>
    </row>
    <row r="25" spans="1:124" x14ac:dyDescent="0.65">
      <c r="A25">
        <v>22</v>
      </c>
      <c r="B25">
        <v>2.4889999999999999</v>
      </c>
      <c r="C25">
        <v>22</v>
      </c>
      <c r="D25">
        <v>97.587999999999994</v>
      </c>
      <c r="E25">
        <v>22</v>
      </c>
      <c r="F25">
        <v>11.82</v>
      </c>
      <c r="G25">
        <v>22</v>
      </c>
      <c r="H25">
        <v>177.82</v>
      </c>
      <c r="I25">
        <v>22</v>
      </c>
      <c r="J25">
        <v>2.3260000000000001</v>
      </c>
      <c r="K25">
        <v>22</v>
      </c>
      <c r="L25">
        <v>123.871</v>
      </c>
      <c r="M25">
        <v>22</v>
      </c>
      <c r="N25">
        <v>2.52</v>
      </c>
      <c r="O25">
        <v>22</v>
      </c>
      <c r="P25">
        <v>78.08</v>
      </c>
      <c r="Q25">
        <v>22</v>
      </c>
      <c r="R25">
        <v>4.0819999999999999</v>
      </c>
      <c r="S25">
        <v>22</v>
      </c>
      <c r="T25">
        <v>90.847999999999999</v>
      </c>
      <c r="U25">
        <v>22</v>
      </c>
      <c r="V25">
        <v>2.06</v>
      </c>
      <c r="W25">
        <v>22</v>
      </c>
      <c r="X25">
        <v>72.071299999999994</v>
      </c>
      <c r="Y25">
        <v>22</v>
      </c>
      <c r="Z25">
        <v>9.4659999999999993</v>
      </c>
      <c r="AA25">
        <v>22</v>
      </c>
      <c r="AB25">
        <v>98.503799999999998</v>
      </c>
      <c r="AC25">
        <v>22</v>
      </c>
      <c r="AD25">
        <v>0</v>
      </c>
      <c r="AE25">
        <v>22</v>
      </c>
      <c r="AF25">
        <v>85.552099999999996</v>
      </c>
      <c r="AG25">
        <v>22</v>
      </c>
      <c r="AH25">
        <v>16.07</v>
      </c>
      <c r="AI25">
        <v>22</v>
      </c>
      <c r="AJ25">
        <v>81.403000000000006</v>
      </c>
      <c r="AK25">
        <v>22</v>
      </c>
      <c r="AL25">
        <v>7.782</v>
      </c>
      <c r="AM25">
        <v>22</v>
      </c>
      <c r="AN25">
        <v>96.186000000000007</v>
      </c>
      <c r="AO25">
        <v>22</v>
      </c>
      <c r="AP25">
        <v>0</v>
      </c>
      <c r="AQ25">
        <v>22</v>
      </c>
      <c r="AR25">
        <v>88.879000000000005</v>
      </c>
      <c r="AS25">
        <v>22</v>
      </c>
      <c r="AT25">
        <v>25.739000000000001</v>
      </c>
      <c r="AU25">
        <v>22</v>
      </c>
      <c r="AV25">
        <v>88.948300000000003</v>
      </c>
      <c r="AW25">
        <v>22</v>
      </c>
      <c r="AX25">
        <v>0</v>
      </c>
      <c r="AY25">
        <v>22</v>
      </c>
      <c r="AZ25">
        <v>92.603999999999999</v>
      </c>
      <c r="BA25">
        <v>22</v>
      </c>
      <c r="BB25">
        <v>3.7959999999999998</v>
      </c>
      <c r="BC25">
        <v>22</v>
      </c>
      <c r="BD25">
        <v>70.789000000000001</v>
      </c>
      <c r="BE25">
        <v>22</v>
      </c>
      <c r="BF25">
        <v>1.877</v>
      </c>
      <c r="BG25">
        <v>22</v>
      </c>
      <c r="BH25">
        <v>68.542000000000002</v>
      </c>
      <c r="BI25">
        <v>22</v>
      </c>
      <c r="BJ25">
        <v>2.0030000000000001</v>
      </c>
      <c r="BK25">
        <v>22</v>
      </c>
      <c r="BL25">
        <v>47.691000000000003</v>
      </c>
      <c r="BM25">
        <v>22</v>
      </c>
      <c r="BN25">
        <v>1.875</v>
      </c>
      <c r="BO25">
        <v>22</v>
      </c>
      <c r="BP25">
        <v>72.001999999999995</v>
      </c>
      <c r="BQ25">
        <v>22</v>
      </c>
      <c r="BR25">
        <v>2</v>
      </c>
      <c r="BS25">
        <v>22</v>
      </c>
      <c r="BT25">
        <v>105.65600000000001</v>
      </c>
      <c r="BU25">
        <v>22</v>
      </c>
      <c r="BV25">
        <v>0</v>
      </c>
      <c r="BW25">
        <v>22</v>
      </c>
      <c r="BX25">
        <v>102.67</v>
      </c>
      <c r="BY25">
        <v>22</v>
      </c>
      <c r="BZ25">
        <v>1</v>
      </c>
      <c r="CA25">
        <v>22</v>
      </c>
      <c r="CB25">
        <v>78.765000000000001</v>
      </c>
      <c r="CC25">
        <v>22</v>
      </c>
      <c r="CD25">
        <v>0.85499999999999998</v>
      </c>
      <c r="CE25">
        <v>22</v>
      </c>
      <c r="CF25">
        <v>85.375799999999998</v>
      </c>
      <c r="CG25">
        <v>22</v>
      </c>
      <c r="CH25">
        <v>0</v>
      </c>
      <c r="CI25">
        <v>22</v>
      </c>
      <c r="CJ25">
        <v>78.665999999999997</v>
      </c>
      <c r="CK25">
        <v>22</v>
      </c>
      <c r="CL25">
        <v>5.8019999999999996</v>
      </c>
      <c r="CM25">
        <v>22</v>
      </c>
      <c r="CN25">
        <v>84.709000000000003</v>
      </c>
      <c r="CO25">
        <v>22</v>
      </c>
      <c r="CP25">
        <v>6.3253000000000004</v>
      </c>
      <c r="CQ25">
        <v>22</v>
      </c>
      <c r="CR25">
        <v>88.025000000000006</v>
      </c>
      <c r="CS25">
        <v>22</v>
      </c>
      <c r="CT25">
        <v>3.1680000000000001</v>
      </c>
      <c r="CU25">
        <v>22</v>
      </c>
      <c r="CV25">
        <v>88.183000000000007</v>
      </c>
      <c r="CW25">
        <v>22</v>
      </c>
      <c r="CX25">
        <v>3</v>
      </c>
      <c r="CY25">
        <v>22</v>
      </c>
      <c r="CZ25">
        <v>111.676</v>
      </c>
      <c r="DA25">
        <v>22</v>
      </c>
      <c r="DB25">
        <v>2.343</v>
      </c>
      <c r="DC25">
        <v>22</v>
      </c>
      <c r="DD25">
        <v>81.597999999999999</v>
      </c>
      <c r="DE25">
        <v>22</v>
      </c>
      <c r="DF25">
        <v>3.032</v>
      </c>
      <c r="DG25">
        <v>22</v>
      </c>
      <c r="DH25">
        <v>104.729</v>
      </c>
      <c r="DI25">
        <v>22</v>
      </c>
      <c r="DJ25">
        <v>1.69</v>
      </c>
      <c r="DK25">
        <v>22</v>
      </c>
      <c r="DL25">
        <v>105.6905</v>
      </c>
      <c r="DM25">
        <v>22</v>
      </c>
      <c r="DN25">
        <v>0</v>
      </c>
      <c r="DO25">
        <v>22</v>
      </c>
      <c r="DP25">
        <v>114.79600000000001</v>
      </c>
      <c r="DQ25">
        <v>22</v>
      </c>
      <c r="DR25">
        <v>1.1100000000000001</v>
      </c>
      <c r="DS25">
        <v>22</v>
      </c>
      <c r="DT25">
        <v>65.69</v>
      </c>
    </row>
    <row r="26" spans="1:124" x14ac:dyDescent="0.65">
      <c r="A26">
        <v>23</v>
      </c>
      <c r="B26">
        <v>4.0129999999999999</v>
      </c>
      <c r="C26">
        <v>23</v>
      </c>
      <c r="D26">
        <v>85.070999999999998</v>
      </c>
      <c r="E26">
        <v>23</v>
      </c>
      <c r="F26">
        <v>14.46</v>
      </c>
      <c r="G26">
        <v>23</v>
      </c>
      <c r="H26">
        <v>178</v>
      </c>
      <c r="I26">
        <v>23</v>
      </c>
      <c r="J26">
        <v>2.92</v>
      </c>
      <c r="K26">
        <v>23</v>
      </c>
      <c r="L26">
        <v>132.8783</v>
      </c>
      <c r="M26">
        <v>23</v>
      </c>
      <c r="N26">
        <v>2</v>
      </c>
      <c r="O26">
        <v>23</v>
      </c>
      <c r="P26">
        <v>74.56</v>
      </c>
      <c r="Q26">
        <v>23</v>
      </c>
      <c r="R26">
        <v>3.2360000000000002</v>
      </c>
      <c r="S26">
        <v>23</v>
      </c>
      <c r="T26">
        <v>91.709000000000003</v>
      </c>
      <c r="U26">
        <v>23</v>
      </c>
      <c r="V26">
        <v>1.0940000000000001</v>
      </c>
      <c r="W26">
        <v>23</v>
      </c>
      <c r="X26">
        <v>76.717299999999994</v>
      </c>
      <c r="Y26">
        <v>23</v>
      </c>
      <c r="Z26">
        <v>9.2070000000000007</v>
      </c>
      <c r="AA26">
        <v>23</v>
      </c>
      <c r="AB26">
        <v>99.663700000000006</v>
      </c>
      <c r="AC26">
        <v>23</v>
      </c>
      <c r="AD26">
        <v>0</v>
      </c>
      <c r="AE26">
        <v>23</v>
      </c>
      <c r="AF26">
        <v>88.027500000000003</v>
      </c>
      <c r="AG26">
        <v>23</v>
      </c>
      <c r="AH26">
        <v>10.387</v>
      </c>
      <c r="AI26">
        <v>23</v>
      </c>
      <c r="AJ26">
        <v>79.242999999999995</v>
      </c>
      <c r="AK26">
        <v>23</v>
      </c>
      <c r="AL26">
        <v>8.202</v>
      </c>
      <c r="AM26">
        <v>23</v>
      </c>
      <c r="AN26">
        <v>105.057</v>
      </c>
      <c r="AO26">
        <v>23</v>
      </c>
      <c r="AP26">
        <v>0</v>
      </c>
      <c r="AQ26">
        <v>23</v>
      </c>
      <c r="AR26">
        <v>91.320999999999998</v>
      </c>
      <c r="AS26">
        <v>23</v>
      </c>
      <c r="AT26">
        <v>21.567</v>
      </c>
      <c r="AU26">
        <v>23</v>
      </c>
      <c r="AV26">
        <v>92.514499999999998</v>
      </c>
      <c r="AW26">
        <v>23</v>
      </c>
      <c r="AX26">
        <v>0</v>
      </c>
      <c r="AY26">
        <v>23</v>
      </c>
      <c r="AZ26">
        <v>93.25</v>
      </c>
      <c r="BA26">
        <v>23</v>
      </c>
      <c r="BB26">
        <v>3.0739999999999998</v>
      </c>
      <c r="BC26">
        <v>23</v>
      </c>
      <c r="BD26">
        <v>74.067999999999998</v>
      </c>
      <c r="BE26">
        <v>23</v>
      </c>
      <c r="BF26">
        <v>0.65800000000000003</v>
      </c>
      <c r="BG26">
        <v>23</v>
      </c>
      <c r="BH26">
        <v>69.962000000000003</v>
      </c>
      <c r="BI26">
        <v>23</v>
      </c>
      <c r="BJ26">
        <v>1.7230000000000001</v>
      </c>
      <c r="BK26">
        <v>23</v>
      </c>
      <c r="BL26">
        <v>47.473999999999997</v>
      </c>
      <c r="BM26">
        <v>23</v>
      </c>
      <c r="BN26">
        <v>1</v>
      </c>
      <c r="BO26">
        <v>23</v>
      </c>
      <c r="BP26">
        <v>72.784999999999997</v>
      </c>
      <c r="BQ26">
        <v>23</v>
      </c>
      <c r="BR26">
        <v>2.8620000000000001</v>
      </c>
      <c r="BS26">
        <v>23</v>
      </c>
      <c r="BT26">
        <v>114.26300000000001</v>
      </c>
      <c r="BU26">
        <v>23</v>
      </c>
      <c r="BV26">
        <v>0</v>
      </c>
      <c r="BW26">
        <v>23</v>
      </c>
      <c r="BX26">
        <v>106.56</v>
      </c>
      <c r="BY26">
        <v>23</v>
      </c>
      <c r="BZ26">
        <v>1</v>
      </c>
      <c r="CA26">
        <v>23</v>
      </c>
      <c r="CB26">
        <v>84.102999999999994</v>
      </c>
      <c r="CC26">
        <v>23</v>
      </c>
      <c r="CD26">
        <v>2.1619999999999999</v>
      </c>
      <c r="CE26">
        <v>23</v>
      </c>
      <c r="CF26">
        <v>85.121499999999997</v>
      </c>
      <c r="CG26">
        <v>23</v>
      </c>
      <c r="CH26">
        <v>0</v>
      </c>
      <c r="CI26">
        <v>23</v>
      </c>
      <c r="CJ26">
        <v>80.778999999999996</v>
      </c>
      <c r="CK26">
        <v>23</v>
      </c>
      <c r="CL26">
        <v>4.133</v>
      </c>
      <c r="CM26">
        <v>23</v>
      </c>
      <c r="CN26">
        <v>89.376000000000005</v>
      </c>
      <c r="CO26">
        <v>23</v>
      </c>
      <c r="CP26">
        <v>6.6691000000000003</v>
      </c>
      <c r="CQ26">
        <v>23</v>
      </c>
      <c r="CR26">
        <v>89.433999999999997</v>
      </c>
      <c r="CS26">
        <v>23</v>
      </c>
      <c r="CT26">
        <v>4.2050000000000001</v>
      </c>
      <c r="CU26">
        <v>23</v>
      </c>
      <c r="CV26">
        <v>84.409000000000006</v>
      </c>
      <c r="CW26">
        <v>23</v>
      </c>
      <c r="CX26">
        <v>3.383</v>
      </c>
      <c r="CY26">
        <v>23</v>
      </c>
      <c r="CZ26">
        <v>113.121</v>
      </c>
      <c r="DA26">
        <v>23</v>
      </c>
      <c r="DB26">
        <v>2</v>
      </c>
      <c r="DC26">
        <v>23</v>
      </c>
      <c r="DD26">
        <v>83.034000000000006</v>
      </c>
      <c r="DE26">
        <v>23</v>
      </c>
      <c r="DF26">
        <v>8.6560000000000006</v>
      </c>
      <c r="DG26">
        <v>23</v>
      </c>
      <c r="DH26">
        <v>107.73699999999999</v>
      </c>
      <c r="DI26">
        <v>23</v>
      </c>
      <c r="DJ26">
        <v>1</v>
      </c>
      <c r="DK26">
        <v>23</v>
      </c>
      <c r="DL26">
        <v>105.26349999999999</v>
      </c>
      <c r="DM26">
        <v>23</v>
      </c>
      <c r="DN26">
        <v>0</v>
      </c>
      <c r="DO26">
        <v>23</v>
      </c>
      <c r="DP26">
        <v>112.84399999999999</v>
      </c>
      <c r="DQ26">
        <v>23</v>
      </c>
      <c r="DR26">
        <v>1.0189999999999999</v>
      </c>
      <c r="DS26">
        <v>23</v>
      </c>
      <c r="DT26">
        <v>69.03</v>
      </c>
    </row>
    <row r="27" spans="1:124" x14ac:dyDescent="0.65">
      <c r="A27">
        <v>24</v>
      </c>
      <c r="B27">
        <v>8.5730000000000004</v>
      </c>
      <c r="C27">
        <v>24</v>
      </c>
      <c r="D27">
        <v>73.070999999999998</v>
      </c>
      <c r="E27">
        <v>24</v>
      </c>
      <c r="F27">
        <v>15.82</v>
      </c>
      <c r="G27">
        <v>24</v>
      </c>
      <c r="H27">
        <v>175.54</v>
      </c>
      <c r="I27">
        <v>24</v>
      </c>
      <c r="J27">
        <v>2.9809999999999999</v>
      </c>
      <c r="K27">
        <v>24</v>
      </c>
      <c r="L27">
        <v>139.7834</v>
      </c>
      <c r="M27">
        <v>24</v>
      </c>
      <c r="N27">
        <v>1.52</v>
      </c>
      <c r="O27">
        <v>24</v>
      </c>
      <c r="P27">
        <v>73</v>
      </c>
      <c r="Q27">
        <v>24</v>
      </c>
      <c r="R27">
        <v>3.246</v>
      </c>
      <c r="S27">
        <v>24</v>
      </c>
      <c r="T27">
        <v>90.701999999999998</v>
      </c>
      <c r="U27">
        <v>24</v>
      </c>
      <c r="V27">
        <v>1.5880000000000001</v>
      </c>
      <c r="W27">
        <v>24</v>
      </c>
      <c r="X27">
        <v>81.560900000000004</v>
      </c>
      <c r="Y27">
        <v>24</v>
      </c>
      <c r="Z27">
        <v>11.702999999999999</v>
      </c>
      <c r="AA27">
        <v>24</v>
      </c>
      <c r="AB27">
        <v>110.8047</v>
      </c>
      <c r="AC27">
        <v>24</v>
      </c>
      <c r="AD27">
        <v>0</v>
      </c>
      <c r="AE27">
        <v>24</v>
      </c>
      <c r="AF27">
        <v>90.959800000000001</v>
      </c>
      <c r="AG27">
        <v>24</v>
      </c>
      <c r="AH27">
        <v>9.2959999999999994</v>
      </c>
      <c r="AI27">
        <v>24</v>
      </c>
      <c r="AJ27">
        <v>83.257999999999996</v>
      </c>
      <c r="AK27">
        <v>24</v>
      </c>
      <c r="AL27">
        <v>7.7750000000000004</v>
      </c>
      <c r="AM27">
        <v>24</v>
      </c>
      <c r="AN27">
        <v>109.56100000000001</v>
      </c>
      <c r="AO27">
        <v>24</v>
      </c>
      <c r="AP27">
        <v>0.46500000000000002</v>
      </c>
      <c r="AQ27">
        <v>24</v>
      </c>
      <c r="AR27">
        <v>91.652000000000001</v>
      </c>
      <c r="AS27">
        <v>24</v>
      </c>
      <c r="AT27">
        <v>15.303000000000001</v>
      </c>
      <c r="AU27">
        <v>24</v>
      </c>
      <c r="AV27">
        <v>95.055599999999998</v>
      </c>
      <c r="AW27">
        <v>24</v>
      </c>
      <c r="AX27">
        <v>0</v>
      </c>
      <c r="AY27">
        <v>24</v>
      </c>
      <c r="AZ27">
        <v>88.813999999999993</v>
      </c>
      <c r="BA27">
        <v>24</v>
      </c>
      <c r="BB27">
        <v>3</v>
      </c>
      <c r="BC27">
        <v>24</v>
      </c>
      <c r="BD27">
        <v>76.072000000000003</v>
      </c>
      <c r="BE27">
        <v>24</v>
      </c>
      <c r="BF27">
        <v>0</v>
      </c>
      <c r="BG27">
        <v>24</v>
      </c>
      <c r="BH27">
        <v>73.866</v>
      </c>
      <c r="BI27">
        <v>24</v>
      </c>
      <c r="BJ27">
        <v>1.296</v>
      </c>
      <c r="BK27">
        <v>24</v>
      </c>
      <c r="BL27">
        <v>45.627000000000002</v>
      </c>
      <c r="BM27">
        <v>24</v>
      </c>
      <c r="BN27">
        <v>1</v>
      </c>
      <c r="BO27">
        <v>24</v>
      </c>
      <c r="BP27">
        <v>74.268000000000001</v>
      </c>
      <c r="BQ27">
        <v>24</v>
      </c>
      <c r="BR27">
        <v>4.0609999999999999</v>
      </c>
      <c r="BS27">
        <v>24</v>
      </c>
      <c r="BT27">
        <v>113.619</v>
      </c>
      <c r="BU27">
        <v>24</v>
      </c>
      <c r="BV27">
        <v>0.47599999999999998</v>
      </c>
      <c r="BW27">
        <v>24</v>
      </c>
      <c r="BX27">
        <v>110.136</v>
      </c>
      <c r="BY27">
        <v>24</v>
      </c>
      <c r="BZ27">
        <v>1</v>
      </c>
      <c r="CA27">
        <v>24</v>
      </c>
      <c r="CB27">
        <v>81.05</v>
      </c>
      <c r="CC27">
        <v>24</v>
      </c>
      <c r="CD27">
        <v>4.4710000000000001</v>
      </c>
      <c r="CE27">
        <v>24</v>
      </c>
      <c r="CF27">
        <v>80.541799999999995</v>
      </c>
      <c r="CG27">
        <v>24</v>
      </c>
      <c r="CH27">
        <v>0</v>
      </c>
      <c r="CI27">
        <v>24</v>
      </c>
      <c r="CJ27">
        <v>83.956999999999994</v>
      </c>
      <c r="CK27">
        <v>24</v>
      </c>
      <c r="CL27">
        <v>2.9279999999999999</v>
      </c>
      <c r="CM27">
        <v>24</v>
      </c>
      <c r="CN27">
        <v>91.486999999999995</v>
      </c>
      <c r="CO27">
        <v>24</v>
      </c>
      <c r="CP27">
        <v>7.2805999999999997</v>
      </c>
      <c r="CQ27">
        <v>24</v>
      </c>
      <c r="CR27">
        <v>85.588999999999999</v>
      </c>
      <c r="CS27">
        <v>24</v>
      </c>
      <c r="CT27">
        <v>5.5279999999999996</v>
      </c>
      <c r="CU27">
        <v>24</v>
      </c>
      <c r="CV27">
        <v>81.12</v>
      </c>
      <c r="CW27">
        <v>24</v>
      </c>
      <c r="CX27">
        <v>4.1509999999999998</v>
      </c>
      <c r="CY27">
        <v>24</v>
      </c>
      <c r="CZ27">
        <v>116.39700000000001</v>
      </c>
      <c r="DA27">
        <v>24</v>
      </c>
      <c r="DB27">
        <v>1.7070000000000001</v>
      </c>
      <c r="DC27">
        <v>24</v>
      </c>
      <c r="DD27">
        <v>85.210999999999999</v>
      </c>
      <c r="DE27">
        <v>24</v>
      </c>
      <c r="DF27">
        <v>17.515999999999998</v>
      </c>
      <c r="DG27">
        <v>24</v>
      </c>
      <c r="DH27">
        <v>111.181</v>
      </c>
      <c r="DI27">
        <v>24</v>
      </c>
      <c r="DJ27">
        <v>1</v>
      </c>
      <c r="DK27">
        <v>24</v>
      </c>
      <c r="DL27">
        <v>105.9706</v>
      </c>
      <c r="DM27">
        <v>24</v>
      </c>
      <c r="DN27">
        <v>0</v>
      </c>
      <c r="DO27">
        <v>24</v>
      </c>
      <c r="DP27">
        <v>109.078</v>
      </c>
      <c r="DQ27">
        <v>24</v>
      </c>
      <c r="DR27">
        <v>1.663</v>
      </c>
      <c r="DS27">
        <v>24</v>
      </c>
      <c r="DT27">
        <v>69.515000000000001</v>
      </c>
    </row>
    <row r="28" spans="1:124" x14ac:dyDescent="0.65">
      <c r="A28">
        <v>25</v>
      </c>
      <c r="B28">
        <v>14.186999999999999</v>
      </c>
      <c r="C28">
        <v>25</v>
      </c>
      <c r="D28">
        <v>63.061999999999998</v>
      </c>
      <c r="E28">
        <v>25</v>
      </c>
      <c r="F28">
        <v>16.82</v>
      </c>
      <c r="G28">
        <v>25</v>
      </c>
      <c r="H28">
        <v>167.62</v>
      </c>
      <c r="I28">
        <v>25</v>
      </c>
      <c r="J28">
        <v>3.1230000000000002</v>
      </c>
      <c r="K28">
        <v>25</v>
      </c>
      <c r="L28">
        <v>137.5514</v>
      </c>
      <c r="M28">
        <v>25</v>
      </c>
      <c r="N28">
        <v>1</v>
      </c>
      <c r="O28">
        <v>25</v>
      </c>
      <c r="P28">
        <v>72.040000000000006</v>
      </c>
      <c r="Q28">
        <v>25</v>
      </c>
      <c r="R28">
        <v>4.91</v>
      </c>
      <c r="S28">
        <v>25</v>
      </c>
      <c r="T28">
        <v>90.277000000000001</v>
      </c>
      <c r="U28">
        <v>25</v>
      </c>
      <c r="V28">
        <v>2.1909999999999998</v>
      </c>
      <c r="W28">
        <v>25</v>
      </c>
      <c r="X28">
        <v>84.549099999999996</v>
      </c>
      <c r="Y28">
        <v>25</v>
      </c>
      <c r="Z28">
        <v>13.678000000000001</v>
      </c>
      <c r="AA28">
        <v>25</v>
      </c>
      <c r="AB28">
        <v>105.60169999999999</v>
      </c>
      <c r="AC28">
        <v>25</v>
      </c>
      <c r="AD28">
        <v>0</v>
      </c>
      <c r="AE28">
        <v>25</v>
      </c>
      <c r="AF28">
        <v>92.659599999999998</v>
      </c>
      <c r="AG28">
        <v>25</v>
      </c>
      <c r="AH28">
        <v>11.093</v>
      </c>
      <c r="AI28">
        <v>25</v>
      </c>
      <c r="AJ28">
        <v>91.45</v>
      </c>
      <c r="AK28">
        <v>25</v>
      </c>
      <c r="AL28">
        <v>7.7060000000000004</v>
      </c>
      <c r="AM28">
        <v>25</v>
      </c>
      <c r="AN28">
        <v>108.604</v>
      </c>
      <c r="AO28">
        <v>25</v>
      </c>
      <c r="AP28">
        <v>0.77800000000000002</v>
      </c>
      <c r="AQ28">
        <v>25</v>
      </c>
      <c r="AR28">
        <v>88.903000000000006</v>
      </c>
      <c r="AS28">
        <v>25</v>
      </c>
      <c r="AT28">
        <v>13.945</v>
      </c>
      <c r="AU28">
        <v>25</v>
      </c>
      <c r="AV28">
        <v>94.352900000000005</v>
      </c>
      <c r="AW28">
        <v>25</v>
      </c>
      <c r="AX28">
        <v>0</v>
      </c>
      <c r="AY28">
        <v>25</v>
      </c>
      <c r="AZ28">
        <v>85.484999999999999</v>
      </c>
      <c r="BA28">
        <v>25</v>
      </c>
      <c r="BB28">
        <v>2.7759999999999998</v>
      </c>
      <c r="BC28">
        <v>25</v>
      </c>
      <c r="BD28">
        <v>73.796000000000006</v>
      </c>
      <c r="BE28">
        <v>25</v>
      </c>
      <c r="BF28">
        <v>0</v>
      </c>
      <c r="BG28">
        <v>25</v>
      </c>
      <c r="BH28">
        <v>78.247</v>
      </c>
      <c r="BI28">
        <v>25</v>
      </c>
      <c r="BJ28">
        <v>0.89400000000000002</v>
      </c>
      <c r="BK28">
        <v>25</v>
      </c>
      <c r="BL28">
        <v>44.749000000000002</v>
      </c>
      <c r="BM28">
        <v>25</v>
      </c>
      <c r="BN28">
        <v>1.833</v>
      </c>
      <c r="BO28">
        <v>25</v>
      </c>
      <c r="BP28">
        <v>76.290000000000006</v>
      </c>
      <c r="BQ28">
        <v>25</v>
      </c>
      <c r="BR28">
        <v>5.0209999999999999</v>
      </c>
      <c r="BS28">
        <v>25</v>
      </c>
      <c r="BT28">
        <v>111.059</v>
      </c>
      <c r="BU28">
        <v>25</v>
      </c>
      <c r="BV28">
        <v>1.0109999999999999</v>
      </c>
      <c r="BW28">
        <v>25</v>
      </c>
      <c r="BX28">
        <v>111.929</v>
      </c>
      <c r="BY28">
        <v>25</v>
      </c>
      <c r="BZ28">
        <v>1</v>
      </c>
      <c r="CA28">
        <v>25</v>
      </c>
      <c r="CB28">
        <v>78.992999999999995</v>
      </c>
      <c r="CC28">
        <v>25</v>
      </c>
      <c r="CD28">
        <v>6.6959999999999997</v>
      </c>
      <c r="CE28">
        <v>25</v>
      </c>
      <c r="CF28">
        <v>78.072599999999994</v>
      </c>
      <c r="CG28">
        <v>25</v>
      </c>
      <c r="CH28">
        <v>0</v>
      </c>
      <c r="CI28">
        <v>25</v>
      </c>
      <c r="CJ28">
        <v>89.052999999999997</v>
      </c>
      <c r="CK28">
        <v>25</v>
      </c>
      <c r="CL28">
        <v>2.8140000000000001</v>
      </c>
      <c r="CM28">
        <v>25</v>
      </c>
      <c r="CN28">
        <v>92.444000000000003</v>
      </c>
      <c r="CO28">
        <v>25</v>
      </c>
      <c r="CP28">
        <v>6.8823999999999996</v>
      </c>
      <c r="CQ28">
        <v>25</v>
      </c>
      <c r="CR28">
        <v>79.296000000000006</v>
      </c>
      <c r="CS28">
        <v>25</v>
      </c>
      <c r="CT28">
        <v>5.9980000000000002</v>
      </c>
      <c r="CU28">
        <v>25</v>
      </c>
      <c r="CV28">
        <v>81.031999999999996</v>
      </c>
      <c r="CW28">
        <v>25</v>
      </c>
      <c r="CX28">
        <v>4.484</v>
      </c>
      <c r="CY28">
        <v>25</v>
      </c>
      <c r="CZ28">
        <v>119.908</v>
      </c>
      <c r="DA28">
        <v>25</v>
      </c>
      <c r="DB28">
        <v>1.2989999999999999</v>
      </c>
      <c r="DC28">
        <v>25</v>
      </c>
      <c r="DD28">
        <v>90.406999999999996</v>
      </c>
      <c r="DE28">
        <v>25</v>
      </c>
      <c r="DF28">
        <v>23.527999999999999</v>
      </c>
      <c r="DG28">
        <v>25</v>
      </c>
      <c r="DH28">
        <v>113.54300000000001</v>
      </c>
      <c r="DI28">
        <v>25</v>
      </c>
      <c r="DJ28">
        <v>1.6779999999999999</v>
      </c>
      <c r="DK28">
        <v>25</v>
      </c>
      <c r="DL28">
        <v>108.4922</v>
      </c>
      <c r="DM28">
        <v>25</v>
      </c>
      <c r="DN28">
        <v>0</v>
      </c>
      <c r="DO28">
        <v>25</v>
      </c>
      <c r="DP28">
        <v>108.30200000000001</v>
      </c>
      <c r="DQ28">
        <v>25</v>
      </c>
      <c r="DR28">
        <v>2.4350000000000001</v>
      </c>
      <c r="DS28">
        <v>25</v>
      </c>
      <c r="DT28">
        <v>75.231999999999999</v>
      </c>
    </row>
    <row r="29" spans="1:124" x14ac:dyDescent="0.65">
      <c r="A29">
        <v>26</v>
      </c>
      <c r="B29">
        <v>17.137</v>
      </c>
      <c r="C29">
        <v>26</v>
      </c>
      <c r="D29">
        <v>54.631999999999998</v>
      </c>
      <c r="E29">
        <v>26</v>
      </c>
      <c r="F29">
        <v>14.54</v>
      </c>
      <c r="G29">
        <v>26</v>
      </c>
      <c r="H29">
        <v>160.26</v>
      </c>
      <c r="I29">
        <v>26</v>
      </c>
      <c r="J29">
        <v>2.7629999999999999</v>
      </c>
      <c r="K29">
        <v>26</v>
      </c>
      <c r="L29">
        <v>126.7777</v>
      </c>
      <c r="M29">
        <v>26</v>
      </c>
      <c r="N29">
        <v>1</v>
      </c>
      <c r="O29">
        <v>26</v>
      </c>
      <c r="P29">
        <v>69.08</v>
      </c>
      <c r="Q29">
        <v>26</v>
      </c>
      <c r="R29">
        <v>4.8090000000000002</v>
      </c>
      <c r="S29">
        <v>26</v>
      </c>
      <c r="T29">
        <v>90.727000000000004</v>
      </c>
      <c r="U29">
        <v>26</v>
      </c>
      <c r="V29">
        <v>2.7810000000000001</v>
      </c>
      <c r="W29">
        <v>26</v>
      </c>
      <c r="X29">
        <v>82.768799999999999</v>
      </c>
      <c r="Y29">
        <v>26</v>
      </c>
      <c r="Z29">
        <v>11.6</v>
      </c>
      <c r="AA29">
        <v>26</v>
      </c>
      <c r="AB29">
        <v>99.1143</v>
      </c>
      <c r="AC29">
        <v>26</v>
      </c>
      <c r="AD29">
        <v>0</v>
      </c>
      <c r="AE29">
        <v>26</v>
      </c>
      <c r="AF29">
        <v>90.200699999999998</v>
      </c>
      <c r="AG29">
        <v>26</v>
      </c>
      <c r="AH29">
        <v>14.502000000000001</v>
      </c>
      <c r="AI29">
        <v>26</v>
      </c>
      <c r="AJ29">
        <v>93.688000000000002</v>
      </c>
      <c r="AK29">
        <v>26</v>
      </c>
      <c r="AL29">
        <v>6.593</v>
      </c>
      <c r="AM29">
        <v>26</v>
      </c>
      <c r="AN29">
        <v>108.03</v>
      </c>
      <c r="AO29">
        <v>26</v>
      </c>
      <c r="AP29">
        <v>0.91400000000000003</v>
      </c>
      <c r="AQ29">
        <v>26</v>
      </c>
      <c r="AR29">
        <v>86.084000000000003</v>
      </c>
      <c r="AS29">
        <v>26</v>
      </c>
      <c r="AT29">
        <v>21.239000000000001</v>
      </c>
      <c r="AU29">
        <v>26</v>
      </c>
      <c r="AV29">
        <v>93.890100000000004</v>
      </c>
      <c r="AW29">
        <v>26</v>
      </c>
      <c r="AX29">
        <v>0</v>
      </c>
      <c r="AY29">
        <v>26</v>
      </c>
      <c r="AZ29">
        <v>86.171999999999997</v>
      </c>
      <c r="BA29">
        <v>26</v>
      </c>
      <c r="BB29">
        <v>2.1269999999999998</v>
      </c>
      <c r="BC29">
        <v>26</v>
      </c>
      <c r="BD29">
        <v>69.456999999999994</v>
      </c>
      <c r="BE29">
        <v>26</v>
      </c>
      <c r="BF29">
        <v>0</v>
      </c>
      <c r="BG29">
        <v>26</v>
      </c>
      <c r="BH29">
        <v>81.522000000000006</v>
      </c>
      <c r="BI29">
        <v>26</v>
      </c>
      <c r="BJ29">
        <v>0</v>
      </c>
      <c r="BK29">
        <v>26</v>
      </c>
      <c r="BL29">
        <v>46.304000000000002</v>
      </c>
      <c r="BM29">
        <v>26</v>
      </c>
      <c r="BN29">
        <v>2.661</v>
      </c>
      <c r="BO29">
        <v>26</v>
      </c>
      <c r="BP29">
        <v>75.831000000000003</v>
      </c>
      <c r="BQ29">
        <v>26</v>
      </c>
      <c r="BR29">
        <v>5.7969999999999997</v>
      </c>
      <c r="BS29">
        <v>26</v>
      </c>
      <c r="BT29">
        <v>108.599</v>
      </c>
      <c r="BU29">
        <v>26</v>
      </c>
      <c r="BV29">
        <v>1.5349999999999999</v>
      </c>
      <c r="BW29">
        <v>26</v>
      </c>
      <c r="BX29">
        <v>107.851</v>
      </c>
      <c r="BY29">
        <v>26</v>
      </c>
      <c r="BZ29">
        <v>1</v>
      </c>
      <c r="CA29">
        <v>26</v>
      </c>
      <c r="CB29">
        <v>77.921999999999997</v>
      </c>
      <c r="CC29">
        <v>26</v>
      </c>
      <c r="CD29">
        <v>7.3579999999999997</v>
      </c>
      <c r="CE29">
        <v>26</v>
      </c>
      <c r="CF29">
        <v>78.5976</v>
      </c>
      <c r="CG29">
        <v>26</v>
      </c>
      <c r="CH29">
        <v>0</v>
      </c>
      <c r="CI29">
        <v>26</v>
      </c>
      <c r="CJ29">
        <v>98.899000000000001</v>
      </c>
      <c r="CK29">
        <v>26</v>
      </c>
      <c r="CL29">
        <v>3</v>
      </c>
      <c r="CM29">
        <v>26</v>
      </c>
      <c r="CN29">
        <v>97.248000000000005</v>
      </c>
      <c r="CO29">
        <v>26</v>
      </c>
      <c r="CP29">
        <v>5.8541999999999996</v>
      </c>
      <c r="CQ29">
        <v>26</v>
      </c>
      <c r="CR29">
        <v>73.566000000000003</v>
      </c>
      <c r="CS29">
        <v>26</v>
      </c>
      <c r="CT29">
        <v>4.2679999999999998</v>
      </c>
      <c r="CU29">
        <v>26</v>
      </c>
      <c r="CV29">
        <v>80.858999999999995</v>
      </c>
      <c r="CW29">
        <v>26</v>
      </c>
      <c r="CX29">
        <v>4.04</v>
      </c>
      <c r="CY29">
        <v>26</v>
      </c>
      <c r="CZ29">
        <v>126.21299999999999</v>
      </c>
      <c r="DA29">
        <v>26</v>
      </c>
      <c r="DB29">
        <v>1</v>
      </c>
      <c r="DC29">
        <v>26</v>
      </c>
      <c r="DD29">
        <v>97.018000000000001</v>
      </c>
      <c r="DE29">
        <v>26</v>
      </c>
      <c r="DF29">
        <v>21.033999999999999</v>
      </c>
      <c r="DG29">
        <v>26</v>
      </c>
      <c r="DH29">
        <v>115.51</v>
      </c>
      <c r="DI29">
        <v>26</v>
      </c>
      <c r="DJ29">
        <v>2</v>
      </c>
      <c r="DK29">
        <v>26</v>
      </c>
      <c r="DL29">
        <v>107.98739999999999</v>
      </c>
      <c r="DM29">
        <v>26</v>
      </c>
      <c r="DN29">
        <v>0</v>
      </c>
      <c r="DO29">
        <v>26</v>
      </c>
      <c r="DP29">
        <v>108.462</v>
      </c>
      <c r="DQ29">
        <v>26</v>
      </c>
      <c r="DR29">
        <v>2.843</v>
      </c>
      <c r="DS29">
        <v>26</v>
      </c>
      <c r="DT29">
        <v>79.64</v>
      </c>
    </row>
    <row r="30" spans="1:124" x14ac:dyDescent="0.65">
      <c r="A30">
        <v>27</v>
      </c>
      <c r="B30">
        <v>17.995000000000001</v>
      </c>
      <c r="C30">
        <v>27</v>
      </c>
      <c r="D30">
        <v>47.646000000000001</v>
      </c>
      <c r="E30">
        <v>27</v>
      </c>
      <c r="F30">
        <v>13.18</v>
      </c>
      <c r="G30">
        <v>27</v>
      </c>
      <c r="H30">
        <v>160.63999999999999</v>
      </c>
      <c r="I30">
        <v>27</v>
      </c>
      <c r="J30">
        <v>1.9730000000000001</v>
      </c>
      <c r="K30">
        <v>27</v>
      </c>
      <c r="L30">
        <v>116.1862</v>
      </c>
      <c r="M30">
        <v>27</v>
      </c>
      <c r="N30">
        <v>1</v>
      </c>
      <c r="O30">
        <v>27</v>
      </c>
      <c r="P30">
        <v>66.040000000000006</v>
      </c>
      <c r="Q30">
        <v>27</v>
      </c>
      <c r="R30">
        <v>4.7160000000000002</v>
      </c>
      <c r="S30">
        <v>27</v>
      </c>
      <c r="T30">
        <v>92.572999999999993</v>
      </c>
      <c r="U30">
        <v>27</v>
      </c>
      <c r="V30">
        <v>3</v>
      </c>
      <c r="W30">
        <v>27</v>
      </c>
      <c r="X30">
        <v>82.76</v>
      </c>
      <c r="Y30">
        <v>27</v>
      </c>
      <c r="Z30">
        <v>6.2130000000000001</v>
      </c>
      <c r="AA30">
        <v>27</v>
      </c>
      <c r="AB30">
        <v>93.043999999999997</v>
      </c>
      <c r="AC30">
        <v>27</v>
      </c>
      <c r="AD30">
        <v>0</v>
      </c>
      <c r="AE30">
        <v>27</v>
      </c>
      <c r="AF30">
        <v>85.387299999999996</v>
      </c>
      <c r="AG30">
        <v>27</v>
      </c>
      <c r="AH30">
        <v>17.829999999999998</v>
      </c>
      <c r="AI30">
        <v>27</v>
      </c>
      <c r="AJ30">
        <v>94.888999999999996</v>
      </c>
      <c r="AK30">
        <v>27</v>
      </c>
      <c r="AL30">
        <v>4.4219999999999997</v>
      </c>
      <c r="AM30">
        <v>27</v>
      </c>
      <c r="AN30">
        <v>112.012</v>
      </c>
      <c r="AO30">
        <v>27</v>
      </c>
      <c r="AP30">
        <v>1.1759999999999999</v>
      </c>
      <c r="AQ30">
        <v>27</v>
      </c>
      <c r="AR30">
        <v>83.846999999999994</v>
      </c>
      <c r="AS30">
        <v>27</v>
      </c>
      <c r="AT30">
        <v>40.026000000000003</v>
      </c>
      <c r="AU30">
        <v>27</v>
      </c>
      <c r="AV30">
        <v>91.980099999999993</v>
      </c>
      <c r="AW30">
        <v>27</v>
      </c>
      <c r="AX30">
        <v>0</v>
      </c>
      <c r="AY30">
        <v>27</v>
      </c>
      <c r="AZ30">
        <v>86.69</v>
      </c>
      <c r="BA30">
        <v>27</v>
      </c>
      <c r="BB30">
        <v>2</v>
      </c>
      <c r="BC30">
        <v>27</v>
      </c>
      <c r="BD30">
        <v>65.290999999999997</v>
      </c>
      <c r="BE30">
        <v>27</v>
      </c>
      <c r="BF30">
        <v>3.2000000000000001E-2</v>
      </c>
      <c r="BG30">
        <v>27</v>
      </c>
      <c r="BH30">
        <v>81.415000000000006</v>
      </c>
      <c r="BI30">
        <v>27</v>
      </c>
      <c r="BJ30">
        <v>0</v>
      </c>
      <c r="BK30">
        <v>27</v>
      </c>
      <c r="BL30">
        <v>49.5</v>
      </c>
      <c r="BM30">
        <v>27</v>
      </c>
      <c r="BN30">
        <v>3</v>
      </c>
      <c r="BO30">
        <v>27</v>
      </c>
      <c r="BP30">
        <v>71.45</v>
      </c>
      <c r="BQ30">
        <v>27</v>
      </c>
      <c r="BR30">
        <v>5.9950000000000001</v>
      </c>
      <c r="BS30">
        <v>27</v>
      </c>
      <c r="BT30">
        <v>109.006</v>
      </c>
      <c r="BU30">
        <v>27</v>
      </c>
      <c r="BV30">
        <v>1.9330000000000001</v>
      </c>
      <c r="BW30">
        <v>27</v>
      </c>
      <c r="BX30">
        <v>101.80500000000001</v>
      </c>
      <c r="BY30">
        <v>27</v>
      </c>
      <c r="BZ30">
        <v>1.1220000000000001</v>
      </c>
      <c r="CA30">
        <v>27</v>
      </c>
      <c r="CB30">
        <v>80.89</v>
      </c>
      <c r="CC30">
        <v>27</v>
      </c>
      <c r="CD30">
        <v>5.657</v>
      </c>
      <c r="CE30">
        <v>27</v>
      </c>
      <c r="CF30">
        <v>76.940200000000004</v>
      </c>
      <c r="CG30">
        <v>27</v>
      </c>
      <c r="CH30">
        <v>0</v>
      </c>
      <c r="CI30">
        <v>27</v>
      </c>
      <c r="CJ30">
        <v>104.22</v>
      </c>
      <c r="CK30">
        <v>27</v>
      </c>
      <c r="CL30">
        <v>3</v>
      </c>
      <c r="CM30">
        <v>27</v>
      </c>
      <c r="CN30">
        <v>107.877</v>
      </c>
      <c r="CO30">
        <v>27</v>
      </c>
      <c r="CP30">
        <v>5.3019999999999996</v>
      </c>
      <c r="CQ30">
        <v>27</v>
      </c>
      <c r="CR30">
        <v>69.301000000000002</v>
      </c>
      <c r="CS30">
        <v>27</v>
      </c>
      <c r="CT30">
        <v>2.6360000000000001</v>
      </c>
      <c r="CU30">
        <v>27</v>
      </c>
      <c r="CV30">
        <v>78.736999999999995</v>
      </c>
      <c r="CW30">
        <v>27</v>
      </c>
      <c r="CX30">
        <v>4.4569999999999999</v>
      </c>
      <c r="CY30">
        <v>27</v>
      </c>
      <c r="CZ30">
        <v>129.32900000000001</v>
      </c>
      <c r="DA30">
        <v>27</v>
      </c>
      <c r="DB30">
        <v>1</v>
      </c>
      <c r="DC30">
        <v>27</v>
      </c>
      <c r="DD30">
        <v>100.099</v>
      </c>
      <c r="DE30">
        <v>27</v>
      </c>
      <c r="DF30">
        <v>10.624000000000001</v>
      </c>
      <c r="DG30">
        <v>27</v>
      </c>
      <c r="DH30">
        <v>118.11</v>
      </c>
      <c r="DI30">
        <v>27</v>
      </c>
      <c r="DJ30">
        <v>1.992</v>
      </c>
      <c r="DK30">
        <v>27</v>
      </c>
      <c r="DL30">
        <v>105.4571</v>
      </c>
      <c r="DM30">
        <v>27</v>
      </c>
      <c r="DN30">
        <v>0.28699999999999998</v>
      </c>
      <c r="DO30">
        <v>27</v>
      </c>
      <c r="DP30">
        <v>107.852</v>
      </c>
      <c r="DQ30">
        <v>27</v>
      </c>
      <c r="DR30">
        <v>2.923</v>
      </c>
      <c r="DS30">
        <v>27</v>
      </c>
      <c r="DT30">
        <v>79.790999999999997</v>
      </c>
    </row>
    <row r="31" spans="1:124" x14ac:dyDescent="0.65">
      <c r="A31">
        <v>28</v>
      </c>
      <c r="B31">
        <v>12.041</v>
      </c>
      <c r="C31">
        <v>28</v>
      </c>
      <c r="D31">
        <v>43.274000000000001</v>
      </c>
      <c r="E31">
        <v>28</v>
      </c>
      <c r="F31">
        <v>13</v>
      </c>
      <c r="G31">
        <v>28</v>
      </c>
      <c r="H31">
        <v>157.72</v>
      </c>
      <c r="I31">
        <v>28</v>
      </c>
      <c r="J31">
        <v>1.238</v>
      </c>
      <c r="K31">
        <v>28</v>
      </c>
      <c r="L31">
        <v>108.8318</v>
      </c>
      <c r="M31">
        <v>28</v>
      </c>
      <c r="N31">
        <v>1.96</v>
      </c>
      <c r="O31">
        <v>28</v>
      </c>
      <c r="P31">
        <v>62.12</v>
      </c>
      <c r="Q31">
        <v>28</v>
      </c>
      <c r="R31">
        <v>4.4669999999999996</v>
      </c>
      <c r="S31">
        <v>28</v>
      </c>
      <c r="T31">
        <v>95.918999999999997</v>
      </c>
      <c r="U31">
        <v>28</v>
      </c>
      <c r="V31">
        <v>2.2400000000000002</v>
      </c>
      <c r="W31">
        <v>28</v>
      </c>
      <c r="X31">
        <v>79.2</v>
      </c>
      <c r="Y31">
        <v>28</v>
      </c>
      <c r="Z31">
        <v>1.115</v>
      </c>
      <c r="AA31">
        <v>28</v>
      </c>
      <c r="AB31">
        <v>88.906400000000005</v>
      </c>
      <c r="AC31">
        <v>28</v>
      </c>
      <c r="AD31">
        <v>0</v>
      </c>
      <c r="AE31">
        <v>28</v>
      </c>
      <c r="AF31">
        <v>83.675399999999996</v>
      </c>
      <c r="AG31">
        <v>28</v>
      </c>
      <c r="AH31">
        <v>16.199000000000002</v>
      </c>
      <c r="AI31">
        <v>28</v>
      </c>
      <c r="AJ31">
        <v>88.989000000000004</v>
      </c>
      <c r="AK31">
        <v>28</v>
      </c>
      <c r="AL31">
        <v>2.0459999999999998</v>
      </c>
      <c r="AM31">
        <v>28</v>
      </c>
      <c r="AN31">
        <v>120.202</v>
      </c>
      <c r="AO31">
        <v>28</v>
      </c>
      <c r="AP31">
        <v>1.742</v>
      </c>
      <c r="AQ31">
        <v>28</v>
      </c>
      <c r="AR31">
        <v>84.629000000000005</v>
      </c>
      <c r="AS31">
        <v>28</v>
      </c>
      <c r="AT31">
        <v>63.98</v>
      </c>
      <c r="AU31">
        <v>28</v>
      </c>
      <c r="AV31">
        <v>91.873599999999996</v>
      </c>
      <c r="AW31">
        <v>28</v>
      </c>
      <c r="AX31">
        <v>0.32800000000000001</v>
      </c>
      <c r="AY31">
        <v>28</v>
      </c>
      <c r="AZ31">
        <v>88.606999999999999</v>
      </c>
      <c r="BA31">
        <v>28</v>
      </c>
      <c r="BB31">
        <v>2</v>
      </c>
      <c r="BC31">
        <v>28</v>
      </c>
      <c r="BD31">
        <v>62.704999999999998</v>
      </c>
      <c r="BE31">
        <v>28</v>
      </c>
      <c r="BF31">
        <v>0</v>
      </c>
      <c r="BG31">
        <v>28</v>
      </c>
      <c r="BH31">
        <v>80.113</v>
      </c>
      <c r="BI31">
        <v>28</v>
      </c>
      <c r="BJ31">
        <v>0</v>
      </c>
      <c r="BK31">
        <v>28</v>
      </c>
      <c r="BL31">
        <v>50.09</v>
      </c>
      <c r="BM31">
        <v>28</v>
      </c>
      <c r="BN31">
        <v>2.5910000000000002</v>
      </c>
      <c r="BO31">
        <v>28</v>
      </c>
      <c r="BP31">
        <v>66.694000000000003</v>
      </c>
      <c r="BQ31">
        <v>28</v>
      </c>
      <c r="BR31">
        <v>5.2949999999999999</v>
      </c>
      <c r="BS31">
        <v>28</v>
      </c>
      <c r="BT31">
        <v>107.99299999999999</v>
      </c>
      <c r="BU31">
        <v>28</v>
      </c>
      <c r="BV31">
        <v>1.069</v>
      </c>
      <c r="BW31">
        <v>28</v>
      </c>
      <c r="BX31">
        <v>97.418999999999997</v>
      </c>
      <c r="BY31">
        <v>28</v>
      </c>
      <c r="BZ31">
        <v>1.833</v>
      </c>
      <c r="CA31">
        <v>28</v>
      </c>
      <c r="CB31">
        <v>81.971000000000004</v>
      </c>
      <c r="CC31">
        <v>28</v>
      </c>
      <c r="CD31">
        <v>2.4780000000000002</v>
      </c>
      <c r="CE31">
        <v>28</v>
      </c>
      <c r="CF31">
        <v>74.170599999999993</v>
      </c>
      <c r="CG31">
        <v>28</v>
      </c>
      <c r="CH31">
        <v>0</v>
      </c>
      <c r="CI31">
        <v>28</v>
      </c>
      <c r="CJ31">
        <v>108.54600000000001</v>
      </c>
      <c r="CK31">
        <v>28</v>
      </c>
      <c r="CL31">
        <v>3.2149999999999999</v>
      </c>
      <c r="CM31">
        <v>28</v>
      </c>
      <c r="CN31">
        <v>117.979</v>
      </c>
      <c r="CO31">
        <v>28</v>
      </c>
      <c r="CP31">
        <v>6.4744000000000002</v>
      </c>
      <c r="CQ31">
        <v>28</v>
      </c>
      <c r="CR31">
        <v>69.707999999999998</v>
      </c>
      <c r="CS31">
        <v>28</v>
      </c>
      <c r="CT31">
        <v>2</v>
      </c>
      <c r="CU31">
        <v>28</v>
      </c>
      <c r="CV31">
        <v>75.893000000000001</v>
      </c>
      <c r="CW31">
        <v>28</v>
      </c>
      <c r="CX31">
        <v>3.2149999999999999</v>
      </c>
      <c r="CY31">
        <v>28</v>
      </c>
      <c r="CZ31">
        <v>131.57599999999999</v>
      </c>
      <c r="DA31">
        <v>28</v>
      </c>
      <c r="DB31">
        <v>0.879</v>
      </c>
      <c r="DC31">
        <v>28</v>
      </c>
      <c r="DD31">
        <v>100.861</v>
      </c>
      <c r="DE31">
        <v>28</v>
      </c>
      <c r="DF31">
        <v>4.3040000000000003</v>
      </c>
      <c r="DG31">
        <v>28</v>
      </c>
      <c r="DH31">
        <v>124.31</v>
      </c>
      <c r="DI31">
        <v>28</v>
      </c>
      <c r="DJ31">
        <v>1.3620000000000001</v>
      </c>
      <c r="DK31">
        <v>28</v>
      </c>
      <c r="DL31">
        <v>101.84439999999999</v>
      </c>
      <c r="DM31">
        <v>28</v>
      </c>
      <c r="DN31">
        <v>1.1319999999999999</v>
      </c>
      <c r="DO31">
        <v>28</v>
      </c>
      <c r="DP31">
        <v>102.176</v>
      </c>
      <c r="DQ31">
        <v>28</v>
      </c>
      <c r="DR31">
        <v>2.8220000000000001</v>
      </c>
      <c r="DS31">
        <v>28</v>
      </c>
      <c r="DT31">
        <v>78.069999999999993</v>
      </c>
    </row>
    <row r="32" spans="1:124" x14ac:dyDescent="0.65">
      <c r="A32">
        <v>29</v>
      </c>
      <c r="B32">
        <v>6.0430000000000001</v>
      </c>
      <c r="C32">
        <v>29</v>
      </c>
      <c r="D32">
        <v>43.575000000000003</v>
      </c>
      <c r="E32">
        <v>29</v>
      </c>
      <c r="F32">
        <v>12.18</v>
      </c>
      <c r="G32">
        <v>29</v>
      </c>
      <c r="H32">
        <v>152.08000000000001</v>
      </c>
      <c r="I32">
        <v>29</v>
      </c>
      <c r="J32">
        <v>2.452</v>
      </c>
      <c r="K32">
        <v>29</v>
      </c>
      <c r="L32">
        <v>111.3278</v>
      </c>
      <c r="M32">
        <v>29</v>
      </c>
      <c r="N32">
        <v>3.96</v>
      </c>
      <c r="O32">
        <v>29</v>
      </c>
      <c r="P32">
        <v>59</v>
      </c>
      <c r="Q32">
        <v>29</v>
      </c>
      <c r="R32">
        <v>3.548</v>
      </c>
      <c r="S32">
        <v>29</v>
      </c>
      <c r="T32">
        <v>96.471999999999994</v>
      </c>
      <c r="U32">
        <v>29</v>
      </c>
      <c r="V32">
        <v>2</v>
      </c>
      <c r="W32">
        <v>29</v>
      </c>
      <c r="X32">
        <v>78</v>
      </c>
      <c r="Y32">
        <v>29</v>
      </c>
      <c r="Z32">
        <v>0</v>
      </c>
      <c r="AA32">
        <v>29</v>
      </c>
      <c r="AB32">
        <v>87.874799999999993</v>
      </c>
      <c r="AC32">
        <v>29</v>
      </c>
      <c r="AD32">
        <v>0</v>
      </c>
      <c r="AE32">
        <v>29</v>
      </c>
      <c r="AF32">
        <v>80.716099999999997</v>
      </c>
      <c r="AG32">
        <v>29</v>
      </c>
      <c r="AH32">
        <v>15.236000000000001</v>
      </c>
      <c r="AI32">
        <v>29</v>
      </c>
      <c r="AJ32">
        <v>85.478999999999999</v>
      </c>
      <c r="AK32">
        <v>29</v>
      </c>
      <c r="AL32">
        <v>8.5000000000000006E-2</v>
      </c>
      <c r="AM32">
        <v>29</v>
      </c>
      <c r="AN32">
        <v>125.616</v>
      </c>
      <c r="AO32">
        <v>29</v>
      </c>
      <c r="AP32">
        <v>2</v>
      </c>
      <c r="AQ32">
        <v>29</v>
      </c>
      <c r="AR32">
        <v>85.414000000000001</v>
      </c>
      <c r="AS32">
        <v>29</v>
      </c>
      <c r="AT32">
        <v>86.340999999999994</v>
      </c>
      <c r="AU32">
        <v>29</v>
      </c>
      <c r="AV32">
        <v>98.657600000000002</v>
      </c>
      <c r="AW32">
        <v>29</v>
      </c>
      <c r="AX32">
        <v>3.3530000000000002</v>
      </c>
      <c r="AY32">
        <v>29</v>
      </c>
      <c r="AZ32">
        <v>94.084999999999994</v>
      </c>
      <c r="BA32">
        <v>29</v>
      </c>
      <c r="BB32">
        <v>2</v>
      </c>
      <c r="BC32">
        <v>29</v>
      </c>
      <c r="BD32">
        <v>60.575000000000003</v>
      </c>
      <c r="BE32">
        <v>29</v>
      </c>
      <c r="BF32">
        <v>0</v>
      </c>
      <c r="BG32">
        <v>29</v>
      </c>
      <c r="BH32">
        <v>81.225999999999999</v>
      </c>
      <c r="BI32">
        <v>29</v>
      </c>
      <c r="BJ32">
        <v>0</v>
      </c>
      <c r="BK32">
        <v>29</v>
      </c>
      <c r="BL32">
        <v>49.08</v>
      </c>
      <c r="BM32">
        <v>29</v>
      </c>
      <c r="BN32">
        <v>1.6040000000000001</v>
      </c>
      <c r="BO32">
        <v>29</v>
      </c>
      <c r="BP32">
        <v>65.158000000000001</v>
      </c>
      <c r="BQ32">
        <v>29</v>
      </c>
      <c r="BR32">
        <v>4.3769999999999998</v>
      </c>
      <c r="BS32">
        <v>29</v>
      </c>
      <c r="BT32">
        <v>110.937</v>
      </c>
      <c r="BU32">
        <v>29</v>
      </c>
      <c r="BV32">
        <v>0.20499999999999999</v>
      </c>
      <c r="BW32">
        <v>29</v>
      </c>
      <c r="BX32">
        <v>90.495000000000005</v>
      </c>
      <c r="BY32">
        <v>29</v>
      </c>
      <c r="BZ32">
        <v>1.179</v>
      </c>
      <c r="CA32">
        <v>29</v>
      </c>
      <c r="CB32">
        <v>78.611999999999995</v>
      </c>
      <c r="CC32">
        <v>29</v>
      </c>
      <c r="CD32">
        <v>0.84599999999999997</v>
      </c>
      <c r="CE32">
        <v>29</v>
      </c>
      <c r="CF32">
        <v>71.198599999999999</v>
      </c>
      <c r="CG32">
        <v>29</v>
      </c>
      <c r="CH32">
        <v>0</v>
      </c>
      <c r="CI32">
        <v>29</v>
      </c>
      <c r="CJ32">
        <v>116.291</v>
      </c>
      <c r="CK32">
        <v>29</v>
      </c>
      <c r="CL32">
        <v>3.5569999999999999</v>
      </c>
      <c r="CM32">
        <v>29</v>
      </c>
      <c r="CN32">
        <v>122.28100000000001</v>
      </c>
      <c r="CO32">
        <v>29</v>
      </c>
      <c r="CP32">
        <v>9.1242000000000001</v>
      </c>
      <c r="CQ32">
        <v>29</v>
      </c>
      <c r="CR32">
        <v>75.081999999999994</v>
      </c>
      <c r="CS32">
        <v>29</v>
      </c>
      <c r="CT32">
        <v>2</v>
      </c>
      <c r="CU32">
        <v>29</v>
      </c>
      <c r="CV32">
        <v>72.691000000000003</v>
      </c>
      <c r="CW32">
        <v>29</v>
      </c>
      <c r="CX32">
        <v>3</v>
      </c>
      <c r="CY32">
        <v>29</v>
      </c>
      <c r="CZ32">
        <v>129.25800000000001</v>
      </c>
      <c r="DA32">
        <v>29</v>
      </c>
      <c r="DB32">
        <v>0.78200000000000003</v>
      </c>
      <c r="DC32">
        <v>29</v>
      </c>
      <c r="DD32">
        <v>99.126999999999995</v>
      </c>
      <c r="DE32">
        <v>29</v>
      </c>
      <c r="DF32">
        <v>1.1579999999999999</v>
      </c>
      <c r="DG32">
        <v>29</v>
      </c>
      <c r="DH32">
        <v>131.44900000000001</v>
      </c>
      <c r="DI32">
        <v>29</v>
      </c>
      <c r="DJ32">
        <v>1.177</v>
      </c>
      <c r="DK32">
        <v>29</v>
      </c>
      <c r="DL32">
        <v>93.938900000000004</v>
      </c>
      <c r="DM32">
        <v>29</v>
      </c>
      <c r="DN32">
        <v>1.978</v>
      </c>
      <c r="DO32">
        <v>29</v>
      </c>
      <c r="DP32">
        <v>92.712000000000003</v>
      </c>
      <c r="DQ32">
        <v>29</v>
      </c>
      <c r="DR32">
        <v>3</v>
      </c>
      <c r="DS32">
        <v>29</v>
      </c>
      <c r="DT32">
        <v>75.73</v>
      </c>
    </row>
    <row r="33" spans="1:124" x14ac:dyDescent="0.65">
      <c r="A33">
        <v>30</v>
      </c>
      <c r="B33">
        <v>3.0219999999999998</v>
      </c>
      <c r="C33">
        <v>30</v>
      </c>
      <c r="D33">
        <v>48.298000000000002</v>
      </c>
      <c r="E33">
        <v>30</v>
      </c>
      <c r="F33">
        <v>9.5399999999999991</v>
      </c>
      <c r="G33">
        <v>30</v>
      </c>
      <c r="H33">
        <v>149.36000000000001</v>
      </c>
      <c r="I33">
        <v>30</v>
      </c>
      <c r="J33">
        <v>4.4039999999999999</v>
      </c>
      <c r="K33">
        <v>30</v>
      </c>
      <c r="L33">
        <v>114.0149</v>
      </c>
      <c r="M33">
        <v>30</v>
      </c>
      <c r="N33">
        <v>5</v>
      </c>
      <c r="O33">
        <v>30</v>
      </c>
      <c r="P33">
        <v>62.36</v>
      </c>
      <c r="Q33">
        <v>30</v>
      </c>
      <c r="R33">
        <v>2.629</v>
      </c>
      <c r="S33">
        <v>30</v>
      </c>
      <c r="T33">
        <v>93.417000000000002</v>
      </c>
      <c r="U33">
        <v>30</v>
      </c>
      <c r="V33">
        <v>2</v>
      </c>
      <c r="W33">
        <v>30</v>
      </c>
      <c r="X33">
        <v>75.72</v>
      </c>
      <c r="Y33">
        <v>30</v>
      </c>
      <c r="Z33">
        <v>0</v>
      </c>
      <c r="AA33">
        <v>30</v>
      </c>
      <c r="AB33">
        <v>91.382400000000004</v>
      </c>
      <c r="AC33">
        <v>30</v>
      </c>
      <c r="AD33">
        <v>0</v>
      </c>
      <c r="AE33">
        <v>30</v>
      </c>
      <c r="AF33">
        <v>78.023899999999998</v>
      </c>
      <c r="AG33">
        <v>30</v>
      </c>
      <c r="AH33">
        <v>13.911</v>
      </c>
      <c r="AI33">
        <v>30</v>
      </c>
      <c r="AJ33">
        <v>86.147999999999996</v>
      </c>
      <c r="AK33">
        <v>30</v>
      </c>
      <c r="AL33">
        <v>0</v>
      </c>
      <c r="AM33">
        <v>30</v>
      </c>
      <c r="AN33">
        <v>134.31200000000001</v>
      </c>
      <c r="AO33">
        <v>30</v>
      </c>
      <c r="AP33">
        <v>1.677</v>
      </c>
      <c r="AQ33">
        <v>30</v>
      </c>
      <c r="AR33">
        <v>85.004999999999995</v>
      </c>
      <c r="AS33">
        <v>30</v>
      </c>
      <c r="AT33">
        <v>106.946</v>
      </c>
      <c r="AU33">
        <v>30</v>
      </c>
      <c r="AV33">
        <v>108.5575</v>
      </c>
      <c r="AW33">
        <v>30</v>
      </c>
      <c r="AX33">
        <v>14.271000000000001</v>
      </c>
      <c r="AY33">
        <v>30</v>
      </c>
      <c r="AZ33">
        <v>98.295000000000002</v>
      </c>
      <c r="BA33">
        <v>30</v>
      </c>
      <c r="BB33">
        <v>2.0819999999999999</v>
      </c>
      <c r="BC33">
        <v>30</v>
      </c>
      <c r="BD33">
        <v>62.517000000000003</v>
      </c>
      <c r="BE33">
        <v>30</v>
      </c>
      <c r="BF33">
        <v>0</v>
      </c>
      <c r="BG33">
        <v>30</v>
      </c>
      <c r="BH33">
        <v>83.92</v>
      </c>
      <c r="BI33">
        <v>30</v>
      </c>
      <c r="BJ33">
        <v>0</v>
      </c>
      <c r="BK33">
        <v>30</v>
      </c>
      <c r="BL33">
        <v>48.241</v>
      </c>
      <c r="BM33">
        <v>30</v>
      </c>
      <c r="BN33">
        <v>1</v>
      </c>
      <c r="BO33">
        <v>30</v>
      </c>
      <c r="BP33">
        <v>68.132999999999996</v>
      </c>
      <c r="BQ33">
        <v>30</v>
      </c>
      <c r="BR33">
        <v>4</v>
      </c>
      <c r="BS33">
        <v>30</v>
      </c>
      <c r="BT33">
        <v>120.8</v>
      </c>
      <c r="BU33">
        <v>30</v>
      </c>
      <c r="BV33">
        <v>0</v>
      </c>
      <c r="BW33">
        <v>30</v>
      </c>
      <c r="BX33">
        <v>84.049000000000007</v>
      </c>
      <c r="BY33">
        <v>30</v>
      </c>
      <c r="BZ33">
        <v>1</v>
      </c>
      <c r="CA33">
        <v>30</v>
      </c>
      <c r="CB33">
        <v>79.14</v>
      </c>
      <c r="CC33">
        <v>30</v>
      </c>
      <c r="CD33">
        <v>2.8000000000000001E-2</v>
      </c>
      <c r="CE33">
        <v>30</v>
      </c>
      <c r="CF33">
        <v>72.813000000000002</v>
      </c>
      <c r="CG33">
        <v>30</v>
      </c>
      <c r="CH33">
        <v>0</v>
      </c>
      <c r="CI33">
        <v>30</v>
      </c>
      <c r="CJ33">
        <v>115.289</v>
      </c>
      <c r="CK33">
        <v>30</v>
      </c>
      <c r="CL33">
        <v>5.1660000000000004</v>
      </c>
      <c r="CM33">
        <v>30</v>
      </c>
      <c r="CN33">
        <v>122.24299999999999</v>
      </c>
      <c r="CO33">
        <v>30</v>
      </c>
      <c r="CP33">
        <v>11.6959</v>
      </c>
      <c r="CQ33">
        <v>30</v>
      </c>
      <c r="CR33">
        <v>78.138999999999996</v>
      </c>
      <c r="CS33">
        <v>30</v>
      </c>
      <c r="CT33">
        <v>2.1360000000000001</v>
      </c>
      <c r="CU33">
        <v>30</v>
      </c>
      <c r="CV33">
        <v>71.408000000000001</v>
      </c>
      <c r="CW33">
        <v>30</v>
      </c>
      <c r="CX33">
        <v>2.4729999999999999</v>
      </c>
      <c r="CY33">
        <v>30</v>
      </c>
      <c r="CZ33">
        <v>125.86499999999999</v>
      </c>
      <c r="DA33">
        <v>30</v>
      </c>
      <c r="DB33">
        <v>1</v>
      </c>
      <c r="DC33">
        <v>30</v>
      </c>
      <c r="DD33">
        <v>96.488</v>
      </c>
      <c r="DE33">
        <v>30</v>
      </c>
      <c r="DF33">
        <v>9.8000000000000004E-2</v>
      </c>
      <c r="DG33">
        <v>30</v>
      </c>
      <c r="DH33">
        <v>133.80500000000001</v>
      </c>
      <c r="DI33">
        <v>30</v>
      </c>
      <c r="DJ33">
        <v>1.012</v>
      </c>
      <c r="DK33">
        <v>30</v>
      </c>
      <c r="DL33">
        <v>90.597300000000004</v>
      </c>
      <c r="DM33">
        <v>30</v>
      </c>
      <c r="DN33">
        <v>3.7010000000000001</v>
      </c>
      <c r="DO33">
        <v>30</v>
      </c>
      <c r="DP33">
        <v>94.805999999999997</v>
      </c>
      <c r="DQ33">
        <v>30</v>
      </c>
      <c r="DR33">
        <v>3</v>
      </c>
      <c r="DS33">
        <v>30</v>
      </c>
      <c r="DT33">
        <v>71.201999999999998</v>
      </c>
    </row>
    <row r="34" spans="1:124" x14ac:dyDescent="0.65">
      <c r="A34">
        <v>31</v>
      </c>
      <c r="B34">
        <v>1.0149999999999999</v>
      </c>
      <c r="C34">
        <v>31</v>
      </c>
      <c r="D34">
        <v>55.875999999999998</v>
      </c>
      <c r="E34">
        <v>31</v>
      </c>
      <c r="F34">
        <v>5.72</v>
      </c>
      <c r="G34">
        <v>31</v>
      </c>
      <c r="H34">
        <v>146.54</v>
      </c>
      <c r="I34">
        <v>31</v>
      </c>
      <c r="J34">
        <v>6.1529999999999996</v>
      </c>
      <c r="K34">
        <v>31</v>
      </c>
      <c r="L34">
        <v>120.598</v>
      </c>
      <c r="M34">
        <v>31</v>
      </c>
      <c r="N34">
        <v>3.56</v>
      </c>
      <c r="O34">
        <v>31</v>
      </c>
      <c r="P34">
        <v>70.319999999999993</v>
      </c>
      <c r="Q34">
        <v>31</v>
      </c>
      <c r="R34">
        <v>1.829</v>
      </c>
      <c r="S34">
        <v>31</v>
      </c>
      <c r="T34">
        <v>88.418999999999997</v>
      </c>
      <c r="U34">
        <v>31</v>
      </c>
      <c r="V34">
        <v>2</v>
      </c>
      <c r="W34">
        <v>31</v>
      </c>
      <c r="X34">
        <v>71.2</v>
      </c>
      <c r="Y34">
        <v>31</v>
      </c>
      <c r="Z34">
        <v>0</v>
      </c>
      <c r="AA34">
        <v>31</v>
      </c>
      <c r="AB34">
        <v>99.768900000000002</v>
      </c>
      <c r="AC34">
        <v>31</v>
      </c>
      <c r="AD34">
        <v>0</v>
      </c>
      <c r="AE34">
        <v>31</v>
      </c>
      <c r="AF34">
        <v>78.2654</v>
      </c>
      <c r="AG34">
        <v>31</v>
      </c>
      <c r="AH34">
        <v>12.102</v>
      </c>
      <c r="AI34">
        <v>31</v>
      </c>
      <c r="AJ34">
        <v>86.15</v>
      </c>
      <c r="AK34">
        <v>31</v>
      </c>
      <c r="AL34">
        <v>0</v>
      </c>
      <c r="AM34">
        <v>31</v>
      </c>
      <c r="AN34">
        <v>139.554</v>
      </c>
      <c r="AO34">
        <v>31</v>
      </c>
      <c r="AP34">
        <v>0.622</v>
      </c>
      <c r="AQ34">
        <v>31</v>
      </c>
      <c r="AR34">
        <v>85.001000000000005</v>
      </c>
      <c r="AS34">
        <v>31</v>
      </c>
      <c r="AT34">
        <v>111.464</v>
      </c>
      <c r="AU34">
        <v>31</v>
      </c>
      <c r="AV34">
        <v>116.7705</v>
      </c>
      <c r="AW34">
        <v>31</v>
      </c>
      <c r="AX34">
        <v>36.037999999999997</v>
      </c>
      <c r="AY34">
        <v>31</v>
      </c>
      <c r="AZ34">
        <v>104.485</v>
      </c>
      <c r="BA34">
        <v>31</v>
      </c>
      <c r="BB34">
        <v>2.0489999999999999</v>
      </c>
      <c r="BC34">
        <v>31</v>
      </c>
      <c r="BD34">
        <v>63.47</v>
      </c>
      <c r="BE34">
        <v>31</v>
      </c>
      <c r="BF34">
        <v>0</v>
      </c>
      <c r="BG34">
        <v>31</v>
      </c>
      <c r="BH34">
        <v>93.256</v>
      </c>
      <c r="BI34">
        <v>31</v>
      </c>
      <c r="BJ34">
        <v>0</v>
      </c>
      <c r="BK34">
        <v>31</v>
      </c>
      <c r="BL34">
        <v>48.822000000000003</v>
      </c>
      <c r="BM34">
        <v>31</v>
      </c>
      <c r="BN34">
        <v>1</v>
      </c>
      <c r="BO34">
        <v>31</v>
      </c>
      <c r="BP34">
        <v>74.902000000000001</v>
      </c>
      <c r="BQ34">
        <v>31</v>
      </c>
      <c r="BR34">
        <v>4</v>
      </c>
      <c r="BS34">
        <v>31</v>
      </c>
      <c r="BT34">
        <v>128.4</v>
      </c>
      <c r="BU34">
        <v>31</v>
      </c>
      <c r="BV34">
        <v>0</v>
      </c>
      <c r="BW34">
        <v>31</v>
      </c>
      <c r="BX34">
        <v>82.811000000000007</v>
      </c>
      <c r="BY34">
        <v>31</v>
      </c>
      <c r="BZ34">
        <v>0.47699999999999998</v>
      </c>
      <c r="CA34">
        <v>31</v>
      </c>
      <c r="CB34">
        <v>75.954999999999998</v>
      </c>
      <c r="CC34">
        <v>31</v>
      </c>
      <c r="CD34">
        <v>0</v>
      </c>
      <c r="CE34">
        <v>31</v>
      </c>
      <c r="CF34">
        <v>74.2971</v>
      </c>
      <c r="CG34">
        <v>31</v>
      </c>
      <c r="CH34">
        <v>0</v>
      </c>
      <c r="CI34">
        <v>31</v>
      </c>
      <c r="CJ34">
        <v>106.874</v>
      </c>
      <c r="CK34">
        <v>31</v>
      </c>
      <c r="CL34">
        <v>9.8140000000000001</v>
      </c>
      <c r="CM34">
        <v>31</v>
      </c>
      <c r="CN34">
        <v>112.37</v>
      </c>
      <c r="CO34">
        <v>31</v>
      </c>
      <c r="CP34">
        <v>12.859400000000001</v>
      </c>
      <c r="CQ34">
        <v>31</v>
      </c>
      <c r="CR34">
        <v>80.001000000000005</v>
      </c>
      <c r="CS34">
        <v>31</v>
      </c>
      <c r="CT34">
        <v>3.1179999999999999</v>
      </c>
      <c r="CU34">
        <v>31</v>
      </c>
      <c r="CV34">
        <v>69.099999999999994</v>
      </c>
      <c r="CW34">
        <v>31</v>
      </c>
      <c r="CX34">
        <v>2.302</v>
      </c>
      <c r="CY34">
        <v>31</v>
      </c>
      <c r="CZ34">
        <v>121.913</v>
      </c>
      <c r="DA34">
        <v>31</v>
      </c>
      <c r="DB34">
        <v>1</v>
      </c>
      <c r="DC34">
        <v>31</v>
      </c>
      <c r="DD34">
        <v>97.9</v>
      </c>
      <c r="DE34">
        <v>31</v>
      </c>
      <c r="DF34">
        <v>0</v>
      </c>
      <c r="DG34">
        <v>31</v>
      </c>
      <c r="DH34">
        <v>134.959</v>
      </c>
      <c r="DI34">
        <v>31</v>
      </c>
      <c r="DJ34">
        <v>1.56</v>
      </c>
      <c r="DK34">
        <v>31</v>
      </c>
      <c r="DL34">
        <v>89.400199999999998</v>
      </c>
      <c r="DM34">
        <v>31</v>
      </c>
      <c r="DN34">
        <v>4.5640000000000001</v>
      </c>
      <c r="DO34">
        <v>31</v>
      </c>
      <c r="DP34">
        <v>98.709000000000003</v>
      </c>
      <c r="DQ34">
        <v>31</v>
      </c>
      <c r="DR34">
        <v>2.621</v>
      </c>
      <c r="DS34">
        <v>31</v>
      </c>
      <c r="DT34">
        <v>70.816999999999993</v>
      </c>
    </row>
    <row r="35" spans="1:124" x14ac:dyDescent="0.65">
      <c r="A35">
        <v>32</v>
      </c>
      <c r="B35">
        <v>8.0000000000000002E-3</v>
      </c>
      <c r="C35">
        <v>32</v>
      </c>
      <c r="D35">
        <v>63.54</v>
      </c>
      <c r="E35">
        <v>32</v>
      </c>
      <c r="F35">
        <v>1.72</v>
      </c>
      <c r="G35">
        <v>32</v>
      </c>
      <c r="H35">
        <v>150.1</v>
      </c>
      <c r="I35">
        <v>32</v>
      </c>
      <c r="J35">
        <v>5.734</v>
      </c>
      <c r="K35">
        <v>32</v>
      </c>
      <c r="L35">
        <v>133.2131</v>
      </c>
      <c r="M35">
        <v>32</v>
      </c>
      <c r="N35">
        <v>1.04</v>
      </c>
      <c r="O35">
        <v>32</v>
      </c>
      <c r="P35">
        <v>78.84</v>
      </c>
      <c r="Q35">
        <v>32</v>
      </c>
      <c r="R35">
        <v>1.845</v>
      </c>
      <c r="S35">
        <v>32</v>
      </c>
      <c r="T35">
        <v>85.54</v>
      </c>
      <c r="U35">
        <v>32</v>
      </c>
      <c r="V35">
        <v>2</v>
      </c>
      <c r="W35">
        <v>32</v>
      </c>
      <c r="X35">
        <v>68.48</v>
      </c>
      <c r="Y35">
        <v>32</v>
      </c>
      <c r="Z35">
        <v>0</v>
      </c>
      <c r="AA35">
        <v>32</v>
      </c>
      <c r="AB35">
        <v>108.65940000000001</v>
      </c>
      <c r="AC35">
        <v>32</v>
      </c>
      <c r="AD35">
        <v>0</v>
      </c>
      <c r="AE35">
        <v>32</v>
      </c>
      <c r="AF35">
        <v>78.700599999999994</v>
      </c>
      <c r="AG35">
        <v>32</v>
      </c>
      <c r="AH35">
        <v>10.638</v>
      </c>
      <c r="AI35">
        <v>32</v>
      </c>
      <c r="AJ35">
        <v>86.677000000000007</v>
      </c>
      <c r="AK35">
        <v>32</v>
      </c>
      <c r="AL35">
        <v>0</v>
      </c>
      <c r="AM35">
        <v>32</v>
      </c>
      <c r="AN35">
        <v>139.267</v>
      </c>
      <c r="AO35">
        <v>32</v>
      </c>
      <c r="AP35">
        <v>0</v>
      </c>
      <c r="AQ35">
        <v>32</v>
      </c>
      <c r="AR35">
        <v>86.41</v>
      </c>
      <c r="AS35">
        <v>32</v>
      </c>
      <c r="AT35">
        <v>93.308000000000007</v>
      </c>
      <c r="AU35">
        <v>32</v>
      </c>
      <c r="AV35">
        <v>119.6863</v>
      </c>
      <c r="AW35">
        <v>32</v>
      </c>
      <c r="AX35">
        <v>64.554000000000002</v>
      </c>
      <c r="AY35">
        <v>32</v>
      </c>
      <c r="AZ35">
        <v>111.166</v>
      </c>
      <c r="BA35">
        <v>32</v>
      </c>
      <c r="BB35">
        <v>1.653</v>
      </c>
      <c r="BC35">
        <v>32</v>
      </c>
      <c r="BD35">
        <v>67.180999999999997</v>
      </c>
      <c r="BE35">
        <v>32</v>
      </c>
      <c r="BF35">
        <v>0</v>
      </c>
      <c r="BG35">
        <v>32</v>
      </c>
      <c r="BH35">
        <v>102.57599999999999</v>
      </c>
      <c r="BI35">
        <v>32</v>
      </c>
      <c r="BJ35">
        <v>0</v>
      </c>
      <c r="BK35">
        <v>32</v>
      </c>
      <c r="BL35">
        <v>51.6</v>
      </c>
      <c r="BM35">
        <v>32</v>
      </c>
      <c r="BN35">
        <v>1</v>
      </c>
      <c r="BO35">
        <v>32</v>
      </c>
      <c r="BP35">
        <v>78.301000000000002</v>
      </c>
      <c r="BQ35">
        <v>32</v>
      </c>
      <c r="BR35">
        <v>4</v>
      </c>
      <c r="BS35">
        <v>32</v>
      </c>
      <c r="BT35">
        <v>127.6</v>
      </c>
      <c r="BU35">
        <v>32</v>
      </c>
      <c r="BV35">
        <v>0</v>
      </c>
      <c r="BW35">
        <v>32</v>
      </c>
      <c r="BX35">
        <v>87.903000000000006</v>
      </c>
      <c r="BY35">
        <v>32</v>
      </c>
      <c r="BZ35">
        <v>9.6000000000000002E-2</v>
      </c>
      <c r="CA35">
        <v>32</v>
      </c>
      <c r="CB35">
        <v>73.489000000000004</v>
      </c>
      <c r="CC35">
        <v>32</v>
      </c>
      <c r="CD35">
        <v>0</v>
      </c>
      <c r="CE35">
        <v>32</v>
      </c>
      <c r="CF35">
        <v>76.299300000000002</v>
      </c>
      <c r="CG35">
        <v>32</v>
      </c>
      <c r="CH35">
        <v>0</v>
      </c>
      <c r="CI35">
        <v>32</v>
      </c>
      <c r="CJ35">
        <v>103.30800000000001</v>
      </c>
      <c r="CK35">
        <v>32</v>
      </c>
      <c r="CL35">
        <v>16.917999999999999</v>
      </c>
      <c r="CM35">
        <v>32</v>
      </c>
      <c r="CN35">
        <v>107.259</v>
      </c>
      <c r="CO35">
        <v>32</v>
      </c>
      <c r="CP35">
        <v>11.473800000000001</v>
      </c>
      <c r="CQ35">
        <v>32</v>
      </c>
      <c r="CR35">
        <v>80.614000000000004</v>
      </c>
      <c r="CS35">
        <v>32</v>
      </c>
      <c r="CT35">
        <v>4.5170000000000003</v>
      </c>
      <c r="CU35">
        <v>32</v>
      </c>
      <c r="CV35">
        <v>63.984999999999999</v>
      </c>
      <c r="CW35">
        <v>32</v>
      </c>
      <c r="CX35">
        <v>2.1760000000000002</v>
      </c>
      <c r="CY35">
        <v>32</v>
      </c>
      <c r="CZ35">
        <v>118.289</v>
      </c>
      <c r="DA35">
        <v>32</v>
      </c>
      <c r="DB35">
        <v>1</v>
      </c>
      <c r="DC35">
        <v>32</v>
      </c>
      <c r="DD35">
        <v>104.848</v>
      </c>
      <c r="DE35">
        <v>32</v>
      </c>
      <c r="DF35">
        <v>0</v>
      </c>
      <c r="DG35">
        <v>32</v>
      </c>
      <c r="DH35">
        <v>134.37</v>
      </c>
      <c r="DI35">
        <v>32</v>
      </c>
      <c r="DJ35">
        <v>1.196</v>
      </c>
      <c r="DK35">
        <v>32</v>
      </c>
      <c r="DL35">
        <v>88.232600000000005</v>
      </c>
      <c r="DM35">
        <v>32</v>
      </c>
      <c r="DN35">
        <v>5.5709999999999997</v>
      </c>
      <c r="DO35">
        <v>32</v>
      </c>
      <c r="DP35">
        <v>97.965000000000003</v>
      </c>
      <c r="DQ35">
        <v>32</v>
      </c>
      <c r="DR35">
        <v>2.0369999999999999</v>
      </c>
      <c r="DS35">
        <v>32</v>
      </c>
      <c r="DT35">
        <v>68.494</v>
      </c>
    </row>
    <row r="36" spans="1:124" x14ac:dyDescent="0.65">
      <c r="A36">
        <v>33</v>
      </c>
      <c r="B36">
        <v>0</v>
      </c>
      <c r="C36">
        <v>33</v>
      </c>
      <c r="D36">
        <v>70.344999999999999</v>
      </c>
      <c r="E36">
        <v>33</v>
      </c>
      <c r="F36">
        <v>0.18</v>
      </c>
      <c r="G36">
        <v>33</v>
      </c>
      <c r="H36">
        <v>153.46</v>
      </c>
      <c r="I36">
        <v>33</v>
      </c>
      <c r="J36">
        <v>4.2889999999999997</v>
      </c>
      <c r="K36">
        <v>33</v>
      </c>
      <c r="L36">
        <v>138.90049999999999</v>
      </c>
      <c r="M36">
        <v>33</v>
      </c>
      <c r="N36">
        <v>0</v>
      </c>
      <c r="O36">
        <v>33</v>
      </c>
      <c r="P36">
        <v>85.88</v>
      </c>
      <c r="Q36">
        <v>33</v>
      </c>
      <c r="R36">
        <v>2.129</v>
      </c>
      <c r="S36">
        <v>33</v>
      </c>
      <c r="T36">
        <v>83.372</v>
      </c>
      <c r="U36">
        <v>33</v>
      </c>
      <c r="V36">
        <v>1.24</v>
      </c>
      <c r="W36">
        <v>33</v>
      </c>
      <c r="X36">
        <v>71.040000000000006</v>
      </c>
      <c r="Y36">
        <v>33</v>
      </c>
      <c r="Z36">
        <v>0</v>
      </c>
      <c r="AA36">
        <v>33</v>
      </c>
      <c r="AB36">
        <v>115.67059999999999</v>
      </c>
      <c r="AC36">
        <v>33</v>
      </c>
      <c r="AD36">
        <v>0</v>
      </c>
      <c r="AE36">
        <v>33</v>
      </c>
      <c r="AF36">
        <v>75.4114</v>
      </c>
      <c r="AG36">
        <v>33</v>
      </c>
      <c r="AH36">
        <v>11.695</v>
      </c>
      <c r="AI36">
        <v>33</v>
      </c>
      <c r="AJ36">
        <v>80.807000000000002</v>
      </c>
      <c r="AK36">
        <v>33</v>
      </c>
      <c r="AL36">
        <v>0</v>
      </c>
      <c r="AM36">
        <v>33</v>
      </c>
      <c r="AN36">
        <v>138.91200000000001</v>
      </c>
      <c r="AO36">
        <v>33</v>
      </c>
      <c r="AP36">
        <v>0</v>
      </c>
      <c r="AQ36">
        <v>33</v>
      </c>
      <c r="AR36">
        <v>89.251999999999995</v>
      </c>
      <c r="AS36">
        <v>33</v>
      </c>
      <c r="AT36">
        <v>63.218000000000004</v>
      </c>
      <c r="AU36">
        <v>33</v>
      </c>
      <c r="AV36">
        <v>125.6207</v>
      </c>
      <c r="AW36">
        <v>33</v>
      </c>
      <c r="AX36">
        <v>91.522000000000006</v>
      </c>
      <c r="AY36">
        <v>33</v>
      </c>
      <c r="AZ36">
        <v>115.023</v>
      </c>
      <c r="BA36">
        <v>33</v>
      </c>
      <c r="BB36">
        <v>0.95499999999999996</v>
      </c>
      <c r="BC36">
        <v>33</v>
      </c>
      <c r="BD36">
        <v>70.77</v>
      </c>
      <c r="BE36">
        <v>33</v>
      </c>
      <c r="BF36">
        <v>0</v>
      </c>
      <c r="BG36">
        <v>33</v>
      </c>
      <c r="BH36">
        <v>107.08199999999999</v>
      </c>
      <c r="BI36">
        <v>33</v>
      </c>
      <c r="BJ36">
        <v>0</v>
      </c>
      <c r="BK36">
        <v>33</v>
      </c>
      <c r="BL36">
        <v>58.651000000000003</v>
      </c>
      <c r="BM36">
        <v>33</v>
      </c>
      <c r="BN36">
        <v>1.702</v>
      </c>
      <c r="BO36">
        <v>33</v>
      </c>
      <c r="BP36">
        <v>75.427000000000007</v>
      </c>
      <c r="BQ36">
        <v>33</v>
      </c>
      <c r="BR36">
        <v>5.8</v>
      </c>
      <c r="BS36">
        <v>33</v>
      </c>
      <c r="BT36">
        <v>126</v>
      </c>
      <c r="BU36">
        <v>33</v>
      </c>
      <c r="BV36">
        <v>0</v>
      </c>
      <c r="BW36">
        <v>33</v>
      </c>
      <c r="BX36">
        <v>92.403999999999996</v>
      </c>
      <c r="BY36">
        <v>33</v>
      </c>
      <c r="BZ36">
        <v>0</v>
      </c>
      <c r="CA36">
        <v>33</v>
      </c>
      <c r="CB36">
        <v>75.058999999999997</v>
      </c>
      <c r="CC36">
        <v>33</v>
      </c>
      <c r="CD36">
        <v>0</v>
      </c>
      <c r="CE36">
        <v>33</v>
      </c>
      <c r="CF36">
        <v>79.866500000000002</v>
      </c>
      <c r="CG36">
        <v>33</v>
      </c>
      <c r="CH36">
        <v>0</v>
      </c>
      <c r="CI36">
        <v>33</v>
      </c>
      <c r="CJ36">
        <v>99.900999999999996</v>
      </c>
      <c r="CK36">
        <v>33</v>
      </c>
      <c r="CL36">
        <v>23.38</v>
      </c>
      <c r="CM36">
        <v>33</v>
      </c>
      <c r="CN36">
        <v>113.435</v>
      </c>
      <c r="CO36">
        <v>33</v>
      </c>
      <c r="CP36">
        <v>8.2974999999999994</v>
      </c>
      <c r="CQ36">
        <v>33</v>
      </c>
      <c r="CR36">
        <v>82.281000000000006</v>
      </c>
      <c r="CS36">
        <v>33</v>
      </c>
      <c r="CT36">
        <v>6.7489999999999997</v>
      </c>
      <c r="CU36">
        <v>33</v>
      </c>
      <c r="CV36">
        <v>63.148000000000003</v>
      </c>
      <c r="CW36">
        <v>33</v>
      </c>
      <c r="CX36">
        <v>2</v>
      </c>
      <c r="CY36">
        <v>33</v>
      </c>
      <c r="CZ36">
        <v>114.63500000000001</v>
      </c>
      <c r="DA36">
        <v>33</v>
      </c>
      <c r="DB36">
        <v>0.58299999999999996</v>
      </c>
      <c r="DC36">
        <v>33</v>
      </c>
      <c r="DD36">
        <v>111.61499999999999</v>
      </c>
      <c r="DE36">
        <v>33</v>
      </c>
      <c r="DF36">
        <v>0</v>
      </c>
      <c r="DG36">
        <v>33</v>
      </c>
      <c r="DH36">
        <v>128.35499999999999</v>
      </c>
      <c r="DI36">
        <v>33</v>
      </c>
      <c r="DJ36">
        <v>2.593</v>
      </c>
      <c r="DK36">
        <v>33</v>
      </c>
      <c r="DL36">
        <v>84.895200000000003</v>
      </c>
      <c r="DM36">
        <v>33</v>
      </c>
      <c r="DN36">
        <v>6.8540000000000001</v>
      </c>
      <c r="DO36">
        <v>33</v>
      </c>
      <c r="DP36">
        <v>100.572</v>
      </c>
      <c r="DQ36">
        <v>33</v>
      </c>
      <c r="DR36">
        <v>0.92700000000000005</v>
      </c>
      <c r="DS36">
        <v>33</v>
      </c>
      <c r="DT36">
        <v>67.575000000000003</v>
      </c>
    </row>
    <row r="37" spans="1:124" x14ac:dyDescent="0.65">
      <c r="A37">
        <v>34</v>
      </c>
      <c r="B37">
        <v>0.749</v>
      </c>
      <c r="C37">
        <v>34</v>
      </c>
      <c r="D37">
        <v>73.926000000000002</v>
      </c>
      <c r="E37">
        <v>34</v>
      </c>
      <c r="F37">
        <v>0</v>
      </c>
      <c r="G37">
        <v>34</v>
      </c>
      <c r="H37">
        <v>154</v>
      </c>
      <c r="I37">
        <v>34</v>
      </c>
      <c r="J37">
        <v>3.07</v>
      </c>
      <c r="K37">
        <v>34</v>
      </c>
      <c r="L37">
        <v>138.56129999999999</v>
      </c>
      <c r="M37">
        <v>34</v>
      </c>
      <c r="N37">
        <v>0</v>
      </c>
      <c r="O37">
        <v>34</v>
      </c>
      <c r="P37">
        <v>89.48</v>
      </c>
      <c r="Q37">
        <v>34</v>
      </c>
      <c r="R37">
        <v>3</v>
      </c>
      <c r="S37">
        <v>34</v>
      </c>
      <c r="T37">
        <v>81.263999999999996</v>
      </c>
      <c r="U37">
        <v>34</v>
      </c>
      <c r="V37">
        <v>0.24</v>
      </c>
      <c r="W37">
        <v>34</v>
      </c>
      <c r="X37">
        <v>76.56</v>
      </c>
      <c r="Y37">
        <v>34</v>
      </c>
      <c r="Z37">
        <v>0</v>
      </c>
      <c r="AA37">
        <v>34</v>
      </c>
      <c r="AB37">
        <v>119.8622</v>
      </c>
      <c r="AC37">
        <v>34</v>
      </c>
      <c r="AD37">
        <v>0</v>
      </c>
      <c r="AE37">
        <v>34</v>
      </c>
      <c r="AF37">
        <v>72.508399999999995</v>
      </c>
      <c r="AG37">
        <v>34</v>
      </c>
      <c r="AH37">
        <v>10.932</v>
      </c>
      <c r="AI37">
        <v>34</v>
      </c>
      <c r="AJ37">
        <v>79.063000000000002</v>
      </c>
      <c r="AK37">
        <v>34</v>
      </c>
      <c r="AL37">
        <v>0.23499999999999999</v>
      </c>
      <c r="AM37">
        <v>34</v>
      </c>
      <c r="AN37">
        <v>135.916</v>
      </c>
      <c r="AO37">
        <v>34</v>
      </c>
      <c r="AP37">
        <v>0</v>
      </c>
      <c r="AQ37">
        <v>34</v>
      </c>
      <c r="AR37">
        <v>92.433999999999997</v>
      </c>
      <c r="AS37">
        <v>34</v>
      </c>
      <c r="AT37">
        <v>33.084000000000003</v>
      </c>
      <c r="AU37">
        <v>34</v>
      </c>
      <c r="AV37">
        <v>128.8708</v>
      </c>
      <c r="AW37">
        <v>34</v>
      </c>
      <c r="AX37">
        <v>119.723</v>
      </c>
      <c r="AY37">
        <v>34</v>
      </c>
      <c r="AZ37">
        <v>117.176</v>
      </c>
      <c r="BA37">
        <v>34</v>
      </c>
      <c r="BB37">
        <v>0.13200000000000001</v>
      </c>
      <c r="BC37">
        <v>34</v>
      </c>
      <c r="BD37">
        <v>78.165999999999997</v>
      </c>
      <c r="BE37">
        <v>34</v>
      </c>
      <c r="BF37">
        <v>0</v>
      </c>
      <c r="BG37">
        <v>34</v>
      </c>
      <c r="BH37">
        <v>104.875</v>
      </c>
      <c r="BI37">
        <v>34</v>
      </c>
      <c r="BJ37">
        <v>0</v>
      </c>
      <c r="BK37">
        <v>34</v>
      </c>
      <c r="BL37">
        <v>65.283000000000001</v>
      </c>
      <c r="BM37">
        <v>34</v>
      </c>
      <c r="BN37">
        <v>1.798</v>
      </c>
      <c r="BO37">
        <v>34</v>
      </c>
      <c r="BP37">
        <v>69.557000000000002</v>
      </c>
      <c r="BQ37">
        <v>34</v>
      </c>
      <c r="BR37">
        <v>11.8</v>
      </c>
      <c r="BS37">
        <v>34</v>
      </c>
      <c r="BT37">
        <v>125.4</v>
      </c>
      <c r="BU37">
        <v>34</v>
      </c>
      <c r="BV37">
        <v>0</v>
      </c>
      <c r="BW37">
        <v>34</v>
      </c>
      <c r="BX37">
        <v>97.424999999999997</v>
      </c>
      <c r="BY37">
        <v>34</v>
      </c>
      <c r="BZ37">
        <v>0</v>
      </c>
      <c r="CA37">
        <v>34</v>
      </c>
      <c r="CB37">
        <v>73.760000000000005</v>
      </c>
      <c r="CC37">
        <v>34</v>
      </c>
      <c r="CD37">
        <v>0</v>
      </c>
      <c r="CE37">
        <v>34</v>
      </c>
      <c r="CF37">
        <v>84.283100000000005</v>
      </c>
      <c r="CG37">
        <v>34</v>
      </c>
      <c r="CH37">
        <v>0</v>
      </c>
      <c r="CI37">
        <v>34</v>
      </c>
      <c r="CJ37">
        <v>92.778999999999996</v>
      </c>
      <c r="CK37">
        <v>34</v>
      </c>
      <c r="CL37">
        <v>21.574000000000002</v>
      </c>
      <c r="CM37">
        <v>34</v>
      </c>
      <c r="CN37">
        <v>109.116</v>
      </c>
      <c r="CO37">
        <v>34</v>
      </c>
      <c r="CP37">
        <v>5.8587999999999996</v>
      </c>
      <c r="CQ37">
        <v>34</v>
      </c>
      <c r="CR37">
        <v>79.718999999999994</v>
      </c>
      <c r="CS37">
        <v>34</v>
      </c>
      <c r="CT37">
        <v>9.7530000000000001</v>
      </c>
      <c r="CU37">
        <v>34</v>
      </c>
      <c r="CV37">
        <v>64.239000000000004</v>
      </c>
      <c r="CW37">
        <v>34</v>
      </c>
      <c r="CX37">
        <v>1.901</v>
      </c>
      <c r="CY37">
        <v>34</v>
      </c>
      <c r="CZ37">
        <v>107.70399999999999</v>
      </c>
      <c r="DA37">
        <v>34</v>
      </c>
      <c r="DB37">
        <v>0</v>
      </c>
      <c r="DC37">
        <v>34</v>
      </c>
      <c r="DD37">
        <v>114.304</v>
      </c>
      <c r="DE37">
        <v>34</v>
      </c>
      <c r="DF37">
        <v>0</v>
      </c>
      <c r="DG37">
        <v>34</v>
      </c>
      <c r="DH37">
        <v>122.59099999999999</v>
      </c>
      <c r="DI37">
        <v>34</v>
      </c>
      <c r="DJ37">
        <v>3.6259999999999999</v>
      </c>
      <c r="DK37">
        <v>34</v>
      </c>
      <c r="DL37">
        <v>82.611800000000002</v>
      </c>
      <c r="DM37">
        <v>34</v>
      </c>
      <c r="DN37">
        <v>8.6319999999999997</v>
      </c>
      <c r="DO37">
        <v>34</v>
      </c>
      <c r="DP37">
        <v>105.383</v>
      </c>
      <c r="DQ37">
        <v>34</v>
      </c>
      <c r="DR37">
        <v>0</v>
      </c>
      <c r="DS37">
        <v>34</v>
      </c>
      <c r="DT37">
        <v>70.378</v>
      </c>
    </row>
    <row r="38" spans="1:124" x14ac:dyDescent="0.65">
      <c r="A38">
        <v>35</v>
      </c>
      <c r="B38">
        <v>1.7689999999999999</v>
      </c>
      <c r="C38">
        <v>35</v>
      </c>
      <c r="D38">
        <v>76.533000000000001</v>
      </c>
      <c r="E38">
        <v>35</v>
      </c>
      <c r="F38">
        <v>0.82</v>
      </c>
      <c r="G38">
        <v>35</v>
      </c>
      <c r="H38">
        <v>149.08000000000001</v>
      </c>
      <c r="I38">
        <v>35</v>
      </c>
      <c r="J38">
        <v>1.714</v>
      </c>
      <c r="K38">
        <v>35</v>
      </c>
      <c r="L38">
        <v>140.9819</v>
      </c>
      <c r="M38">
        <v>35</v>
      </c>
      <c r="N38">
        <v>0</v>
      </c>
      <c r="O38">
        <v>35</v>
      </c>
      <c r="P38">
        <v>87.6</v>
      </c>
      <c r="Q38">
        <v>35</v>
      </c>
      <c r="R38">
        <v>3</v>
      </c>
      <c r="S38">
        <v>35</v>
      </c>
      <c r="T38">
        <v>78.113</v>
      </c>
      <c r="U38">
        <v>35</v>
      </c>
      <c r="V38">
        <v>0</v>
      </c>
      <c r="W38">
        <v>35</v>
      </c>
      <c r="X38">
        <v>78.760000000000005</v>
      </c>
      <c r="Y38">
        <v>35</v>
      </c>
      <c r="Z38">
        <v>0</v>
      </c>
      <c r="AA38">
        <v>35</v>
      </c>
      <c r="AB38">
        <v>123.0878</v>
      </c>
      <c r="AC38">
        <v>35</v>
      </c>
      <c r="AD38">
        <v>0</v>
      </c>
      <c r="AE38">
        <v>35</v>
      </c>
      <c r="AF38">
        <v>72.953400000000002</v>
      </c>
      <c r="AG38">
        <v>35</v>
      </c>
      <c r="AH38">
        <v>7.702</v>
      </c>
      <c r="AI38">
        <v>35</v>
      </c>
      <c r="AJ38">
        <v>80.022999999999996</v>
      </c>
      <c r="AK38">
        <v>35</v>
      </c>
      <c r="AL38">
        <v>0.83699999999999997</v>
      </c>
      <c r="AM38">
        <v>35</v>
      </c>
      <c r="AN38">
        <v>128.61000000000001</v>
      </c>
      <c r="AO38">
        <v>35</v>
      </c>
      <c r="AP38">
        <v>0</v>
      </c>
      <c r="AQ38">
        <v>35</v>
      </c>
      <c r="AR38">
        <v>94.673000000000002</v>
      </c>
      <c r="AS38">
        <v>35</v>
      </c>
      <c r="AT38">
        <v>14.923999999999999</v>
      </c>
      <c r="AU38">
        <v>35</v>
      </c>
      <c r="AV38">
        <v>130.76310000000001</v>
      </c>
      <c r="AW38">
        <v>35</v>
      </c>
      <c r="AX38">
        <v>157.196</v>
      </c>
      <c r="AY38">
        <v>35</v>
      </c>
      <c r="AZ38">
        <v>112.29600000000001</v>
      </c>
      <c r="BA38">
        <v>35</v>
      </c>
      <c r="BB38">
        <v>0</v>
      </c>
      <c r="BC38">
        <v>35</v>
      </c>
      <c r="BD38">
        <v>87.563999999999993</v>
      </c>
      <c r="BE38">
        <v>35</v>
      </c>
      <c r="BF38">
        <v>0</v>
      </c>
      <c r="BG38">
        <v>35</v>
      </c>
      <c r="BH38">
        <v>100.465</v>
      </c>
      <c r="BI38">
        <v>35</v>
      </c>
      <c r="BJ38">
        <v>0</v>
      </c>
      <c r="BK38">
        <v>35</v>
      </c>
      <c r="BL38">
        <v>70.97</v>
      </c>
      <c r="BM38">
        <v>35</v>
      </c>
      <c r="BN38">
        <v>1.929</v>
      </c>
      <c r="BO38">
        <v>35</v>
      </c>
      <c r="BP38">
        <v>66.622</v>
      </c>
      <c r="BQ38">
        <v>35</v>
      </c>
      <c r="BR38">
        <v>20.399999999999999</v>
      </c>
      <c r="BS38">
        <v>35</v>
      </c>
      <c r="BT38">
        <v>123.2</v>
      </c>
      <c r="BU38">
        <v>35</v>
      </c>
      <c r="BV38">
        <v>0</v>
      </c>
      <c r="BW38">
        <v>35</v>
      </c>
      <c r="BX38">
        <v>104.816</v>
      </c>
      <c r="BY38">
        <v>35</v>
      </c>
      <c r="BZ38">
        <v>0</v>
      </c>
      <c r="CA38">
        <v>35</v>
      </c>
      <c r="CB38">
        <v>75.090999999999994</v>
      </c>
      <c r="CC38">
        <v>35</v>
      </c>
      <c r="CD38">
        <v>0</v>
      </c>
      <c r="CE38">
        <v>35</v>
      </c>
      <c r="CF38">
        <v>91.235500000000002</v>
      </c>
      <c r="CG38">
        <v>35</v>
      </c>
      <c r="CH38">
        <v>0</v>
      </c>
      <c r="CI38">
        <v>35</v>
      </c>
      <c r="CJ38">
        <v>87.31</v>
      </c>
      <c r="CK38">
        <v>35</v>
      </c>
      <c r="CL38">
        <v>11.433999999999999</v>
      </c>
      <c r="CM38">
        <v>35</v>
      </c>
      <c r="CN38">
        <v>108.526</v>
      </c>
      <c r="CO38">
        <v>35</v>
      </c>
      <c r="CP38">
        <v>4.9634999999999998</v>
      </c>
      <c r="CQ38">
        <v>35</v>
      </c>
      <c r="CR38">
        <v>76.968999999999994</v>
      </c>
      <c r="CS38">
        <v>35</v>
      </c>
      <c r="CT38">
        <v>15.846</v>
      </c>
      <c r="CU38">
        <v>35</v>
      </c>
      <c r="CV38">
        <v>68.275999999999996</v>
      </c>
      <c r="CW38">
        <v>35</v>
      </c>
      <c r="CX38">
        <v>1.014</v>
      </c>
      <c r="CY38">
        <v>35</v>
      </c>
      <c r="CZ38">
        <v>97.992999999999995</v>
      </c>
      <c r="DA38">
        <v>35</v>
      </c>
      <c r="DB38">
        <v>0</v>
      </c>
      <c r="DC38">
        <v>35</v>
      </c>
      <c r="DD38">
        <v>116.86199999999999</v>
      </c>
      <c r="DE38">
        <v>35</v>
      </c>
      <c r="DF38">
        <v>0</v>
      </c>
      <c r="DG38">
        <v>35</v>
      </c>
      <c r="DH38">
        <v>120.05800000000001</v>
      </c>
      <c r="DI38">
        <v>35</v>
      </c>
      <c r="DJ38">
        <v>4.4550000000000001</v>
      </c>
      <c r="DK38">
        <v>35</v>
      </c>
      <c r="DL38">
        <v>81.544600000000003</v>
      </c>
      <c r="DM38">
        <v>35</v>
      </c>
      <c r="DN38">
        <v>11.968999999999999</v>
      </c>
      <c r="DO38">
        <v>35</v>
      </c>
      <c r="DP38">
        <v>106.925</v>
      </c>
      <c r="DQ38">
        <v>35</v>
      </c>
      <c r="DR38">
        <v>0</v>
      </c>
      <c r="DS38">
        <v>35</v>
      </c>
      <c r="DT38">
        <v>75.293000000000006</v>
      </c>
    </row>
    <row r="39" spans="1:124" x14ac:dyDescent="0.65">
      <c r="A39">
        <v>36</v>
      </c>
      <c r="B39">
        <v>5.367</v>
      </c>
      <c r="C39">
        <v>36</v>
      </c>
      <c r="D39">
        <v>76.796999999999997</v>
      </c>
      <c r="E39">
        <v>36</v>
      </c>
      <c r="F39">
        <v>3.46</v>
      </c>
      <c r="G39">
        <v>36</v>
      </c>
      <c r="H39">
        <v>137.34</v>
      </c>
      <c r="I39">
        <v>36</v>
      </c>
      <c r="J39">
        <v>0.24299999999999999</v>
      </c>
      <c r="K39">
        <v>36</v>
      </c>
      <c r="L39">
        <v>140.24279999999999</v>
      </c>
      <c r="M39">
        <v>36</v>
      </c>
      <c r="N39">
        <v>0</v>
      </c>
      <c r="O39">
        <v>36</v>
      </c>
      <c r="P39">
        <v>83.259</v>
      </c>
      <c r="Q39">
        <v>36</v>
      </c>
      <c r="R39">
        <v>3.38</v>
      </c>
      <c r="S39">
        <v>36</v>
      </c>
      <c r="T39">
        <v>78.882999999999996</v>
      </c>
      <c r="U39">
        <v>36</v>
      </c>
      <c r="V39">
        <v>0</v>
      </c>
      <c r="W39">
        <v>36</v>
      </c>
      <c r="X39">
        <v>79.760000000000005</v>
      </c>
      <c r="Y39">
        <v>36</v>
      </c>
      <c r="Z39">
        <v>0</v>
      </c>
      <c r="AA39">
        <v>36</v>
      </c>
      <c r="AB39">
        <v>129.23320000000001</v>
      </c>
      <c r="AC39">
        <v>36</v>
      </c>
      <c r="AD39">
        <v>0</v>
      </c>
      <c r="AE39">
        <v>36</v>
      </c>
      <c r="AF39">
        <v>74.357699999999994</v>
      </c>
      <c r="AG39">
        <v>36</v>
      </c>
      <c r="AH39">
        <v>3.2919999999999998</v>
      </c>
      <c r="AI39">
        <v>36</v>
      </c>
      <c r="AJ39">
        <v>80.900000000000006</v>
      </c>
      <c r="AK39">
        <v>36</v>
      </c>
      <c r="AL39">
        <v>3.3130000000000002</v>
      </c>
      <c r="AM39">
        <v>36</v>
      </c>
      <c r="AN39">
        <v>126.483</v>
      </c>
      <c r="AO39">
        <v>36</v>
      </c>
      <c r="AP39">
        <v>0</v>
      </c>
      <c r="AQ39">
        <v>36</v>
      </c>
      <c r="AR39">
        <v>96.183000000000007</v>
      </c>
      <c r="AS39">
        <v>36</v>
      </c>
      <c r="AT39">
        <v>7.3070000000000004</v>
      </c>
      <c r="AU39">
        <v>36</v>
      </c>
      <c r="AV39">
        <v>136.65389999999999</v>
      </c>
      <c r="AW39">
        <v>36</v>
      </c>
      <c r="AX39">
        <v>193.07300000000001</v>
      </c>
      <c r="AY39">
        <v>36</v>
      </c>
      <c r="AZ39">
        <v>109.82</v>
      </c>
      <c r="BA39">
        <v>36</v>
      </c>
      <c r="BB39">
        <v>0</v>
      </c>
      <c r="BC39">
        <v>36</v>
      </c>
      <c r="BD39">
        <v>94.873000000000005</v>
      </c>
      <c r="BE39">
        <v>36</v>
      </c>
      <c r="BF39">
        <v>0</v>
      </c>
      <c r="BG39">
        <v>36</v>
      </c>
      <c r="BH39">
        <v>92.93</v>
      </c>
      <c r="BI39">
        <v>36</v>
      </c>
      <c r="BJ39">
        <v>0</v>
      </c>
      <c r="BK39">
        <v>36</v>
      </c>
      <c r="BL39">
        <v>76.921999999999997</v>
      </c>
      <c r="BM39">
        <v>36</v>
      </c>
      <c r="BN39">
        <v>1.2649999999999999</v>
      </c>
      <c r="BO39">
        <v>36</v>
      </c>
      <c r="BP39">
        <v>69.706000000000003</v>
      </c>
      <c r="BQ39">
        <v>36</v>
      </c>
      <c r="BR39">
        <v>25.2</v>
      </c>
      <c r="BS39">
        <v>36</v>
      </c>
      <c r="BT39">
        <v>119</v>
      </c>
      <c r="BU39">
        <v>36</v>
      </c>
      <c r="BV39">
        <v>0</v>
      </c>
      <c r="BW39">
        <v>36</v>
      </c>
      <c r="BX39">
        <v>110.529</v>
      </c>
      <c r="BY39">
        <v>36</v>
      </c>
      <c r="BZ39">
        <v>0</v>
      </c>
      <c r="CA39">
        <v>36</v>
      </c>
      <c r="CB39">
        <v>79.004000000000005</v>
      </c>
      <c r="CC39">
        <v>36</v>
      </c>
      <c r="CD39">
        <v>0</v>
      </c>
      <c r="CE39">
        <v>36</v>
      </c>
      <c r="CF39">
        <v>100.6972</v>
      </c>
      <c r="CG39">
        <v>36</v>
      </c>
      <c r="CH39">
        <v>1.879</v>
      </c>
      <c r="CI39">
        <v>36</v>
      </c>
      <c r="CJ39">
        <v>83.305999999999997</v>
      </c>
      <c r="CK39">
        <v>36</v>
      </c>
      <c r="CL39">
        <v>2.9409999999999998</v>
      </c>
      <c r="CM39">
        <v>36</v>
      </c>
      <c r="CN39">
        <v>116.98099999999999</v>
      </c>
      <c r="CO39">
        <v>36</v>
      </c>
      <c r="CP39">
        <v>5.6318999999999999</v>
      </c>
      <c r="CQ39">
        <v>36</v>
      </c>
      <c r="CR39">
        <v>75.340999999999994</v>
      </c>
      <c r="CS39">
        <v>36</v>
      </c>
      <c r="CT39">
        <v>30.959</v>
      </c>
      <c r="CU39">
        <v>36</v>
      </c>
      <c r="CV39">
        <v>70.95</v>
      </c>
      <c r="CW39">
        <v>36</v>
      </c>
      <c r="CX39">
        <v>1.292</v>
      </c>
      <c r="CY39">
        <v>36</v>
      </c>
      <c r="CZ39">
        <v>90.61</v>
      </c>
      <c r="DA39">
        <v>36</v>
      </c>
      <c r="DB39">
        <v>0</v>
      </c>
      <c r="DC39">
        <v>36</v>
      </c>
      <c r="DD39">
        <v>121.89700000000001</v>
      </c>
      <c r="DE39">
        <v>36</v>
      </c>
      <c r="DF39">
        <v>0</v>
      </c>
      <c r="DG39">
        <v>36</v>
      </c>
      <c r="DH39">
        <v>115.35899999999999</v>
      </c>
      <c r="DI39">
        <v>36</v>
      </c>
      <c r="DJ39">
        <v>5.6529999999999996</v>
      </c>
      <c r="DK39">
        <v>36</v>
      </c>
      <c r="DL39">
        <v>81.307100000000005</v>
      </c>
      <c r="DM39">
        <v>36</v>
      </c>
      <c r="DN39">
        <v>14.542999999999999</v>
      </c>
      <c r="DO39">
        <v>36</v>
      </c>
      <c r="DP39">
        <v>106.157</v>
      </c>
      <c r="DQ39">
        <v>36</v>
      </c>
      <c r="DR39">
        <v>0</v>
      </c>
      <c r="DS39">
        <v>36</v>
      </c>
      <c r="DT39">
        <v>81.956000000000003</v>
      </c>
    </row>
    <row r="40" spans="1:124" x14ac:dyDescent="0.65">
      <c r="A40">
        <v>37</v>
      </c>
      <c r="B40">
        <v>7.4480000000000004</v>
      </c>
      <c r="C40">
        <v>37</v>
      </c>
      <c r="D40">
        <v>75.721000000000004</v>
      </c>
      <c r="E40">
        <v>37</v>
      </c>
      <c r="F40">
        <v>12.2</v>
      </c>
      <c r="G40">
        <v>37</v>
      </c>
      <c r="H40">
        <v>124.34</v>
      </c>
      <c r="I40">
        <v>37</v>
      </c>
      <c r="J40">
        <v>0</v>
      </c>
      <c r="K40">
        <v>37</v>
      </c>
      <c r="L40">
        <v>145.3099</v>
      </c>
      <c r="M40">
        <v>37</v>
      </c>
      <c r="N40">
        <v>0</v>
      </c>
      <c r="O40">
        <v>37</v>
      </c>
      <c r="P40">
        <v>82.245999999999995</v>
      </c>
      <c r="Q40">
        <v>37</v>
      </c>
      <c r="R40">
        <v>2.968</v>
      </c>
      <c r="S40">
        <v>37</v>
      </c>
      <c r="T40">
        <v>85.155000000000001</v>
      </c>
      <c r="U40">
        <v>37</v>
      </c>
      <c r="V40">
        <v>0</v>
      </c>
      <c r="W40">
        <v>37</v>
      </c>
      <c r="X40">
        <v>80.760000000000005</v>
      </c>
      <c r="Y40">
        <v>37</v>
      </c>
      <c r="Z40">
        <v>1.8919999999999999</v>
      </c>
      <c r="AA40">
        <v>37</v>
      </c>
      <c r="AB40">
        <v>131.40549999999999</v>
      </c>
      <c r="AC40">
        <v>37</v>
      </c>
      <c r="AD40">
        <v>0</v>
      </c>
      <c r="AE40">
        <v>37</v>
      </c>
      <c r="AF40">
        <v>74.652000000000001</v>
      </c>
      <c r="AG40">
        <v>37</v>
      </c>
      <c r="AH40">
        <v>1.3480000000000001</v>
      </c>
      <c r="AI40">
        <v>37</v>
      </c>
      <c r="AJ40">
        <v>79.599000000000004</v>
      </c>
      <c r="AK40">
        <v>37</v>
      </c>
      <c r="AL40">
        <v>5.5590000000000002</v>
      </c>
      <c r="AM40">
        <v>37</v>
      </c>
      <c r="AN40">
        <v>127.901</v>
      </c>
      <c r="AO40">
        <v>37</v>
      </c>
      <c r="AP40">
        <v>0</v>
      </c>
      <c r="AQ40">
        <v>37</v>
      </c>
      <c r="AR40">
        <v>97.429000000000002</v>
      </c>
      <c r="AS40">
        <v>37</v>
      </c>
      <c r="AT40">
        <v>4.3769999999999998</v>
      </c>
      <c r="AU40">
        <v>37</v>
      </c>
      <c r="AV40">
        <v>140.5137</v>
      </c>
      <c r="AW40">
        <v>37</v>
      </c>
      <c r="AX40">
        <v>213.149</v>
      </c>
      <c r="AY40">
        <v>37</v>
      </c>
      <c r="AZ40">
        <v>107.41200000000001</v>
      </c>
      <c r="BA40">
        <v>37</v>
      </c>
      <c r="BB40">
        <v>0</v>
      </c>
      <c r="BC40">
        <v>37</v>
      </c>
      <c r="BD40">
        <v>100.983</v>
      </c>
      <c r="BE40">
        <v>37</v>
      </c>
      <c r="BF40">
        <v>0</v>
      </c>
      <c r="BG40">
        <v>37</v>
      </c>
      <c r="BH40">
        <v>88.847999999999999</v>
      </c>
      <c r="BI40">
        <v>37</v>
      </c>
      <c r="BJ40">
        <v>0</v>
      </c>
      <c r="BK40">
        <v>37</v>
      </c>
      <c r="BL40">
        <v>78.138000000000005</v>
      </c>
      <c r="BM40">
        <v>37</v>
      </c>
      <c r="BN40">
        <v>0.95699999999999996</v>
      </c>
      <c r="BO40">
        <v>37</v>
      </c>
      <c r="BP40">
        <v>76.097999999999999</v>
      </c>
      <c r="BQ40">
        <v>37</v>
      </c>
      <c r="BR40">
        <v>21.2</v>
      </c>
      <c r="BS40">
        <v>37</v>
      </c>
      <c r="BT40">
        <v>117</v>
      </c>
      <c r="BU40">
        <v>37</v>
      </c>
      <c r="BV40">
        <v>0</v>
      </c>
      <c r="BW40">
        <v>37</v>
      </c>
      <c r="BX40">
        <v>118.938</v>
      </c>
      <c r="BY40">
        <v>37</v>
      </c>
      <c r="BZ40">
        <v>0</v>
      </c>
      <c r="CA40">
        <v>37</v>
      </c>
      <c r="CB40">
        <v>80</v>
      </c>
      <c r="CC40">
        <v>37</v>
      </c>
      <c r="CD40">
        <v>0</v>
      </c>
      <c r="CE40">
        <v>37</v>
      </c>
      <c r="CF40">
        <v>108.8039</v>
      </c>
      <c r="CG40">
        <v>37</v>
      </c>
      <c r="CH40">
        <v>10.500999999999999</v>
      </c>
      <c r="CI40">
        <v>37</v>
      </c>
      <c r="CJ40">
        <v>80.281999999999996</v>
      </c>
      <c r="CK40">
        <v>37</v>
      </c>
      <c r="CL40">
        <v>1.7999999999999999E-2</v>
      </c>
      <c r="CM40">
        <v>37</v>
      </c>
      <c r="CN40">
        <v>121.328</v>
      </c>
      <c r="CO40">
        <v>37</v>
      </c>
      <c r="CP40">
        <v>5.7663000000000002</v>
      </c>
      <c r="CQ40">
        <v>37</v>
      </c>
      <c r="CR40">
        <v>75.855000000000004</v>
      </c>
      <c r="CS40">
        <v>37</v>
      </c>
      <c r="CT40">
        <v>53.951999999999998</v>
      </c>
      <c r="CU40">
        <v>37</v>
      </c>
      <c r="CV40">
        <v>73.992999999999995</v>
      </c>
      <c r="CW40">
        <v>37</v>
      </c>
      <c r="CX40">
        <v>1.82</v>
      </c>
      <c r="CY40">
        <v>37</v>
      </c>
      <c r="CZ40">
        <v>87.614999999999995</v>
      </c>
      <c r="DA40">
        <v>37</v>
      </c>
      <c r="DB40">
        <v>0</v>
      </c>
      <c r="DC40">
        <v>37</v>
      </c>
      <c r="DD40">
        <v>127.154</v>
      </c>
      <c r="DE40">
        <v>37</v>
      </c>
      <c r="DF40">
        <v>0</v>
      </c>
      <c r="DG40">
        <v>37</v>
      </c>
      <c r="DH40">
        <v>112.295</v>
      </c>
      <c r="DI40">
        <v>37</v>
      </c>
      <c r="DJ40">
        <v>6.2060000000000004</v>
      </c>
      <c r="DK40">
        <v>37</v>
      </c>
      <c r="DL40">
        <v>87.142300000000006</v>
      </c>
      <c r="DM40">
        <v>37</v>
      </c>
      <c r="DN40">
        <v>15.494999999999999</v>
      </c>
      <c r="DO40">
        <v>37</v>
      </c>
      <c r="DP40">
        <v>108.119</v>
      </c>
      <c r="DQ40">
        <v>37</v>
      </c>
      <c r="DR40">
        <v>0</v>
      </c>
      <c r="DS40">
        <v>37</v>
      </c>
      <c r="DT40">
        <v>88.033000000000001</v>
      </c>
    </row>
    <row r="41" spans="1:124" x14ac:dyDescent="0.65">
      <c r="A41">
        <v>38</v>
      </c>
      <c r="B41">
        <v>8.3689999999999998</v>
      </c>
      <c r="C41">
        <v>38</v>
      </c>
      <c r="D41">
        <v>76.768000000000001</v>
      </c>
      <c r="E41">
        <v>38</v>
      </c>
      <c r="F41">
        <v>29.58</v>
      </c>
      <c r="G41">
        <v>38</v>
      </c>
      <c r="H41">
        <v>119.54</v>
      </c>
      <c r="I41">
        <v>38</v>
      </c>
      <c r="J41">
        <v>0</v>
      </c>
      <c r="K41">
        <v>38</v>
      </c>
      <c r="L41">
        <v>151.0549</v>
      </c>
      <c r="M41">
        <v>38</v>
      </c>
      <c r="N41">
        <v>0</v>
      </c>
      <c r="O41">
        <v>38</v>
      </c>
      <c r="P41">
        <v>83.537999999999997</v>
      </c>
      <c r="Q41">
        <v>38</v>
      </c>
      <c r="R41">
        <v>3.1680000000000001</v>
      </c>
      <c r="S41">
        <v>38</v>
      </c>
      <c r="T41">
        <v>94.483999999999995</v>
      </c>
      <c r="U41">
        <v>38</v>
      </c>
      <c r="V41">
        <v>0</v>
      </c>
      <c r="W41">
        <v>38</v>
      </c>
      <c r="X41">
        <v>77.2</v>
      </c>
      <c r="Y41">
        <v>38</v>
      </c>
      <c r="Z41">
        <v>4.9180000000000001</v>
      </c>
      <c r="AA41">
        <v>38</v>
      </c>
      <c r="AB41">
        <v>128.28569999999999</v>
      </c>
      <c r="AC41">
        <v>38</v>
      </c>
      <c r="AD41">
        <v>0</v>
      </c>
      <c r="AE41">
        <v>38</v>
      </c>
      <c r="AF41">
        <v>82.715100000000007</v>
      </c>
      <c r="AG41">
        <v>38</v>
      </c>
      <c r="AH41">
        <v>0.99199999999999999</v>
      </c>
      <c r="AI41">
        <v>38</v>
      </c>
      <c r="AJ41">
        <v>80.317999999999998</v>
      </c>
      <c r="AK41">
        <v>38</v>
      </c>
      <c r="AL41">
        <v>7.26</v>
      </c>
      <c r="AM41">
        <v>38</v>
      </c>
      <c r="AN41">
        <v>134.816</v>
      </c>
      <c r="AO41">
        <v>38</v>
      </c>
      <c r="AP41">
        <v>0</v>
      </c>
      <c r="AQ41">
        <v>38</v>
      </c>
      <c r="AR41">
        <v>99.102000000000004</v>
      </c>
      <c r="AS41">
        <v>38</v>
      </c>
      <c r="AT41">
        <v>3.1589999999999998</v>
      </c>
      <c r="AU41">
        <v>38</v>
      </c>
      <c r="AV41">
        <v>140.84129999999999</v>
      </c>
      <c r="AW41">
        <v>38</v>
      </c>
      <c r="AX41">
        <v>204.435</v>
      </c>
      <c r="AY41">
        <v>38</v>
      </c>
      <c r="AZ41">
        <v>99.507999999999996</v>
      </c>
      <c r="BA41">
        <v>38</v>
      </c>
      <c r="BB41">
        <v>0</v>
      </c>
      <c r="BC41">
        <v>38</v>
      </c>
      <c r="BD41">
        <v>101.485</v>
      </c>
      <c r="BE41">
        <v>38</v>
      </c>
      <c r="BF41">
        <v>0</v>
      </c>
      <c r="BG41">
        <v>38</v>
      </c>
      <c r="BH41">
        <v>86.700999999999993</v>
      </c>
      <c r="BI41">
        <v>38</v>
      </c>
      <c r="BJ41">
        <v>2.1259999999999999</v>
      </c>
      <c r="BK41">
        <v>38</v>
      </c>
      <c r="BL41">
        <v>76.200999999999993</v>
      </c>
      <c r="BM41">
        <v>38</v>
      </c>
      <c r="BN41">
        <v>0.55100000000000005</v>
      </c>
      <c r="BO41">
        <v>38</v>
      </c>
      <c r="BP41">
        <v>81.475999999999999</v>
      </c>
      <c r="BQ41">
        <v>38</v>
      </c>
      <c r="BR41">
        <v>11.4</v>
      </c>
      <c r="BS41">
        <v>38</v>
      </c>
      <c r="BT41">
        <v>117</v>
      </c>
      <c r="BU41">
        <v>38</v>
      </c>
      <c r="BV41">
        <v>0</v>
      </c>
      <c r="BW41">
        <v>38</v>
      </c>
      <c r="BX41">
        <v>124.90900000000001</v>
      </c>
      <c r="BY41">
        <v>38</v>
      </c>
      <c r="BZ41">
        <v>0</v>
      </c>
      <c r="CA41">
        <v>38</v>
      </c>
      <c r="CB41">
        <v>80.311999999999998</v>
      </c>
      <c r="CC41">
        <v>38</v>
      </c>
      <c r="CD41">
        <v>0</v>
      </c>
      <c r="CE41">
        <v>38</v>
      </c>
      <c r="CF41">
        <v>107.7623</v>
      </c>
      <c r="CG41">
        <v>38</v>
      </c>
      <c r="CH41">
        <v>28.841999999999999</v>
      </c>
      <c r="CI41">
        <v>38</v>
      </c>
      <c r="CJ41">
        <v>80.313000000000002</v>
      </c>
      <c r="CK41">
        <v>38</v>
      </c>
      <c r="CL41">
        <v>0</v>
      </c>
      <c r="CM41">
        <v>38</v>
      </c>
      <c r="CN41">
        <v>123.417</v>
      </c>
      <c r="CO41">
        <v>38</v>
      </c>
      <c r="CP41">
        <v>6.0602</v>
      </c>
      <c r="CQ41">
        <v>38</v>
      </c>
      <c r="CR41">
        <v>77.295000000000002</v>
      </c>
      <c r="CS41">
        <v>38</v>
      </c>
      <c r="CT41">
        <v>72.83</v>
      </c>
      <c r="CU41">
        <v>38</v>
      </c>
      <c r="CV41">
        <v>79.275999999999996</v>
      </c>
      <c r="CW41">
        <v>38</v>
      </c>
      <c r="CX41">
        <v>2</v>
      </c>
      <c r="CY41">
        <v>38</v>
      </c>
      <c r="CZ41">
        <v>84.244</v>
      </c>
      <c r="DA41">
        <v>38</v>
      </c>
      <c r="DB41">
        <v>0</v>
      </c>
      <c r="DC41">
        <v>38</v>
      </c>
      <c r="DD41">
        <v>126.38800000000001</v>
      </c>
      <c r="DE41">
        <v>38</v>
      </c>
      <c r="DF41">
        <v>1.2130000000000001</v>
      </c>
      <c r="DG41">
        <v>38</v>
      </c>
      <c r="DH41">
        <v>111.625</v>
      </c>
      <c r="DI41">
        <v>38</v>
      </c>
      <c r="DJ41">
        <v>6.5730000000000004</v>
      </c>
      <c r="DK41">
        <v>38</v>
      </c>
      <c r="DL41">
        <v>88.951599999999999</v>
      </c>
      <c r="DM41">
        <v>38</v>
      </c>
      <c r="DN41">
        <v>16.978000000000002</v>
      </c>
      <c r="DO41">
        <v>38</v>
      </c>
      <c r="DP41">
        <v>109.45399999999999</v>
      </c>
      <c r="DQ41">
        <v>38</v>
      </c>
      <c r="DR41">
        <v>0</v>
      </c>
      <c r="DS41">
        <v>38</v>
      </c>
      <c r="DT41">
        <v>93.9</v>
      </c>
    </row>
    <row r="42" spans="1:124" x14ac:dyDescent="0.65">
      <c r="A42">
        <v>39</v>
      </c>
      <c r="B42">
        <v>6.75</v>
      </c>
      <c r="C42">
        <v>39</v>
      </c>
      <c r="D42">
        <v>83.864999999999995</v>
      </c>
      <c r="E42">
        <v>39</v>
      </c>
      <c r="F42">
        <v>51.86</v>
      </c>
      <c r="G42">
        <v>39</v>
      </c>
      <c r="H42">
        <v>113.26</v>
      </c>
      <c r="I42">
        <v>39</v>
      </c>
      <c r="J42">
        <v>0</v>
      </c>
      <c r="K42">
        <v>39</v>
      </c>
      <c r="L42">
        <v>149.35919999999999</v>
      </c>
      <c r="M42">
        <v>39</v>
      </c>
      <c r="N42">
        <v>0</v>
      </c>
      <c r="O42">
        <v>39</v>
      </c>
      <c r="P42">
        <v>84.099000000000004</v>
      </c>
      <c r="Q42">
        <v>39</v>
      </c>
      <c r="R42">
        <v>3.923</v>
      </c>
      <c r="S42">
        <v>39</v>
      </c>
      <c r="T42">
        <v>100.90300000000001</v>
      </c>
      <c r="U42">
        <v>39</v>
      </c>
      <c r="V42">
        <v>0</v>
      </c>
      <c r="W42">
        <v>39</v>
      </c>
      <c r="X42">
        <v>72.2</v>
      </c>
      <c r="Y42">
        <v>39</v>
      </c>
      <c r="Z42">
        <v>9.8559999999999999</v>
      </c>
      <c r="AA42">
        <v>39</v>
      </c>
      <c r="AB42">
        <v>121.9819</v>
      </c>
      <c r="AC42">
        <v>39</v>
      </c>
      <c r="AD42">
        <v>0</v>
      </c>
      <c r="AE42">
        <v>39</v>
      </c>
      <c r="AF42">
        <v>90.631100000000004</v>
      </c>
      <c r="AG42">
        <v>39</v>
      </c>
      <c r="AH42">
        <v>0.40799999999999997</v>
      </c>
      <c r="AI42">
        <v>39</v>
      </c>
      <c r="AJ42">
        <v>84.287000000000006</v>
      </c>
      <c r="AK42">
        <v>39</v>
      </c>
      <c r="AL42">
        <v>9.5500000000000007</v>
      </c>
      <c r="AM42">
        <v>39</v>
      </c>
      <c r="AN42">
        <v>130.37100000000001</v>
      </c>
      <c r="AO42">
        <v>39</v>
      </c>
      <c r="AP42">
        <v>0</v>
      </c>
      <c r="AQ42">
        <v>39</v>
      </c>
      <c r="AR42">
        <v>100.279</v>
      </c>
      <c r="AS42">
        <v>39</v>
      </c>
      <c r="AT42">
        <v>4.6349999999999998</v>
      </c>
      <c r="AU42">
        <v>39</v>
      </c>
      <c r="AV42">
        <v>138.5735</v>
      </c>
      <c r="AW42">
        <v>39</v>
      </c>
      <c r="AX42">
        <v>185.04900000000001</v>
      </c>
      <c r="AY42">
        <v>39</v>
      </c>
      <c r="AZ42">
        <v>94.965999999999994</v>
      </c>
      <c r="BA42">
        <v>39</v>
      </c>
      <c r="BB42">
        <v>0</v>
      </c>
      <c r="BC42">
        <v>39</v>
      </c>
      <c r="BD42">
        <v>102.003</v>
      </c>
      <c r="BE42">
        <v>39</v>
      </c>
      <c r="BF42">
        <v>0</v>
      </c>
      <c r="BG42">
        <v>39</v>
      </c>
      <c r="BH42">
        <v>86.218999999999994</v>
      </c>
      <c r="BI42">
        <v>39</v>
      </c>
      <c r="BJ42">
        <v>8.6660000000000004</v>
      </c>
      <c r="BK42">
        <v>39</v>
      </c>
      <c r="BL42">
        <v>75.793999999999997</v>
      </c>
      <c r="BM42">
        <v>39</v>
      </c>
      <c r="BN42">
        <v>1.0289999999999999</v>
      </c>
      <c r="BO42">
        <v>39</v>
      </c>
      <c r="BP42">
        <v>83.912999999999997</v>
      </c>
      <c r="BQ42">
        <v>39</v>
      </c>
      <c r="BR42">
        <v>4</v>
      </c>
      <c r="BS42">
        <v>39</v>
      </c>
      <c r="BT42">
        <v>115.2</v>
      </c>
      <c r="BU42">
        <v>39</v>
      </c>
      <c r="BV42">
        <v>0</v>
      </c>
      <c r="BW42">
        <v>39</v>
      </c>
      <c r="BX42">
        <v>133.67599999999999</v>
      </c>
      <c r="BY42">
        <v>39</v>
      </c>
      <c r="BZ42">
        <v>0</v>
      </c>
      <c r="CA42">
        <v>39</v>
      </c>
      <c r="CB42">
        <v>77.558999999999997</v>
      </c>
      <c r="CC42">
        <v>39</v>
      </c>
      <c r="CD42">
        <v>0</v>
      </c>
      <c r="CE42">
        <v>39</v>
      </c>
      <c r="CF42">
        <v>98.657499999999999</v>
      </c>
      <c r="CG42">
        <v>39</v>
      </c>
      <c r="CH42">
        <v>54.718000000000004</v>
      </c>
      <c r="CI42">
        <v>39</v>
      </c>
      <c r="CJ42">
        <v>79.914000000000001</v>
      </c>
      <c r="CK42">
        <v>39</v>
      </c>
      <c r="CL42">
        <v>0</v>
      </c>
      <c r="CM42">
        <v>39</v>
      </c>
      <c r="CN42">
        <v>119</v>
      </c>
      <c r="CO42">
        <v>39</v>
      </c>
      <c r="CP42">
        <v>5.7049000000000003</v>
      </c>
      <c r="CQ42">
        <v>39</v>
      </c>
      <c r="CR42">
        <v>76.355000000000004</v>
      </c>
      <c r="CS42">
        <v>39</v>
      </c>
      <c r="CT42">
        <v>66.433999999999997</v>
      </c>
      <c r="CU42">
        <v>39</v>
      </c>
      <c r="CV42">
        <v>87.028000000000006</v>
      </c>
      <c r="CW42">
        <v>39</v>
      </c>
      <c r="CX42">
        <v>1.4370000000000001</v>
      </c>
      <c r="CY42">
        <v>39</v>
      </c>
      <c r="CZ42">
        <v>81.445999999999998</v>
      </c>
      <c r="DA42">
        <v>39</v>
      </c>
      <c r="DB42">
        <v>0</v>
      </c>
      <c r="DC42">
        <v>39</v>
      </c>
      <c r="DD42">
        <v>122.63800000000001</v>
      </c>
      <c r="DE42">
        <v>39</v>
      </c>
      <c r="DF42">
        <v>3.1869999999999998</v>
      </c>
      <c r="DG42">
        <v>39</v>
      </c>
      <c r="DH42">
        <v>110.199</v>
      </c>
      <c r="DI42">
        <v>39</v>
      </c>
      <c r="DJ42">
        <v>5.702</v>
      </c>
      <c r="DK42">
        <v>39</v>
      </c>
      <c r="DL42">
        <v>89.374700000000004</v>
      </c>
      <c r="DM42">
        <v>39</v>
      </c>
      <c r="DN42">
        <v>22.216999999999999</v>
      </c>
      <c r="DO42">
        <v>39</v>
      </c>
      <c r="DP42">
        <v>112.301</v>
      </c>
      <c r="DQ42">
        <v>39</v>
      </c>
      <c r="DR42">
        <v>0</v>
      </c>
      <c r="DS42">
        <v>39</v>
      </c>
      <c r="DT42">
        <v>102.151</v>
      </c>
    </row>
    <row r="43" spans="1:124" x14ac:dyDescent="0.65">
      <c r="A43">
        <v>40</v>
      </c>
      <c r="B43">
        <v>4.7969999999999997</v>
      </c>
      <c r="C43">
        <v>40</v>
      </c>
      <c r="D43">
        <v>89.61</v>
      </c>
      <c r="E43">
        <v>40</v>
      </c>
      <c r="F43">
        <v>73.22</v>
      </c>
      <c r="G43">
        <v>40</v>
      </c>
      <c r="H43">
        <v>102.16</v>
      </c>
      <c r="I43">
        <v>40</v>
      </c>
      <c r="J43">
        <v>0</v>
      </c>
      <c r="K43">
        <v>40</v>
      </c>
      <c r="L43">
        <v>151.16900000000001</v>
      </c>
      <c r="M43">
        <v>40</v>
      </c>
      <c r="N43">
        <v>0</v>
      </c>
      <c r="O43">
        <v>40</v>
      </c>
      <c r="P43">
        <v>85.813999999999993</v>
      </c>
      <c r="Q43">
        <v>40</v>
      </c>
      <c r="R43">
        <v>4.9359999999999999</v>
      </c>
      <c r="S43">
        <v>40</v>
      </c>
      <c r="T43">
        <v>108.34399999999999</v>
      </c>
      <c r="U43">
        <v>40</v>
      </c>
      <c r="V43">
        <v>0</v>
      </c>
      <c r="W43">
        <v>40</v>
      </c>
      <c r="X43">
        <v>71</v>
      </c>
      <c r="Y43">
        <v>40</v>
      </c>
      <c r="Z43">
        <v>17.038</v>
      </c>
      <c r="AA43">
        <v>40</v>
      </c>
      <c r="AB43">
        <v>113.5624</v>
      </c>
      <c r="AC43">
        <v>40</v>
      </c>
      <c r="AD43">
        <v>0</v>
      </c>
      <c r="AE43">
        <v>40</v>
      </c>
      <c r="AF43">
        <v>97.301299999999998</v>
      </c>
      <c r="AG43">
        <v>40</v>
      </c>
      <c r="AH43">
        <v>0</v>
      </c>
      <c r="AI43">
        <v>40</v>
      </c>
      <c r="AJ43">
        <v>83.328000000000003</v>
      </c>
      <c r="AK43">
        <v>40</v>
      </c>
      <c r="AL43">
        <v>14.872999999999999</v>
      </c>
      <c r="AM43">
        <v>40</v>
      </c>
      <c r="AN43">
        <v>120.437</v>
      </c>
      <c r="AO43">
        <v>40</v>
      </c>
      <c r="AP43">
        <v>0.45200000000000001</v>
      </c>
      <c r="AQ43">
        <v>40</v>
      </c>
      <c r="AR43">
        <v>98.965000000000003</v>
      </c>
      <c r="AS43">
        <v>40</v>
      </c>
      <c r="AT43">
        <v>9.8859999999999992</v>
      </c>
      <c r="AU43">
        <v>40</v>
      </c>
      <c r="AV43">
        <v>131.75530000000001</v>
      </c>
      <c r="AW43">
        <v>40</v>
      </c>
      <c r="AX43">
        <v>158.54499999999999</v>
      </c>
      <c r="AY43">
        <v>40</v>
      </c>
      <c r="AZ43">
        <v>89.376000000000005</v>
      </c>
      <c r="BA43">
        <v>40</v>
      </c>
      <c r="BB43">
        <v>0</v>
      </c>
      <c r="BC43">
        <v>40</v>
      </c>
      <c r="BD43">
        <v>104.538</v>
      </c>
      <c r="BE43">
        <v>40</v>
      </c>
      <c r="BF43">
        <v>0</v>
      </c>
      <c r="BG43">
        <v>40</v>
      </c>
      <c r="BH43">
        <v>86.037999999999997</v>
      </c>
      <c r="BI43">
        <v>40</v>
      </c>
      <c r="BJ43">
        <v>23.138000000000002</v>
      </c>
      <c r="BK43">
        <v>40</v>
      </c>
      <c r="BL43">
        <v>78.045000000000002</v>
      </c>
      <c r="BM43">
        <v>40</v>
      </c>
      <c r="BN43">
        <v>1.9510000000000001</v>
      </c>
      <c r="BO43">
        <v>40</v>
      </c>
      <c r="BP43">
        <v>80.988</v>
      </c>
      <c r="BQ43">
        <v>40</v>
      </c>
      <c r="BR43">
        <v>0.8</v>
      </c>
      <c r="BS43">
        <v>40</v>
      </c>
      <c r="BT43">
        <v>117.6</v>
      </c>
      <c r="BU43">
        <v>40</v>
      </c>
      <c r="BV43">
        <v>0</v>
      </c>
      <c r="BW43">
        <v>40</v>
      </c>
      <c r="BX43">
        <v>143.595</v>
      </c>
      <c r="BY43">
        <v>40</v>
      </c>
      <c r="BZ43">
        <v>0</v>
      </c>
      <c r="CA43">
        <v>40</v>
      </c>
      <c r="CB43">
        <v>76.585999999999999</v>
      </c>
      <c r="CC43">
        <v>40</v>
      </c>
      <c r="CD43">
        <v>0</v>
      </c>
      <c r="CE43">
        <v>40</v>
      </c>
      <c r="CF43">
        <v>91.2029</v>
      </c>
      <c r="CG43">
        <v>40</v>
      </c>
      <c r="CH43">
        <v>74.573999999999998</v>
      </c>
      <c r="CI43">
        <v>40</v>
      </c>
      <c r="CJ43">
        <v>80.760000000000005</v>
      </c>
      <c r="CK43">
        <v>40</v>
      </c>
      <c r="CL43">
        <v>0</v>
      </c>
      <c r="CM43">
        <v>40</v>
      </c>
      <c r="CN43">
        <v>111.88200000000001</v>
      </c>
      <c r="CO43">
        <v>40</v>
      </c>
      <c r="CP43">
        <v>7.0934999999999997</v>
      </c>
      <c r="CQ43">
        <v>40</v>
      </c>
      <c r="CR43">
        <v>73.221999999999994</v>
      </c>
      <c r="CS43">
        <v>40</v>
      </c>
      <c r="CT43">
        <v>38.886000000000003</v>
      </c>
      <c r="CU43">
        <v>40</v>
      </c>
      <c r="CV43">
        <v>101.101</v>
      </c>
      <c r="CW43">
        <v>40</v>
      </c>
      <c r="CX43">
        <v>0.76200000000000001</v>
      </c>
      <c r="CY43">
        <v>40</v>
      </c>
      <c r="CZ43">
        <v>81.789000000000001</v>
      </c>
      <c r="DA43">
        <v>40</v>
      </c>
      <c r="DB43">
        <v>0</v>
      </c>
      <c r="DC43">
        <v>40</v>
      </c>
      <c r="DD43">
        <v>120.05200000000001</v>
      </c>
      <c r="DE43">
        <v>40</v>
      </c>
      <c r="DF43">
        <v>6.64</v>
      </c>
      <c r="DG43">
        <v>40</v>
      </c>
      <c r="DH43">
        <v>105.6</v>
      </c>
      <c r="DI43">
        <v>40</v>
      </c>
      <c r="DJ43">
        <v>3.9239999999999999</v>
      </c>
      <c r="DK43">
        <v>40</v>
      </c>
      <c r="DL43">
        <v>89.7744</v>
      </c>
      <c r="DM43">
        <v>40</v>
      </c>
      <c r="DN43">
        <v>31.728999999999999</v>
      </c>
      <c r="DO43">
        <v>40</v>
      </c>
      <c r="DP43">
        <v>117.821</v>
      </c>
      <c r="DQ43">
        <v>40</v>
      </c>
      <c r="DR43">
        <v>0</v>
      </c>
      <c r="DS43">
        <v>40</v>
      </c>
      <c r="DT43">
        <v>110.164</v>
      </c>
    </row>
    <row r="44" spans="1:124" x14ac:dyDescent="0.65">
      <c r="A44">
        <v>41</v>
      </c>
      <c r="B44">
        <v>3.0179999999999998</v>
      </c>
      <c r="C44">
        <v>41</v>
      </c>
      <c r="D44">
        <v>92.24</v>
      </c>
      <c r="E44">
        <v>41</v>
      </c>
      <c r="F44">
        <v>94.22</v>
      </c>
      <c r="G44">
        <v>41</v>
      </c>
      <c r="H44">
        <v>91.8</v>
      </c>
      <c r="I44">
        <v>41</v>
      </c>
      <c r="J44">
        <v>0</v>
      </c>
      <c r="K44">
        <v>41</v>
      </c>
      <c r="L44">
        <v>146.6317</v>
      </c>
      <c r="M44">
        <v>41</v>
      </c>
      <c r="N44">
        <v>0</v>
      </c>
      <c r="O44">
        <v>41</v>
      </c>
      <c r="P44">
        <v>80.894000000000005</v>
      </c>
      <c r="Q44">
        <v>41</v>
      </c>
      <c r="R44">
        <v>5.1680000000000001</v>
      </c>
      <c r="S44">
        <v>41</v>
      </c>
      <c r="T44">
        <v>114.675</v>
      </c>
      <c r="U44">
        <v>41</v>
      </c>
      <c r="V44">
        <v>0</v>
      </c>
      <c r="W44">
        <v>41</v>
      </c>
      <c r="X44">
        <v>73.28</v>
      </c>
      <c r="Y44">
        <v>41</v>
      </c>
      <c r="Z44">
        <v>26.940999999999999</v>
      </c>
      <c r="AA44">
        <v>41</v>
      </c>
      <c r="AB44">
        <v>108.2745</v>
      </c>
      <c r="AC44">
        <v>41</v>
      </c>
      <c r="AD44">
        <v>0.122</v>
      </c>
      <c r="AE44">
        <v>41</v>
      </c>
      <c r="AF44">
        <v>108.70140000000001</v>
      </c>
      <c r="AG44">
        <v>41</v>
      </c>
      <c r="AH44">
        <v>0</v>
      </c>
      <c r="AI44">
        <v>41</v>
      </c>
      <c r="AJ44">
        <v>81.31</v>
      </c>
      <c r="AK44">
        <v>41</v>
      </c>
      <c r="AL44">
        <v>33.316000000000003</v>
      </c>
      <c r="AM44">
        <v>41</v>
      </c>
      <c r="AN44">
        <v>114.148</v>
      </c>
      <c r="AO44">
        <v>41</v>
      </c>
      <c r="AP44">
        <v>2.8359999999999999</v>
      </c>
      <c r="AQ44">
        <v>41</v>
      </c>
      <c r="AR44">
        <v>92.183000000000007</v>
      </c>
      <c r="AS44">
        <v>41</v>
      </c>
      <c r="AT44">
        <v>27.713999999999999</v>
      </c>
      <c r="AU44">
        <v>41</v>
      </c>
      <c r="AV44">
        <v>124.97539999999999</v>
      </c>
      <c r="AW44">
        <v>41</v>
      </c>
      <c r="AX44">
        <v>137.577</v>
      </c>
      <c r="AY44">
        <v>41</v>
      </c>
      <c r="AZ44">
        <v>82.57</v>
      </c>
      <c r="BA44">
        <v>41</v>
      </c>
      <c r="BB44">
        <v>0</v>
      </c>
      <c r="BC44">
        <v>41</v>
      </c>
      <c r="BD44">
        <v>107.26900000000001</v>
      </c>
      <c r="BE44">
        <v>41</v>
      </c>
      <c r="BF44">
        <v>0</v>
      </c>
      <c r="BG44">
        <v>41</v>
      </c>
      <c r="BH44">
        <v>87.912999999999997</v>
      </c>
      <c r="BI44">
        <v>41</v>
      </c>
      <c r="BJ44">
        <v>41.508000000000003</v>
      </c>
      <c r="BK44">
        <v>41</v>
      </c>
      <c r="BL44">
        <v>82.527000000000001</v>
      </c>
      <c r="BM44">
        <v>41</v>
      </c>
      <c r="BN44">
        <v>1.921</v>
      </c>
      <c r="BO44">
        <v>41</v>
      </c>
      <c r="BP44">
        <v>78.335999999999999</v>
      </c>
      <c r="BQ44">
        <v>41</v>
      </c>
      <c r="BR44">
        <v>0</v>
      </c>
      <c r="BS44">
        <v>41</v>
      </c>
      <c r="BT44">
        <v>115.8</v>
      </c>
      <c r="BU44">
        <v>41</v>
      </c>
      <c r="BV44">
        <v>0</v>
      </c>
      <c r="BW44">
        <v>41</v>
      </c>
      <c r="BX44">
        <v>148.589</v>
      </c>
      <c r="BY44">
        <v>41</v>
      </c>
      <c r="BZ44">
        <v>0</v>
      </c>
      <c r="CA44">
        <v>41</v>
      </c>
      <c r="CB44">
        <v>82.376999999999995</v>
      </c>
      <c r="CC44">
        <v>41</v>
      </c>
      <c r="CD44">
        <v>0</v>
      </c>
      <c r="CE44">
        <v>41</v>
      </c>
      <c r="CF44">
        <v>85.964100000000002</v>
      </c>
      <c r="CG44">
        <v>41</v>
      </c>
      <c r="CH44">
        <v>98.817999999999998</v>
      </c>
      <c r="CI44">
        <v>41</v>
      </c>
      <c r="CJ44">
        <v>87.138999999999996</v>
      </c>
      <c r="CK44">
        <v>41</v>
      </c>
      <c r="CL44">
        <v>0</v>
      </c>
      <c r="CM44">
        <v>41</v>
      </c>
      <c r="CN44">
        <v>108.97799999999999</v>
      </c>
      <c r="CO44">
        <v>41</v>
      </c>
      <c r="CP44">
        <v>8.9559999999999995</v>
      </c>
      <c r="CQ44">
        <v>41</v>
      </c>
      <c r="CR44">
        <v>75.960999999999999</v>
      </c>
      <c r="CS44">
        <v>41</v>
      </c>
      <c r="CT44">
        <v>21.774999999999999</v>
      </c>
      <c r="CU44">
        <v>41</v>
      </c>
      <c r="CV44">
        <v>110.76600000000001</v>
      </c>
      <c r="CW44">
        <v>41</v>
      </c>
      <c r="CX44">
        <v>4.0000000000000001E-3</v>
      </c>
      <c r="CY44">
        <v>41</v>
      </c>
      <c r="CZ44">
        <v>81.319000000000003</v>
      </c>
      <c r="DA44">
        <v>41</v>
      </c>
      <c r="DB44">
        <v>0</v>
      </c>
      <c r="DC44">
        <v>41</v>
      </c>
      <c r="DD44">
        <v>117.483</v>
      </c>
      <c r="DE44">
        <v>41</v>
      </c>
      <c r="DF44">
        <v>13.119</v>
      </c>
      <c r="DG44">
        <v>41</v>
      </c>
      <c r="DH44">
        <v>101.072</v>
      </c>
      <c r="DI44">
        <v>41</v>
      </c>
      <c r="DJ44">
        <v>1.7689999999999999</v>
      </c>
      <c r="DK44">
        <v>41</v>
      </c>
      <c r="DL44">
        <v>87.564400000000006</v>
      </c>
      <c r="DM44">
        <v>41</v>
      </c>
      <c r="DN44">
        <v>41.765999999999998</v>
      </c>
      <c r="DO44">
        <v>41</v>
      </c>
      <c r="DP44">
        <v>122.239</v>
      </c>
      <c r="DQ44">
        <v>41</v>
      </c>
      <c r="DR44">
        <v>0</v>
      </c>
      <c r="DS44">
        <v>41</v>
      </c>
      <c r="DT44">
        <v>113.66500000000001</v>
      </c>
    </row>
    <row r="45" spans="1:124" x14ac:dyDescent="0.65">
      <c r="A45">
        <v>42</v>
      </c>
      <c r="B45">
        <v>3</v>
      </c>
      <c r="C45">
        <v>42</v>
      </c>
      <c r="D45">
        <v>85.537999999999997</v>
      </c>
      <c r="E45">
        <v>42</v>
      </c>
      <c r="F45">
        <v>113.58</v>
      </c>
      <c r="G45">
        <v>42</v>
      </c>
      <c r="H45">
        <v>82.62</v>
      </c>
      <c r="I45">
        <v>42</v>
      </c>
      <c r="J45">
        <v>0</v>
      </c>
      <c r="K45">
        <v>42</v>
      </c>
      <c r="L45">
        <v>134.40979999999999</v>
      </c>
      <c r="M45">
        <v>42</v>
      </c>
      <c r="N45">
        <v>0</v>
      </c>
      <c r="O45">
        <v>42</v>
      </c>
      <c r="P45">
        <v>76.798000000000002</v>
      </c>
      <c r="Q45">
        <v>42</v>
      </c>
      <c r="R45">
        <v>5.3419999999999996</v>
      </c>
      <c r="S45">
        <v>42</v>
      </c>
      <c r="T45">
        <v>115.235</v>
      </c>
      <c r="U45">
        <v>42</v>
      </c>
      <c r="V45">
        <v>0</v>
      </c>
      <c r="W45">
        <v>42</v>
      </c>
      <c r="X45">
        <v>76.28</v>
      </c>
      <c r="Y45">
        <v>42</v>
      </c>
      <c r="Z45">
        <v>39.904000000000003</v>
      </c>
      <c r="AA45">
        <v>42</v>
      </c>
      <c r="AB45">
        <v>104.7847</v>
      </c>
      <c r="AC45">
        <v>42</v>
      </c>
      <c r="AD45">
        <v>2.101</v>
      </c>
      <c r="AE45">
        <v>42</v>
      </c>
      <c r="AF45">
        <v>113.0899</v>
      </c>
      <c r="AG45">
        <v>42</v>
      </c>
      <c r="AH45">
        <v>0</v>
      </c>
      <c r="AI45">
        <v>42</v>
      </c>
      <c r="AJ45">
        <v>78.316000000000003</v>
      </c>
      <c r="AK45">
        <v>42</v>
      </c>
      <c r="AL45">
        <v>71.11</v>
      </c>
      <c r="AM45">
        <v>42</v>
      </c>
      <c r="AN45">
        <v>114.73699999999999</v>
      </c>
      <c r="AO45">
        <v>42</v>
      </c>
      <c r="AP45">
        <v>7.9420000000000002</v>
      </c>
      <c r="AQ45">
        <v>42</v>
      </c>
      <c r="AR45">
        <v>85.244</v>
      </c>
      <c r="AS45">
        <v>42</v>
      </c>
      <c r="AT45">
        <v>50.570999999999998</v>
      </c>
      <c r="AU45">
        <v>42</v>
      </c>
      <c r="AV45">
        <v>115.2565</v>
      </c>
      <c r="AW45">
        <v>42</v>
      </c>
      <c r="AX45">
        <v>135.202</v>
      </c>
      <c r="AY45">
        <v>42</v>
      </c>
      <c r="AZ45">
        <v>80.215999999999994</v>
      </c>
      <c r="BA45">
        <v>42</v>
      </c>
      <c r="BB45">
        <v>0</v>
      </c>
      <c r="BC45">
        <v>42</v>
      </c>
      <c r="BD45">
        <v>112.587</v>
      </c>
      <c r="BE45">
        <v>42</v>
      </c>
      <c r="BF45">
        <v>0</v>
      </c>
      <c r="BG45">
        <v>42</v>
      </c>
      <c r="BH45">
        <v>85.394000000000005</v>
      </c>
      <c r="BI45">
        <v>42</v>
      </c>
      <c r="BJ45">
        <v>64.034000000000006</v>
      </c>
      <c r="BK45">
        <v>42</v>
      </c>
      <c r="BL45">
        <v>80.927999999999997</v>
      </c>
      <c r="BM45">
        <v>42</v>
      </c>
      <c r="BN45">
        <v>0.89900000000000002</v>
      </c>
      <c r="BO45">
        <v>42</v>
      </c>
      <c r="BP45">
        <v>81.597999999999999</v>
      </c>
      <c r="BQ45">
        <v>42</v>
      </c>
      <c r="BR45">
        <v>0</v>
      </c>
      <c r="BS45">
        <v>42</v>
      </c>
      <c r="BT45">
        <v>110</v>
      </c>
      <c r="BU45">
        <v>42</v>
      </c>
      <c r="BV45">
        <v>0.61699999999999999</v>
      </c>
      <c r="BW45">
        <v>42</v>
      </c>
      <c r="BX45">
        <v>146.02799999999999</v>
      </c>
      <c r="BY45">
        <v>42</v>
      </c>
      <c r="BZ45">
        <v>0</v>
      </c>
      <c r="CA45">
        <v>42</v>
      </c>
      <c r="CB45">
        <v>88.319000000000003</v>
      </c>
      <c r="CC45">
        <v>42</v>
      </c>
      <c r="CD45">
        <v>0</v>
      </c>
      <c r="CE45">
        <v>42</v>
      </c>
      <c r="CF45">
        <v>87.751300000000001</v>
      </c>
      <c r="CG45">
        <v>42</v>
      </c>
      <c r="CH45">
        <v>125.45</v>
      </c>
      <c r="CI45">
        <v>42</v>
      </c>
      <c r="CJ45">
        <v>88.25</v>
      </c>
      <c r="CK45">
        <v>42</v>
      </c>
      <c r="CL45">
        <v>0</v>
      </c>
      <c r="CM45">
        <v>42</v>
      </c>
      <c r="CN45">
        <v>104.286</v>
      </c>
      <c r="CO45">
        <v>42</v>
      </c>
      <c r="CP45">
        <v>10.032</v>
      </c>
      <c r="CQ45">
        <v>42</v>
      </c>
      <c r="CR45">
        <v>80.483999999999995</v>
      </c>
      <c r="CS45">
        <v>42</v>
      </c>
      <c r="CT45">
        <v>12.587</v>
      </c>
      <c r="CU45">
        <v>42</v>
      </c>
      <c r="CV45">
        <v>113.10299999999999</v>
      </c>
      <c r="CW45">
        <v>42</v>
      </c>
      <c r="CX45">
        <v>0</v>
      </c>
      <c r="CY45">
        <v>42</v>
      </c>
      <c r="CZ45">
        <v>84.438000000000002</v>
      </c>
      <c r="DA45">
        <v>42</v>
      </c>
      <c r="DB45">
        <v>0</v>
      </c>
      <c r="DC45">
        <v>42</v>
      </c>
      <c r="DD45">
        <v>110.614</v>
      </c>
      <c r="DE45">
        <v>42</v>
      </c>
      <c r="DF45">
        <v>28.215</v>
      </c>
      <c r="DG45">
        <v>42</v>
      </c>
      <c r="DH45">
        <v>97.944000000000003</v>
      </c>
      <c r="DI45">
        <v>42</v>
      </c>
      <c r="DJ45">
        <v>6.3E-2</v>
      </c>
      <c r="DK45">
        <v>42</v>
      </c>
      <c r="DL45">
        <v>84.732600000000005</v>
      </c>
      <c r="DM45">
        <v>42</v>
      </c>
      <c r="DN45">
        <v>51.402000000000001</v>
      </c>
      <c r="DO45">
        <v>42</v>
      </c>
      <c r="DP45">
        <v>132.16200000000001</v>
      </c>
      <c r="DQ45">
        <v>42</v>
      </c>
      <c r="DR45">
        <v>0</v>
      </c>
      <c r="DS45">
        <v>42</v>
      </c>
      <c r="DT45">
        <v>107.92400000000001</v>
      </c>
    </row>
    <row r="46" spans="1:124" x14ac:dyDescent="0.65">
      <c r="A46">
        <v>43</v>
      </c>
      <c r="B46">
        <v>4.0780000000000003</v>
      </c>
      <c r="C46">
        <v>43</v>
      </c>
      <c r="D46">
        <v>76.497</v>
      </c>
      <c r="E46">
        <v>43</v>
      </c>
      <c r="F46">
        <v>132.58000000000001</v>
      </c>
      <c r="G46">
        <v>43</v>
      </c>
      <c r="H46">
        <v>76.900000000000006</v>
      </c>
      <c r="I46">
        <v>43</v>
      </c>
      <c r="J46">
        <v>0</v>
      </c>
      <c r="K46">
        <v>43</v>
      </c>
      <c r="L46">
        <v>119.7214</v>
      </c>
      <c r="M46">
        <v>43</v>
      </c>
      <c r="N46">
        <v>0.25700000000000001</v>
      </c>
      <c r="O46">
        <v>43</v>
      </c>
      <c r="P46">
        <v>75.033000000000001</v>
      </c>
      <c r="Q46">
        <v>43</v>
      </c>
      <c r="R46">
        <v>3.8090000000000002</v>
      </c>
      <c r="S46">
        <v>43</v>
      </c>
      <c r="T46">
        <v>110.86199999999999</v>
      </c>
      <c r="U46">
        <v>43</v>
      </c>
      <c r="V46">
        <v>0</v>
      </c>
      <c r="W46">
        <v>43</v>
      </c>
      <c r="X46">
        <v>79.28</v>
      </c>
      <c r="Y46">
        <v>43</v>
      </c>
      <c r="Z46">
        <v>60.436999999999998</v>
      </c>
      <c r="AA46">
        <v>43</v>
      </c>
      <c r="AB46">
        <v>107.6096</v>
      </c>
      <c r="AC46">
        <v>43</v>
      </c>
      <c r="AD46">
        <v>7.601</v>
      </c>
      <c r="AE46">
        <v>43</v>
      </c>
      <c r="AF46">
        <v>110.1525</v>
      </c>
      <c r="AG46">
        <v>43</v>
      </c>
      <c r="AH46">
        <v>0</v>
      </c>
      <c r="AI46">
        <v>43</v>
      </c>
      <c r="AJ46">
        <v>76.27</v>
      </c>
      <c r="AK46">
        <v>43</v>
      </c>
      <c r="AL46">
        <v>120.937</v>
      </c>
      <c r="AM46">
        <v>43</v>
      </c>
      <c r="AN46">
        <v>108.852</v>
      </c>
      <c r="AO46">
        <v>43</v>
      </c>
      <c r="AP46">
        <v>18.95</v>
      </c>
      <c r="AQ46">
        <v>43</v>
      </c>
      <c r="AR46">
        <v>81.528999999999996</v>
      </c>
      <c r="AS46">
        <v>43</v>
      </c>
      <c r="AT46">
        <v>80.484999999999999</v>
      </c>
      <c r="AU46">
        <v>43</v>
      </c>
      <c r="AV46">
        <v>106.0635</v>
      </c>
      <c r="AW46">
        <v>43</v>
      </c>
      <c r="AX46">
        <v>139.208</v>
      </c>
      <c r="AY46">
        <v>43</v>
      </c>
      <c r="AZ46">
        <v>79.533000000000001</v>
      </c>
      <c r="BA46">
        <v>43</v>
      </c>
      <c r="BB46">
        <v>0</v>
      </c>
      <c r="BC46">
        <v>43</v>
      </c>
      <c r="BD46">
        <v>121.804</v>
      </c>
      <c r="BE46">
        <v>43</v>
      </c>
      <c r="BF46">
        <v>9.2999999999999999E-2</v>
      </c>
      <c r="BG46">
        <v>43</v>
      </c>
      <c r="BH46">
        <v>84.572999999999993</v>
      </c>
      <c r="BI46">
        <v>43</v>
      </c>
      <c r="BJ46">
        <v>83.694999999999993</v>
      </c>
      <c r="BK46">
        <v>43</v>
      </c>
      <c r="BL46">
        <v>81.289000000000001</v>
      </c>
      <c r="BM46">
        <v>43</v>
      </c>
      <c r="BN46">
        <v>0</v>
      </c>
      <c r="BO46">
        <v>43</v>
      </c>
      <c r="BP46">
        <v>89.384</v>
      </c>
      <c r="BQ46">
        <v>43</v>
      </c>
      <c r="BR46">
        <v>0</v>
      </c>
      <c r="BS46">
        <v>43</v>
      </c>
      <c r="BT46">
        <v>102.6</v>
      </c>
      <c r="BU46">
        <v>43</v>
      </c>
      <c r="BV46">
        <v>4.0999999999999996</v>
      </c>
      <c r="BW46">
        <v>43</v>
      </c>
      <c r="BX46">
        <v>139.99799999999999</v>
      </c>
      <c r="BY46">
        <v>43</v>
      </c>
      <c r="BZ46">
        <v>0</v>
      </c>
      <c r="CA46">
        <v>43</v>
      </c>
      <c r="CB46">
        <v>88.619</v>
      </c>
      <c r="CC46">
        <v>43</v>
      </c>
      <c r="CD46">
        <v>0</v>
      </c>
      <c r="CE46">
        <v>43</v>
      </c>
      <c r="CF46">
        <v>88.584400000000002</v>
      </c>
      <c r="CG46">
        <v>43</v>
      </c>
      <c r="CH46">
        <v>151.66399999999999</v>
      </c>
      <c r="CI46">
        <v>43</v>
      </c>
      <c r="CJ46">
        <v>91.253</v>
      </c>
      <c r="CK46">
        <v>43</v>
      </c>
      <c r="CL46">
        <v>0</v>
      </c>
      <c r="CM46">
        <v>43</v>
      </c>
      <c r="CN46">
        <v>96.200999999999993</v>
      </c>
      <c r="CO46">
        <v>43</v>
      </c>
      <c r="CP46">
        <v>7.6835000000000004</v>
      </c>
      <c r="CQ46">
        <v>43</v>
      </c>
      <c r="CR46">
        <v>79.186000000000007</v>
      </c>
      <c r="CS46">
        <v>43</v>
      </c>
      <c r="CT46">
        <v>10.834</v>
      </c>
      <c r="CU46">
        <v>43</v>
      </c>
      <c r="CV46">
        <v>117.69</v>
      </c>
      <c r="CW46">
        <v>43</v>
      </c>
      <c r="CX46">
        <v>0</v>
      </c>
      <c r="CY46">
        <v>43</v>
      </c>
      <c r="CZ46">
        <v>91.275000000000006</v>
      </c>
      <c r="DA46">
        <v>43</v>
      </c>
      <c r="DB46">
        <v>0.22500000000000001</v>
      </c>
      <c r="DC46">
        <v>43</v>
      </c>
      <c r="DD46">
        <v>104.82599999999999</v>
      </c>
      <c r="DE46">
        <v>43</v>
      </c>
      <c r="DF46">
        <v>61.613</v>
      </c>
      <c r="DG46">
        <v>43</v>
      </c>
      <c r="DH46">
        <v>99.028999999999996</v>
      </c>
      <c r="DI46">
        <v>43</v>
      </c>
      <c r="DJ46">
        <v>6.3E-2</v>
      </c>
      <c r="DK46">
        <v>43</v>
      </c>
      <c r="DL46">
        <v>93.041600000000003</v>
      </c>
      <c r="DM46">
        <v>43</v>
      </c>
      <c r="DN46">
        <v>53.31</v>
      </c>
      <c r="DO46">
        <v>43</v>
      </c>
      <c r="DP46">
        <v>130.79</v>
      </c>
      <c r="DQ46">
        <v>43</v>
      </c>
      <c r="DR46">
        <v>0</v>
      </c>
      <c r="DS46">
        <v>43</v>
      </c>
      <c r="DT46">
        <v>96.394999999999996</v>
      </c>
    </row>
    <row r="47" spans="1:124" x14ac:dyDescent="0.65">
      <c r="A47">
        <v>44</v>
      </c>
      <c r="B47">
        <v>7.0119999999999996</v>
      </c>
      <c r="C47">
        <v>44</v>
      </c>
      <c r="D47">
        <v>77.125</v>
      </c>
      <c r="E47">
        <v>44</v>
      </c>
      <c r="F47">
        <v>149.12</v>
      </c>
      <c r="G47">
        <v>44</v>
      </c>
      <c r="H47">
        <v>70.260000000000005</v>
      </c>
      <c r="I47">
        <v>44</v>
      </c>
      <c r="J47">
        <v>0</v>
      </c>
      <c r="K47">
        <v>44</v>
      </c>
      <c r="L47">
        <v>110.8899</v>
      </c>
      <c r="M47">
        <v>44</v>
      </c>
      <c r="N47">
        <v>1.417</v>
      </c>
      <c r="O47">
        <v>44</v>
      </c>
      <c r="P47">
        <v>80.341999999999999</v>
      </c>
      <c r="Q47">
        <v>44</v>
      </c>
      <c r="R47">
        <v>1.117</v>
      </c>
      <c r="S47">
        <v>44</v>
      </c>
      <c r="T47">
        <v>105.666</v>
      </c>
      <c r="U47">
        <v>44</v>
      </c>
      <c r="V47">
        <v>0</v>
      </c>
      <c r="W47">
        <v>44</v>
      </c>
      <c r="X47">
        <v>81.52</v>
      </c>
      <c r="Y47">
        <v>44</v>
      </c>
      <c r="Z47">
        <v>93.296999999999997</v>
      </c>
      <c r="AA47">
        <v>44</v>
      </c>
      <c r="AB47">
        <v>108.4084</v>
      </c>
      <c r="AC47">
        <v>44</v>
      </c>
      <c r="AD47">
        <v>16.263000000000002</v>
      </c>
      <c r="AE47">
        <v>44</v>
      </c>
      <c r="AF47">
        <v>101.3909</v>
      </c>
      <c r="AG47">
        <v>44</v>
      </c>
      <c r="AH47">
        <v>6.0999999999999999E-2</v>
      </c>
      <c r="AI47">
        <v>44</v>
      </c>
      <c r="AJ47">
        <v>78.191999999999993</v>
      </c>
      <c r="AK47">
        <v>44</v>
      </c>
      <c r="AL47">
        <v>147.101</v>
      </c>
      <c r="AM47">
        <v>44</v>
      </c>
      <c r="AN47">
        <v>101.982</v>
      </c>
      <c r="AO47">
        <v>44</v>
      </c>
      <c r="AP47">
        <v>34.5</v>
      </c>
      <c r="AQ47">
        <v>44</v>
      </c>
      <c r="AR47">
        <v>78.718000000000004</v>
      </c>
      <c r="AS47">
        <v>44</v>
      </c>
      <c r="AT47">
        <v>108.157</v>
      </c>
      <c r="AU47">
        <v>44</v>
      </c>
      <c r="AV47">
        <v>99.813400000000001</v>
      </c>
      <c r="AW47">
        <v>44</v>
      </c>
      <c r="AX47">
        <v>137.203</v>
      </c>
      <c r="AY47">
        <v>44</v>
      </c>
      <c r="AZ47">
        <v>80.397000000000006</v>
      </c>
      <c r="BA47">
        <v>44</v>
      </c>
      <c r="BB47">
        <v>0</v>
      </c>
      <c r="BC47">
        <v>44</v>
      </c>
      <c r="BD47">
        <v>130.47499999999999</v>
      </c>
      <c r="BE47">
        <v>44</v>
      </c>
      <c r="BF47">
        <v>1.1240000000000001</v>
      </c>
      <c r="BG47">
        <v>44</v>
      </c>
      <c r="BH47">
        <v>85.097999999999999</v>
      </c>
      <c r="BI47">
        <v>44</v>
      </c>
      <c r="BJ47">
        <v>108.164</v>
      </c>
      <c r="BK47">
        <v>44</v>
      </c>
      <c r="BL47">
        <v>82.552000000000007</v>
      </c>
      <c r="BM47">
        <v>44</v>
      </c>
      <c r="BN47">
        <v>0</v>
      </c>
      <c r="BO47">
        <v>44</v>
      </c>
      <c r="BP47">
        <v>92.596999999999994</v>
      </c>
      <c r="BQ47">
        <v>44</v>
      </c>
      <c r="BR47">
        <v>0</v>
      </c>
      <c r="BS47">
        <v>44</v>
      </c>
      <c r="BT47">
        <v>98.4</v>
      </c>
      <c r="BU47">
        <v>44</v>
      </c>
      <c r="BV47">
        <v>9.8810000000000002</v>
      </c>
      <c r="BW47">
        <v>44</v>
      </c>
      <c r="BX47">
        <v>130.63</v>
      </c>
      <c r="BY47">
        <v>44</v>
      </c>
      <c r="BZ47">
        <v>0</v>
      </c>
      <c r="CA47">
        <v>44</v>
      </c>
      <c r="CB47">
        <v>92.817999999999998</v>
      </c>
      <c r="CC47">
        <v>44</v>
      </c>
      <c r="CD47">
        <v>0</v>
      </c>
      <c r="CE47">
        <v>44</v>
      </c>
      <c r="CF47">
        <v>91.286699999999996</v>
      </c>
      <c r="CG47">
        <v>44</v>
      </c>
      <c r="CH47">
        <v>181.62100000000001</v>
      </c>
      <c r="CI47">
        <v>44</v>
      </c>
      <c r="CJ47">
        <v>96.745999999999995</v>
      </c>
      <c r="CK47">
        <v>44</v>
      </c>
      <c r="CL47">
        <v>0</v>
      </c>
      <c r="CM47">
        <v>44</v>
      </c>
      <c r="CN47">
        <v>89.816999999999993</v>
      </c>
      <c r="CO47">
        <v>44</v>
      </c>
      <c r="CP47">
        <v>3.2793999999999999</v>
      </c>
      <c r="CQ47">
        <v>44</v>
      </c>
      <c r="CR47">
        <v>77.31</v>
      </c>
      <c r="CS47">
        <v>44</v>
      </c>
      <c r="CT47">
        <v>12.045999999999999</v>
      </c>
      <c r="CU47">
        <v>44</v>
      </c>
      <c r="CV47">
        <v>113.58799999999999</v>
      </c>
      <c r="CW47">
        <v>44</v>
      </c>
      <c r="CX47">
        <v>0</v>
      </c>
      <c r="CY47">
        <v>44</v>
      </c>
      <c r="CZ47">
        <v>103.928</v>
      </c>
      <c r="DA47">
        <v>44</v>
      </c>
      <c r="DB47">
        <v>1</v>
      </c>
      <c r="DC47">
        <v>44</v>
      </c>
      <c r="DD47">
        <v>103.42700000000001</v>
      </c>
      <c r="DE47">
        <v>44</v>
      </c>
      <c r="DF47">
        <v>104.949</v>
      </c>
      <c r="DG47">
        <v>44</v>
      </c>
      <c r="DH47">
        <v>101.74</v>
      </c>
      <c r="DI47">
        <v>44</v>
      </c>
      <c r="DJ47">
        <v>0</v>
      </c>
      <c r="DK47">
        <v>44</v>
      </c>
      <c r="DL47">
        <v>106.14749999999999</v>
      </c>
      <c r="DM47">
        <v>44</v>
      </c>
      <c r="DN47">
        <v>50.113</v>
      </c>
      <c r="DO47">
        <v>44</v>
      </c>
      <c r="DP47">
        <v>123.17100000000001</v>
      </c>
      <c r="DQ47">
        <v>44</v>
      </c>
      <c r="DR47">
        <v>0</v>
      </c>
      <c r="DS47">
        <v>44</v>
      </c>
      <c r="DT47">
        <v>90.992000000000004</v>
      </c>
    </row>
    <row r="48" spans="1:124" x14ac:dyDescent="0.65">
      <c r="A48">
        <v>45</v>
      </c>
      <c r="B48">
        <v>7.99</v>
      </c>
      <c r="C48">
        <v>45</v>
      </c>
      <c r="D48">
        <v>79.968000000000004</v>
      </c>
      <c r="E48">
        <v>45</v>
      </c>
      <c r="F48">
        <v>167.58</v>
      </c>
      <c r="G48">
        <v>45</v>
      </c>
      <c r="H48">
        <v>63.26</v>
      </c>
      <c r="I48">
        <v>45</v>
      </c>
      <c r="J48">
        <v>0</v>
      </c>
      <c r="K48">
        <v>45</v>
      </c>
      <c r="L48">
        <v>110.8385</v>
      </c>
      <c r="M48">
        <v>45</v>
      </c>
      <c r="N48">
        <v>4.4050000000000002</v>
      </c>
      <c r="O48">
        <v>45</v>
      </c>
      <c r="P48">
        <v>81.344999999999999</v>
      </c>
      <c r="Q48">
        <v>45</v>
      </c>
      <c r="R48">
        <v>0</v>
      </c>
      <c r="S48">
        <v>45</v>
      </c>
      <c r="T48">
        <v>98.944000000000003</v>
      </c>
      <c r="U48">
        <v>45</v>
      </c>
      <c r="V48">
        <v>0</v>
      </c>
      <c r="W48">
        <v>45</v>
      </c>
      <c r="X48">
        <v>79.72</v>
      </c>
      <c r="Y48">
        <v>45</v>
      </c>
      <c r="Z48">
        <v>137.94</v>
      </c>
      <c r="AA48">
        <v>45</v>
      </c>
      <c r="AB48">
        <v>98.267700000000005</v>
      </c>
      <c r="AC48">
        <v>45</v>
      </c>
      <c r="AD48">
        <v>36.023000000000003</v>
      </c>
      <c r="AE48">
        <v>45</v>
      </c>
      <c r="AF48">
        <v>95.244699999999995</v>
      </c>
      <c r="AG48">
        <v>45</v>
      </c>
      <c r="AH48">
        <v>4.1000000000000002E-2</v>
      </c>
      <c r="AI48">
        <v>45</v>
      </c>
      <c r="AJ48">
        <v>83.503</v>
      </c>
      <c r="AK48">
        <v>45</v>
      </c>
      <c r="AL48">
        <v>150.124</v>
      </c>
      <c r="AM48">
        <v>45</v>
      </c>
      <c r="AN48">
        <v>95.293999999999997</v>
      </c>
      <c r="AO48">
        <v>45</v>
      </c>
      <c r="AP48">
        <v>50.36</v>
      </c>
      <c r="AQ48">
        <v>45</v>
      </c>
      <c r="AR48">
        <v>78.067999999999998</v>
      </c>
      <c r="AS48">
        <v>45</v>
      </c>
      <c r="AT48">
        <v>138.03899999999999</v>
      </c>
      <c r="AU48">
        <v>45</v>
      </c>
      <c r="AV48">
        <v>97.0017</v>
      </c>
      <c r="AW48">
        <v>45</v>
      </c>
      <c r="AX48">
        <v>126.828</v>
      </c>
      <c r="AY48">
        <v>45</v>
      </c>
      <c r="AZ48">
        <v>82.683000000000007</v>
      </c>
      <c r="BA48">
        <v>45</v>
      </c>
      <c r="BB48">
        <v>0</v>
      </c>
      <c r="BC48">
        <v>45</v>
      </c>
      <c r="BD48">
        <v>132.47800000000001</v>
      </c>
      <c r="BE48">
        <v>45</v>
      </c>
      <c r="BF48">
        <v>4.1710000000000003</v>
      </c>
      <c r="BG48">
        <v>45</v>
      </c>
      <c r="BH48">
        <v>87.01</v>
      </c>
      <c r="BI48">
        <v>45</v>
      </c>
      <c r="BJ48">
        <v>138.66900000000001</v>
      </c>
      <c r="BK48">
        <v>45</v>
      </c>
      <c r="BL48">
        <v>82.938000000000002</v>
      </c>
      <c r="BM48">
        <v>45</v>
      </c>
      <c r="BN48">
        <v>0</v>
      </c>
      <c r="BO48">
        <v>45</v>
      </c>
      <c r="BP48">
        <v>96.575999999999993</v>
      </c>
      <c r="BQ48">
        <v>45</v>
      </c>
      <c r="BR48">
        <v>0</v>
      </c>
      <c r="BS48">
        <v>45</v>
      </c>
      <c r="BT48">
        <v>101.6</v>
      </c>
      <c r="BU48">
        <v>45</v>
      </c>
      <c r="BV48">
        <v>18.170999999999999</v>
      </c>
      <c r="BW48">
        <v>45</v>
      </c>
      <c r="BX48">
        <v>121.739</v>
      </c>
      <c r="BY48">
        <v>45</v>
      </c>
      <c r="BZ48">
        <v>0</v>
      </c>
      <c r="CA48">
        <v>45</v>
      </c>
      <c r="CB48">
        <v>97.126000000000005</v>
      </c>
      <c r="CC48">
        <v>45</v>
      </c>
      <c r="CD48">
        <v>0</v>
      </c>
      <c r="CE48">
        <v>45</v>
      </c>
      <c r="CF48">
        <v>92.537199999999999</v>
      </c>
      <c r="CG48">
        <v>45</v>
      </c>
      <c r="CH48">
        <v>212.25399999999999</v>
      </c>
      <c r="CI48">
        <v>45</v>
      </c>
      <c r="CJ48">
        <v>95.694000000000003</v>
      </c>
      <c r="CK48">
        <v>45</v>
      </c>
      <c r="CL48">
        <v>0</v>
      </c>
      <c r="CM48">
        <v>45</v>
      </c>
      <c r="CN48">
        <v>86.733000000000004</v>
      </c>
      <c r="CO48">
        <v>45</v>
      </c>
      <c r="CP48">
        <v>0.60329999999999995</v>
      </c>
      <c r="CQ48">
        <v>45</v>
      </c>
      <c r="CR48">
        <v>73.352000000000004</v>
      </c>
      <c r="CS48">
        <v>45</v>
      </c>
      <c r="CT48">
        <v>10.162000000000001</v>
      </c>
      <c r="CU48">
        <v>45</v>
      </c>
      <c r="CV48">
        <v>104.77500000000001</v>
      </c>
      <c r="CW48">
        <v>45</v>
      </c>
      <c r="CX48">
        <v>0</v>
      </c>
      <c r="CY48">
        <v>45</v>
      </c>
      <c r="CZ48">
        <v>118.94</v>
      </c>
      <c r="DA48">
        <v>45</v>
      </c>
      <c r="DB48">
        <v>1.0269999999999999</v>
      </c>
      <c r="DC48">
        <v>45</v>
      </c>
      <c r="DD48">
        <v>104.035</v>
      </c>
      <c r="DE48">
        <v>45</v>
      </c>
      <c r="DF48">
        <v>150.53899999999999</v>
      </c>
      <c r="DG48">
        <v>45</v>
      </c>
      <c r="DH48">
        <v>107.624</v>
      </c>
      <c r="DI48">
        <v>45</v>
      </c>
      <c r="DJ48">
        <v>0</v>
      </c>
      <c r="DK48">
        <v>45</v>
      </c>
      <c r="DL48">
        <v>116.4342</v>
      </c>
      <c r="DM48">
        <v>45</v>
      </c>
      <c r="DN48">
        <v>59.673999999999999</v>
      </c>
      <c r="DO48">
        <v>45</v>
      </c>
      <c r="DP48">
        <v>114.205</v>
      </c>
      <c r="DQ48">
        <v>45</v>
      </c>
      <c r="DR48">
        <v>0</v>
      </c>
      <c r="DS48">
        <v>45</v>
      </c>
      <c r="DT48">
        <v>91.332999999999998</v>
      </c>
    </row>
    <row r="49" spans="1:124" x14ac:dyDescent="0.65">
      <c r="A49">
        <v>46</v>
      </c>
      <c r="B49">
        <v>4.3120000000000003</v>
      </c>
      <c r="C49">
        <v>46</v>
      </c>
      <c r="D49">
        <v>86.504000000000005</v>
      </c>
      <c r="E49">
        <v>46</v>
      </c>
      <c r="F49">
        <v>165.26</v>
      </c>
      <c r="G49">
        <v>46</v>
      </c>
      <c r="H49">
        <v>58.72</v>
      </c>
      <c r="I49">
        <v>46</v>
      </c>
      <c r="J49">
        <v>0</v>
      </c>
      <c r="K49">
        <v>46</v>
      </c>
      <c r="L49">
        <v>116.5693</v>
      </c>
      <c r="M49">
        <v>46</v>
      </c>
      <c r="N49">
        <v>11.045</v>
      </c>
      <c r="O49">
        <v>46</v>
      </c>
      <c r="P49">
        <v>76.798000000000002</v>
      </c>
      <c r="Q49">
        <v>46</v>
      </c>
      <c r="R49">
        <v>0</v>
      </c>
      <c r="S49">
        <v>46</v>
      </c>
      <c r="T49">
        <v>99.64</v>
      </c>
      <c r="U49">
        <v>46</v>
      </c>
      <c r="V49">
        <v>3.8</v>
      </c>
      <c r="W49">
        <v>46</v>
      </c>
      <c r="X49">
        <v>81.28</v>
      </c>
      <c r="Y49">
        <v>46</v>
      </c>
      <c r="Z49">
        <v>182.845</v>
      </c>
      <c r="AA49">
        <v>46</v>
      </c>
      <c r="AB49">
        <v>89.959299999999999</v>
      </c>
      <c r="AC49">
        <v>46</v>
      </c>
      <c r="AD49">
        <v>74.156000000000006</v>
      </c>
      <c r="AE49">
        <v>46</v>
      </c>
      <c r="AF49">
        <v>86.270899999999997</v>
      </c>
      <c r="AG49">
        <v>46</v>
      </c>
      <c r="AH49">
        <v>0</v>
      </c>
      <c r="AI49">
        <v>46</v>
      </c>
      <c r="AJ49">
        <v>93.009</v>
      </c>
      <c r="AK49">
        <v>46</v>
      </c>
      <c r="AL49">
        <v>145.06800000000001</v>
      </c>
      <c r="AM49">
        <v>46</v>
      </c>
      <c r="AN49">
        <v>85.838999999999999</v>
      </c>
      <c r="AO49">
        <v>46</v>
      </c>
      <c r="AP49">
        <v>69.516000000000005</v>
      </c>
      <c r="AQ49">
        <v>46</v>
      </c>
      <c r="AR49">
        <v>71.525000000000006</v>
      </c>
      <c r="AS49">
        <v>46</v>
      </c>
      <c r="AT49">
        <v>159.06</v>
      </c>
      <c r="AU49">
        <v>46</v>
      </c>
      <c r="AV49">
        <v>98.073999999999998</v>
      </c>
      <c r="AW49">
        <v>46</v>
      </c>
      <c r="AX49">
        <v>118.28100000000001</v>
      </c>
      <c r="AY49">
        <v>46</v>
      </c>
      <c r="AZ49">
        <v>89.171000000000006</v>
      </c>
      <c r="BA49">
        <v>46</v>
      </c>
      <c r="BB49">
        <v>0</v>
      </c>
      <c r="BC49">
        <v>46</v>
      </c>
      <c r="BD49">
        <v>127.54300000000001</v>
      </c>
      <c r="BE49">
        <v>46</v>
      </c>
      <c r="BF49">
        <v>12.581</v>
      </c>
      <c r="BG49">
        <v>46</v>
      </c>
      <c r="BH49">
        <v>85.995000000000005</v>
      </c>
      <c r="BI49">
        <v>46</v>
      </c>
      <c r="BJ49">
        <v>152.27500000000001</v>
      </c>
      <c r="BK49">
        <v>46</v>
      </c>
      <c r="BL49">
        <v>81.989000000000004</v>
      </c>
      <c r="BM49">
        <v>46</v>
      </c>
      <c r="BN49">
        <v>0</v>
      </c>
      <c r="BO49">
        <v>46</v>
      </c>
      <c r="BP49">
        <v>100.483</v>
      </c>
      <c r="BQ49">
        <v>46</v>
      </c>
      <c r="BR49">
        <v>0</v>
      </c>
      <c r="BS49">
        <v>46</v>
      </c>
      <c r="BT49">
        <v>108.8</v>
      </c>
      <c r="BU49">
        <v>46</v>
      </c>
      <c r="BV49">
        <v>33.540999999999997</v>
      </c>
      <c r="BW49">
        <v>46</v>
      </c>
      <c r="BX49">
        <v>116.88800000000001</v>
      </c>
      <c r="BY49">
        <v>46</v>
      </c>
      <c r="BZ49">
        <v>0</v>
      </c>
      <c r="CA49">
        <v>46</v>
      </c>
      <c r="CB49">
        <v>98.335999999999999</v>
      </c>
      <c r="CC49">
        <v>46</v>
      </c>
      <c r="CD49">
        <v>0</v>
      </c>
      <c r="CE49">
        <v>46</v>
      </c>
      <c r="CF49">
        <v>93.700699999999998</v>
      </c>
      <c r="CG49">
        <v>46</v>
      </c>
      <c r="CH49">
        <v>238.80199999999999</v>
      </c>
      <c r="CI49">
        <v>46</v>
      </c>
      <c r="CJ49">
        <v>91.075999999999993</v>
      </c>
      <c r="CK49">
        <v>46</v>
      </c>
      <c r="CL49">
        <v>0</v>
      </c>
      <c r="CM49">
        <v>46</v>
      </c>
      <c r="CN49">
        <v>89.998000000000005</v>
      </c>
      <c r="CO49">
        <v>46</v>
      </c>
      <c r="CP49">
        <v>1.23E-2</v>
      </c>
      <c r="CQ49">
        <v>46</v>
      </c>
      <c r="CR49">
        <v>69.328000000000003</v>
      </c>
      <c r="CS49">
        <v>46</v>
      </c>
      <c r="CT49">
        <v>11.618</v>
      </c>
      <c r="CU49">
        <v>46</v>
      </c>
      <c r="CV49">
        <v>99.013000000000005</v>
      </c>
      <c r="CW49">
        <v>46</v>
      </c>
      <c r="CX49">
        <v>0</v>
      </c>
      <c r="CY49">
        <v>46</v>
      </c>
      <c r="CZ49">
        <v>131.75899999999999</v>
      </c>
      <c r="DA49">
        <v>46</v>
      </c>
      <c r="DB49">
        <v>2.3380000000000001</v>
      </c>
      <c r="DC49">
        <v>46</v>
      </c>
      <c r="DD49">
        <v>108.211</v>
      </c>
      <c r="DE49">
        <v>46</v>
      </c>
      <c r="DF49">
        <v>191.39400000000001</v>
      </c>
      <c r="DG49">
        <v>46</v>
      </c>
      <c r="DH49">
        <v>110.592</v>
      </c>
      <c r="DI49">
        <v>46</v>
      </c>
      <c r="DJ49">
        <v>0</v>
      </c>
      <c r="DK49">
        <v>46</v>
      </c>
      <c r="DL49">
        <v>121.5265</v>
      </c>
      <c r="DM49">
        <v>46</v>
      </c>
      <c r="DN49">
        <v>82.655000000000001</v>
      </c>
      <c r="DO49">
        <v>46</v>
      </c>
      <c r="DP49">
        <v>108.241</v>
      </c>
      <c r="DQ49">
        <v>46</v>
      </c>
      <c r="DR49">
        <v>0</v>
      </c>
      <c r="DS49">
        <v>46</v>
      </c>
      <c r="DT49">
        <v>99.289000000000001</v>
      </c>
    </row>
    <row r="50" spans="1:124" x14ac:dyDescent="0.65">
      <c r="A50">
        <v>47</v>
      </c>
      <c r="B50">
        <v>1.381</v>
      </c>
      <c r="C50">
        <v>47</v>
      </c>
      <c r="D50">
        <v>90.197000000000003</v>
      </c>
      <c r="E50">
        <v>47</v>
      </c>
      <c r="F50">
        <v>150.88</v>
      </c>
      <c r="G50">
        <v>47</v>
      </c>
      <c r="H50">
        <v>58</v>
      </c>
      <c r="I50">
        <v>47</v>
      </c>
      <c r="J50">
        <v>2.2999999999999998</v>
      </c>
      <c r="K50">
        <v>47</v>
      </c>
      <c r="L50">
        <v>121.834</v>
      </c>
      <c r="M50">
        <v>47</v>
      </c>
      <c r="N50">
        <v>24.114000000000001</v>
      </c>
      <c r="O50">
        <v>47</v>
      </c>
      <c r="P50">
        <v>74.983000000000004</v>
      </c>
      <c r="Q50">
        <v>47</v>
      </c>
      <c r="R50">
        <v>0</v>
      </c>
      <c r="S50">
        <v>47</v>
      </c>
      <c r="T50">
        <v>105.125</v>
      </c>
      <c r="U50">
        <v>47</v>
      </c>
      <c r="V50">
        <v>14.88</v>
      </c>
      <c r="W50">
        <v>47</v>
      </c>
      <c r="X50">
        <v>82.76</v>
      </c>
      <c r="Y50">
        <v>47</v>
      </c>
      <c r="Z50">
        <v>210.904</v>
      </c>
      <c r="AA50">
        <v>47</v>
      </c>
      <c r="AB50">
        <v>85.933300000000003</v>
      </c>
      <c r="AC50">
        <v>47</v>
      </c>
      <c r="AD50">
        <v>126.24299999999999</v>
      </c>
      <c r="AE50">
        <v>47</v>
      </c>
      <c r="AF50">
        <v>75.369100000000003</v>
      </c>
      <c r="AG50">
        <v>47</v>
      </c>
      <c r="AH50">
        <v>0</v>
      </c>
      <c r="AI50">
        <v>47</v>
      </c>
      <c r="AJ50">
        <v>105.41200000000001</v>
      </c>
      <c r="AK50">
        <v>47</v>
      </c>
      <c r="AL50">
        <v>141.244</v>
      </c>
      <c r="AM50">
        <v>47</v>
      </c>
      <c r="AN50">
        <v>71.73</v>
      </c>
      <c r="AO50">
        <v>47</v>
      </c>
      <c r="AP50">
        <v>92.936000000000007</v>
      </c>
      <c r="AQ50">
        <v>47</v>
      </c>
      <c r="AR50">
        <v>67.319999999999993</v>
      </c>
      <c r="AS50">
        <v>47</v>
      </c>
      <c r="AT50">
        <v>174.59299999999999</v>
      </c>
      <c r="AU50">
        <v>47</v>
      </c>
      <c r="AV50">
        <v>96.456900000000005</v>
      </c>
      <c r="AW50">
        <v>47</v>
      </c>
      <c r="AX50">
        <v>106.541</v>
      </c>
      <c r="AY50">
        <v>47</v>
      </c>
      <c r="AZ50">
        <v>92.882999999999996</v>
      </c>
      <c r="BA50">
        <v>47</v>
      </c>
      <c r="BB50">
        <v>0</v>
      </c>
      <c r="BC50">
        <v>47</v>
      </c>
      <c r="BD50">
        <v>119.92700000000001</v>
      </c>
      <c r="BE50">
        <v>47</v>
      </c>
      <c r="BF50">
        <v>24.777999999999999</v>
      </c>
      <c r="BG50">
        <v>47</v>
      </c>
      <c r="BH50">
        <v>84.545000000000002</v>
      </c>
      <c r="BI50">
        <v>47</v>
      </c>
      <c r="BJ50">
        <v>166.785</v>
      </c>
      <c r="BK50">
        <v>47</v>
      </c>
      <c r="BL50">
        <v>75.144000000000005</v>
      </c>
      <c r="BM50">
        <v>47</v>
      </c>
      <c r="BN50">
        <v>0</v>
      </c>
      <c r="BO50">
        <v>47</v>
      </c>
      <c r="BP50">
        <v>97.603999999999999</v>
      </c>
      <c r="BQ50">
        <v>47</v>
      </c>
      <c r="BR50">
        <v>0</v>
      </c>
      <c r="BS50">
        <v>47</v>
      </c>
      <c r="BT50">
        <v>112</v>
      </c>
      <c r="BU50">
        <v>47</v>
      </c>
      <c r="BV50">
        <v>56.762</v>
      </c>
      <c r="BW50">
        <v>47</v>
      </c>
      <c r="BX50">
        <v>114.93899999999999</v>
      </c>
      <c r="BY50">
        <v>47</v>
      </c>
      <c r="BZ50">
        <v>0</v>
      </c>
      <c r="CA50">
        <v>47</v>
      </c>
      <c r="CB50">
        <v>95.858000000000004</v>
      </c>
      <c r="CC50">
        <v>47</v>
      </c>
      <c r="CD50">
        <v>0</v>
      </c>
      <c r="CE50">
        <v>47</v>
      </c>
      <c r="CF50">
        <v>91.305300000000003</v>
      </c>
      <c r="CG50">
        <v>47</v>
      </c>
      <c r="CH50">
        <v>235.82900000000001</v>
      </c>
      <c r="CI50">
        <v>47</v>
      </c>
      <c r="CJ50">
        <v>87.021000000000001</v>
      </c>
      <c r="CK50">
        <v>47</v>
      </c>
      <c r="CL50">
        <v>0</v>
      </c>
      <c r="CM50">
        <v>47</v>
      </c>
      <c r="CN50">
        <v>94.322000000000003</v>
      </c>
      <c r="CO50">
        <v>47</v>
      </c>
      <c r="CP50">
        <v>0.67449999999999999</v>
      </c>
      <c r="CQ50">
        <v>47</v>
      </c>
      <c r="CR50">
        <v>66.436000000000007</v>
      </c>
      <c r="CS50">
        <v>47</v>
      </c>
      <c r="CT50">
        <v>17.664999999999999</v>
      </c>
      <c r="CU50">
        <v>47</v>
      </c>
      <c r="CV50">
        <v>98.244</v>
      </c>
      <c r="CW50">
        <v>47</v>
      </c>
      <c r="CX50">
        <v>0</v>
      </c>
      <c r="CY50">
        <v>47</v>
      </c>
      <c r="CZ50">
        <v>145.005</v>
      </c>
      <c r="DA50">
        <v>47</v>
      </c>
      <c r="DB50">
        <v>6.7309999999999999</v>
      </c>
      <c r="DC50">
        <v>47</v>
      </c>
      <c r="DD50">
        <v>111.461</v>
      </c>
      <c r="DE50">
        <v>47</v>
      </c>
      <c r="DF50">
        <v>215.904</v>
      </c>
      <c r="DG50">
        <v>47</v>
      </c>
      <c r="DH50">
        <v>105.38200000000001</v>
      </c>
      <c r="DI50">
        <v>47</v>
      </c>
      <c r="DJ50">
        <v>0</v>
      </c>
      <c r="DK50">
        <v>47</v>
      </c>
      <c r="DL50">
        <v>124.07899999999999</v>
      </c>
      <c r="DM50">
        <v>47</v>
      </c>
      <c r="DN50">
        <v>119.872</v>
      </c>
      <c r="DO50">
        <v>47</v>
      </c>
      <c r="DP50">
        <v>102.286</v>
      </c>
      <c r="DQ50">
        <v>47</v>
      </c>
      <c r="DR50">
        <v>0.40300000000000002</v>
      </c>
      <c r="DS50">
        <v>47</v>
      </c>
      <c r="DT50">
        <v>110.771</v>
      </c>
    </row>
    <row r="51" spans="1:124" x14ac:dyDescent="0.65">
      <c r="A51">
        <v>48</v>
      </c>
      <c r="B51">
        <v>0.84299999999999997</v>
      </c>
      <c r="C51">
        <v>48</v>
      </c>
      <c r="D51">
        <v>87.998000000000005</v>
      </c>
      <c r="E51">
        <v>48</v>
      </c>
      <c r="F51">
        <v>139.80000000000001</v>
      </c>
      <c r="G51">
        <v>48</v>
      </c>
      <c r="H51">
        <v>60.46</v>
      </c>
      <c r="I51">
        <v>48</v>
      </c>
      <c r="J51">
        <v>11.141</v>
      </c>
      <c r="K51">
        <v>48</v>
      </c>
      <c r="L51">
        <v>128.6464</v>
      </c>
      <c r="M51">
        <v>48</v>
      </c>
      <c r="N51">
        <v>46.268000000000001</v>
      </c>
      <c r="O51">
        <v>48</v>
      </c>
      <c r="P51">
        <v>76.266000000000005</v>
      </c>
      <c r="Q51">
        <v>48</v>
      </c>
      <c r="R51">
        <v>0</v>
      </c>
      <c r="S51">
        <v>48</v>
      </c>
      <c r="T51">
        <v>104.462</v>
      </c>
      <c r="U51">
        <v>48</v>
      </c>
      <c r="V51">
        <v>39.28</v>
      </c>
      <c r="W51">
        <v>48</v>
      </c>
      <c r="X51">
        <v>78.44</v>
      </c>
      <c r="Y51">
        <v>48</v>
      </c>
      <c r="Z51">
        <v>209.72200000000001</v>
      </c>
      <c r="AA51">
        <v>48</v>
      </c>
      <c r="AB51">
        <v>84.354699999999994</v>
      </c>
      <c r="AC51">
        <v>48</v>
      </c>
      <c r="AD51">
        <v>169.053</v>
      </c>
      <c r="AE51">
        <v>48</v>
      </c>
      <c r="AF51">
        <v>67.246799999999993</v>
      </c>
      <c r="AG51">
        <v>48</v>
      </c>
      <c r="AH51">
        <v>0</v>
      </c>
      <c r="AI51">
        <v>48</v>
      </c>
      <c r="AJ51">
        <v>111.413</v>
      </c>
      <c r="AK51">
        <v>48</v>
      </c>
      <c r="AL51">
        <v>128.24299999999999</v>
      </c>
      <c r="AM51">
        <v>48</v>
      </c>
      <c r="AN51">
        <v>63.887999999999998</v>
      </c>
      <c r="AO51">
        <v>48</v>
      </c>
      <c r="AP51">
        <v>128.36600000000001</v>
      </c>
      <c r="AQ51">
        <v>48</v>
      </c>
      <c r="AR51">
        <v>64.718000000000004</v>
      </c>
      <c r="AS51">
        <v>48</v>
      </c>
      <c r="AT51">
        <v>173.27199999999999</v>
      </c>
      <c r="AU51">
        <v>48</v>
      </c>
      <c r="AV51">
        <v>94.754099999999994</v>
      </c>
      <c r="AW51">
        <v>48</v>
      </c>
      <c r="AX51">
        <v>95.81</v>
      </c>
      <c r="AY51">
        <v>48</v>
      </c>
      <c r="AZ51">
        <v>96.263000000000005</v>
      </c>
      <c r="BA51">
        <v>48</v>
      </c>
      <c r="BB51">
        <v>0.29299999999999998</v>
      </c>
      <c r="BC51">
        <v>48</v>
      </c>
      <c r="BD51">
        <v>111.095</v>
      </c>
      <c r="BE51">
        <v>48</v>
      </c>
      <c r="BF51">
        <v>38.436999999999998</v>
      </c>
      <c r="BG51">
        <v>48</v>
      </c>
      <c r="BH51">
        <v>84.26</v>
      </c>
      <c r="BI51">
        <v>48</v>
      </c>
      <c r="BJ51">
        <v>159.60400000000001</v>
      </c>
      <c r="BK51">
        <v>48</v>
      </c>
      <c r="BL51">
        <v>68.414000000000001</v>
      </c>
      <c r="BM51">
        <v>48</v>
      </c>
      <c r="BN51">
        <v>2.1000000000000001E-2</v>
      </c>
      <c r="BO51">
        <v>48</v>
      </c>
      <c r="BP51">
        <v>92.997</v>
      </c>
      <c r="BQ51">
        <v>48</v>
      </c>
      <c r="BR51">
        <v>0</v>
      </c>
      <c r="BS51">
        <v>48</v>
      </c>
      <c r="BT51">
        <v>119.2</v>
      </c>
      <c r="BU51">
        <v>48</v>
      </c>
      <c r="BV51">
        <v>77.894999999999996</v>
      </c>
      <c r="BW51">
        <v>48</v>
      </c>
      <c r="BX51">
        <v>112.90300000000001</v>
      </c>
      <c r="BY51">
        <v>48</v>
      </c>
      <c r="BZ51">
        <v>0</v>
      </c>
      <c r="CA51">
        <v>48</v>
      </c>
      <c r="CB51">
        <v>93.468999999999994</v>
      </c>
      <c r="CC51">
        <v>48</v>
      </c>
      <c r="CD51">
        <v>0</v>
      </c>
      <c r="CE51">
        <v>48</v>
      </c>
      <c r="CF51">
        <v>92.484800000000007</v>
      </c>
      <c r="CG51">
        <v>48</v>
      </c>
      <c r="CH51">
        <v>216.208</v>
      </c>
      <c r="CI51">
        <v>48</v>
      </c>
      <c r="CJ51">
        <v>87.2</v>
      </c>
      <c r="CK51">
        <v>48</v>
      </c>
      <c r="CL51">
        <v>0</v>
      </c>
      <c r="CM51">
        <v>48</v>
      </c>
      <c r="CN51">
        <v>99.85</v>
      </c>
      <c r="CO51">
        <v>48</v>
      </c>
      <c r="CP51">
        <v>5.4523999999999999</v>
      </c>
      <c r="CQ51">
        <v>48</v>
      </c>
      <c r="CR51">
        <v>57.222000000000001</v>
      </c>
      <c r="CS51">
        <v>48</v>
      </c>
      <c r="CT51">
        <v>32.177</v>
      </c>
      <c r="CU51">
        <v>48</v>
      </c>
      <c r="CV51">
        <v>99.792000000000002</v>
      </c>
      <c r="CW51">
        <v>48</v>
      </c>
      <c r="CX51">
        <v>1.4890000000000001</v>
      </c>
      <c r="CY51">
        <v>48</v>
      </c>
      <c r="CZ51">
        <v>150.41999999999999</v>
      </c>
      <c r="DA51">
        <v>48</v>
      </c>
      <c r="DB51">
        <v>18.716999999999999</v>
      </c>
      <c r="DC51">
        <v>48</v>
      </c>
      <c r="DD51">
        <v>113.681</v>
      </c>
      <c r="DE51">
        <v>48</v>
      </c>
      <c r="DF51">
        <v>229.767</v>
      </c>
      <c r="DG51">
        <v>48</v>
      </c>
      <c r="DH51">
        <v>97.384</v>
      </c>
      <c r="DI51">
        <v>48</v>
      </c>
      <c r="DJ51">
        <v>0</v>
      </c>
      <c r="DK51">
        <v>48</v>
      </c>
      <c r="DL51">
        <v>122.4914</v>
      </c>
      <c r="DM51">
        <v>48</v>
      </c>
      <c r="DN51">
        <v>166.84100000000001</v>
      </c>
      <c r="DO51">
        <v>48</v>
      </c>
      <c r="DP51">
        <v>94.885000000000005</v>
      </c>
      <c r="DQ51">
        <v>48</v>
      </c>
      <c r="DR51">
        <v>1.873</v>
      </c>
      <c r="DS51">
        <v>48</v>
      </c>
      <c r="DT51">
        <v>117.779</v>
      </c>
    </row>
    <row r="52" spans="1:124" x14ac:dyDescent="0.65">
      <c r="A52">
        <v>49</v>
      </c>
      <c r="B52">
        <v>1.966</v>
      </c>
      <c r="C52">
        <v>49</v>
      </c>
      <c r="D52">
        <v>81.08</v>
      </c>
      <c r="E52">
        <v>49</v>
      </c>
      <c r="F52">
        <v>136.36000000000001</v>
      </c>
      <c r="G52">
        <v>49</v>
      </c>
      <c r="H52">
        <v>64.28</v>
      </c>
      <c r="I52">
        <v>49</v>
      </c>
      <c r="J52">
        <v>30.623999999999999</v>
      </c>
      <c r="K52">
        <v>49</v>
      </c>
      <c r="L52">
        <v>130.76769999999999</v>
      </c>
      <c r="M52">
        <v>49</v>
      </c>
      <c r="N52">
        <v>76.480999999999995</v>
      </c>
      <c r="O52">
        <v>49</v>
      </c>
      <c r="P52">
        <v>77.209000000000003</v>
      </c>
      <c r="Q52">
        <v>49</v>
      </c>
      <c r="R52">
        <v>0</v>
      </c>
      <c r="S52">
        <v>49</v>
      </c>
      <c r="T52">
        <v>104.667</v>
      </c>
      <c r="U52">
        <v>49</v>
      </c>
      <c r="V52">
        <v>75.64</v>
      </c>
      <c r="W52">
        <v>49</v>
      </c>
      <c r="X52">
        <v>74.72</v>
      </c>
      <c r="Y52">
        <v>49</v>
      </c>
      <c r="Z52">
        <v>210.196</v>
      </c>
      <c r="AA52">
        <v>49</v>
      </c>
      <c r="AB52">
        <v>78.969499999999996</v>
      </c>
      <c r="AC52">
        <v>49</v>
      </c>
      <c r="AD52">
        <v>191.19499999999999</v>
      </c>
      <c r="AE52">
        <v>49</v>
      </c>
      <c r="AF52">
        <v>60.682400000000001</v>
      </c>
      <c r="AG52">
        <v>49</v>
      </c>
      <c r="AH52">
        <v>0.32400000000000001</v>
      </c>
      <c r="AI52">
        <v>49</v>
      </c>
      <c r="AJ52">
        <v>115.402</v>
      </c>
      <c r="AK52">
        <v>49</v>
      </c>
      <c r="AL52">
        <v>114.285</v>
      </c>
      <c r="AM52">
        <v>49</v>
      </c>
      <c r="AN52">
        <v>58.790999999999997</v>
      </c>
      <c r="AO52">
        <v>49</v>
      </c>
      <c r="AP52">
        <v>171.70500000000001</v>
      </c>
      <c r="AQ52">
        <v>49</v>
      </c>
      <c r="AR52">
        <v>63.244</v>
      </c>
      <c r="AS52">
        <v>49</v>
      </c>
      <c r="AT52">
        <v>175.70500000000001</v>
      </c>
      <c r="AU52">
        <v>49</v>
      </c>
      <c r="AV52">
        <v>93.740799999999993</v>
      </c>
      <c r="AW52">
        <v>49</v>
      </c>
      <c r="AX52">
        <v>78.287999999999997</v>
      </c>
      <c r="AY52">
        <v>49</v>
      </c>
      <c r="AZ52">
        <v>103.715</v>
      </c>
      <c r="BA52">
        <v>49</v>
      </c>
      <c r="BB52">
        <v>2.33</v>
      </c>
      <c r="BC52">
        <v>49</v>
      </c>
      <c r="BD52">
        <v>101.752</v>
      </c>
      <c r="BE52">
        <v>49</v>
      </c>
      <c r="BF52">
        <v>55.792000000000002</v>
      </c>
      <c r="BG52">
        <v>49</v>
      </c>
      <c r="BH52">
        <v>80.915999999999997</v>
      </c>
      <c r="BI52">
        <v>49</v>
      </c>
      <c r="BJ52">
        <v>144.67400000000001</v>
      </c>
      <c r="BK52">
        <v>49</v>
      </c>
      <c r="BL52">
        <v>60.241</v>
      </c>
      <c r="BM52">
        <v>49</v>
      </c>
      <c r="BN52">
        <v>0.80300000000000005</v>
      </c>
      <c r="BO52">
        <v>49</v>
      </c>
      <c r="BP52">
        <v>93.713999999999999</v>
      </c>
      <c r="BQ52">
        <v>49</v>
      </c>
      <c r="BR52">
        <v>0</v>
      </c>
      <c r="BS52">
        <v>49</v>
      </c>
      <c r="BT52">
        <v>127.6</v>
      </c>
      <c r="BU52">
        <v>49</v>
      </c>
      <c r="BV52">
        <v>93.802000000000007</v>
      </c>
      <c r="BW52">
        <v>49</v>
      </c>
      <c r="BX52">
        <v>108.878</v>
      </c>
      <c r="BY52">
        <v>49</v>
      </c>
      <c r="BZ52">
        <v>0</v>
      </c>
      <c r="CA52">
        <v>49</v>
      </c>
      <c r="CB52">
        <v>95.128</v>
      </c>
      <c r="CC52">
        <v>49</v>
      </c>
      <c r="CD52">
        <v>1.8740000000000001</v>
      </c>
      <c r="CE52">
        <v>49</v>
      </c>
      <c r="CF52">
        <v>93.306700000000006</v>
      </c>
      <c r="CG52">
        <v>49</v>
      </c>
      <c r="CH52">
        <v>188.851</v>
      </c>
      <c r="CI52">
        <v>49</v>
      </c>
      <c r="CJ52">
        <v>86.004999999999995</v>
      </c>
      <c r="CK52">
        <v>49</v>
      </c>
      <c r="CL52">
        <v>0.252</v>
      </c>
      <c r="CM52">
        <v>49</v>
      </c>
      <c r="CN52">
        <v>104.995</v>
      </c>
      <c r="CO52">
        <v>49</v>
      </c>
      <c r="CP52">
        <v>16.239100000000001</v>
      </c>
      <c r="CQ52">
        <v>49</v>
      </c>
      <c r="CR52">
        <v>47.445999999999998</v>
      </c>
      <c r="CS52">
        <v>49</v>
      </c>
      <c r="CT52">
        <v>46.284999999999997</v>
      </c>
      <c r="CU52">
        <v>49</v>
      </c>
      <c r="CV52">
        <v>99.141999999999996</v>
      </c>
      <c r="CW52">
        <v>49</v>
      </c>
      <c r="CX52">
        <v>4.4260000000000002</v>
      </c>
      <c r="CY52">
        <v>49</v>
      </c>
      <c r="CZ52">
        <v>148.529</v>
      </c>
      <c r="DA52">
        <v>49</v>
      </c>
      <c r="DB52">
        <v>46.951000000000001</v>
      </c>
      <c r="DC52">
        <v>49</v>
      </c>
      <c r="DD52">
        <v>111.336</v>
      </c>
      <c r="DE52">
        <v>49</v>
      </c>
      <c r="DF52">
        <v>244.53</v>
      </c>
      <c r="DG52">
        <v>49</v>
      </c>
      <c r="DH52">
        <v>89.278999999999996</v>
      </c>
      <c r="DI52">
        <v>49</v>
      </c>
      <c r="DJ52">
        <v>0</v>
      </c>
      <c r="DK52">
        <v>49</v>
      </c>
      <c r="DL52">
        <v>120.77290000000001</v>
      </c>
      <c r="DM52">
        <v>49</v>
      </c>
      <c r="DN52">
        <v>206.233</v>
      </c>
      <c r="DO52">
        <v>49</v>
      </c>
      <c r="DP52">
        <v>88.406000000000006</v>
      </c>
      <c r="DQ52">
        <v>49</v>
      </c>
      <c r="DR52">
        <v>5.9029999999999996</v>
      </c>
      <c r="DS52">
        <v>49</v>
      </c>
      <c r="DT52">
        <v>115.423</v>
      </c>
    </row>
    <row r="53" spans="1:124" x14ac:dyDescent="0.65">
      <c r="A53">
        <v>50</v>
      </c>
      <c r="B53">
        <v>6.4779999999999998</v>
      </c>
      <c r="C53">
        <v>50</v>
      </c>
      <c r="D53">
        <v>72.819999999999993</v>
      </c>
      <c r="E53">
        <v>50</v>
      </c>
      <c r="F53">
        <v>138.46</v>
      </c>
      <c r="G53">
        <v>50</v>
      </c>
      <c r="H53">
        <v>69.92</v>
      </c>
      <c r="I53">
        <v>50</v>
      </c>
      <c r="J53">
        <v>55.039000000000001</v>
      </c>
      <c r="K53">
        <v>50</v>
      </c>
      <c r="L53">
        <v>131.02359999999999</v>
      </c>
      <c r="M53">
        <v>50</v>
      </c>
      <c r="N53">
        <v>114.55</v>
      </c>
      <c r="O53">
        <v>50</v>
      </c>
      <c r="P53">
        <v>79.444999999999993</v>
      </c>
      <c r="Q53">
        <v>50</v>
      </c>
      <c r="R53">
        <v>0</v>
      </c>
      <c r="S53">
        <v>50</v>
      </c>
      <c r="T53">
        <v>99.293000000000006</v>
      </c>
      <c r="U53">
        <v>50</v>
      </c>
      <c r="V53">
        <v>110.08</v>
      </c>
      <c r="W53">
        <v>50</v>
      </c>
      <c r="X53">
        <v>69.44</v>
      </c>
      <c r="Y53">
        <v>50</v>
      </c>
      <c r="Z53">
        <v>204.755</v>
      </c>
      <c r="AA53">
        <v>50</v>
      </c>
      <c r="AB53">
        <v>78.860600000000005</v>
      </c>
      <c r="AC53">
        <v>50</v>
      </c>
      <c r="AD53">
        <v>198.37700000000001</v>
      </c>
      <c r="AE53">
        <v>50</v>
      </c>
      <c r="AF53">
        <v>53.851799999999997</v>
      </c>
      <c r="AG53">
        <v>50</v>
      </c>
      <c r="AH53">
        <v>2.7610000000000001</v>
      </c>
      <c r="AI53">
        <v>50</v>
      </c>
      <c r="AJ53">
        <v>113.514</v>
      </c>
      <c r="AK53">
        <v>50</v>
      </c>
      <c r="AL53">
        <v>125.431</v>
      </c>
      <c r="AM53">
        <v>50</v>
      </c>
      <c r="AN53">
        <v>54.662999999999997</v>
      </c>
      <c r="AO53">
        <v>50</v>
      </c>
      <c r="AP53">
        <v>201.18299999999999</v>
      </c>
      <c r="AQ53">
        <v>50</v>
      </c>
      <c r="AR53">
        <v>66.671999999999997</v>
      </c>
      <c r="AS53">
        <v>50</v>
      </c>
      <c r="AT53">
        <v>183.17699999999999</v>
      </c>
      <c r="AU53">
        <v>50</v>
      </c>
      <c r="AV53">
        <v>89.282399999999996</v>
      </c>
      <c r="AW53">
        <v>50</v>
      </c>
      <c r="AX53">
        <v>58.534999999999997</v>
      </c>
      <c r="AY53">
        <v>50</v>
      </c>
      <c r="AZ53">
        <v>115.809</v>
      </c>
      <c r="BA53">
        <v>50</v>
      </c>
      <c r="BB53">
        <v>11.685</v>
      </c>
      <c r="BC53">
        <v>50</v>
      </c>
      <c r="BD53">
        <v>98.108999999999995</v>
      </c>
      <c r="BE53">
        <v>50</v>
      </c>
      <c r="BF53">
        <v>78.540999999999997</v>
      </c>
      <c r="BG53">
        <v>50</v>
      </c>
      <c r="BH53">
        <v>77.334999999999994</v>
      </c>
      <c r="BI53">
        <v>50</v>
      </c>
      <c r="BJ53">
        <v>134.46199999999999</v>
      </c>
      <c r="BK53">
        <v>50</v>
      </c>
      <c r="BL53">
        <v>53.843000000000004</v>
      </c>
      <c r="BM53">
        <v>50</v>
      </c>
      <c r="BN53">
        <v>2.5350000000000001</v>
      </c>
      <c r="BO53">
        <v>50</v>
      </c>
      <c r="BP53">
        <v>93.593000000000004</v>
      </c>
      <c r="BQ53">
        <v>50</v>
      </c>
      <c r="BR53">
        <v>0</v>
      </c>
      <c r="BS53">
        <v>50</v>
      </c>
      <c r="BT53">
        <v>130</v>
      </c>
      <c r="BU53">
        <v>50</v>
      </c>
      <c r="BV53">
        <v>110.973</v>
      </c>
      <c r="BW53">
        <v>50</v>
      </c>
      <c r="BX53">
        <v>103.99299999999999</v>
      </c>
      <c r="BY53">
        <v>50</v>
      </c>
      <c r="BZ53">
        <v>0</v>
      </c>
      <c r="CA53">
        <v>50</v>
      </c>
      <c r="CB53">
        <v>95.54</v>
      </c>
      <c r="CC53">
        <v>50</v>
      </c>
      <c r="CD53">
        <v>9.3439999999999994</v>
      </c>
      <c r="CE53">
        <v>50</v>
      </c>
      <c r="CF53">
        <v>97.262699999999995</v>
      </c>
      <c r="CG53">
        <v>50</v>
      </c>
      <c r="CH53">
        <v>167.02199999999999</v>
      </c>
      <c r="CI53">
        <v>50</v>
      </c>
      <c r="CJ53">
        <v>82.444999999999993</v>
      </c>
      <c r="CK53">
        <v>50</v>
      </c>
      <c r="CL53">
        <v>3.2320000000000002</v>
      </c>
      <c r="CM53">
        <v>50</v>
      </c>
      <c r="CN53">
        <v>112.842</v>
      </c>
      <c r="CO53">
        <v>50</v>
      </c>
      <c r="CP53">
        <v>36.135800000000003</v>
      </c>
      <c r="CQ53">
        <v>50</v>
      </c>
      <c r="CR53">
        <v>42.554000000000002</v>
      </c>
      <c r="CS53">
        <v>50</v>
      </c>
      <c r="CT53">
        <v>54.829000000000001</v>
      </c>
      <c r="CU53">
        <v>50</v>
      </c>
      <c r="CV53">
        <v>94.820999999999998</v>
      </c>
      <c r="CW53">
        <v>50</v>
      </c>
      <c r="CX53">
        <v>9.0389999999999997</v>
      </c>
      <c r="CY53">
        <v>50</v>
      </c>
      <c r="CZ53">
        <v>144.69800000000001</v>
      </c>
      <c r="DA53">
        <v>50</v>
      </c>
      <c r="DB53">
        <v>88.837000000000003</v>
      </c>
      <c r="DC53">
        <v>50</v>
      </c>
      <c r="DD53">
        <v>110.771</v>
      </c>
      <c r="DE53">
        <v>50</v>
      </c>
      <c r="DF53">
        <v>249.73599999999999</v>
      </c>
      <c r="DG53">
        <v>50</v>
      </c>
      <c r="DH53">
        <v>91.805000000000007</v>
      </c>
      <c r="DI53">
        <v>50</v>
      </c>
      <c r="DJ53">
        <v>0</v>
      </c>
      <c r="DK53">
        <v>50</v>
      </c>
      <c r="DL53">
        <v>122.3155</v>
      </c>
      <c r="DM53">
        <v>50</v>
      </c>
      <c r="DN53">
        <v>224.02500000000001</v>
      </c>
      <c r="DO53">
        <v>50</v>
      </c>
      <c r="DP53">
        <v>81.521000000000001</v>
      </c>
      <c r="DQ53">
        <v>50</v>
      </c>
      <c r="DR53">
        <v>15.21</v>
      </c>
      <c r="DS53">
        <v>50</v>
      </c>
      <c r="DT53">
        <v>105.795</v>
      </c>
    </row>
    <row r="54" spans="1:124" x14ac:dyDescent="0.65">
      <c r="A54">
        <v>51</v>
      </c>
      <c r="B54">
        <v>16.123999999999999</v>
      </c>
      <c r="C54">
        <v>51</v>
      </c>
      <c r="D54">
        <v>62.517000000000003</v>
      </c>
      <c r="E54">
        <v>51</v>
      </c>
      <c r="F54">
        <v>133.26</v>
      </c>
      <c r="G54">
        <v>51</v>
      </c>
      <c r="H54">
        <v>73.459999999999994</v>
      </c>
      <c r="I54">
        <v>51</v>
      </c>
      <c r="J54">
        <v>78.802000000000007</v>
      </c>
      <c r="K54">
        <v>51</v>
      </c>
      <c r="L54">
        <v>134.5265</v>
      </c>
      <c r="M54">
        <v>51</v>
      </c>
      <c r="N54">
        <v>167.02799999999999</v>
      </c>
      <c r="O54">
        <v>51</v>
      </c>
      <c r="P54">
        <v>82.665000000000006</v>
      </c>
      <c r="Q54">
        <v>51</v>
      </c>
      <c r="R54">
        <v>0</v>
      </c>
      <c r="S54">
        <v>51</v>
      </c>
      <c r="T54">
        <v>94.233000000000004</v>
      </c>
      <c r="U54">
        <v>51</v>
      </c>
      <c r="V54">
        <v>135.47999999999999</v>
      </c>
      <c r="W54">
        <v>51</v>
      </c>
      <c r="X54">
        <v>64.2</v>
      </c>
      <c r="Y54">
        <v>51</v>
      </c>
      <c r="Z54">
        <v>189.59800000000001</v>
      </c>
      <c r="AA54">
        <v>51</v>
      </c>
      <c r="AB54">
        <v>84.864500000000007</v>
      </c>
      <c r="AC54">
        <v>51</v>
      </c>
      <c r="AD54">
        <v>204.714</v>
      </c>
      <c r="AE54">
        <v>51</v>
      </c>
      <c r="AF54">
        <v>52.087299999999999</v>
      </c>
      <c r="AG54">
        <v>51</v>
      </c>
      <c r="AH54">
        <v>11.194000000000001</v>
      </c>
      <c r="AI54">
        <v>51</v>
      </c>
      <c r="AJ54">
        <v>110.288</v>
      </c>
      <c r="AK54">
        <v>51</v>
      </c>
      <c r="AL54">
        <v>166.47800000000001</v>
      </c>
      <c r="AM54">
        <v>51</v>
      </c>
      <c r="AN54">
        <v>48.823999999999998</v>
      </c>
      <c r="AO54">
        <v>51</v>
      </c>
      <c r="AP54">
        <v>209.33199999999999</v>
      </c>
      <c r="AQ54">
        <v>51</v>
      </c>
      <c r="AR54">
        <v>70.608999999999995</v>
      </c>
      <c r="AS54">
        <v>51</v>
      </c>
      <c r="AT54">
        <v>198.17500000000001</v>
      </c>
      <c r="AU54">
        <v>51</v>
      </c>
      <c r="AV54">
        <v>80.593999999999994</v>
      </c>
      <c r="AW54">
        <v>51</v>
      </c>
      <c r="AX54">
        <v>44.935000000000002</v>
      </c>
      <c r="AY54">
        <v>51</v>
      </c>
      <c r="AZ54">
        <v>122.754</v>
      </c>
      <c r="BA54">
        <v>51</v>
      </c>
      <c r="BB54">
        <v>28.975999999999999</v>
      </c>
      <c r="BC54">
        <v>51</v>
      </c>
      <c r="BD54">
        <v>98.575999999999993</v>
      </c>
      <c r="BE54">
        <v>51</v>
      </c>
      <c r="BF54">
        <v>105.83199999999999</v>
      </c>
      <c r="BG54">
        <v>51</v>
      </c>
      <c r="BH54">
        <v>72.334000000000003</v>
      </c>
      <c r="BI54">
        <v>51</v>
      </c>
      <c r="BJ54">
        <v>141.31299999999999</v>
      </c>
      <c r="BK54">
        <v>51</v>
      </c>
      <c r="BL54">
        <v>48.411000000000001</v>
      </c>
      <c r="BM54">
        <v>51</v>
      </c>
      <c r="BN54">
        <v>5.2889999999999997</v>
      </c>
      <c r="BO54">
        <v>51</v>
      </c>
      <c r="BP54">
        <v>90.924000000000007</v>
      </c>
      <c r="BQ54">
        <v>51</v>
      </c>
      <c r="BR54">
        <v>0</v>
      </c>
      <c r="BS54">
        <v>51</v>
      </c>
      <c r="BT54">
        <v>131.19999999999999</v>
      </c>
      <c r="BU54">
        <v>51</v>
      </c>
      <c r="BV54">
        <v>129.178</v>
      </c>
      <c r="BW54">
        <v>51</v>
      </c>
      <c r="BX54">
        <v>97.93</v>
      </c>
      <c r="BY54">
        <v>51</v>
      </c>
      <c r="BZ54">
        <v>0.90900000000000003</v>
      </c>
      <c r="CA54">
        <v>51</v>
      </c>
      <c r="CB54">
        <v>95.093999999999994</v>
      </c>
      <c r="CC54">
        <v>51</v>
      </c>
      <c r="CD54">
        <v>25.329000000000001</v>
      </c>
      <c r="CE54">
        <v>51</v>
      </c>
      <c r="CF54">
        <v>100.4871</v>
      </c>
      <c r="CG54">
        <v>51</v>
      </c>
      <c r="CH54">
        <v>153.46199999999999</v>
      </c>
      <c r="CI54">
        <v>51</v>
      </c>
      <c r="CJ54">
        <v>81.373999999999995</v>
      </c>
      <c r="CK54">
        <v>51</v>
      </c>
      <c r="CL54">
        <v>11.638</v>
      </c>
      <c r="CM54">
        <v>51</v>
      </c>
      <c r="CN54">
        <v>124.348</v>
      </c>
      <c r="CO54">
        <v>51</v>
      </c>
      <c r="CP54">
        <v>57.71</v>
      </c>
      <c r="CQ54">
        <v>51</v>
      </c>
      <c r="CR54">
        <v>40.499000000000002</v>
      </c>
      <c r="CS54">
        <v>51</v>
      </c>
      <c r="CT54">
        <v>56.582000000000001</v>
      </c>
      <c r="CU54">
        <v>51</v>
      </c>
      <c r="CV54">
        <v>85.356999999999999</v>
      </c>
      <c r="CW54">
        <v>51</v>
      </c>
      <c r="CX54">
        <v>15.077999999999999</v>
      </c>
      <c r="CY54">
        <v>51</v>
      </c>
      <c r="CZ54">
        <v>141.876</v>
      </c>
      <c r="DA54">
        <v>51</v>
      </c>
      <c r="DB54">
        <v>135.691</v>
      </c>
      <c r="DC54">
        <v>51</v>
      </c>
      <c r="DD54">
        <v>112.82299999999999</v>
      </c>
      <c r="DE54">
        <v>51</v>
      </c>
      <c r="DF54">
        <v>243.63499999999999</v>
      </c>
      <c r="DG54">
        <v>51</v>
      </c>
      <c r="DH54">
        <v>98.361999999999995</v>
      </c>
      <c r="DI54">
        <v>51</v>
      </c>
      <c r="DJ54">
        <v>0</v>
      </c>
      <c r="DK54">
        <v>51</v>
      </c>
      <c r="DL54">
        <v>122.2748</v>
      </c>
      <c r="DM54">
        <v>51</v>
      </c>
      <c r="DN54">
        <v>221.44399999999999</v>
      </c>
      <c r="DO54">
        <v>51</v>
      </c>
      <c r="DP54">
        <v>77.007999999999996</v>
      </c>
      <c r="DQ54">
        <v>51</v>
      </c>
      <c r="DR54">
        <v>30.11</v>
      </c>
      <c r="DS54">
        <v>51</v>
      </c>
      <c r="DT54">
        <v>95.555999999999997</v>
      </c>
    </row>
    <row r="55" spans="1:124" x14ac:dyDescent="0.65">
      <c r="A55">
        <v>52</v>
      </c>
      <c r="B55">
        <v>29.085999999999999</v>
      </c>
      <c r="C55">
        <v>52</v>
      </c>
      <c r="D55">
        <v>54.561</v>
      </c>
      <c r="E55">
        <v>52</v>
      </c>
      <c r="F55">
        <v>118.88</v>
      </c>
      <c r="G55">
        <v>52</v>
      </c>
      <c r="H55">
        <v>74</v>
      </c>
      <c r="I55">
        <v>52</v>
      </c>
      <c r="J55">
        <v>96.016999999999996</v>
      </c>
      <c r="K55">
        <v>52</v>
      </c>
      <c r="L55">
        <v>134.8716</v>
      </c>
      <c r="M55">
        <v>52</v>
      </c>
      <c r="N55">
        <v>214.38499999999999</v>
      </c>
      <c r="O55">
        <v>52</v>
      </c>
      <c r="P55">
        <v>86.745999999999995</v>
      </c>
      <c r="Q55">
        <v>52</v>
      </c>
      <c r="R55">
        <v>0</v>
      </c>
      <c r="S55">
        <v>52</v>
      </c>
      <c r="T55">
        <v>89.224000000000004</v>
      </c>
      <c r="U55">
        <v>52</v>
      </c>
      <c r="V55">
        <v>156.96</v>
      </c>
      <c r="W55">
        <v>52</v>
      </c>
      <c r="X55">
        <v>60.72</v>
      </c>
      <c r="Y55">
        <v>52</v>
      </c>
      <c r="Z55">
        <v>164.97200000000001</v>
      </c>
      <c r="AA55">
        <v>52</v>
      </c>
      <c r="AB55">
        <v>90.347099999999998</v>
      </c>
      <c r="AC55">
        <v>52</v>
      </c>
      <c r="AD55">
        <v>194.70400000000001</v>
      </c>
      <c r="AE55">
        <v>52</v>
      </c>
      <c r="AF55">
        <v>52.719499999999996</v>
      </c>
      <c r="AG55">
        <v>52</v>
      </c>
      <c r="AH55">
        <v>24.763000000000002</v>
      </c>
      <c r="AI55">
        <v>52</v>
      </c>
      <c r="AJ55">
        <v>104.991</v>
      </c>
      <c r="AK55">
        <v>52</v>
      </c>
      <c r="AL55">
        <v>207.27</v>
      </c>
      <c r="AM55">
        <v>52</v>
      </c>
      <c r="AN55">
        <v>45.271999999999998</v>
      </c>
      <c r="AO55">
        <v>52</v>
      </c>
      <c r="AP55">
        <v>192.053</v>
      </c>
      <c r="AQ55">
        <v>52</v>
      </c>
      <c r="AR55">
        <v>70.114000000000004</v>
      </c>
      <c r="AS55">
        <v>52</v>
      </c>
      <c r="AT55">
        <v>208.18600000000001</v>
      </c>
      <c r="AU55">
        <v>52</v>
      </c>
      <c r="AV55">
        <v>70.738399999999999</v>
      </c>
      <c r="AW55">
        <v>52</v>
      </c>
      <c r="AX55">
        <v>44.643000000000001</v>
      </c>
      <c r="AY55">
        <v>52</v>
      </c>
      <c r="AZ55">
        <v>124.432</v>
      </c>
      <c r="BA55">
        <v>52</v>
      </c>
      <c r="BB55">
        <v>51.591000000000001</v>
      </c>
      <c r="BC55">
        <v>52</v>
      </c>
      <c r="BD55">
        <v>98.781999999999996</v>
      </c>
      <c r="BE55">
        <v>52</v>
      </c>
      <c r="BF55">
        <v>130.44800000000001</v>
      </c>
      <c r="BG55">
        <v>52</v>
      </c>
      <c r="BH55">
        <v>66.355999999999995</v>
      </c>
      <c r="BI55">
        <v>52</v>
      </c>
      <c r="BJ55">
        <v>152.858</v>
      </c>
      <c r="BK55">
        <v>52</v>
      </c>
      <c r="BL55">
        <v>47.164999999999999</v>
      </c>
      <c r="BM55">
        <v>52</v>
      </c>
      <c r="BN55">
        <v>11.718</v>
      </c>
      <c r="BO55">
        <v>52</v>
      </c>
      <c r="BP55">
        <v>85.316000000000003</v>
      </c>
      <c r="BQ55">
        <v>52</v>
      </c>
      <c r="BR55">
        <v>0</v>
      </c>
      <c r="BS55">
        <v>52</v>
      </c>
      <c r="BT55">
        <v>126.6</v>
      </c>
      <c r="BU55">
        <v>52</v>
      </c>
      <c r="BV55">
        <v>149.18</v>
      </c>
      <c r="BW55">
        <v>52</v>
      </c>
      <c r="BX55">
        <v>89.802999999999997</v>
      </c>
      <c r="BY55">
        <v>52</v>
      </c>
      <c r="BZ55">
        <v>5.3789999999999996</v>
      </c>
      <c r="CA55">
        <v>52</v>
      </c>
      <c r="CB55">
        <v>91.438999999999993</v>
      </c>
      <c r="CC55">
        <v>52</v>
      </c>
      <c r="CD55">
        <v>53.021999999999998</v>
      </c>
      <c r="CE55">
        <v>52</v>
      </c>
      <c r="CF55">
        <v>101.0416</v>
      </c>
      <c r="CG55">
        <v>52</v>
      </c>
      <c r="CH55">
        <v>132.35300000000001</v>
      </c>
      <c r="CI55">
        <v>52</v>
      </c>
      <c r="CJ55">
        <v>82.09</v>
      </c>
      <c r="CK55">
        <v>52</v>
      </c>
      <c r="CL55">
        <v>24.969000000000001</v>
      </c>
      <c r="CM55">
        <v>52</v>
      </c>
      <c r="CN55">
        <v>129.59299999999999</v>
      </c>
      <c r="CO55">
        <v>52</v>
      </c>
      <c r="CP55">
        <v>74.558599999999998</v>
      </c>
      <c r="CQ55">
        <v>52</v>
      </c>
      <c r="CR55">
        <v>37.741</v>
      </c>
      <c r="CS55">
        <v>52</v>
      </c>
      <c r="CT55">
        <v>52.981999999999999</v>
      </c>
      <c r="CU55">
        <v>52</v>
      </c>
      <c r="CV55">
        <v>75.893000000000001</v>
      </c>
      <c r="CW55">
        <v>52</v>
      </c>
      <c r="CX55">
        <v>25.9</v>
      </c>
      <c r="CY55">
        <v>52</v>
      </c>
      <c r="CZ55">
        <v>139.88900000000001</v>
      </c>
      <c r="DA55">
        <v>52</v>
      </c>
      <c r="DB55">
        <v>175.59</v>
      </c>
      <c r="DC55">
        <v>52</v>
      </c>
      <c r="DD55">
        <v>111.54600000000001</v>
      </c>
      <c r="DE55">
        <v>52</v>
      </c>
      <c r="DF55">
        <v>229.83199999999999</v>
      </c>
      <c r="DG55">
        <v>52</v>
      </c>
      <c r="DH55">
        <v>101.996</v>
      </c>
      <c r="DI55">
        <v>52</v>
      </c>
      <c r="DJ55">
        <v>0.34899999999999998</v>
      </c>
      <c r="DK55">
        <v>52</v>
      </c>
      <c r="DL55">
        <v>120.5408</v>
      </c>
      <c r="DM55">
        <v>52</v>
      </c>
      <c r="DN55">
        <v>204.56299999999999</v>
      </c>
      <c r="DO55">
        <v>52</v>
      </c>
      <c r="DP55">
        <v>70.504000000000005</v>
      </c>
      <c r="DQ55">
        <v>52</v>
      </c>
      <c r="DR55">
        <v>48.064999999999998</v>
      </c>
      <c r="DS55">
        <v>52</v>
      </c>
      <c r="DT55">
        <v>88.477000000000004</v>
      </c>
    </row>
    <row r="56" spans="1:124" x14ac:dyDescent="0.65">
      <c r="A56">
        <v>53</v>
      </c>
      <c r="B56">
        <v>41.2</v>
      </c>
      <c r="C56">
        <v>53</v>
      </c>
      <c r="D56">
        <v>51.917999999999999</v>
      </c>
      <c r="E56">
        <v>53</v>
      </c>
      <c r="F56">
        <v>116.82</v>
      </c>
      <c r="G56">
        <v>53</v>
      </c>
      <c r="H56">
        <v>76.459999999999994</v>
      </c>
      <c r="I56">
        <v>53</v>
      </c>
      <c r="J56">
        <v>105.127</v>
      </c>
      <c r="K56">
        <v>53</v>
      </c>
      <c r="L56">
        <v>135.43719999999999</v>
      </c>
      <c r="M56">
        <v>53</v>
      </c>
      <c r="N56">
        <v>240.33799999999999</v>
      </c>
      <c r="O56">
        <v>53</v>
      </c>
      <c r="P56">
        <v>90.87</v>
      </c>
      <c r="Q56">
        <v>53</v>
      </c>
      <c r="R56">
        <v>1.0940000000000001</v>
      </c>
      <c r="S56">
        <v>53</v>
      </c>
      <c r="T56">
        <v>81.938000000000002</v>
      </c>
      <c r="U56">
        <v>53</v>
      </c>
      <c r="V56">
        <v>174.16</v>
      </c>
      <c r="W56">
        <v>53</v>
      </c>
      <c r="X56">
        <v>57.72</v>
      </c>
      <c r="Y56">
        <v>53</v>
      </c>
      <c r="Z56">
        <v>148.52699999999999</v>
      </c>
      <c r="AA56">
        <v>53</v>
      </c>
      <c r="AB56">
        <v>92.346199999999996</v>
      </c>
      <c r="AC56">
        <v>53</v>
      </c>
      <c r="AD56">
        <v>175.501</v>
      </c>
      <c r="AE56">
        <v>53</v>
      </c>
      <c r="AF56">
        <v>54.888500000000001</v>
      </c>
      <c r="AG56">
        <v>53</v>
      </c>
      <c r="AH56">
        <v>36.713000000000001</v>
      </c>
      <c r="AI56">
        <v>53</v>
      </c>
      <c r="AJ56">
        <v>97.179000000000002</v>
      </c>
      <c r="AK56">
        <v>53</v>
      </c>
      <c r="AL56">
        <v>215.24199999999999</v>
      </c>
      <c r="AM56">
        <v>53</v>
      </c>
      <c r="AN56">
        <v>47.627000000000002</v>
      </c>
      <c r="AO56">
        <v>53</v>
      </c>
      <c r="AP56">
        <v>171.33500000000001</v>
      </c>
      <c r="AQ56">
        <v>53</v>
      </c>
      <c r="AR56">
        <v>74.944000000000003</v>
      </c>
      <c r="AS56">
        <v>53</v>
      </c>
      <c r="AT56">
        <v>211.566</v>
      </c>
      <c r="AU56">
        <v>53</v>
      </c>
      <c r="AV56">
        <v>63.636000000000003</v>
      </c>
      <c r="AW56">
        <v>53</v>
      </c>
      <c r="AX56">
        <v>45.581000000000003</v>
      </c>
      <c r="AY56">
        <v>53</v>
      </c>
      <c r="AZ56">
        <v>129.584</v>
      </c>
      <c r="BA56">
        <v>53</v>
      </c>
      <c r="BB56">
        <v>74.662999999999997</v>
      </c>
      <c r="BC56">
        <v>53</v>
      </c>
      <c r="BD56">
        <v>96.257000000000005</v>
      </c>
      <c r="BE56">
        <v>53</v>
      </c>
      <c r="BF56">
        <v>145.47300000000001</v>
      </c>
      <c r="BG56">
        <v>53</v>
      </c>
      <c r="BH56">
        <v>63.170999999999999</v>
      </c>
      <c r="BI56">
        <v>53</v>
      </c>
      <c r="BJ56">
        <v>165.85</v>
      </c>
      <c r="BK56">
        <v>53</v>
      </c>
      <c r="BL56">
        <v>50.628</v>
      </c>
      <c r="BM56">
        <v>53</v>
      </c>
      <c r="BN56">
        <v>23.36</v>
      </c>
      <c r="BO56">
        <v>53</v>
      </c>
      <c r="BP56">
        <v>80.094999999999999</v>
      </c>
      <c r="BQ56">
        <v>53</v>
      </c>
      <c r="BR56">
        <v>0.6</v>
      </c>
      <c r="BS56">
        <v>53</v>
      </c>
      <c r="BT56">
        <v>124.8</v>
      </c>
      <c r="BU56">
        <v>53</v>
      </c>
      <c r="BV56">
        <v>171.137</v>
      </c>
      <c r="BW56">
        <v>53</v>
      </c>
      <c r="BX56">
        <v>89.022999999999996</v>
      </c>
      <c r="BY56">
        <v>53</v>
      </c>
      <c r="BZ56">
        <v>18.032</v>
      </c>
      <c r="CA56">
        <v>53</v>
      </c>
      <c r="CB56">
        <v>83.055999999999997</v>
      </c>
      <c r="CC56">
        <v>53</v>
      </c>
      <c r="CD56">
        <v>88.013000000000005</v>
      </c>
      <c r="CE56">
        <v>53</v>
      </c>
      <c r="CF56">
        <v>100.18899999999999</v>
      </c>
      <c r="CG56">
        <v>53</v>
      </c>
      <c r="CH56">
        <v>103.86799999999999</v>
      </c>
      <c r="CI56">
        <v>53</v>
      </c>
      <c r="CJ56">
        <v>90.247</v>
      </c>
      <c r="CK56">
        <v>53</v>
      </c>
      <c r="CL56">
        <v>38.743000000000002</v>
      </c>
      <c r="CM56">
        <v>53</v>
      </c>
      <c r="CN56">
        <v>117.099</v>
      </c>
      <c r="CO56">
        <v>53</v>
      </c>
      <c r="CP56">
        <v>81.764600000000002</v>
      </c>
      <c r="CQ56">
        <v>53</v>
      </c>
      <c r="CR56">
        <v>37.21</v>
      </c>
      <c r="CS56">
        <v>53</v>
      </c>
      <c r="CT56">
        <v>45.021999999999998</v>
      </c>
      <c r="CU56">
        <v>53</v>
      </c>
      <c r="CV56">
        <v>68.619</v>
      </c>
      <c r="CW56">
        <v>53</v>
      </c>
      <c r="CX56">
        <v>46.96</v>
      </c>
      <c r="CY56">
        <v>53</v>
      </c>
      <c r="CZ56">
        <v>134.982</v>
      </c>
      <c r="DA56">
        <v>53</v>
      </c>
      <c r="DB56">
        <v>187.45099999999999</v>
      </c>
      <c r="DC56">
        <v>53</v>
      </c>
      <c r="DD56">
        <v>107.93</v>
      </c>
      <c r="DE56">
        <v>53</v>
      </c>
      <c r="DF56">
        <v>212.75800000000001</v>
      </c>
      <c r="DG56">
        <v>53</v>
      </c>
      <c r="DH56">
        <v>104.474</v>
      </c>
      <c r="DI56">
        <v>53</v>
      </c>
      <c r="DJ56">
        <v>3.5939999999999999</v>
      </c>
      <c r="DK56">
        <v>53</v>
      </c>
      <c r="DL56">
        <v>120.29089999999999</v>
      </c>
      <c r="DM56">
        <v>53</v>
      </c>
      <c r="DN56">
        <v>170.268</v>
      </c>
      <c r="DO56">
        <v>53</v>
      </c>
      <c r="DP56">
        <v>65.763999999999996</v>
      </c>
      <c r="DQ56">
        <v>53</v>
      </c>
      <c r="DR56">
        <v>63.323999999999998</v>
      </c>
      <c r="DS56">
        <v>53</v>
      </c>
      <c r="DT56">
        <v>84.676000000000002</v>
      </c>
    </row>
    <row r="57" spans="1:124" x14ac:dyDescent="0.65">
      <c r="A57">
        <v>54</v>
      </c>
      <c r="B57">
        <v>50.463999999999999</v>
      </c>
      <c r="C57">
        <v>54</v>
      </c>
      <c r="D57">
        <v>49.311999999999998</v>
      </c>
      <c r="E57">
        <v>54</v>
      </c>
      <c r="F57">
        <v>122.74</v>
      </c>
      <c r="G57">
        <v>54</v>
      </c>
      <c r="H57">
        <v>81.099999999999994</v>
      </c>
      <c r="I57">
        <v>54</v>
      </c>
      <c r="J57">
        <v>108.012</v>
      </c>
      <c r="K57">
        <v>54</v>
      </c>
      <c r="L57">
        <v>135.2337</v>
      </c>
      <c r="M57">
        <v>54</v>
      </c>
      <c r="N57">
        <v>230.32499999999999</v>
      </c>
      <c r="O57">
        <v>54</v>
      </c>
      <c r="P57">
        <v>93.019000000000005</v>
      </c>
      <c r="Q57">
        <v>54</v>
      </c>
      <c r="R57">
        <v>7.85</v>
      </c>
      <c r="S57">
        <v>54</v>
      </c>
      <c r="T57">
        <v>75.625</v>
      </c>
      <c r="U57">
        <v>54</v>
      </c>
      <c r="V57">
        <v>181.04</v>
      </c>
      <c r="W57">
        <v>54</v>
      </c>
      <c r="X57">
        <v>56.24</v>
      </c>
      <c r="Y57">
        <v>54</v>
      </c>
      <c r="Z57">
        <v>129.41499999999999</v>
      </c>
      <c r="AA57">
        <v>54</v>
      </c>
      <c r="AB57">
        <v>90.880399999999995</v>
      </c>
      <c r="AC57">
        <v>54</v>
      </c>
      <c r="AD57">
        <v>151.90799999999999</v>
      </c>
      <c r="AE57">
        <v>54</v>
      </c>
      <c r="AF57">
        <v>61.132599999999996</v>
      </c>
      <c r="AG57">
        <v>54</v>
      </c>
      <c r="AH57">
        <v>46.543999999999997</v>
      </c>
      <c r="AI57">
        <v>54</v>
      </c>
      <c r="AJ57">
        <v>88.361000000000004</v>
      </c>
      <c r="AK57">
        <v>54</v>
      </c>
      <c r="AL57">
        <v>202.44800000000001</v>
      </c>
      <c r="AM57">
        <v>54</v>
      </c>
      <c r="AN57">
        <v>50.316000000000003</v>
      </c>
      <c r="AO57">
        <v>54</v>
      </c>
      <c r="AP57">
        <v>156.78800000000001</v>
      </c>
      <c r="AQ57">
        <v>54</v>
      </c>
      <c r="AR57">
        <v>73.596000000000004</v>
      </c>
      <c r="AS57">
        <v>54</v>
      </c>
      <c r="AT57">
        <v>192.756</v>
      </c>
      <c r="AU57">
        <v>54</v>
      </c>
      <c r="AV57">
        <v>59.423400000000001</v>
      </c>
      <c r="AW57">
        <v>54</v>
      </c>
      <c r="AX57">
        <v>40.890999999999998</v>
      </c>
      <c r="AY57">
        <v>54</v>
      </c>
      <c r="AZ57">
        <v>137.83699999999999</v>
      </c>
      <c r="BA57">
        <v>54</v>
      </c>
      <c r="BB57">
        <v>100.774</v>
      </c>
      <c r="BC57">
        <v>54</v>
      </c>
      <c r="BD57">
        <v>92.965999999999994</v>
      </c>
      <c r="BE57">
        <v>54</v>
      </c>
      <c r="BF57">
        <v>147.22800000000001</v>
      </c>
      <c r="BG57">
        <v>54</v>
      </c>
      <c r="BH57">
        <v>61.59</v>
      </c>
      <c r="BI57">
        <v>54</v>
      </c>
      <c r="BJ57">
        <v>178.86099999999999</v>
      </c>
      <c r="BK57">
        <v>54</v>
      </c>
      <c r="BL57">
        <v>59.795999999999999</v>
      </c>
      <c r="BM57">
        <v>54</v>
      </c>
      <c r="BN57">
        <v>40.335999999999999</v>
      </c>
      <c r="BO57">
        <v>54</v>
      </c>
      <c r="BP57">
        <v>83.81</v>
      </c>
      <c r="BQ57">
        <v>54</v>
      </c>
      <c r="BR57">
        <v>6.4</v>
      </c>
      <c r="BS57">
        <v>54</v>
      </c>
      <c r="BT57">
        <v>132.6</v>
      </c>
      <c r="BU57">
        <v>54</v>
      </c>
      <c r="BV57">
        <v>192.345</v>
      </c>
      <c r="BW57">
        <v>54</v>
      </c>
      <c r="BX57">
        <v>90.488</v>
      </c>
      <c r="BY57">
        <v>54</v>
      </c>
      <c r="BZ57">
        <v>41.524000000000001</v>
      </c>
      <c r="CA57">
        <v>54</v>
      </c>
      <c r="CB57">
        <v>73.600999999999999</v>
      </c>
      <c r="CC57">
        <v>54</v>
      </c>
      <c r="CD57">
        <v>118.905</v>
      </c>
      <c r="CE57">
        <v>54</v>
      </c>
      <c r="CF57">
        <v>101.97920000000001</v>
      </c>
      <c r="CG57">
        <v>54</v>
      </c>
      <c r="CH57">
        <v>79.043000000000006</v>
      </c>
      <c r="CI57">
        <v>54</v>
      </c>
      <c r="CJ57">
        <v>99.686000000000007</v>
      </c>
      <c r="CK57">
        <v>54</v>
      </c>
      <c r="CL57">
        <v>56.744999999999997</v>
      </c>
      <c r="CM57">
        <v>54</v>
      </c>
      <c r="CN57">
        <v>105.71299999999999</v>
      </c>
      <c r="CO57">
        <v>54</v>
      </c>
      <c r="CP57">
        <v>83.765000000000001</v>
      </c>
      <c r="CQ57">
        <v>54</v>
      </c>
      <c r="CR57">
        <v>36.252000000000002</v>
      </c>
      <c r="CS57">
        <v>54</v>
      </c>
      <c r="CT57">
        <v>39.536000000000001</v>
      </c>
      <c r="CU57">
        <v>54</v>
      </c>
      <c r="CV57">
        <v>65.239000000000004</v>
      </c>
      <c r="CW57">
        <v>54</v>
      </c>
      <c r="CX57">
        <v>81.284999999999997</v>
      </c>
      <c r="CY57">
        <v>54</v>
      </c>
      <c r="CZ57">
        <v>129.35</v>
      </c>
      <c r="DA57">
        <v>54</v>
      </c>
      <c r="DB57">
        <v>185.46899999999999</v>
      </c>
      <c r="DC57">
        <v>54</v>
      </c>
      <c r="DD57">
        <v>105.22199999999999</v>
      </c>
      <c r="DE57">
        <v>54</v>
      </c>
      <c r="DF57">
        <v>199.703</v>
      </c>
      <c r="DG57">
        <v>54</v>
      </c>
      <c r="DH57">
        <v>104.88500000000001</v>
      </c>
      <c r="DI57">
        <v>54</v>
      </c>
      <c r="DJ57">
        <v>12.709</v>
      </c>
      <c r="DK57">
        <v>54</v>
      </c>
      <c r="DL57">
        <v>117.36109999999999</v>
      </c>
      <c r="DM57">
        <v>54</v>
      </c>
      <c r="DN57">
        <v>130.21600000000001</v>
      </c>
      <c r="DO57">
        <v>54</v>
      </c>
      <c r="DP57">
        <v>63.53</v>
      </c>
      <c r="DQ57">
        <v>54</v>
      </c>
      <c r="DR57">
        <v>68.603999999999999</v>
      </c>
      <c r="DS57">
        <v>54</v>
      </c>
      <c r="DT57">
        <v>88.105999999999995</v>
      </c>
    </row>
    <row r="58" spans="1:124" x14ac:dyDescent="0.65">
      <c r="A58">
        <v>55</v>
      </c>
      <c r="B58">
        <v>60.171999999999997</v>
      </c>
      <c r="C58">
        <v>55</v>
      </c>
      <c r="D58">
        <v>47.241999999999997</v>
      </c>
      <c r="E58">
        <v>55</v>
      </c>
      <c r="F58">
        <v>128.1</v>
      </c>
      <c r="G58">
        <v>55</v>
      </c>
      <c r="H58">
        <v>84.46</v>
      </c>
      <c r="I58">
        <v>55</v>
      </c>
      <c r="J58">
        <v>118.053</v>
      </c>
      <c r="K58">
        <v>55</v>
      </c>
      <c r="L58">
        <v>125.61069999999999</v>
      </c>
      <c r="M58">
        <v>55</v>
      </c>
      <c r="N58">
        <v>192.25899999999999</v>
      </c>
      <c r="O58">
        <v>55</v>
      </c>
      <c r="P58">
        <v>98.53</v>
      </c>
      <c r="Q58">
        <v>55</v>
      </c>
      <c r="R58">
        <v>22.824999999999999</v>
      </c>
      <c r="S58">
        <v>55</v>
      </c>
      <c r="T58">
        <v>72.581000000000003</v>
      </c>
      <c r="U58">
        <v>55</v>
      </c>
      <c r="V58">
        <v>178.96</v>
      </c>
      <c r="W58">
        <v>55</v>
      </c>
      <c r="X58">
        <v>57.52</v>
      </c>
      <c r="Y58">
        <v>55</v>
      </c>
      <c r="Z58">
        <v>106.426</v>
      </c>
      <c r="AA58">
        <v>55</v>
      </c>
      <c r="AB58">
        <v>91.570099999999996</v>
      </c>
      <c r="AC58">
        <v>55</v>
      </c>
      <c r="AD58">
        <v>135.71</v>
      </c>
      <c r="AE58">
        <v>55</v>
      </c>
      <c r="AF58">
        <v>65.3673</v>
      </c>
      <c r="AG58">
        <v>55</v>
      </c>
      <c r="AH58">
        <v>50.475999999999999</v>
      </c>
      <c r="AI58">
        <v>55</v>
      </c>
      <c r="AJ58">
        <v>85.447000000000003</v>
      </c>
      <c r="AK58">
        <v>55</v>
      </c>
      <c r="AL58">
        <v>179.846</v>
      </c>
      <c r="AM58">
        <v>55</v>
      </c>
      <c r="AN58">
        <v>52.045000000000002</v>
      </c>
      <c r="AO58">
        <v>55</v>
      </c>
      <c r="AP58">
        <v>158.07400000000001</v>
      </c>
      <c r="AQ58">
        <v>55</v>
      </c>
      <c r="AR58">
        <v>75.545000000000002</v>
      </c>
      <c r="AS58">
        <v>55</v>
      </c>
      <c r="AT58">
        <v>161.17400000000001</v>
      </c>
      <c r="AU58">
        <v>55</v>
      </c>
      <c r="AV58">
        <v>54.654499999999999</v>
      </c>
      <c r="AW58">
        <v>55</v>
      </c>
      <c r="AX58">
        <v>28.369</v>
      </c>
      <c r="AY58">
        <v>55</v>
      </c>
      <c r="AZ58">
        <v>139.78399999999999</v>
      </c>
      <c r="BA58">
        <v>55</v>
      </c>
      <c r="BB58">
        <v>121.063</v>
      </c>
      <c r="BC58">
        <v>55</v>
      </c>
      <c r="BD58">
        <v>92.75</v>
      </c>
      <c r="BE58">
        <v>55</v>
      </c>
      <c r="BF58">
        <v>138.876</v>
      </c>
      <c r="BG58">
        <v>55</v>
      </c>
      <c r="BH58">
        <v>58.415999999999997</v>
      </c>
      <c r="BI58">
        <v>55</v>
      </c>
      <c r="BJ58">
        <v>174.697</v>
      </c>
      <c r="BK58">
        <v>55</v>
      </c>
      <c r="BL58">
        <v>71.120999999999995</v>
      </c>
      <c r="BM58">
        <v>55</v>
      </c>
      <c r="BN58">
        <v>65.263000000000005</v>
      </c>
      <c r="BO58">
        <v>55</v>
      </c>
      <c r="BP58">
        <v>86.867000000000004</v>
      </c>
      <c r="BQ58">
        <v>55</v>
      </c>
      <c r="BR58">
        <v>20.2</v>
      </c>
      <c r="BS58">
        <v>55</v>
      </c>
      <c r="BT58">
        <v>142.4</v>
      </c>
      <c r="BU58">
        <v>55</v>
      </c>
      <c r="BV58">
        <v>217.87</v>
      </c>
      <c r="BW58">
        <v>55</v>
      </c>
      <c r="BX58">
        <v>94.325000000000003</v>
      </c>
      <c r="BY58">
        <v>55</v>
      </c>
      <c r="BZ58">
        <v>71.393000000000001</v>
      </c>
      <c r="CA58">
        <v>55</v>
      </c>
      <c r="CB58">
        <v>65.611999999999995</v>
      </c>
      <c r="CC58">
        <v>55</v>
      </c>
      <c r="CD58">
        <v>140.88800000000001</v>
      </c>
      <c r="CE58">
        <v>55</v>
      </c>
      <c r="CF58">
        <v>109.236</v>
      </c>
      <c r="CG58">
        <v>55</v>
      </c>
      <c r="CH58">
        <v>60.427</v>
      </c>
      <c r="CI58">
        <v>55</v>
      </c>
      <c r="CJ58">
        <v>102.636</v>
      </c>
      <c r="CK58">
        <v>55</v>
      </c>
      <c r="CL58">
        <v>84.674000000000007</v>
      </c>
      <c r="CM58">
        <v>55</v>
      </c>
      <c r="CN58">
        <v>95.373999999999995</v>
      </c>
      <c r="CO58">
        <v>55</v>
      </c>
      <c r="CP58">
        <v>72.747799999999998</v>
      </c>
      <c r="CQ58">
        <v>55</v>
      </c>
      <c r="CR58">
        <v>38.015999999999998</v>
      </c>
      <c r="CS58">
        <v>55</v>
      </c>
      <c r="CT58">
        <v>41.561999999999998</v>
      </c>
      <c r="CU58">
        <v>55</v>
      </c>
      <c r="CV58">
        <v>61.55</v>
      </c>
      <c r="CW58">
        <v>55</v>
      </c>
      <c r="CX58">
        <v>120.727</v>
      </c>
      <c r="CY58">
        <v>55</v>
      </c>
      <c r="CZ58">
        <v>120.316</v>
      </c>
      <c r="DA58">
        <v>55</v>
      </c>
      <c r="DB58">
        <v>181.4</v>
      </c>
      <c r="DC58">
        <v>55</v>
      </c>
      <c r="DD58">
        <v>102.845</v>
      </c>
      <c r="DE58">
        <v>55</v>
      </c>
      <c r="DF58">
        <v>193.16399999999999</v>
      </c>
      <c r="DG58">
        <v>55</v>
      </c>
      <c r="DH58">
        <v>102.428</v>
      </c>
      <c r="DI58">
        <v>55</v>
      </c>
      <c r="DJ58">
        <v>35.246000000000002</v>
      </c>
      <c r="DK58">
        <v>55</v>
      </c>
      <c r="DL58">
        <v>109.9812</v>
      </c>
      <c r="DM58">
        <v>55</v>
      </c>
      <c r="DN58">
        <v>98.016999999999996</v>
      </c>
      <c r="DO58">
        <v>55</v>
      </c>
      <c r="DP58">
        <v>63.432000000000002</v>
      </c>
      <c r="DQ58">
        <v>55</v>
      </c>
      <c r="DR58">
        <v>77.953999999999994</v>
      </c>
      <c r="DS58">
        <v>55</v>
      </c>
      <c r="DT58">
        <v>96.465999999999994</v>
      </c>
    </row>
    <row r="59" spans="1:124" x14ac:dyDescent="0.65">
      <c r="A59">
        <v>56</v>
      </c>
      <c r="B59">
        <v>85.257000000000005</v>
      </c>
      <c r="C59">
        <v>56</v>
      </c>
      <c r="D59">
        <v>46.375999999999998</v>
      </c>
      <c r="E59">
        <v>56</v>
      </c>
      <c r="F59">
        <v>122.44</v>
      </c>
      <c r="G59">
        <v>56</v>
      </c>
      <c r="H59">
        <v>89.92</v>
      </c>
      <c r="I59">
        <v>56</v>
      </c>
      <c r="J59">
        <v>130.79400000000001</v>
      </c>
      <c r="K59">
        <v>56</v>
      </c>
      <c r="L59">
        <v>114.2432</v>
      </c>
      <c r="M59">
        <v>56</v>
      </c>
      <c r="N59">
        <v>159.73099999999999</v>
      </c>
      <c r="O59">
        <v>56</v>
      </c>
      <c r="P59">
        <v>106.288</v>
      </c>
      <c r="Q59">
        <v>56</v>
      </c>
      <c r="R59">
        <v>47.058999999999997</v>
      </c>
      <c r="S59">
        <v>56</v>
      </c>
      <c r="T59">
        <v>69.980999999999995</v>
      </c>
      <c r="U59">
        <v>56</v>
      </c>
      <c r="V59">
        <v>172.68</v>
      </c>
      <c r="W59">
        <v>56</v>
      </c>
      <c r="X59">
        <v>62.56</v>
      </c>
      <c r="Y59">
        <v>56</v>
      </c>
      <c r="Z59">
        <v>103.179</v>
      </c>
      <c r="AA59">
        <v>56</v>
      </c>
      <c r="AB59">
        <v>92.252399999999994</v>
      </c>
      <c r="AC59">
        <v>56</v>
      </c>
      <c r="AD59">
        <v>143.363</v>
      </c>
      <c r="AE59">
        <v>56</v>
      </c>
      <c r="AF59">
        <v>65.5304</v>
      </c>
      <c r="AG59">
        <v>56</v>
      </c>
      <c r="AH59">
        <v>50.994</v>
      </c>
      <c r="AI59">
        <v>56</v>
      </c>
      <c r="AJ59">
        <v>87.462999999999994</v>
      </c>
      <c r="AK59">
        <v>56</v>
      </c>
      <c r="AL59">
        <v>150.405</v>
      </c>
      <c r="AM59">
        <v>56</v>
      </c>
      <c r="AN59">
        <v>52.628999999999998</v>
      </c>
      <c r="AO59">
        <v>56</v>
      </c>
      <c r="AP59">
        <v>176.91900000000001</v>
      </c>
      <c r="AQ59">
        <v>56</v>
      </c>
      <c r="AR59">
        <v>78.435000000000002</v>
      </c>
      <c r="AS59">
        <v>56</v>
      </c>
      <c r="AT59">
        <v>122.878</v>
      </c>
      <c r="AU59">
        <v>56</v>
      </c>
      <c r="AV59">
        <v>52.435699999999997</v>
      </c>
      <c r="AW59">
        <v>56</v>
      </c>
      <c r="AX59">
        <v>16.82</v>
      </c>
      <c r="AY59">
        <v>56</v>
      </c>
      <c r="AZ59">
        <v>134.47800000000001</v>
      </c>
      <c r="BA59">
        <v>56</v>
      </c>
      <c r="BB59">
        <v>128.34</v>
      </c>
      <c r="BC59">
        <v>56</v>
      </c>
      <c r="BD59">
        <v>95.891000000000005</v>
      </c>
      <c r="BE59">
        <v>56</v>
      </c>
      <c r="BF59">
        <v>139.08500000000001</v>
      </c>
      <c r="BG59">
        <v>56</v>
      </c>
      <c r="BH59">
        <v>56.98</v>
      </c>
      <c r="BI59">
        <v>56</v>
      </c>
      <c r="BJ59">
        <v>162.084</v>
      </c>
      <c r="BK59">
        <v>56</v>
      </c>
      <c r="BL59">
        <v>82.164000000000001</v>
      </c>
      <c r="BM59">
        <v>56</v>
      </c>
      <c r="BN59">
        <v>98.247</v>
      </c>
      <c r="BO59">
        <v>56</v>
      </c>
      <c r="BP59">
        <v>90.277000000000001</v>
      </c>
      <c r="BQ59">
        <v>56</v>
      </c>
      <c r="BR59">
        <v>38.4</v>
      </c>
      <c r="BS59">
        <v>56</v>
      </c>
      <c r="BT59">
        <v>149.6</v>
      </c>
      <c r="BU59">
        <v>56</v>
      </c>
      <c r="BV59">
        <v>226.63399999999999</v>
      </c>
      <c r="BW59">
        <v>56</v>
      </c>
      <c r="BX59">
        <v>92.108000000000004</v>
      </c>
      <c r="BY59">
        <v>56</v>
      </c>
      <c r="BZ59">
        <v>92.167000000000002</v>
      </c>
      <c r="CA59">
        <v>56</v>
      </c>
      <c r="CB59">
        <v>62.231999999999999</v>
      </c>
      <c r="CC59">
        <v>56</v>
      </c>
      <c r="CD59">
        <v>160.13200000000001</v>
      </c>
      <c r="CE59">
        <v>56</v>
      </c>
      <c r="CF59">
        <v>113.9629</v>
      </c>
      <c r="CG59">
        <v>56</v>
      </c>
      <c r="CH59">
        <v>42.87</v>
      </c>
      <c r="CI59">
        <v>56</v>
      </c>
      <c r="CJ59">
        <v>109.861</v>
      </c>
      <c r="CK59">
        <v>56</v>
      </c>
      <c r="CL59">
        <v>114.977</v>
      </c>
      <c r="CM59">
        <v>56</v>
      </c>
      <c r="CN59">
        <v>81.656999999999996</v>
      </c>
      <c r="CO59">
        <v>56</v>
      </c>
      <c r="CP59">
        <v>61.242800000000003</v>
      </c>
      <c r="CQ59">
        <v>56</v>
      </c>
      <c r="CR59">
        <v>40.164000000000001</v>
      </c>
      <c r="CS59">
        <v>56</v>
      </c>
      <c r="CT59">
        <v>54.939</v>
      </c>
      <c r="CU59">
        <v>56</v>
      </c>
      <c r="CV59">
        <v>60.793999999999997</v>
      </c>
      <c r="CW59">
        <v>56</v>
      </c>
      <c r="CX59">
        <v>146.21700000000001</v>
      </c>
      <c r="CY59">
        <v>56</v>
      </c>
      <c r="CZ59">
        <v>106.405</v>
      </c>
      <c r="DA59">
        <v>56</v>
      </c>
      <c r="DB59">
        <v>183.33699999999999</v>
      </c>
      <c r="DC59">
        <v>56</v>
      </c>
      <c r="DD59">
        <v>96.828000000000003</v>
      </c>
      <c r="DE59">
        <v>56</v>
      </c>
      <c r="DF59">
        <v>184.39699999999999</v>
      </c>
      <c r="DG59">
        <v>56</v>
      </c>
      <c r="DH59">
        <v>97.86</v>
      </c>
      <c r="DI59">
        <v>56</v>
      </c>
      <c r="DJ59">
        <v>64.355999999999995</v>
      </c>
      <c r="DK59">
        <v>56</v>
      </c>
      <c r="DL59">
        <v>101.60429999999999</v>
      </c>
      <c r="DM59">
        <v>56</v>
      </c>
      <c r="DN59">
        <v>67.23</v>
      </c>
      <c r="DO59">
        <v>56</v>
      </c>
      <c r="DP59">
        <v>67.433999999999997</v>
      </c>
      <c r="DQ59">
        <v>56</v>
      </c>
      <c r="DR59">
        <v>83.995999999999995</v>
      </c>
      <c r="DS59">
        <v>56</v>
      </c>
      <c r="DT59">
        <v>100.523</v>
      </c>
    </row>
    <row r="60" spans="1:124" x14ac:dyDescent="0.65">
      <c r="A60">
        <v>57</v>
      </c>
      <c r="B60">
        <v>129.17599999999999</v>
      </c>
      <c r="C60">
        <v>57</v>
      </c>
      <c r="D60">
        <v>44.097000000000001</v>
      </c>
      <c r="E60">
        <v>57</v>
      </c>
      <c r="F60">
        <v>131.66</v>
      </c>
      <c r="G60">
        <v>57</v>
      </c>
      <c r="H60">
        <v>95.1</v>
      </c>
      <c r="I60">
        <v>57</v>
      </c>
      <c r="J60">
        <v>154.315</v>
      </c>
      <c r="K60">
        <v>57</v>
      </c>
      <c r="L60">
        <v>103.02509999999999</v>
      </c>
      <c r="M60">
        <v>57</v>
      </c>
      <c r="N60">
        <v>150.404</v>
      </c>
      <c r="O60">
        <v>57</v>
      </c>
      <c r="P60">
        <v>107.44</v>
      </c>
      <c r="Q60">
        <v>57</v>
      </c>
      <c r="R60">
        <v>68.671000000000006</v>
      </c>
      <c r="S60">
        <v>57</v>
      </c>
      <c r="T60">
        <v>68.457999999999998</v>
      </c>
      <c r="U60">
        <v>57</v>
      </c>
      <c r="V60">
        <v>157.32</v>
      </c>
      <c r="W60">
        <v>57</v>
      </c>
      <c r="X60">
        <v>65.52</v>
      </c>
      <c r="Y60">
        <v>57</v>
      </c>
      <c r="Z60">
        <v>119.54900000000001</v>
      </c>
      <c r="AA60">
        <v>57</v>
      </c>
      <c r="AB60">
        <v>95.909800000000004</v>
      </c>
      <c r="AC60">
        <v>57</v>
      </c>
      <c r="AD60">
        <v>166.065</v>
      </c>
      <c r="AE60">
        <v>57</v>
      </c>
      <c r="AF60">
        <v>65.620099999999994</v>
      </c>
      <c r="AG60">
        <v>57</v>
      </c>
      <c r="AH60">
        <v>55.15</v>
      </c>
      <c r="AI60">
        <v>57</v>
      </c>
      <c r="AJ60">
        <v>79.411000000000001</v>
      </c>
      <c r="AK60">
        <v>57</v>
      </c>
      <c r="AL60">
        <v>125.099</v>
      </c>
      <c r="AM60">
        <v>57</v>
      </c>
      <c r="AN60">
        <v>55.939</v>
      </c>
      <c r="AO60">
        <v>57</v>
      </c>
      <c r="AP60">
        <v>190.374</v>
      </c>
      <c r="AQ60">
        <v>57</v>
      </c>
      <c r="AR60">
        <v>81.114999999999995</v>
      </c>
      <c r="AS60">
        <v>57</v>
      </c>
      <c r="AT60">
        <v>95.581000000000003</v>
      </c>
      <c r="AU60">
        <v>57</v>
      </c>
      <c r="AV60">
        <v>54.5578</v>
      </c>
      <c r="AW60">
        <v>57</v>
      </c>
      <c r="AX60">
        <v>8.85</v>
      </c>
      <c r="AY60">
        <v>57</v>
      </c>
      <c r="AZ60">
        <v>125.27800000000001</v>
      </c>
      <c r="BA60">
        <v>57</v>
      </c>
      <c r="BB60">
        <v>128.00899999999999</v>
      </c>
      <c r="BC60">
        <v>57</v>
      </c>
      <c r="BD60">
        <v>99.763999999999996</v>
      </c>
      <c r="BE60">
        <v>57</v>
      </c>
      <c r="BF60">
        <v>156.84899999999999</v>
      </c>
      <c r="BG60">
        <v>57</v>
      </c>
      <c r="BH60">
        <v>57.128999999999998</v>
      </c>
      <c r="BI60">
        <v>57</v>
      </c>
      <c r="BJ60">
        <v>161.60599999999999</v>
      </c>
      <c r="BK60">
        <v>57</v>
      </c>
      <c r="BL60">
        <v>86.084999999999994</v>
      </c>
      <c r="BM60">
        <v>57</v>
      </c>
      <c r="BN60">
        <v>138.49299999999999</v>
      </c>
      <c r="BO60">
        <v>57</v>
      </c>
      <c r="BP60">
        <v>91.59</v>
      </c>
      <c r="BQ60">
        <v>57</v>
      </c>
      <c r="BR60">
        <v>55</v>
      </c>
      <c r="BS60">
        <v>57</v>
      </c>
      <c r="BT60">
        <v>147.80000000000001</v>
      </c>
      <c r="BU60">
        <v>57</v>
      </c>
      <c r="BV60">
        <v>215.78700000000001</v>
      </c>
      <c r="BW60">
        <v>57</v>
      </c>
      <c r="BX60">
        <v>91.16</v>
      </c>
      <c r="BY60">
        <v>57</v>
      </c>
      <c r="BZ60">
        <v>86.411000000000001</v>
      </c>
      <c r="CA60">
        <v>57</v>
      </c>
      <c r="CB60">
        <v>57.643000000000001</v>
      </c>
      <c r="CC60">
        <v>57</v>
      </c>
      <c r="CD60">
        <v>160.042</v>
      </c>
      <c r="CE60">
        <v>57</v>
      </c>
      <c r="CF60">
        <v>111.13890000000001</v>
      </c>
      <c r="CG60">
        <v>57</v>
      </c>
      <c r="CH60">
        <v>28.416</v>
      </c>
      <c r="CI60">
        <v>57</v>
      </c>
      <c r="CJ60">
        <v>115.17</v>
      </c>
      <c r="CK60">
        <v>57</v>
      </c>
      <c r="CL60">
        <v>131.065</v>
      </c>
      <c r="CM60">
        <v>57</v>
      </c>
      <c r="CN60">
        <v>73.096000000000004</v>
      </c>
      <c r="CO60">
        <v>57</v>
      </c>
      <c r="CP60">
        <v>51.451300000000003</v>
      </c>
      <c r="CQ60">
        <v>57</v>
      </c>
      <c r="CR60">
        <v>40.098999999999997</v>
      </c>
      <c r="CS60">
        <v>57</v>
      </c>
      <c r="CT60">
        <v>82.215000000000003</v>
      </c>
      <c r="CU60">
        <v>57</v>
      </c>
      <c r="CV60">
        <v>63.73</v>
      </c>
      <c r="CW60">
        <v>57</v>
      </c>
      <c r="CX60">
        <v>160.363</v>
      </c>
      <c r="CY60">
        <v>57</v>
      </c>
      <c r="CZ60">
        <v>94.622</v>
      </c>
      <c r="DA60">
        <v>57</v>
      </c>
      <c r="DB60">
        <v>182.607</v>
      </c>
      <c r="DC60">
        <v>57</v>
      </c>
      <c r="DD60">
        <v>86.022999999999996</v>
      </c>
      <c r="DE60">
        <v>57</v>
      </c>
      <c r="DF60">
        <v>181.886</v>
      </c>
      <c r="DG60">
        <v>57</v>
      </c>
      <c r="DH60">
        <v>93.942999999999998</v>
      </c>
      <c r="DI60">
        <v>57</v>
      </c>
      <c r="DJ60">
        <v>87.748000000000005</v>
      </c>
      <c r="DK60">
        <v>57</v>
      </c>
      <c r="DL60">
        <v>96.692499999999995</v>
      </c>
      <c r="DM60">
        <v>57</v>
      </c>
      <c r="DN60">
        <v>39.164000000000001</v>
      </c>
      <c r="DO60">
        <v>57</v>
      </c>
      <c r="DP60">
        <v>68.873999999999995</v>
      </c>
      <c r="DQ60">
        <v>57</v>
      </c>
      <c r="DR60">
        <v>88.537000000000006</v>
      </c>
      <c r="DS60">
        <v>57</v>
      </c>
      <c r="DT60">
        <v>98.474000000000004</v>
      </c>
    </row>
    <row r="61" spans="1:124" x14ac:dyDescent="0.65">
      <c r="A61">
        <v>58</v>
      </c>
      <c r="B61">
        <v>176.679</v>
      </c>
      <c r="C61">
        <v>58</v>
      </c>
      <c r="D61">
        <v>42.686</v>
      </c>
      <c r="E61">
        <v>58</v>
      </c>
      <c r="F61">
        <v>142.19999999999999</v>
      </c>
      <c r="G61">
        <v>58</v>
      </c>
      <c r="H61">
        <v>98.46</v>
      </c>
      <c r="I61">
        <v>58</v>
      </c>
      <c r="J61">
        <v>178.37899999999999</v>
      </c>
      <c r="K61">
        <v>58</v>
      </c>
      <c r="L61">
        <v>95.842699999999994</v>
      </c>
      <c r="M61">
        <v>58</v>
      </c>
      <c r="N61">
        <v>150.417</v>
      </c>
      <c r="O61">
        <v>58</v>
      </c>
      <c r="P61">
        <v>102.622</v>
      </c>
      <c r="Q61">
        <v>58</v>
      </c>
      <c r="R61">
        <v>79.376999999999995</v>
      </c>
      <c r="S61">
        <v>58</v>
      </c>
      <c r="T61">
        <v>67.135000000000005</v>
      </c>
      <c r="U61">
        <v>58</v>
      </c>
      <c r="V61">
        <v>143.88</v>
      </c>
      <c r="W61">
        <v>58</v>
      </c>
      <c r="X61">
        <v>68.28</v>
      </c>
      <c r="Y61">
        <v>58</v>
      </c>
      <c r="Z61">
        <v>147.53399999999999</v>
      </c>
      <c r="AA61">
        <v>58</v>
      </c>
      <c r="AB61">
        <v>98.386799999999994</v>
      </c>
      <c r="AC61">
        <v>58</v>
      </c>
      <c r="AD61">
        <v>195.57499999999999</v>
      </c>
      <c r="AE61">
        <v>58</v>
      </c>
      <c r="AF61">
        <v>69.283600000000007</v>
      </c>
      <c r="AG61">
        <v>58</v>
      </c>
      <c r="AH61">
        <v>67.683000000000007</v>
      </c>
      <c r="AI61">
        <v>58</v>
      </c>
      <c r="AJ61">
        <v>74.694999999999993</v>
      </c>
      <c r="AK61">
        <v>58</v>
      </c>
      <c r="AL61">
        <v>95.069000000000003</v>
      </c>
      <c r="AM61">
        <v>58</v>
      </c>
      <c r="AN61">
        <v>65.400000000000006</v>
      </c>
      <c r="AO61">
        <v>58</v>
      </c>
      <c r="AP61">
        <v>188.74199999999999</v>
      </c>
      <c r="AQ61">
        <v>58</v>
      </c>
      <c r="AR61">
        <v>86.372</v>
      </c>
      <c r="AS61">
        <v>58</v>
      </c>
      <c r="AT61">
        <v>84.317999999999998</v>
      </c>
      <c r="AU61">
        <v>58</v>
      </c>
      <c r="AV61">
        <v>59.211500000000001</v>
      </c>
      <c r="AW61">
        <v>58</v>
      </c>
      <c r="AX61">
        <v>3.843</v>
      </c>
      <c r="AY61">
        <v>58</v>
      </c>
      <c r="AZ61">
        <v>118.783</v>
      </c>
      <c r="BA61">
        <v>58</v>
      </c>
      <c r="BB61">
        <v>127.307</v>
      </c>
      <c r="BC61">
        <v>58</v>
      </c>
      <c r="BD61">
        <v>101.405</v>
      </c>
      <c r="BE61">
        <v>58</v>
      </c>
      <c r="BF61">
        <v>188.16300000000001</v>
      </c>
      <c r="BG61">
        <v>58</v>
      </c>
      <c r="BH61">
        <v>58.927</v>
      </c>
      <c r="BI61">
        <v>58</v>
      </c>
      <c r="BJ61">
        <v>167.04300000000001</v>
      </c>
      <c r="BK61">
        <v>58</v>
      </c>
      <c r="BL61">
        <v>81.447999999999993</v>
      </c>
      <c r="BM61">
        <v>58</v>
      </c>
      <c r="BN61">
        <v>180.88900000000001</v>
      </c>
      <c r="BO61">
        <v>58</v>
      </c>
      <c r="BP61">
        <v>89.85</v>
      </c>
      <c r="BQ61">
        <v>58</v>
      </c>
      <c r="BR61">
        <v>68.2</v>
      </c>
      <c r="BS61">
        <v>58</v>
      </c>
      <c r="BT61">
        <v>145.6</v>
      </c>
      <c r="BU61">
        <v>58</v>
      </c>
      <c r="BV61">
        <v>183.31100000000001</v>
      </c>
      <c r="BW61">
        <v>58</v>
      </c>
      <c r="BX61">
        <v>91.004999999999995</v>
      </c>
      <c r="BY61">
        <v>58</v>
      </c>
      <c r="BZ61">
        <v>70.397000000000006</v>
      </c>
      <c r="CA61">
        <v>58</v>
      </c>
      <c r="CB61">
        <v>54.332000000000001</v>
      </c>
      <c r="CC61">
        <v>58</v>
      </c>
      <c r="CD61">
        <v>147.619</v>
      </c>
      <c r="CE61">
        <v>58</v>
      </c>
      <c r="CF61">
        <v>107.5253</v>
      </c>
      <c r="CG61">
        <v>58</v>
      </c>
      <c r="CH61">
        <v>15.792</v>
      </c>
      <c r="CI61">
        <v>58</v>
      </c>
      <c r="CJ61">
        <v>115.121</v>
      </c>
      <c r="CK61">
        <v>58</v>
      </c>
      <c r="CL61">
        <v>126.782</v>
      </c>
      <c r="CM61">
        <v>58</v>
      </c>
      <c r="CN61">
        <v>69.957999999999998</v>
      </c>
      <c r="CO61">
        <v>58</v>
      </c>
      <c r="CP61">
        <v>44.898699999999998</v>
      </c>
      <c r="CQ61">
        <v>58</v>
      </c>
      <c r="CR61">
        <v>41.28</v>
      </c>
      <c r="CS61">
        <v>58</v>
      </c>
      <c r="CT61">
        <v>111.434</v>
      </c>
      <c r="CU61">
        <v>58</v>
      </c>
      <c r="CV61">
        <v>64.022000000000006</v>
      </c>
      <c r="CW61">
        <v>58</v>
      </c>
      <c r="CX61">
        <v>156.827</v>
      </c>
      <c r="CY61">
        <v>58</v>
      </c>
      <c r="CZ61">
        <v>85.227000000000004</v>
      </c>
      <c r="DA61">
        <v>58</v>
      </c>
      <c r="DB61">
        <v>170.84899999999999</v>
      </c>
      <c r="DC61">
        <v>58</v>
      </c>
      <c r="DD61">
        <v>77.611000000000004</v>
      </c>
      <c r="DE61">
        <v>58</v>
      </c>
      <c r="DF61">
        <v>182.779</v>
      </c>
      <c r="DG61">
        <v>58</v>
      </c>
      <c r="DH61">
        <v>94.516999999999996</v>
      </c>
      <c r="DI61">
        <v>58</v>
      </c>
      <c r="DJ61">
        <v>99.426000000000002</v>
      </c>
      <c r="DK61">
        <v>58</v>
      </c>
      <c r="DL61">
        <v>92.118600000000001</v>
      </c>
      <c r="DM61">
        <v>58</v>
      </c>
      <c r="DN61">
        <v>21.613</v>
      </c>
      <c r="DO61">
        <v>58</v>
      </c>
      <c r="DP61">
        <v>70.433000000000007</v>
      </c>
      <c r="DQ61">
        <v>58</v>
      </c>
      <c r="DR61">
        <v>98.977999999999994</v>
      </c>
      <c r="DS61">
        <v>58</v>
      </c>
      <c r="DT61">
        <v>92.683999999999997</v>
      </c>
    </row>
    <row r="62" spans="1:124" x14ac:dyDescent="0.65">
      <c r="A62">
        <v>59</v>
      </c>
      <c r="B62">
        <v>208.52799999999999</v>
      </c>
      <c r="C62">
        <v>59</v>
      </c>
      <c r="D62">
        <v>43.073</v>
      </c>
      <c r="E62">
        <v>59</v>
      </c>
      <c r="F62">
        <v>130.06</v>
      </c>
      <c r="G62">
        <v>59</v>
      </c>
      <c r="H62">
        <v>102.28</v>
      </c>
      <c r="I62">
        <v>59</v>
      </c>
      <c r="J62">
        <v>195.512</v>
      </c>
      <c r="K62">
        <v>59</v>
      </c>
      <c r="L62">
        <v>98.830799999999996</v>
      </c>
      <c r="M62">
        <v>59</v>
      </c>
      <c r="N62">
        <v>140.55600000000001</v>
      </c>
      <c r="O62">
        <v>59</v>
      </c>
      <c r="P62">
        <v>98.346999999999994</v>
      </c>
      <c r="Q62">
        <v>59</v>
      </c>
      <c r="R62">
        <v>88.71</v>
      </c>
      <c r="S62">
        <v>59</v>
      </c>
      <c r="T62">
        <v>66.471000000000004</v>
      </c>
      <c r="U62">
        <v>59</v>
      </c>
      <c r="V62">
        <v>134.91999999999999</v>
      </c>
      <c r="W62">
        <v>59</v>
      </c>
      <c r="X62">
        <v>65.959999999999994</v>
      </c>
      <c r="Y62">
        <v>59</v>
      </c>
      <c r="Z62">
        <v>176.96100000000001</v>
      </c>
      <c r="AA62">
        <v>59</v>
      </c>
      <c r="AB62">
        <v>98.817599999999999</v>
      </c>
      <c r="AC62">
        <v>59</v>
      </c>
      <c r="AD62">
        <v>195.97900000000001</v>
      </c>
      <c r="AE62">
        <v>59</v>
      </c>
      <c r="AF62">
        <v>68.871300000000005</v>
      </c>
      <c r="AG62">
        <v>59</v>
      </c>
      <c r="AH62">
        <v>93.132000000000005</v>
      </c>
      <c r="AI62">
        <v>59</v>
      </c>
      <c r="AJ62">
        <v>69.176000000000002</v>
      </c>
      <c r="AK62">
        <v>59</v>
      </c>
      <c r="AL62">
        <v>72.724999999999994</v>
      </c>
      <c r="AM62">
        <v>59</v>
      </c>
      <c r="AN62">
        <v>76.766000000000005</v>
      </c>
      <c r="AO62">
        <v>59</v>
      </c>
      <c r="AP62">
        <v>167.85499999999999</v>
      </c>
      <c r="AQ62">
        <v>59</v>
      </c>
      <c r="AR62">
        <v>89.409000000000006</v>
      </c>
      <c r="AS62">
        <v>59</v>
      </c>
      <c r="AT62">
        <v>84.209000000000003</v>
      </c>
      <c r="AU62">
        <v>59</v>
      </c>
      <c r="AV62">
        <v>62.411999999999999</v>
      </c>
      <c r="AW62">
        <v>59</v>
      </c>
      <c r="AX62">
        <v>1.8839999999999999</v>
      </c>
      <c r="AY62">
        <v>59</v>
      </c>
      <c r="AZ62">
        <v>115.322</v>
      </c>
      <c r="BA62">
        <v>59</v>
      </c>
      <c r="BB62">
        <v>125.217</v>
      </c>
      <c r="BC62">
        <v>59</v>
      </c>
      <c r="BD62">
        <v>103.521</v>
      </c>
      <c r="BE62">
        <v>59</v>
      </c>
      <c r="BF62">
        <v>193.71700000000001</v>
      </c>
      <c r="BG62">
        <v>59</v>
      </c>
      <c r="BH62">
        <v>61.103000000000002</v>
      </c>
      <c r="BI62">
        <v>59</v>
      </c>
      <c r="BJ62">
        <v>161.26599999999999</v>
      </c>
      <c r="BK62">
        <v>59</v>
      </c>
      <c r="BL62">
        <v>73.355999999999995</v>
      </c>
      <c r="BM62">
        <v>59</v>
      </c>
      <c r="BN62">
        <v>203.86</v>
      </c>
      <c r="BO62">
        <v>59</v>
      </c>
      <c r="BP62">
        <v>82.608999999999995</v>
      </c>
      <c r="BQ62">
        <v>59</v>
      </c>
      <c r="BR62">
        <v>80.2</v>
      </c>
      <c r="BS62">
        <v>59</v>
      </c>
      <c r="BT62">
        <v>150.19999999999999</v>
      </c>
      <c r="BU62">
        <v>59</v>
      </c>
      <c r="BV62">
        <v>138.33699999999999</v>
      </c>
      <c r="BW62">
        <v>59</v>
      </c>
      <c r="BX62">
        <v>93.441999999999993</v>
      </c>
      <c r="BY62">
        <v>59</v>
      </c>
      <c r="BZ62">
        <v>53.258000000000003</v>
      </c>
      <c r="CA62">
        <v>59</v>
      </c>
      <c r="CB62">
        <v>52.811</v>
      </c>
      <c r="CC62">
        <v>59</v>
      </c>
      <c r="CD62">
        <v>136.61199999999999</v>
      </c>
      <c r="CE62">
        <v>59</v>
      </c>
      <c r="CF62">
        <v>105.87820000000001</v>
      </c>
      <c r="CG62">
        <v>59</v>
      </c>
      <c r="CH62">
        <v>6.4059999999999997</v>
      </c>
      <c r="CI62">
        <v>59</v>
      </c>
      <c r="CJ62">
        <v>112.852</v>
      </c>
      <c r="CK62">
        <v>59</v>
      </c>
      <c r="CL62">
        <v>114.956</v>
      </c>
      <c r="CM62">
        <v>59</v>
      </c>
      <c r="CN62">
        <v>70.763000000000005</v>
      </c>
      <c r="CO62">
        <v>59</v>
      </c>
      <c r="CP62">
        <v>47.554299999999998</v>
      </c>
      <c r="CQ62">
        <v>59</v>
      </c>
      <c r="CR62">
        <v>47.023000000000003</v>
      </c>
      <c r="CS62">
        <v>59</v>
      </c>
      <c r="CT62">
        <v>124.58799999999999</v>
      </c>
      <c r="CU62">
        <v>59</v>
      </c>
      <c r="CV62">
        <v>60.944000000000003</v>
      </c>
      <c r="CW62">
        <v>59</v>
      </c>
      <c r="CX62">
        <v>163.66200000000001</v>
      </c>
      <c r="CY62">
        <v>59</v>
      </c>
      <c r="CZ62">
        <v>80.247</v>
      </c>
      <c r="DA62">
        <v>59</v>
      </c>
      <c r="DB62">
        <v>154.79900000000001</v>
      </c>
      <c r="DC62">
        <v>59</v>
      </c>
      <c r="DD62">
        <v>72.600999999999999</v>
      </c>
      <c r="DE62">
        <v>59</v>
      </c>
      <c r="DF62">
        <v>185.065</v>
      </c>
      <c r="DG62">
        <v>59</v>
      </c>
      <c r="DH62">
        <v>99.486000000000004</v>
      </c>
      <c r="DI62">
        <v>59</v>
      </c>
      <c r="DJ62">
        <v>106.63500000000001</v>
      </c>
      <c r="DK62">
        <v>59</v>
      </c>
      <c r="DL62">
        <v>87.652900000000002</v>
      </c>
      <c r="DM62">
        <v>59</v>
      </c>
      <c r="DN62">
        <v>11.731999999999999</v>
      </c>
      <c r="DO62">
        <v>59</v>
      </c>
      <c r="DP62">
        <v>73.293000000000006</v>
      </c>
      <c r="DQ62">
        <v>59</v>
      </c>
      <c r="DR62">
        <v>100.524</v>
      </c>
      <c r="DS62">
        <v>59</v>
      </c>
      <c r="DT62">
        <v>85.272000000000006</v>
      </c>
    </row>
    <row r="63" spans="1:124" x14ac:dyDescent="0.65">
      <c r="A63">
        <v>60</v>
      </c>
      <c r="B63">
        <v>208.197</v>
      </c>
      <c r="C63">
        <v>60</v>
      </c>
      <c r="D63">
        <v>45.058999999999997</v>
      </c>
      <c r="E63">
        <v>60</v>
      </c>
      <c r="F63">
        <v>99.94</v>
      </c>
      <c r="G63">
        <v>60</v>
      </c>
      <c r="H63">
        <v>102.18</v>
      </c>
      <c r="I63">
        <v>60</v>
      </c>
      <c r="J63">
        <v>186.17</v>
      </c>
      <c r="K63">
        <v>60</v>
      </c>
      <c r="L63">
        <v>99.537700000000001</v>
      </c>
      <c r="M63">
        <v>60</v>
      </c>
      <c r="N63">
        <v>134.28800000000001</v>
      </c>
      <c r="O63">
        <v>60</v>
      </c>
      <c r="P63">
        <v>94.733999999999995</v>
      </c>
      <c r="Q63">
        <v>60</v>
      </c>
      <c r="R63">
        <v>103.16500000000001</v>
      </c>
      <c r="S63">
        <v>60</v>
      </c>
      <c r="T63">
        <v>67.540000000000006</v>
      </c>
      <c r="U63">
        <v>60</v>
      </c>
      <c r="V63">
        <v>135.28</v>
      </c>
      <c r="W63">
        <v>60</v>
      </c>
      <c r="X63">
        <v>61.96</v>
      </c>
      <c r="Y63">
        <v>60</v>
      </c>
      <c r="Z63">
        <v>179.053</v>
      </c>
      <c r="AA63">
        <v>60</v>
      </c>
      <c r="AB63">
        <v>94.402299999999997</v>
      </c>
      <c r="AC63">
        <v>60</v>
      </c>
      <c r="AD63">
        <v>175.828</v>
      </c>
      <c r="AE63">
        <v>60</v>
      </c>
      <c r="AF63">
        <v>68.804000000000002</v>
      </c>
      <c r="AG63">
        <v>60</v>
      </c>
      <c r="AH63">
        <v>120.241</v>
      </c>
      <c r="AI63">
        <v>60</v>
      </c>
      <c r="AJ63">
        <v>62.875</v>
      </c>
      <c r="AK63">
        <v>60</v>
      </c>
      <c r="AL63">
        <v>61.878999999999998</v>
      </c>
      <c r="AM63">
        <v>60</v>
      </c>
      <c r="AN63">
        <v>81.043999999999997</v>
      </c>
      <c r="AO63">
        <v>60</v>
      </c>
      <c r="AP63">
        <v>147.98400000000001</v>
      </c>
      <c r="AQ63">
        <v>60</v>
      </c>
      <c r="AR63">
        <v>89.981999999999999</v>
      </c>
      <c r="AS63">
        <v>60</v>
      </c>
      <c r="AT63">
        <v>88.668000000000006</v>
      </c>
      <c r="AU63">
        <v>60</v>
      </c>
      <c r="AV63">
        <v>65.063900000000004</v>
      </c>
      <c r="AW63">
        <v>60</v>
      </c>
      <c r="AX63">
        <v>2.8149999999999999</v>
      </c>
      <c r="AY63">
        <v>60</v>
      </c>
      <c r="AZ63">
        <v>116.541</v>
      </c>
      <c r="BA63">
        <v>60</v>
      </c>
      <c r="BB63">
        <v>120.477</v>
      </c>
      <c r="BC63">
        <v>60</v>
      </c>
      <c r="BD63">
        <v>103.996</v>
      </c>
      <c r="BE63">
        <v>60</v>
      </c>
      <c r="BF63">
        <v>168.66300000000001</v>
      </c>
      <c r="BG63">
        <v>60</v>
      </c>
      <c r="BH63">
        <v>70.872</v>
      </c>
      <c r="BI63">
        <v>60</v>
      </c>
      <c r="BJ63">
        <v>125.80500000000001</v>
      </c>
      <c r="BK63">
        <v>60</v>
      </c>
      <c r="BL63">
        <v>69.679000000000002</v>
      </c>
      <c r="BM63">
        <v>60</v>
      </c>
      <c r="BN63">
        <v>201.376</v>
      </c>
      <c r="BO63">
        <v>60</v>
      </c>
      <c r="BP63">
        <v>72.521000000000001</v>
      </c>
      <c r="BQ63">
        <v>60</v>
      </c>
      <c r="BR63">
        <v>91</v>
      </c>
      <c r="BS63">
        <v>60</v>
      </c>
      <c r="BT63">
        <v>152.4</v>
      </c>
      <c r="BU63">
        <v>60</v>
      </c>
      <c r="BV63">
        <v>94.760999999999996</v>
      </c>
      <c r="BW63">
        <v>60</v>
      </c>
      <c r="BX63">
        <v>93.498999999999995</v>
      </c>
      <c r="BY63">
        <v>60</v>
      </c>
      <c r="BZ63">
        <v>51.988999999999997</v>
      </c>
      <c r="CA63">
        <v>60</v>
      </c>
      <c r="CB63">
        <v>55.645000000000003</v>
      </c>
      <c r="CC63">
        <v>60</v>
      </c>
      <c r="CD63">
        <v>144.46600000000001</v>
      </c>
      <c r="CE63">
        <v>60</v>
      </c>
      <c r="CF63">
        <v>102.91500000000001</v>
      </c>
      <c r="CG63">
        <v>60</v>
      </c>
      <c r="CH63">
        <v>1.504</v>
      </c>
      <c r="CI63">
        <v>60</v>
      </c>
      <c r="CJ63">
        <v>110.211</v>
      </c>
      <c r="CK63">
        <v>60</v>
      </c>
      <c r="CL63">
        <v>113.864</v>
      </c>
      <c r="CM63">
        <v>60</v>
      </c>
      <c r="CN63">
        <v>71.188999999999993</v>
      </c>
      <c r="CO63">
        <v>60</v>
      </c>
      <c r="CP63">
        <v>47.6404</v>
      </c>
      <c r="CQ63">
        <v>60</v>
      </c>
      <c r="CR63">
        <v>55.405000000000001</v>
      </c>
      <c r="CS63">
        <v>60</v>
      </c>
      <c r="CT63">
        <v>128.185</v>
      </c>
      <c r="CU63">
        <v>60</v>
      </c>
      <c r="CV63">
        <v>59.972000000000001</v>
      </c>
      <c r="CW63">
        <v>60</v>
      </c>
      <c r="CX63">
        <v>181.84700000000001</v>
      </c>
      <c r="CY63">
        <v>60</v>
      </c>
      <c r="CZ63">
        <v>79.287999999999997</v>
      </c>
      <c r="DA63">
        <v>60</v>
      </c>
      <c r="DB63">
        <v>137.05699999999999</v>
      </c>
      <c r="DC63">
        <v>60</v>
      </c>
      <c r="DD63">
        <v>70.192999999999998</v>
      </c>
      <c r="DE63">
        <v>60</v>
      </c>
      <c r="DF63">
        <v>180.33699999999999</v>
      </c>
      <c r="DG63">
        <v>60</v>
      </c>
      <c r="DH63">
        <v>103.151</v>
      </c>
      <c r="DI63">
        <v>60</v>
      </c>
      <c r="DJ63">
        <v>124.11799999999999</v>
      </c>
      <c r="DK63">
        <v>60</v>
      </c>
      <c r="DL63">
        <v>85.594399999999993</v>
      </c>
      <c r="DM63">
        <v>60</v>
      </c>
      <c r="DN63">
        <v>6.4020000000000001</v>
      </c>
      <c r="DO63">
        <v>60</v>
      </c>
      <c r="DP63">
        <v>79.224999999999994</v>
      </c>
      <c r="DQ63">
        <v>60</v>
      </c>
      <c r="DR63">
        <v>105.08</v>
      </c>
      <c r="DS63">
        <v>60</v>
      </c>
      <c r="DT63">
        <v>81.379000000000005</v>
      </c>
    </row>
    <row r="64" spans="1:124" x14ac:dyDescent="0.65">
      <c r="A64">
        <v>61</v>
      </c>
      <c r="B64">
        <v>179.46600000000001</v>
      </c>
      <c r="C64">
        <v>61</v>
      </c>
      <c r="D64">
        <v>49.139000000000003</v>
      </c>
      <c r="E64">
        <v>61</v>
      </c>
      <c r="F64">
        <v>60.38</v>
      </c>
      <c r="G64">
        <v>61</v>
      </c>
      <c r="H64">
        <v>104.46</v>
      </c>
      <c r="I64">
        <v>61</v>
      </c>
      <c r="J64">
        <v>170.95699999999999</v>
      </c>
      <c r="K64">
        <v>61</v>
      </c>
      <c r="L64">
        <v>102.1617</v>
      </c>
      <c r="M64">
        <v>61</v>
      </c>
      <c r="N64">
        <v>131.29499999999999</v>
      </c>
      <c r="O64">
        <v>61</v>
      </c>
      <c r="P64">
        <v>92.632000000000005</v>
      </c>
      <c r="Q64">
        <v>61</v>
      </c>
      <c r="R64">
        <v>117.242</v>
      </c>
      <c r="S64">
        <v>61</v>
      </c>
      <c r="T64">
        <v>64.777000000000001</v>
      </c>
      <c r="U64">
        <v>61</v>
      </c>
      <c r="V64">
        <v>140.56</v>
      </c>
      <c r="W64">
        <v>61</v>
      </c>
      <c r="X64">
        <v>57.2</v>
      </c>
      <c r="Y64">
        <v>61</v>
      </c>
      <c r="Z64">
        <v>148.482</v>
      </c>
      <c r="AA64">
        <v>61</v>
      </c>
      <c r="AB64">
        <v>84.918499999999995</v>
      </c>
      <c r="AC64">
        <v>61</v>
      </c>
      <c r="AD64">
        <v>147.03299999999999</v>
      </c>
      <c r="AE64">
        <v>61</v>
      </c>
      <c r="AF64">
        <v>71.672200000000004</v>
      </c>
      <c r="AG64">
        <v>61</v>
      </c>
      <c r="AH64">
        <v>147.648</v>
      </c>
      <c r="AI64">
        <v>61</v>
      </c>
      <c r="AJ64">
        <v>58.146999999999998</v>
      </c>
      <c r="AK64">
        <v>61</v>
      </c>
      <c r="AL64">
        <v>54.707999999999998</v>
      </c>
      <c r="AM64">
        <v>61</v>
      </c>
      <c r="AN64">
        <v>74.793999999999997</v>
      </c>
      <c r="AO64">
        <v>61</v>
      </c>
      <c r="AP64">
        <v>142.70699999999999</v>
      </c>
      <c r="AQ64">
        <v>61</v>
      </c>
      <c r="AR64">
        <v>90.037999999999997</v>
      </c>
      <c r="AS64">
        <v>61</v>
      </c>
      <c r="AT64">
        <v>92.421000000000006</v>
      </c>
      <c r="AU64">
        <v>61</v>
      </c>
      <c r="AV64">
        <v>66.519900000000007</v>
      </c>
      <c r="AW64">
        <v>61</v>
      </c>
      <c r="AX64">
        <v>5.0839999999999996</v>
      </c>
      <c r="AY64">
        <v>61</v>
      </c>
      <c r="AZ64">
        <v>119.69</v>
      </c>
      <c r="BA64">
        <v>61</v>
      </c>
      <c r="BB64">
        <v>125.524</v>
      </c>
      <c r="BC64">
        <v>61</v>
      </c>
      <c r="BD64">
        <v>97.623000000000005</v>
      </c>
      <c r="BE64">
        <v>61</v>
      </c>
      <c r="BF64">
        <v>125.137</v>
      </c>
      <c r="BG64">
        <v>61</v>
      </c>
      <c r="BH64">
        <v>85.325000000000003</v>
      </c>
      <c r="BI64">
        <v>61</v>
      </c>
      <c r="BJ64">
        <v>82.433000000000007</v>
      </c>
      <c r="BK64">
        <v>61</v>
      </c>
      <c r="BL64">
        <v>69.796999999999997</v>
      </c>
      <c r="BM64">
        <v>61</v>
      </c>
      <c r="BN64">
        <v>171.99</v>
      </c>
      <c r="BO64">
        <v>61</v>
      </c>
      <c r="BP64">
        <v>67.867000000000004</v>
      </c>
      <c r="BQ64">
        <v>61</v>
      </c>
      <c r="BR64">
        <v>102.8</v>
      </c>
      <c r="BS64">
        <v>61</v>
      </c>
      <c r="BT64">
        <v>149</v>
      </c>
      <c r="BU64">
        <v>61</v>
      </c>
      <c r="BV64">
        <v>64.795000000000002</v>
      </c>
      <c r="BW64">
        <v>61</v>
      </c>
      <c r="BX64">
        <v>94.335999999999999</v>
      </c>
      <c r="BY64">
        <v>61</v>
      </c>
      <c r="BZ64">
        <v>65.167000000000002</v>
      </c>
      <c r="CA64">
        <v>61</v>
      </c>
      <c r="CB64">
        <v>56.5</v>
      </c>
      <c r="CC64">
        <v>61</v>
      </c>
      <c r="CD64">
        <v>156.08199999999999</v>
      </c>
      <c r="CE64">
        <v>61</v>
      </c>
      <c r="CF64">
        <v>98.232900000000001</v>
      </c>
      <c r="CG64">
        <v>61</v>
      </c>
      <c r="CH64">
        <v>0</v>
      </c>
      <c r="CI64">
        <v>61</v>
      </c>
      <c r="CJ64">
        <v>107.08499999999999</v>
      </c>
      <c r="CK64">
        <v>61</v>
      </c>
      <c r="CL64">
        <v>126.16200000000001</v>
      </c>
      <c r="CM64">
        <v>61</v>
      </c>
      <c r="CN64">
        <v>69.430000000000007</v>
      </c>
      <c r="CO64">
        <v>61</v>
      </c>
      <c r="CP64">
        <v>44.115299999999998</v>
      </c>
      <c r="CQ64">
        <v>61</v>
      </c>
      <c r="CR64">
        <v>64.536000000000001</v>
      </c>
      <c r="CS64">
        <v>61</v>
      </c>
      <c r="CT64">
        <v>128.16200000000001</v>
      </c>
      <c r="CU64">
        <v>61</v>
      </c>
      <c r="CV64">
        <v>64.102000000000004</v>
      </c>
      <c r="CW64">
        <v>61</v>
      </c>
      <c r="CX64">
        <v>197.12700000000001</v>
      </c>
      <c r="CY64">
        <v>61</v>
      </c>
      <c r="CZ64">
        <v>75.745999999999995</v>
      </c>
      <c r="DA64">
        <v>61</v>
      </c>
      <c r="DB64">
        <v>121.8</v>
      </c>
      <c r="DC64">
        <v>61</v>
      </c>
      <c r="DD64">
        <v>69.436999999999998</v>
      </c>
      <c r="DE64">
        <v>61</v>
      </c>
      <c r="DF64">
        <v>162.96</v>
      </c>
      <c r="DG64">
        <v>61</v>
      </c>
      <c r="DH64">
        <v>107.42400000000001</v>
      </c>
      <c r="DI64">
        <v>61</v>
      </c>
      <c r="DJ64">
        <v>160.65299999999999</v>
      </c>
      <c r="DK64">
        <v>61</v>
      </c>
      <c r="DL64">
        <v>86.373400000000004</v>
      </c>
      <c r="DM64">
        <v>61</v>
      </c>
      <c r="DN64">
        <v>3.2069999999999999</v>
      </c>
      <c r="DO64">
        <v>61</v>
      </c>
      <c r="DP64">
        <v>86.588999999999999</v>
      </c>
      <c r="DQ64">
        <v>61</v>
      </c>
      <c r="DR64">
        <v>113.904</v>
      </c>
      <c r="DS64">
        <v>61</v>
      </c>
      <c r="DT64">
        <v>80.381</v>
      </c>
    </row>
    <row r="65" spans="1:124" x14ac:dyDescent="0.65">
      <c r="A65">
        <v>62</v>
      </c>
      <c r="B65">
        <v>170.8</v>
      </c>
      <c r="C65">
        <v>62</v>
      </c>
      <c r="D65">
        <v>52.405000000000001</v>
      </c>
      <c r="E65">
        <v>62</v>
      </c>
      <c r="F65">
        <v>25.12</v>
      </c>
      <c r="G65">
        <v>62</v>
      </c>
      <c r="H65">
        <v>108.28</v>
      </c>
      <c r="I65">
        <v>62</v>
      </c>
      <c r="J65">
        <v>161.80699999999999</v>
      </c>
      <c r="K65">
        <v>62</v>
      </c>
      <c r="L65">
        <v>108.7615</v>
      </c>
      <c r="M65">
        <v>62</v>
      </c>
      <c r="N65">
        <v>130.04599999999999</v>
      </c>
      <c r="O65">
        <v>62</v>
      </c>
      <c r="P65">
        <v>92.584000000000003</v>
      </c>
      <c r="Q65">
        <v>62</v>
      </c>
      <c r="R65">
        <v>132.11799999999999</v>
      </c>
      <c r="S65">
        <v>62</v>
      </c>
      <c r="T65">
        <v>58.710999999999999</v>
      </c>
      <c r="U65">
        <v>62</v>
      </c>
      <c r="V65">
        <v>140.47999999999999</v>
      </c>
      <c r="W65">
        <v>62</v>
      </c>
      <c r="X65">
        <v>56.76</v>
      </c>
      <c r="Y65">
        <v>62</v>
      </c>
      <c r="Z65">
        <v>104.58799999999999</v>
      </c>
      <c r="AA65">
        <v>62</v>
      </c>
      <c r="AB65">
        <v>79.534800000000004</v>
      </c>
      <c r="AC65">
        <v>62</v>
      </c>
      <c r="AD65">
        <v>113.98699999999999</v>
      </c>
      <c r="AE65">
        <v>62</v>
      </c>
      <c r="AF65">
        <v>74.917699999999996</v>
      </c>
      <c r="AG65">
        <v>62</v>
      </c>
      <c r="AH65">
        <v>183.047</v>
      </c>
      <c r="AI65">
        <v>62</v>
      </c>
      <c r="AJ65">
        <v>56.75</v>
      </c>
      <c r="AK65">
        <v>62</v>
      </c>
      <c r="AL65">
        <v>41.786999999999999</v>
      </c>
      <c r="AM65">
        <v>62</v>
      </c>
      <c r="AN65">
        <v>74.091999999999999</v>
      </c>
      <c r="AO65">
        <v>62</v>
      </c>
      <c r="AP65">
        <v>150.62899999999999</v>
      </c>
      <c r="AQ65">
        <v>62</v>
      </c>
      <c r="AR65">
        <v>90.340999999999994</v>
      </c>
      <c r="AS65">
        <v>62</v>
      </c>
      <c r="AT65">
        <v>77.840999999999994</v>
      </c>
      <c r="AU65">
        <v>62</v>
      </c>
      <c r="AV65">
        <v>66.647099999999995</v>
      </c>
      <c r="AW65">
        <v>62</v>
      </c>
      <c r="AX65">
        <v>6.6360000000000001</v>
      </c>
      <c r="AY65">
        <v>62</v>
      </c>
      <c r="AZ65">
        <v>121.05</v>
      </c>
      <c r="BA65">
        <v>62</v>
      </c>
      <c r="BB65">
        <v>148.03700000000001</v>
      </c>
      <c r="BC65">
        <v>62</v>
      </c>
      <c r="BD65">
        <v>86.715999999999994</v>
      </c>
      <c r="BE65">
        <v>62</v>
      </c>
      <c r="BF65">
        <v>85</v>
      </c>
      <c r="BG65">
        <v>62</v>
      </c>
      <c r="BH65">
        <v>95</v>
      </c>
      <c r="BI65">
        <v>62</v>
      </c>
      <c r="BJ65">
        <v>46.43</v>
      </c>
      <c r="BK65">
        <v>62</v>
      </c>
      <c r="BL65">
        <v>73.513999999999996</v>
      </c>
      <c r="BM65">
        <v>62</v>
      </c>
      <c r="BN65">
        <v>139.73099999999999</v>
      </c>
      <c r="BO65">
        <v>62</v>
      </c>
      <c r="BP65">
        <v>69.471999999999994</v>
      </c>
      <c r="BQ65">
        <v>62</v>
      </c>
      <c r="BR65">
        <v>121.8</v>
      </c>
      <c r="BS65">
        <v>62</v>
      </c>
      <c r="BT65">
        <v>142.80000000000001</v>
      </c>
      <c r="BU65">
        <v>62</v>
      </c>
      <c r="BV65">
        <v>46.768000000000001</v>
      </c>
      <c r="BW65">
        <v>62</v>
      </c>
      <c r="BX65">
        <v>94.534000000000006</v>
      </c>
      <c r="BY65">
        <v>62</v>
      </c>
      <c r="BZ65">
        <v>84.974000000000004</v>
      </c>
      <c r="CA65">
        <v>62</v>
      </c>
      <c r="CB65">
        <v>49.905999999999999</v>
      </c>
      <c r="CC65">
        <v>62</v>
      </c>
      <c r="CD65">
        <v>174.30600000000001</v>
      </c>
      <c r="CE65">
        <v>62</v>
      </c>
      <c r="CF65">
        <v>97.727400000000003</v>
      </c>
      <c r="CG65">
        <v>62</v>
      </c>
      <c r="CH65">
        <v>0</v>
      </c>
      <c r="CI65">
        <v>62</v>
      </c>
      <c r="CJ65">
        <v>104.419</v>
      </c>
      <c r="CK65">
        <v>62</v>
      </c>
      <c r="CL65">
        <v>135.58699999999999</v>
      </c>
      <c r="CM65">
        <v>62</v>
      </c>
      <c r="CN65">
        <v>75.643000000000001</v>
      </c>
      <c r="CO65">
        <v>62</v>
      </c>
      <c r="CP65">
        <v>32.879899999999999</v>
      </c>
      <c r="CQ65">
        <v>62</v>
      </c>
      <c r="CR65">
        <v>74.114000000000004</v>
      </c>
      <c r="CS65">
        <v>62</v>
      </c>
      <c r="CT65">
        <v>128.16399999999999</v>
      </c>
      <c r="CU65">
        <v>62</v>
      </c>
      <c r="CV65">
        <v>70.337000000000003</v>
      </c>
      <c r="CW65">
        <v>62</v>
      </c>
      <c r="CX65">
        <v>201.03</v>
      </c>
      <c r="CY65">
        <v>62</v>
      </c>
      <c r="CZ65">
        <v>69.837000000000003</v>
      </c>
      <c r="DA65">
        <v>62</v>
      </c>
      <c r="DB65">
        <v>115.69799999999999</v>
      </c>
      <c r="DC65">
        <v>62</v>
      </c>
      <c r="DD65">
        <v>69.102999999999994</v>
      </c>
      <c r="DE65">
        <v>62</v>
      </c>
      <c r="DF65">
        <v>129.46</v>
      </c>
      <c r="DG65">
        <v>62</v>
      </c>
      <c r="DH65">
        <v>110.352</v>
      </c>
      <c r="DI65">
        <v>62</v>
      </c>
      <c r="DJ65">
        <v>192.10900000000001</v>
      </c>
      <c r="DK65">
        <v>62</v>
      </c>
      <c r="DL65">
        <v>85.619500000000002</v>
      </c>
      <c r="DM65">
        <v>62</v>
      </c>
      <c r="DN65">
        <v>0.81899999999999995</v>
      </c>
      <c r="DO65">
        <v>62</v>
      </c>
      <c r="DP65">
        <v>91.230999999999995</v>
      </c>
      <c r="DQ65">
        <v>62</v>
      </c>
      <c r="DR65">
        <v>122.01900000000001</v>
      </c>
      <c r="DS65">
        <v>62</v>
      </c>
      <c r="DT65">
        <v>80.141000000000005</v>
      </c>
    </row>
    <row r="66" spans="1:124" x14ac:dyDescent="0.65">
      <c r="A66">
        <v>63</v>
      </c>
      <c r="B66">
        <v>187.23</v>
      </c>
      <c r="C66">
        <v>63</v>
      </c>
      <c r="D66">
        <v>54.6</v>
      </c>
      <c r="E66">
        <v>63</v>
      </c>
      <c r="F66">
        <v>5.9550000000000001</v>
      </c>
      <c r="G66">
        <v>63</v>
      </c>
      <c r="H66">
        <v>104.502</v>
      </c>
      <c r="I66">
        <v>63</v>
      </c>
      <c r="J66">
        <v>165.761</v>
      </c>
      <c r="K66">
        <v>63</v>
      </c>
      <c r="L66">
        <v>124.57129999999999</v>
      </c>
      <c r="M66">
        <v>63</v>
      </c>
      <c r="N66">
        <v>128.88499999999999</v>
      </c>
      <c r="O66">
        <v>63</v>
      </c>
      <c r="P66">
        <v>93.918999999999997</v>
      </c>
      <c r="Q66">
        <v>63</v>
      </c>
      <c r="R66">
        <v>133.446</v>
      </c>
      <c r="S66">
        <v>63</v>
      </c>
      <c r="T66">
        <v>53.655999999999999</v>
      </c>
      <c r="U66">
        <v>63</v>
      </c>
      <c r="V66">
        <v>130.12</v>
      </c>
      <c r="W66">
        <v>63</v>
      </c>
      <c r="X66">
        <v>58.52</v>
      </c>
      <c r="Y66">
        <v>63</v>
      </c>
      <c r="Z66">
        <v>69.727999999999994</v>
      </c>
      <c r="AA66">
        <v>63</v>
      </c>
      <c r="AB66">
        <v>80.510099999999994</v>
      </c>
      <c r="AC66">
        <v>63</v>
      </c>
      <c r="AD66">
        <v>79.186999999999998</v>
      </c>
      <c r="AE66">
        <v>63</v>
      </c>
      <c r="AF66">
        <v>76.794799999999995</v>
      </c>
      <c r="AG66">
        <v>63</v>
      </c>
      <c r="AH66">
        <v>218.47200000000001</v>
      </c>
      <c r="AI66">
        <v>63</v>
      </c>
      <c r="AJ66">
        <v>60.155999999999999</v>
      </c>
      <c r="AK66">
        <v>63</v>
      </c>
      <c r="AL66">
        <v>22.574999999999999</v>
      </c>
      <c r="AM66">
        <v>63</v>
      </c>
      <c r="AN66">
        <v>76.024000000000001</v>
      </c>
      <c r="AO66">
        <v>63</v>
      </c>
      <c r="AP66">
        <v>161.11799999999999</v>
      </c>
      <c r="AQ66">
        <v>63</v>
      </c>
      <c r="AR66">
        <v>93.444999999999993</v>
      </c>
      <c r="AS66">
        <v>63</v>
      </c>
      <c r="AT66">
        <v>61.948999999999998</v>
      </c>
      <c r="AU66">
        <v>63</v>
      </c>
      <c r="AV66">
        <v>66.387600000000006</v>
      </c>
      <c r="AW66">
        <v>63</v>
      </c>
      <c r="AX66">
        <v>6.56</v>
      </c>
      <c r="AY66">
        <v>63</v>
      </c>
      <c r="AZ66">
        <v>118.68</v>
      </c>
      <c r="BA66">
        <v>63</v>
      </c>
      <c r="BB66">
        <v>169.07599999999999</v>
      </c>
      <c r="BC66">
        <v>63</v>
      </c>
      <c r="BD66">
        <v>81.510000000000005</v>
      </c>
      <c r="BE66">
        <v>63</v>
      </c>
      <c r="BF66">
        <v>52.968000000000004</v>
      </c>
      <c r="BG66">
        <v>63</v>
      </c>
      <c r="BH66">
        <v>101.68</v>
      </c>
      <c r="BI66">
        <v>63</v>
      </c>
      <c r="BJ66">
        <v>23.297000000000001</v>
      </c>
      <c r="BK66">
        <v>63</v>
      </c>
      <c r="BL66">
        <v>77.694000000000003</v>
      </c>
      <c r="BM66">
        <v>63</v>
      </c>
      <c r="BN66">
        <v>120.911</v>
      </c>
      <c r="BO66">
        <v>63</v>
      </c>
      <c r="BP66">
        <v>74.021000000000001</v>
      </c>
      <c r="BQ66">
        <v>63</v>
      </c>
      <c r="BR66">
        <v>146.6</v>
      </c>
      <c r="BS66">
        <v>63</v>
      </c>
      <c r="BT66">
        <v>144.19999999999999</v>
      </c>
      <c r="BU66">
        <v>63</v>
      </c>
      <c r="BV66">
        <v>44.003</v>
      </c>
      <c r="BW66">
        <v>63</v>
      </c>
      <c r="BX66">
        <v>91.915999999999997</v>
      </c>
      <c r="BY66">
        <v>63</v>
      </c>
      <c r="BZ66">
        <v>98.524000000000001</v>
      </c>
      <c r="CA66">
        <v>63</v>
      </c>
      <c r="CB66">
        <v>42.624000000000002</v>
      </c>
      <c r="CC66">
        <v>63</v>
      </c>
      <c r="CD66">
        <v>177.791</v>
      </c>
      <c r="CE66">
        <v>63</v>
      </c>
      <c r="CF66">
        <v>96.044300000000007</v>
      </c>
      <c r="CG66">
        <v>63</v>
      </c>
      <c r="CH66">
        <v>0</v>
      </c>
      <c r="CI66">
        <v>63</v>
      </c>
      <c r="CJ66">
        <v>99.265000000000001</v>
      </c>
      <c r="CK66">
        <v>63</v>
      </c>
      <c r="CL66">
        <v>144.66900000000001</v>
      </c>
      <c r="CM66">
        <v>63</v>
      </c>
      <c r="CN66">
        <v>81.403000000000006</v>
      </c>
      <c r="CO66">
        <v>63</v>
      </c>
      <c r="CP66">
        <v>20.511900000000001</v>
      </c>
      <c r="CQ66">
        <v>63</v>
      </c>
      <c r="CR66">
        <v>79.114000000000004</v>
      </c>
      <c r="CS66">
        <v>63</v>
      </c>
      <c r="CT66">
        <v>134.19499999999999</v>
      </c>
      <c r="CU66">
        <v>63</v>
      </c>
      <c r="CV66">
        <v>73.501000000000005</v>
      </c>
      <c r="CW66">
        <v>63</v>
      </c>
      <c r="CX66">
        <v>178.86</v>
      </c>
      <c r="CY66">
        <v>63</v>
      </c>
      <c r="CZ66">
        <v>68.468999999999994</v>
      </c>
      <c r="DA66">
        <v>63</v>
      </c>
      <c r="DB66">
        <v>128.59</v>
      </c>
      <c r="DC66">
        <v>63</v>
      </c>
      <c r="DD66">
        <v>68.569999999999993</v>
      </c>
      <c r="DE66">
        <v>63</v>
      </c>
      <c r="DF66">
        <v>88.844999999999999</v>
      </c>
      <c r="DG66">
        <v>63</v>
      </c>
      <c r="DH66">
        <v>109.568</v>
      </c>
      <c r="DI66">
        <v>63</v>
      </c>
      <c r="DJ66">
        <v>196.71799999999999</v>
      </c>
      <c r="DK66">
        <v>63</v>
      </c>
      <c r="DL66">
        <v>84.566299999999998</v>
      </c>
      <c r="DM66">
        <v>63</v>
      </c>
      <c r="DN66">
        <v>0</v>
      </c>
      <c r="DO66">
        <v>63</v>
      </c>
      <c r="DP66">
        <v>92.698999999999998</v>
      </c>
      <c r="DQ66">
        <v>63</v>
      </c>
      <c r="DR66">
        <v>117.855</v>
      </c>
      <c r="DS66">
        <v>63</v>
      </c>
      <c r="DT66">
        <v>73.405000000000001</v>
      </c>
    </row>
    <row r="67" spans="1:124" x14ac:dyDescent="0.65">
      <c r="A67">
        <v>64</v>
      </c>
      <c r="B67">
        <v>205.37700000000001</v>
      </c>
      <c r="C67">
        <v>64</v>
      </c>
      <c r="D67">
        <v>54.232999999999997</v>
      </c>
      <c r="E67">
        <v>64</v>
      </c>
      <c r="F67">
        <v>0.58799999999999997</v>
      </c>
      <c r="G67">
        <v>64</v>
      </c>
      <c r="H67">
        <v>98.631</v>
      </c>
      <c r="I67">
        <v>64</v>
      </c>
      <c r="J67">
        <v>175.40299999999999</v>
      </c>
      <c r="K67">
        <v>64</v>
      </c>
      <c r="L67">
        <v>139.0136</v>
      </c>
      <c r="M67">
        <v>64</v>
      </c>
      <c r="N67">
        <v>115.628</v>
      </c>
      <c r="O67">
        <v>64</v>
      </c>
      <c r="P67">
        <v>93.682000000000002</v>
      </c>
      <c r="Q67">
        <v>64</v>
      </c>
      <c r="R67">
        <v>126.02200000000001</v>
      </c>
      <c r="S67">
        <v>64</v>
      </c>
      <c r="T67">
        <v>51.7</v>
      </c>
      <c r="U67">
        <v>64</v>
      </c>
      <c r="V67">
        <v>116.36</v>
      </c>
      <c r="W67">
        <v>64</v>
      </c>
      <c r="X67">
        <v>61.28</v>
      </c>
      <c r="Y67">
        <v>64</v>
      </c>
      <c r="Z67">
        <v>39.688000000000002</v>
      </c>
      <c r="AA67">
        <v>64</v>
      </c>
      <c r="AB67">
        <v>88.210099999999997</v>
      </c>
      <c r="AC67">
        <v>64</v>
      </c>
      <c r="AD67">
        <v>49.386000000000003</v>
      </c>
      <c r="AE67">
        <v>64</v>
      </c>
      <c r="AF67">
        <v>80.349199999999996</v>
      </c>
      <c r="AG67">
        <v>64</v>
      </c>
      <c r="AH67">
        <v>246.98500000000001</v>
      </c>
      <c r="AI67">
        <v>64</v>
      </c>
      <c r="AJ67">
        <v>64.468999999999994</v>
      </c>
      <c r="AK67">
        <v>64</v>
      </c>
      <c r="AL67">
        <v>7.5270000000000001</v>
      </c>
      <c r="AM67">
        <v>64</v>
      </c>
      <c r="AN67">
        <v>73.31</v>
      </c>
      <c r="AO67">
        <v>64</v>
      </c>
      <c r="AP67">
        <v>147.32</v>
      </c>
      <c r="AQ67">
        <v>64</v>
      </c>
      <c r="AR67">
        <v>97.662000000000006</v>
      </c>
      <c r="AS67">
        <v>64</v>
      </c>
      <c r="AT67">
        <v>41.789000000000001</v>
      </c>
      <c r="AU67">
        <v>64</v>
      </c>
      <c r="AV67">
        <v>72.166700000000006</v>
      </c>
      <c r="AW67">
        <v>64</v>
      </c>
      <c r="AX67">
        <v>5.12</v>
      </c>
      <c r="AY67">
        <v>64</v>
      </c>
      <c r="AZ67">
        <v>113.92</v>
      </c>
      <c r="BA67">
        <v>64</v>
      </c>
      <c r="BB67">
        <v>178.273</v>
      </c>
      <c r="BC67">
        <v>64</v>
      </c>
      <c r="BD67">
        <v>80.724000000000004</v>
      </c>
      <c r="BE67">
        <v>64</v>
      </c>
      <c r="BF67">
        <v>22.792999999999999</v>
      </c>
      <c r="BG67">
        <v>64</v>
      </c>
      <c r="BH67">
        <v>103.613</v>
      </c>
      <c r="BI67">
        <v>64</v>
      </c>
      <c r="BJ67">
        <v>10.862</v>
      </c>
      <c r="BK67">
        <v>64</v>
      </c>
      <c r="BL67">
        <v>84.941000000000003</v>
      </c>
      <c r="BM67">
        <v>64</v>
      </c>
      <c r="BN67">
        <v>113.014</v>
      </c>
      <c r="BO67">
        <v>64</v>
      </c>
      <c r="BP67">
        <v>78.006</v>
      </c>
      <c r="BQ67">
        <v>64</v>
      </c>
      <c r="BR67">
        <v>172.6</v>
      </c>
      <c r="BS67">
        <v>64</v>
      </c>
      <c r="BT67">
        <v>147</v>
      </c>
      <c r="BU67">
        <v>64</v>
      </c>
      <c r="BV67">
        <v>44.768999999999998</v>
      </c>
      <c r="BW67">
        <v>64</v>
      </c>
      <c r="BX67">
        <v>98.369</v>
      </c>
      <c r="BY67">
        <v>64</v>
      </c>
      <c r="BZ67">
        <v>103.621</v>
      </c>
      <c r="CA67">
        <v>64</v>
      </c>
      <c r="CB67">
        <v>38.237000000000002</v>
      </c>
      <c r="CC67">
        <v>64</v>
      </c>
      <c r="CD67">
        <v>159.583</v>
      </c>
      <c r="CE67">
        <v>64</v>
      </c>
      <c r="CF67">
        <v>87.810100000000006</v>
      </c>
      <c r="CG67">
        <v>64</v>
      </c>
      <c r="CH67">
        <v>0</v>
      </c>
      <c r="CI67">
        <v>64</v>
      </c>
      <c r="CJ67">
        <v>88.263999999999996</v>
      </c>
      <c r="CK67">
        <v>64</v>
      </c>
      <c r="CL67">
        <v>156.203</v>
      </c>
      <c r="CM67">
        <v>64</v>
      </c>
      <c r="CN67">
        <v>88.46</v>
      </c>
      <c r="CO67">
        <v>64</v>
      </c>
      <c r="CP67">
        <v>11.795199999999999</v>
      </c>
      <c r="CQ67">
        <v>64</v>
      </c>
      <c r="CR67">
        <v>82.682000000000002</v>
      </c>
      <c r="CS67">
        <v>64</v>
      </c>
      <c r="CT67">
        <v>127.64</v>
      </c>
      <c r="CU67">
        <v>64</v>
      </c>
      <c r="CV67">
        <v>76.765000000000001</v>
      </c>
      <c r="CW67">
        <v>64</v>
      </c>
      <c r="CX67">
        <v>152.21</v>
      </c>
      <c r="CY67">
        <v>64</v>
      </c>
      <c r="CZ67">
        <v>68.998000000000005</v>
      </c>
      <c r="DA67">
        <v>64</v>
      </c>
      <c r="DB67">
        <v>162.989</v>
      </c>
      <c r="DC67">
        <v>64</v>
      </c>
      <c r="DD67">
        <v>69.144999999999996</v>
      </c>
      <c r="DE67">
        <v>64</v>
      </c>
      <c r="DF67">
        <v>52.643999999999998</v>
      </c>
      <c r="DG67">
        <v>64</v>
      </c>
      <c r="DH67">
        <v>108.858</v>
      </c>
      <c r="DI67">
        <v>64</v>
      </c>
      <c r="DJ67">
        <v>180.85400000000001</v>
      </c>
      <c r="DK67">
        <v>64</v>
      </c>
      <c r="DL67">
        <v>85.451300000000003</v>
      </c>
      <c r="DM67">
        <v>64</v>
      </c>
      <c r="DN67">
        <v>0</v>
      </c>
      <c r="DO67">
        <v>64</v>
      </c>
      <c r="DP67">
        <v>91.335999999999999</v>
      </c>
      <c r="DQ67">
        <v>64</v>
      </c>
      <c r="DR67">
        <v>94.138999999999996</v>
      </c>
      <c r="DS67">
        <v>64</v>
      </c>
      <c r="DT67">
        <v>67.819999999999993</v>
      </c>
    </row>
    <row r="68" spans="1:124" x14ac:dyDescent="0.65">
      <c r="A68">
        <v>65</v>
      </c>
      <c r="B68">
        <v>221.648</v>
      </c>
      <c r="C68">
        <v>65</v>
      </c>
      <c r="D68">
        <v>56.607999999999997</v>
      </c>
      <c r="E68">
        <v>65</v>
      </c>
      <c r="F68">
        <v>0</v>
      </c>
      <c r="G68">
        <v>65</v>
      </c>
      <c r="H68">
        <v>93.191999999999993</v>
      </c>
      <c r="I68">
        <v>65</v>
      </c>
      <c r="J68">
        <v>189.215</v>
      </c>
      <c r="K68">
        <v>65</v>
      </c>
      <c r="L68">
        <v>133.1893</v>
      </c>
      <c r="M68">
        <v>65</v>
      </c>
      <c r="N68">
        <v>96.116</v>
      </c>
      <c r="O68">
        <v>65</v>
      </c>
      <c r="P68">
        <v>90.15</v>
      </c>
      <c r="Q68">
        <v>65</v>
      </c>
      <c r="R68">
        <v>126.938</v>
      </c>
      <c r="S68">
        <v>65</v>
      </c>
      <c r="T68">
        <v>53.46</v>
      </c>
      <c r="U68">
        <v>65</v>
      </c>
      <c r="V68">
        <v>97.456999999999994</v>
      </c>
      <c r="W68">
        <v>65</v>
      </c>
      <c r="X68">
        <v>65.705299999999994</v>
      </c>
      <c r="Y68">
        <v>65</v>
      </c>
      <c r="Z68">
        <v>16.876000000000001</v>
      </c>
      <c r="AA68">
        <v>65</v>
      </c>
      <c r="AB68">
        <v>94.394400000000005</v>
      </c>
      <c r="AC68">
        <v>65</v>
      </c>
      <c r="AD68">
        <v>29.218</v>
      </c>
      <c r="AE68">
        <v>65</v>
      </c>
      <c r="AF68">
        <v>79.038200000000003</v>
      </c>
      <c r="AG68">
        <v>65</v>
      </c>
      <c r="AH68">
        <v>252.92</v>
      </c>
      <c r="AI68">
        <v>65</v>
      </c>
      <c r="AJ68">
        <v>69.891999999999996</v>
      </c>
      <c r="AK68">
        <v>65</v>
      </c>
      <c r="AL68">
        <v>1.1120000000000001</v>
      </c>
      <c r="AM68">
        <v>65</v>
      </c>
      <c r="AN68">
        <v>70.801000000000002</v>
      </c>
      <c r="AO68">
        <v>65</v>
      </c>
      <c r="AP68">
        <v>108.098</v>
      </c>
      <c r="AQ68">
        <v>65</v>
      </c>
      <c r="AR68">
        <v>99.415000000000006</v>
      </c>
      <c r="AS68">
        <v>65</v>
      </c>
      <c r="AT68">
        <v>23.219000000000001</v>
      </c>
      <c r="AU68">
        <v>65</v>
      </c>
      <c r="AV68">
        <v>80.466300000000004</v>
      </c>
      <c r="AW68">
        <v>65</v>
      </c>
      <c r="AX68">
        <v>3.12</v>
      </c>
      <c r="AY68">
        <v>65</v>
      </c>
      <c r="AZ68">
        <v>106.48</v>
      </c>
      <c r="BA68">
        <v>65</v>
      </c>
      <c r="BB68">
        <v>173.81899999999999</v>
      </c>
      <c r="BC68">
        <v>65</v>
      </c>
      <c r="BD68">
        <v>82.885999999999996</v>
      </c>
      <c r="BE68">
        <v>65</v>
      </c>
      <c r="BF68">
        <v>5.9130000000000003</v>
      </c>
      <c r="BG68">
        <v>65</v>
      </c>
      <c r="BH68">
        <v>102.22799999999999</v>
      </c>
      <c r="BI68">
        <v>65</v>
      </c>
      <c r="BJ68">
        <v>3.6989999999999998</v>
      </c>
      <c r="BK68">
        <v>65</v>
      </c>
      <c r="BL68">
        <v>85.52</v>
      </c>
      <c r="BM68">
        <v>65</v>
      </c>
      <c r="BN68">
        <v>121.462</v>
      </c>
      <c r="BO68">
        <v>65</v>
      </c>
      <c r="BP68">
        <v>76.063999999999993</v>
      </c>
      <c r="BQ68">
        <v>65</v>
      </c>
      <c r="BR68">
        <v>198</v>
      </c>
      <c r="BS68">
        <v>65</v>
      </c>
      <c r="BT68">
        <v>142.19999999999999</v>
      </c>
      <c r="BU68">
        <v>65</v>
      </c>
      <c r="BV68">
        <v>45.213000000000001</v>
      </c>
      <c r="BW68">
        <v>65</v>
      </c>
      <c r="BX68">
        <v>102.914</v>
      </c>
      <c r="BY68">
        <v>65</v>
      </c>
      <c r="BZ68">
        <v>102.55200000000001</v>
      </c>
      <c r="CA68">
        <v>65</v>
      </c>
      <c r="CB68">
        <v>37.542000000000002</v>
      </c>
      <c r="CC68">
        <v>65</v>
      </c>
      <c r="CD68">
        <v>125.13800000000001</v>
      </c>
      <c r="CE68">
        <v>65</v>
      </c>
      <c r="CF68">
        <v>82.440600000000003</v>
      </c>
      <c r="CG68">
        <v>65</v>
      </c>
      <c r="CH68">
        <v>0</v>
      </c>
      <c r="CI68">
        <v>65</v>
      </c>
      <c r="CJ68">
        <v>78.658000000000001</v>
      </c>
      <c r="CK68">
        <v>65</v>
      </c>
      <c r="CL68">
        <v>159.37700000000001</v>
      </c>
      <c r="CM68">
        <v>65</v>
      </c>
      <c r="CN68">
        <v>97.382000000000005</v>
      </c>
      <c r="CO68">
        <v>65</v>
      </c>
      <c r="CP68">
        <v>7.0606</v>
      </c>
      <c r="CQ68">
        <v>65</v>
      </c>
      <c r="CR68">
        <v>83.631</v>
      </c>
      <c r="CS68">
        <v>65</v>
      </c>
      <c r="CT68">
        <v>109.33</v>
      </c>
      <c r="CU68">
        <v>65</v>
      </c>
      <c r="CV68">
        <v>77.638000000000005</v>
      </c>
      <c r="CW68">
        <v>65</v>
      </c>
      <c r="CX68">
        <v>133.001</v>
      </c>
      <c r="CY68">
        <v>65</v>
      </c>
      <c r="CZ68">
        <v>73.677000000000007</v>
      </c>
      <c r="DA68">
        <v>65</v>
      </c>
      <c r="DB68">
        <v>200.685</v>
      </c>
      <c r="DC68">
        <v>65</v>
      </c>
      <c r="DD68">
        <v>68.287999999999997</v>
      </c>
      <c r="DE68">
        <v>65</v>
      </c>
      <c r="DF68">
        <v>27.238</v>
      </c>
      <c r="DG68">
        <v>65</v>
      </c>
      <c r="DH68">
        <v>110.74</v>
      </c>
      <c r="DI68">
        <v>65</v>
      </c>
      <c r="DJ68">
        <v>161.98400000000001</v>
      </c>
      <c r="DK68">
        <v>65</v>
      </c>
      <c r="DL68">
        <v>85.9</v>
      </c>
      <c r="DM68">
        <v>65</v>
      </c>
      <c r="DN68">
        <v>0</v>
      </c>
      <c r="DO68">
        <v>65</v>
      </c>
      <c r="DP68">
        <v>90.069000000000003</v>
      </c>
      <c r="DQ68">
        <v>65</v>
      </c>
      <c r="DR68">
        <v>73.128</v>
      </c>
      <c r="DS68">
        <v>65</v>
      </c>
      <c r="DT68">
        <v>65.186000000000007</v>
      </c>
    </row>
    <row r="69" spans="1:124" x14ac:dyDescent="0.65">
      <c r="A69">
        <v>66</v>
      </c>
      <c r="B69">
        <v>233.26300000000001</v>
      </c>
      <c r="C69">
        <v>66</v>
      </c>
      <c r="D69">
        <v>59.521000000000001</v>
      </c>
      <c r="E69">
        <v>66</v>
      </c>
      <c r="F69">
        <v>0</v>
      </c>
      <c r="G69">
        <v>66</v>
      </c>
      <c r="H69">
        <v>89.76</v>
      </c>
      <c r="I69">
        <v>66</v>
      </c>
      <c r="J69">
        <v>191.37100000000001</v>
      </c>
      <c r="K69">
        <v>66</v>
      </c>
      <c r="L69">
        <v>133.78890000000001</v>
      </c>
      <c r="M69">
        <v>66</v>
      </c>
      <c r="N69">
        <v>71.194000000000003</v>
      </c>
      <c r="O69">
        <v>66</v>
      </c>
      <c r="P69">
        <v>85.344999999999999</v>
      </c>
      <c r="Q69">
        <v>66</v>
      </c>
      <c r="R69">
        <v>131.05500000000001</v>
      </c>
      <c r="S69">
        <v>66</v>
      </c>
      <c r="T69">
        <v>56.332000000000001</v>
      </c>
      <c r="U69">
        <v>66</v>
      </c>
      <c r="V69">
        <v>69.347999999999999</v>
      </c>
      <c r="W69">
        <v>66</v>
      </c>
      <c r="X69">
        <v>67.9529</v>
      </c>
      <c r="Y69">
        <v>66</v>
      </c>
      <c r="Z69">
        <v>4.1689999999999996</v>
      </c>
      <c r="AA69">
        <v>66</v>
      </c>
      <c r="AB69">
        <v>100.9888</v>
      </c>
      <c r="AC69">
        <v>66</v>
      </c>
      <c r="AD69">
        <v>21.776</v>
      </c>
      <c r="AE69">
        <v>66</v>
      </c>
      <c r="AF69">
        <v>80.489099999999993</v>
      </c>
      <c r="AG69">
        <v>66</v>
      </c>
      <c r="AH69">
        <v>225.45400000000001</v>
      </c>
      <c r="AI69">
        <v>66</v>
      </c>
      <c r="AJ69">
        <v>75.855999999999995</v>
      </c>
      <c r="AK69">
        <v>66</v>
      </c>
      <c r="AL69">
        <v>0</v>
      </c>
      <c r="AM69">
        <v>66</v>
      </c>
      <c r="AN69">
        <v>69.938999999999993</v>
      </c>
      <c r="AO69">
        <v>66</v>
      </c>
      <c r="AP69">
        <v>67.585999999999999</v>
      </c>
      <c r="AQ69">
        <v>66</v>
      </c>
      <c r="AR69">
        <v>102.8</v>
      </c>
      <c r="AS69">
        <v>66</v>
      </c>
      <c r="AT69">
        <v>9.9890000000000008</v>
      </c>
      <c r="AU69">
        <v>66</v>
      </c>
      <c r="AV69">
        <v>89.021500000000003</v>
      </c>
      <c r="AW69">
        <v>66</v>
      </c>
      <c r="AX69">
        <v>1.1200000000000001</v>
      </c>
      <c r="AY69">
        <v>66</v>
      </c>
      <c r="AZ69">
        <v>98.48</v>
      </c>
      <c r="BA69">
        <v>66</v>
      </c>
      <c r="BB69">
        <v>165.87899999999999</v>
      </c>
      <c r="BC69">
        <v>66</v>
      </c>
      <c r="BD69">
        <v>87.052000000000007</v>
      </c>
      <c r="BE69">
        <v>66</v>
      </c>
      <c r="BF69">
        <v>0.49099999999999999</v>
      </c>
      <c r="BG69">
        <v>66</v>
      </c>
      <c r="BH69">
        <v>99.344999999999999</v>
      </c>
      <c r="BI69">
        <v>66</v>
      </c>
      <c r="BJ69">
        <v>0.63500000000000001</v>
      </c>
      <c r="BK69">
        <v>66</v>
      </c>
      <c r="BL69">
        <v>86.688000000000002</v>
      </c>
      <c r="BM69">
        <v>66</v>
      </c>
      <c r="BN69">
        <v>149.43600000000001</v>
      </c>
      <c r="BO69">
        <v>66</v>
      </c>
      <c r="BP69">
        <v>71.296000000000006</v>
      </c>
      <c r="BQ69">
        <v>66</v>
      </c>
      <c r="BR69">
        <v>212.2</v>
      </c>
      <c r="BS69">
        <v>66</v>
      </c>
      <c r="BT69">
        <v>136</v>
      </c>
      <c r="BU69">
        <v>66</v>
      </c>
      <c r="BV69">
        <v>38.098999999999997</v>
      </c>
      <c r="BW69">
        <v>66</v>
      </c>
      <c r="BX69">
        <v>105.494</v>
      </c>
      <c r="BY69">
        <v>66</v>
      </c>
      <c r="BZ69">
        <v>91.837000000000003</v>
      </c>
      <c r="CA69">
        <v>66</v>
      </c>
      <c r="CB69">
        <v>38.451999999999998</v>
      </c>
      <c r="CC69">
        <v>66</v>
      </c>
      <c r="CD69">
        <v>85.872</v>
      </c>
      <c r="CE69">
        <v>66</v>
      </c>
      <c r="CF69">
        <v>80.709699999999998</v>
      </c>
      <c r="CG69">
        <v>66</v>
      </c>
      <c r="CH69">
        <v>0</v>
      </c>
      <c r="CI69">
        <v>66</v>
      </c>
      <c r="CJ69">
        <v>74.179000000000002</v>
      </c>
      <c r="CK69">
        <v>66</v>
      </c>
      <c r="CL69">
        <v>144.33600000000001</v>
      </c>
      <c r="CM69">
        <v>66</v>
      </c>
      <c r="CN69">
        <v>104.078</v>
      </c>
      <c r="CO69">
        <v>66</v>
      </c>
      <c r="CP69">
        <v>6.4515000000000002</v>
      </c>
      <c r="CQ69">
        <v>66</v>
      </c>
      <c r="CR69">
        <v>84.468000000000004</v>
      </c>
      <c r="CS69">
        <v>66</v>
      </c>
      <c r="CT69">
        <v>80.441999999999993</v>
      </c>
      <c r="CU69">
        <v>66</v>
      </c>
      <c r="CV69">
        <v>72.944999999999993</v>
      </c>
      <c r="CW69">
        <v>66</v>
      </c>
      <c r="CX69">
        <v>134.608</v>
      </c>
      <c r="CY69">
        <v>66</v>
      </c>
      <c r="CZ69">
        <v>81.38</v>
      </c>
      <c r="DA69">
        <v>66</v>
      </c>
      <c r="DB69">
        <v>224.99100000000001</v>
      </c>
      <c r="DC69">
        <v>66</v>
      </c>
      <c r="DD69">
        <v>69.680999999999997</v>
      </c>
      <c r="DE69">
        <v>66</v>
      </c>
      <c r="DF69">
        <v>10.691000000000001</v>
      </c>
      <c r="DG69">
        <v>66</v>
      </c>
      <c r="DH69">
        <v>115.486</v>
      </c>
      <c r="DI69">
        <v>66</v>
      </c>
      <c r="DJ69">
        <v>157.035</v>
      </c>
      <c r="DK69">
        <v>66</v>
      </c>
      <c r="DL69">
        <v>87.63</v>
      </c>
      <c r="DM69">
        <v>66</v>
      </c>
      <c r="DN69">
        <v>0</v>
      </c>
      <c r="DO69">
        <v>66</v>
      </c>
      <c r="DP69">
        <v>90.792000000000002</v>
      </c>
      <c r="DQ69">
        <v>66</v>
      </c>
      <c r="DR69">
        <v>60.411999999999999</v>
      </c>
      <c r="DS69">
        <v>66</v>
      </c>
      <c r="DT69">
        <v>68.191999999999993</v>
      </c>
    </row>
    <row r="70" spans="1:124" x14ac:dyDescent="0.65">
      <c r="A70">
        <v>67</v>
      </c>
      <c r="B70">
        <v>232.13800000000001</v>
      </c>
      <c r="C70">
        <v>67</v>
      </c>
      <c r="D70">
        <v>64.661000000000001</v>
      </c>
      <c r="E70">
        <v>67</v>
      </c>
      <c r="F70">
        <v>0</v>
      </c>
      <c r="G70">
        <v>67</v>
      </c>
      <c r="H70">
        <v>88.213999999999999</v>
      </c>
      <c r="I70">
        <v>67</v>
      </c>
      <c r="J70">
        <v>186.11099999999999</v>
      </c>
      <c r="K70">
        <v>67</v>
      </c>
      <c r="L70">
        <v>144.38059999999999</v>
      </c>
      <c r="M70">
        <v>67</v>
      </c>
      <c r="N70">
        <v>50.802</v>
      </c>
      <c r="O70">
        <v>67</v>
      </c>
      <c r="P70">
        <v>81.180999999999997</v>
      </c>
      <c r="Q70">
        <v>67</v>
      </c>
      <c r="R70">
        <v>139.07</v>
      </c>
      <c r="S70">
        <v>67</v>
      </c>
      <c r="T70">
        <v>62.442999999999998</v>
      </c>
      <c r="U70">
        <v>67</v>
      </c>
      <c r="V70">
        <v>42.99</v>
      </c>
      <c r="W70">
        <v>67</v>
      </c>
      <c r="X70">
        <v>66.1858</v>
      </c>
      <c r="Y70">
        <v>67</v>
      </c>
      <c r="Z70">
        <v>0.56699999999999995</v>
      </c>
      <c r="AA70">
        <v>67</v>
      </c>
      <c r="AB70">
        <v>102.2206</v>
      </c>
      <c r="AC70">
        <v>67</v>
      </c>
      <c r="AD70">
        <v>18.120999999999999</v>
      </c>
      <c r="AE70">
        <v>67</v>
      </c>
      <c r="AF70">
        <v>77.876900000000006</v>
      </c>
      <c r="AG70">
        <v>67</v>
      </c>
      <c r="AH70">
        <v>186.92500000000001</v>
      </c>
      <c r="AI70">
        <v>67</v>
      </c>
      <c r="AJ70">
        <v>86.887</v>
      </c>
      <c r="AK70">
        <v>67</v>
      </c>
      <c r="AL70">
        <v>0</v>
      </c>
      <c r="AM70">
        <v>67</v>
      </c>
      <c r="AN70">
        <v>69.522000000000006</v>
      </c>
      <c r="AO70">
        <v>67</v>
      </c>
      <c r="AP70">
        <v>38.822000000000003</v>
      </c>
      <c r="AQ70">
        <v>67</v>
      </c>
      <c r="AR70">
        <v>106.783</v>
      </c>
      <c r="AS70">
        <v>67</v>
      </c>
      <c r="AT70">
        <v>2.3820000000000001</v>
      </c>
      <c r="AU70">
        <v>67</v>
      </c>
      <c r="AV70">
        <v>94.027900000000002</v>
      </c>
      <c r="AW70">
        <v>67</v>
      </c>
      <c r="AX70">
        <v>0</v>
      </c>
      <c r="AY70">
        <v>67</v>
      </c>
      <c r="AZ70">
        <v>90.92</v>
      </c>
      <c r="BA70">
        <v>67</v>
      </c>
      <c r="BB70">
        <v>161.76900000000001</v>
      </c>
      <c r="BC70">
        <v>67</v>
      </c>
      <c r="BD70">
        <v>89.269000000000005</v>
      </c>
      <c r="BE70">
        <v>67</v>
      </c>
      <c r="BF70">
        <v>0</v>
      </c>
      <c r="BG70">
        <v>67</v>
      </c>
      <c r="BH70">
        <v>98.9</v>
      </c>
      <c r="BI70">
        <v>67</v>
      </c>
      <c r="BJ70">
        <v>0</v>
      </c>
      <c r="BK70">
        <v>67</v>
      </c>
      <c r="BL70">
        <v>88.501999999999995</v>
      </c>
      <c r="BM70">
        <v>67</v>
      </c>
      <c r="BN70">
        <v>164.143</v>
      </c>
      <c r="BO70">
        <v>67</v>
      </c>
      <c r="BP70">
        <v>70.41</v>
      </c>
      <c r="BQ70">
        <v>67</v>
      </c>
      <c r="BR70">
        <v>219.8</v>
      </c>
      <c r="BS70">
        <v>67</v>
      </c>
      <c r="BT70">
        <v>130.4</v>
      </c>
      <c r="BU70">
        <v>67</v>
      </c>
      <c r="BV70">
        <v>25.405999999999999</v>
      </c>
      <c r="BW70">
        <v>67</v>
      </c>
      <c r="BX70">
        <v>108.117</v>
      </c>
      <c r="BY70">
        <v>67</v>
      </c>
      <c r="BZ70">
        <v>74.335999999999999</v>
      </c>
      <c r="CA70">
        <v>67</v>
      </c>
      <c r="CB70">
        <v>39.311999999999998</v>
      </c>
      <c r="CC70">
        <v>67</v>
      </c>
      <c r="CD70">
        <v>52.465000000000003</v>
      </c>
      <c r="CE70">
        <v>67</v>
      </c>
      <c r="CF70">
        <v>82.333200000000005</v>
      </c>
      <c r="CG70">
        <v>67</v>
      </c>
      <c r="CH70">
        <v>0</v>
      </c>
      <c r="CI70">
        <v>67</v>
      </c>
      <c r="CJ70">
        <v>76.781999999999996</v>
      </c>
      <c r="CK70">
        <v>67</v>
      </c>
      <c r="CL70">
        <v>137.31399999999999</v>
      </c>
      <c r="CM70">
        <v>67</v>
      </c>
      <c r="CN70">
        <v>101.14700000000001</v>
      </c>
      <c r="CO70">
        <v>67</v>
      </c>
      <c r="CP70">
        <v>5.2157999999999998</v>
      </c>
      <c r="CQ70">
        <v>67</v>
      </c>
      <c r="CR70">
        <v>90.073999999999998</v>
      </c>
      <c r="CS70">
        <v>67</v>
      </c>
      <c r="CT70">
        <v>53.426000000000002</v>
      </c>
      <c r="CU70">
        <v>67</v>
      </c>
      <c r="CV70">
        <v>71.334999999999994</v>
      </c>
      <c r="CW70">
        <v>67</v>
      </c>
      <c r="CX70">
        <v>138.899</v>
      </c>
      <c r="CY70">
        <v>67</v>
      </c>
      <c r="CZ70">
        <v>86.64</v>
      </c>
      <c r="DA70">
        <v>67</v>
      </c>
      <c r="DB70">
        <v>242.31399999999999</v>
      </c>
      <c r="DC70">
        <v>67</v>
      </c>
      <c r="DD70">
        <v>78.664000000000001</v>
      </c>
      <c r="DE70">
        <v>67</v>
      </c>
      <c r="DF70">
        <v>4.4210000000000003</v>
      </c>
      <c r="DG70">
        <v>67</v>
      </c>
      <c r="DH70">
        <v>125.69499999999999</v>
      </c>
      <c r="DI70">
        <v>67</v>
      </c>
      <c r="DJ70">
        <v>178.953</v>
      </c>
      <c r="DK70">
        <v>67</v>
      </c>
      <c r="DL70">
        <v>87.4011</v>
      </c>
      <c r="DM70">
        <v>67</v>
      </c>
      <c r="DN70">
        <v>0</v>
      </c>
      <c r="DO70">
        <v>67</v>
      </c>
      <c r="DP70">
        <v>91.24</v>
      </c>
      <c r="DQ70">
        <v>67</v>
      </c>
      <c r="DR70">
        <v>64.671999999999997</v>
      </c>
      <c r="DS70">
        <v>67</v>
      </c>
      <c r="DT70">
        <v>70</v>
      </c>
    </row>
    <row r="71" spans="1:124" x14ac:dyDescent="0.65">
      <c r="A71">
        <v>68</v>
      </c>
      <c r="B71">
        <v>231.012</v>
      </c>
      <c r="C71">
        <v>68</v>
      </c>
      <c r="D71">
        <v>68.355000000000004</v>
      </c>
      <c r="E71">
        <v>68</v>
      </c>
      <c r="F71">
        <v>0</v>
      </c>
      <c r="G71">
        <v>68</v>
      </c>
      <c r="H71">
        <v>87.006</v>
      </c>
      <c r="I71">
        <v>68</v>
      </c>
      <c r="J71">
        <v>168.14400000000001</v>
      </c>
      <c r="K71">
        <v>68</v>
      </c>
      <c r="L71">
        <v>150.4323</v>
      </c>
      <c r="M71">
        <v>68</v>
      </c>
      <c r="N71">
        <v>38</v>
      </c>
      <c r="O71">
        <v>68</v>
      </c>
      <c r="P71">
        <v>76.02</v>
      </c>
      <c r="Q71">
        <v>68</v>
      </c>
      <c r="R71">
        <v>151.06399999999999</v>
      </c>
      <c r="S71">
        <v>68</v>
      </c>
      <c r="T71">
        <v>67.748000000000005</v>
      </c>
      <c r="U71">
        <v>68</v>
      </c>
      <c r="V71">
        <v>25.51</v>
      </c>
      <c r="W71">
        <v>68</v>
      </c>
      <c r="X71">
        <v>64.4893</v>
      </c>
      <c r="Y71">
        <v>68</v>
      </c>
      <c r="Z71">
        <v>0</v>
      </c>
      <c r="AA71">
        <v>68</v>
      </c>
      <c r="AB71">
        <v>104.50190000000001</v>
      </c>
      <c r="AC71">
        <v>68</v>
      </c>
      <c r="AD71">
        <v>15.193</v>
      </c>
      <c r="AE71">
        <v>68</v>
      </c>
      <c r="AF71">
        <v>78.422700000000006</v>
      </c>
      <c r="AG71">
        <v>68</v>
      </c>
      <c r="AH71">
        <v>158.83000000000001</v>
      </c>
      <c r="AI71">
        <v>68</v>
      </c>
      <c r="AJ71">
        <v>93.221000000000004</v>
      </c>
      <c r="AK71">
        <v>68</v>
      </c>
      <c r="AL71">
        <v>0</v>
      </c>
      <c r="AM71">
        <v>68</v>
      </c>
      <c r="AN71">
        <v>67.135999999999996</v>
      </c>
      <c r="AO71">
        <v>68</v>
      </c>
      <c r="AP71">
        <v>24.07</v>
      </c>
      <c r="AQ71">
        <v>68</v>
      </c>
      <c r="AR71">
        <v>107.276</v>
      </c>
      <c r="AS71">
        <v>68</v>
      </c>
      <c r="AT71">
        <v>0</v>
      </c>
      <c r="AU71">
        <v>68</v>
      </c>
      <c r="AV71">
        <v>94.756900000000002</v>
      </c>
      <c r="AW71">
        <v>68</v>
      </c>
      <c r="AX71">
        <v>0</v>
      </c>
      <c r="AY71">
        <v>68</v>
      </c>
      <c r="AZ71">
        <v>83.92</v>
      </c>
      <c r="BA71">
        <v>68</v>
      </c>
      <c r="BB71">
        <v>155.86099999999999</v>
      </c>
      <c r="BC71">
        <v>68</v>
      </c>
      <c r="BD71">
        <v>88.388999999999996</v>
      </c>
      <c r="BE71">
        <v>68</v>
      </c>
      <c r="BF71">
        <v>0</v>
      </c>
      <c r="BG71">
        <v>68</v>
      </c>
      <c r="BH71">
        <v>104.506</v>
      </c>
      <c r="BI71">
        <v>68</v>
      </c>
      <c r="BJ71">
        <v>0</v>
      </c>
      <c r="BK71">
        <v>68</v>
      </c>
      <c r="BL71">
        <v>92.216999999999999</v>
      </c>
      <c r="BM71">
        <v>68</v>
      </c>
      <c r="BN71">
        <v>152.17599999999999</v>
      </c>
      <c r="BO71">
        <v>68</v>
      </c>
      <c r="BP71">
        <v>70.213999999999999</v>
      </c>
      <c r="BQ71">
        <v>68</v>
      </c>
      <c r="BR71">
        <v>220.6</v>
      </c>
      <c r="BS71">
        <v>68</v>
      </c>
      <c r="BT71">
        <v>122.6</v>
      </c>
      <c r="BU71">
        <v>68</v>
      </c>
      <c r="BV71">
        <v>13.257</v>
      </c>
      <c r="BW71">
        <v>68</v>
      </c>
      <c r="BX71">
        <v>107.721</v>
      </c>
      <c r="BY71">
        <v>68</v>
      </c>
      <c r="BZ71">
        <v>53.368000000000002</v>
      </c>
      <c r="CA71">
        <v>68</v>
      </c>
      <c r="CB71">
        <v>41.621000000000002</v>
      </c>
      <c r="CC71">
        <v>68</v>
      </c>
      <c r="CD71">
        <v>24.297000000000001</v>
      </c>
      <c r="CE71">
        <v>68</v>
      </c>
      <c r="CF71">
        <v>84.65</v>
      </c>
      <c r="CG71">
        <v>68</v>
      </c>
      <c r="CH71">
        <v>0</v>
      </c>
      <c r="CI71">
        <v>68</v>
      </c>
      <c r="CJ71">
        <v>82.929000000000002</v>
      </c>
      <c r="CK71">
        <v>68</v>
      </c>
      <c r="CL71">
        <v>133.858</v>
      </c>
      <c r="CM71">
        <v>68</v>
      </c>
      <c r="CN71">
        <v>95.96</v>
      </c>
      <c r="CO71">
        <v>68</v>
      </c>
      <c r="CP71">
        <v>4.2786</v>
      </c>
      <c r="CQ71">
        <v>68</v>
      </c>
      <c r="CR71">
        <v>94.704999999999998</v>
      </c>
      <c r="CS71">
        <v>68</v>
      </c>
      <c r="CT71">
        <v>37.984000000000002</v>
      </c>
      <c r="CU71">
        <v>68</v>
      </c>
      <c r="CV71">
        <v>72.05</v>
      </c>
      <c r="CW71">
        <v>68</v>
      </c>
      <c r="CX71">
        <v>128.00200000000001</v>
      </c>
      <c r="CY71">
        <v>68</v>
      </c>
      <c r="CZ71">
        <v>92.192999999999998</v>
      </c>
      <c r="DA71">
        <v>68</v>
      </c>
      <c r="DB71">
        <v>237.86</v>
      </c>
      <c r="DC71">
        <v>68</v>
      </c>
      <c r="DD71">
        <v>91.68</v>
      </c>
      <c r="DE71">
        <v>68</v>
      </c>
      <c r="DF71">
        <v>1.131</v>
      </c>
      <c r="DG71">
        <v>68</v>
      </c>
      <c r="DH71">
        <v>127.553</v>
      </c>
      <c r="DI71">
        <v>68</v>
      </c>
      <c r="DJ71">
        <v>209.297</v>
      </c>
      <c r="DK71">
        <v>68</v>
      </c>
      <c r="DL71">
        <v>89.824799999999996</v>
      </c>
      <c r="DM71">
        <v>68</v>
      </c>
      <c r="DN71">
        <v>0</v>
      </c>
      <c r="DO71">
        <v>68</v>
      </c>
      <c r="DP71">
        <v>87.031999999999996</v>
      </c>
      <c r="DQ71">
        <v>68</v>
      </c>
      <c r="DR71">
        <v>71.14</v>
      </c>
      <c r="DS71">
        <v>68</v>
      </c>
      <c r="DT71">
        <v>71.570999999999998</v>
      </c>
    </row>
    <row r="72" spans="1:124" x14ac:dyDescent="0.65">
      <c r="A72">
        <v>69</v>
      </c>
      <c r="B72">
        <v>220.77</v>
      </c>
      <c r="C72">
        <v>69</v>
      </c>
      <c r="D72">
        <v>68.646000000000001</v>
      </c>
      <c r="E72">
        <v>69</v>
      </c>
      <c r="F72">
        <v>0</v>
      </c>
      <c r="G72">
        <v>69</v>
      </c>
      <c r="H72">
        <v>86.722999999999999</v>
      </c>
      <c r="I72">
        <v>69</v>
      </c>
      <c r="J72">
        <v>141.55500000000001</v>
      </c>
      <c r="K72">
        <v>69</v>
      </c>
      <c r="L72">
        <v>149.67420000000001</v>
      </c>
      <c r="M72">
        <v>69</v>
      </c>
      <c r="N72">
        <v>35.328000000000003</v>
      </c>
      <c r="O72">
        <v>69</v>
      </c>
      <c r="P72">
        <v>76.281000000000006</v>
      </c>
      <c r="Q72">
        <v>69</v>
      </c>
      <c r="R72">
        <v>153.26300000000001</v>
      </c>
      <c r="S72">
        <v>69</v>
      </c>
      <c r="T72">
        <v>70.456999999999994</v>
      </c>
      <c r="U72">
        <v>69</v>
      </c>
      <c r="V72">
        <v>12.173999999999999</v>
      </c>
      <c r="W72">
        <v>69</v>
      </c>
      <c r="X72">
        <v>63.690600000000003</v>
      </c>
      <c r="Y72">
        <v>69</v>
      </c>
      <c r="Z72">
        <v>0</v>
      </c>
      <c r="AA72">
        <v>69</v>
      </c>
      <c r="AB72">
        <v>107.7893</v>
      </c>
      <c r="AC72">
        <v>69</v>
      </c>
      <c r="AD72">
        <v>10.204000000000001</v>
      </c>
      <c r="AE72">
        <v>69</v>
      </c>
      <c r="AF72">
        <v>75.895799999999994</v>
      </c>
      <c r="AG72">
        <v>69</v>
      </c>
      <c r="AH72">
        <v>161.07499999999999</v>
      </c>
      <c r="AI72">
        <v>69</v>
      </c>
      <c r="AJ72">
        <v>91.373000000000005</v>
      </c>
      <c r="AK72">
        <v>69</v>
      </c>
      <c r="AL72">
        <v>0</v>
      </c>
      <c r="AM72">
        <v>69</v>
      </c>
      <c r="AN72">
        <v>61.368000000000002</v>
      </c>
      <c r="AO72">
        <v>69</v>
      </c>
      <c r="AP72">
        <v>16.623999999999999</v>
      </c>
      <c r="AQ72">
        <v>69</v>
      </c>
      <c r="AR72">
        <v>106.354</v>
      </c>
      <c r="AS72">
        <v>69</v>
      </c>
      <c r="AT72">
        <v>0</v>
      </c>
      <c r="AU72">
        <v>69</v>
      </c>
      <c r="AV72">
        <v>94.457700000000003</v>
      </c>
      <c r="AW72">
        <v>69</v>
      </c>
      <c r="AX72">
        <v>0</v>
      </c>
      <c r="AY72">
        <v>69</v>
      </c>
      <c r="AZ72">
        <v>79.56</v>
      </c>
      <c r="BA72">
        <v>69</v>
      </c>
      <c r="BB72">
        <v>150.376</v>
      </c>
      <c r="BC72">
        <v>69</v>
      </c>
      <c r="BD72">
        <v>80.325000000000003</v>
      </c>
      <c r="BE72">
        <v>69</v>
      </c>
      <c r="BF72">
        <v>0</v>
      </c>
      <c r="BG72">
        <v>69</v>
      </c>
      <c r="BH72">
        <v>113.759</v>
      </c>
      <c r="BI72">
        <v>69</v>
      </c>
      <c r="BJ72">
        <v>0</v>
      </c>
      <c r="BK72">
        <v>69</v>
      </c>
      <c r="BL72">
        <v>95.772999999999996</v>
      </c>
      <c r="BM72">
        <v>69</v>
      </c>
      <c r="BN72">
        <v>114.462</v>
      </c>
      <c r="BO72">
        <v>69</v>
      </c>
      <c r="BP72">
        <v>68.649000000000001</v>
      </c>
      <c r="BQ72">
        <v>69</v>
      </c>
      <c r="BR72">
        <v>210</v>
      </c>
      <c r="BS72">
        <v>69</v>
      </c>
      <c r="BT72">
        <v>116</v>
      </c>
      <c r="BU72">
        <v>69</v>
      </c>
      <c r="BV72">
        <v>6.548</v>
      </c>
      <c r="BW72">
        <v>69</v>
      </c>
      <c r="BX72">
        <v>108.92700000000001</v>
      </c>
      <c r="BY72">
        <v>69</v>
      </c>
      <c r="BZ72">
        <v>33.392000000000003</v>
      </c>
      <c r="CA72">
        <v>69</v>
      </c>
      <c r="CB72">
        <v>45.134999999999998</v>
      </c>
      <c r="CC72">
        <v>69</v>
      </c>
      <c r="CD72">
        <v>8.4489999999999998</v>
      </c>
      <c r="CE72">
        <v>69</v>
      </c>
      <c r="CF72">
        <v>90.439499999999995</v>
      </c>
      <c r="CG72">
        <v>69</v>
      </c>
      <c r="CH72">
        <v>0</v>
      </c>
      <c r="CI72">
        <v>69</v>
      </c>
      <c r="CJ72">
        <v>88.1</v>
      </c>
      <c r="CK72">
        <v>69</v>
      </c>
      <c r="CL72">
        <v>126.196</v>
      </c>
      <c r="CM72">
        <v>69</v>
      </c>
      <c r="CN72">
        <v>97.117999999999995</v>
      </c>
      <c r="CO72">
        <v>69</v>
      </c>
      <c r="CP72">
        <v>4.4687000000000001</v>
      </c>
      <c r="CQ72">
        <v>69</v>
      </c>
      <c r="CR72">
        <v>99.561999999999998</v>
      </c>
      <c r="CS72">
        <v>69</v>
      </c>
      <c r="CT72">
        <v>35.856000000000002</v>
      </c>
      <c r="CU72">
        <v>69</v>
      </c>
      <c r="CV72">
        <v>75.953999999999994</v>
      </c>
      <c r="CW72">
        <v>69</v>
      </c>
      <c r="CX72">
        <v>97.102999999999994</v>
      </c>
      <c r="CY72">
        <v>69</v>
      </c>
      <c r="CZ72">
        <v>99.313999999999993</v>
      </c>
      <c r="DA72">
        <v>69</v>
      </c>
      <c r="DB72">
        <v>210.36799999999999</v>
      </c>
      <c r="DC72">
        <v>69</v>
      </c>
      <c r="DD72">
        <v>108.02800000000001</v>
      </c>
      <c r="DE72">
        <v>69</v>
      </c>
      <c r="DF72">
        <v>0.14799999999999999</v>
      </c>
      <c r="DG72">
        <v>69</v>
      </c>
      <c r="DH72">
        <v>126.67700000000001</v>
      </c>
      <c r="DI72">
        <v>69</v>
      </c>
      <c r="DJ72">
        <v>204.25</v>
      </c>
      <c r="DK72">
        <v>69</v>
      </c>
      <c r="DL72">
        <v>94.695800000000006</v>
      </c>
      <c r="DM72">
        <v>69</v>
      </c>
      <c r="DN72">
        <v>0</v>
      </c>
      <c r="DO72">
        <v>69</v>
      </c>
      <c r="DP72">
        <v>82.498999999999995</v>
      </c>
      <c r="DQ72">
        <v>69</v>
      </c>
      <c r="DR72">
        <v>73.572999999999993</v>
      </c>
      <c r="DS72">
        <v>69</v>
      </c>
      <c r="DT72">
        <v>77.807000000000002</v>
      </c>
    </row>
    <row r="73" spans="1:124" x14ac:dyDescent="0.65">
      <c r="A73">
        <v>70</v>
      </c>
      <c r="B73">
        <v>189.917</v>
      </c>
      <c r="C73">
        <v>70</v>
      </c>
      <c r="D73">
        <v>71.174000000000007</v>
      </c>
      <c r="E73">
        <v>70</v>
      </c>
      <c r="F73">
        <v>0</v>
      </c>
      <c r="G73">
        <v>70</v>
      </c>
      <c r="H73">
        <v>91.734999999999999</v>
      </c>
      <c r="I73">
        <v>70</v>
      </c>
      <c r="J73">
        <v>106.67700000000001</v>
      </c>
      <c r="K73">
        <v>70</v>
      </c>
      <c r="L73">
        <v>151.11109999999999</v>
      </c>
      <c r="M73">
        <v>70</v>
      </c>
      <c r="N73">
        <v>39.404000000000003</v>
      </c>
      <c r="O73">
        <v>70</v>
      </c>
      <c r="P73">
        <v>81.623999999999995</v>
      </c>
      <c r="Q73">
        <v>70</v>
      </c>
      <c r="R73">
        <v>145.80699999999999</v>
      </c>
      <c r="S73">
        <v>70</v>
      </c>
      <c r="T73">
        <v>73.27</v>
      </c>
      <c r="U73">
        <v>70</v>
      </c>
      <c r="V73">
        <v>3.4780000000000002</v>
      </c>
      <c r="W73">
        <v>70</v>
      </c>
      <c r="X73">
        <v>63.283900000000003</v>
      </c>
      <c r="Y73">
        <v>70</v>
      </c>
      <c r="Z73">
        <v>0</v>
      </c>
      <c r="AA73">
        <v>70</v>
      </c>
      <c r="AB73">
        <v>109.22190000000001</v>
      </c>
      <c r="AC73">
        <v>70</v>
      </c>
      <c r="AD73">
        <v>4.7140000000000004</v>
      </c>
      <c r="AE73">
        <v>70</v>
      </c>
      <c r="AF73">
        <v>75.637799999999999</v>
      </c>
      <c r="AG73">
        <v>70</v>
      </c>
      <c r="AH73">
        <v>173.62799999999999</v>
      </c>
      <c r="AI73">
        <v>70</v>
      </c>
      <c r="AJ73">
        <v>90.861999999999995</v>
      </c>
      <c r="AK73">
        <v>70</v>
      </c>
      <c r="AL73">
        <v>0</v>
      </c>
      <c r="AM73">
        <v>70</v>
      </c>
      <c r="AN73">
        <v>60.36</v>
      </c>
      <c r="AO73">
        <v>70</v>
      </c>
      <c r="AP73">
        <v>10.635999999999999</v>
      </c>
      <c r="AQ73">
        <v>70</v>
      </c>
      <c r="AR73">
        <v>102.58</v>
      </c>
      <c r="AS73">
        <v>70</v>
      </c>
      <c r="AT73">
        <v>0</v>
      </c>
      <c r="AU73">
        <v>70</v>
      </c>
      <c r="AV73">
        <v>99.156199999999998</v>
      </c>
      <c r="AW73">
        <v>70</v>
      </c>
      <c r="AX73">
        <v>0</v>
      </c>
      <c r="AY73">
        <v>70</v>
      </c>
      <c r="AZ73">
        <v>79.88</v>
      </c>
      <c r="BA73">
        <v>70</v>
      </c>
      <c r="BB73">
        <v>146.262</v>
      </c>
      <c r="BC73">
        <v>70</v>
      </c>
      <c r="BD73">
        <v>74.766999999999996</v>
      </c>
      <c r="BE73">
        <v>70</v>
      </c>
      <c r="BF73">
        <v>0</v>
      </c>
      <c r="BG73">
        <v>70</v>
      </c>
      <c r="BH73">
        <v>120.929</v>
      </c>
      <c r="BI73">
        <v>70</v>
      </c>
      <c r="BJ73">
        <v>0</v>
      </c>
      <c r="BK73">
        <v>70</v>
      </c>
      <c r="BL73">
        <v>98.86</v>
      </c>
      <c r="BM73">
        <v>70</v>
      </c>
      <c r="BN73">
        <v>62.643999999999998</v>
      </c>
      <c r="BO73">
        <v>70</v>
      </c>
      <c r="BP73">
        <v>64.751999999999995</v>
      </c>
      <c r="BQ73">
        <v>70</v>
      </c>
      <c r="BR73">
        <v>191.4</v>
      </c>
      <c r="BS73">
        <v>70</v>
      </c>
      <c r="BT73">
        <v>107.4</v>
      </c>
      <c r="BU73">
        <v>70</v>
      </c>
      <c r="BV73">
        <v>2.7770000000000001</v>
      </c>
      <c r="BW73">
        <v>70</v>
      </c>
      <c r="BX73">
        <v>107.78</v>
      </c>
      <c r="BY73">
        <v>70</v>
      </c>
      <c r="BZ73">
        <v>18.911000000000001</v>
      </c>
      <c r="CA73">
        <v>70</v>
      </c>
      <c r="CB73">
        <v>50.582000000000001</v>
      </c>
      <c r="CC73">
        <v>70</v>
      </c>
      <c r="CD73">
        <v>1.9970000000000001</v>
      </c>
      <c r="CE73">
        <v>70</v>
      </c>
      <c r="CF73">
        <v>94.8279</v>
      </c>
      <c r="CG73">
        <v>70</v>
      </c>
      <c r="CH73">
        <v>0</v>
      </c>
      <c r="CI73">
        <v>70</v>
      </c>
      <c r="CJ73">
        <v>90.846999999999994</v>
      </c>
      <c r="CK73">
        <v>70</v>
      </c>
      <c r="CL73">
        <v>116.6</v>
      </c>
      <c r="CM73">
        <v>70</v>
      </c>
      <c r="CN73">
        <v>101.06</v>
      </c>
      <c r="CO73">
        <v>70</v>
      </c>
      <c r="CP73">
        <v>6.0571000000000002</v>
      </c>
      <c r="CQ73">
        <v>70</v>
      </c>
      <c r="CR73">
        <v>100.986</v>
      </c>
      <c r="CS73">
        <v>70</v>
      </c>
      <c r="CT73">
        <v>40.216000000000001</v>
      </c>
      <c r="CU73">
        <v>70</v>
      </c>
      <c r="CV73">
        <v>81.718000000000004</v>
      </c>
      <c r="CW73">
        <v>70</v>
      </c>
      <c r="CX73">
        <v>51.433</v>
      </c>
      <c r="CY73">
        <v>70</v>
      </c>
      <c r="CZ73">
        <v>101.41500000000001</v>
      </c>
      <c r="DA73">
        <v>70</v>
      </c>
      <c r="DB73">
        <v>183.76400000000001</v>
      </c>
      <c r="DC73">
        <v>70</v>
      </c>
      <c r="DD73">
        <v>118.146</v>
      </c>
      <c r="DE73">
        <v>70</v>
      </c>
      <c r="DF73">
        <v>0</v>
      </c>
      <c r="DG73">
        <v>70</v>
      </c>
      <c r="DH73">
        <v>128.172</v>
      </c>
      <c r="DI73">
        <v>70</v>
      </c>
      <c r="DJ73">
        <v>177.09399999999999</v>
      </c>
      <c r="DK73">
        <v>70</v>
      </c>
      <c r="DL73">
        <v>95.504400000000004</v>
      </c>
      <c r="DM73">
        <v>70</v>
      </c>
      <c r="DN73">
        <v>0</v>
      </c>
      <c r="DO73">
        <v>70</v>
      </c>
      <c r="DP73">
        <v>86.097999999999999</v>
      </c>
      <c r="DQ73">
        <v>70</v>
      </c>
      <c r="DR73">
        <v>71.141999999999996</v>
      </c>
      <c r="DS73">
        <v>70</v>
      </c>
      <c r="DT73">
        <v>78.552000000000007</v>
      </c>
    </row>
    <row r="74" spans="1:124" x14ac:dyDescent="0.65">
      <c r="A74">
        <v>71</v>
      </c>
      <c r="B74">
        <v>151.33799999999999</v>
      </c>
      <c r="C74">
        <v>71</v>
      </c>
      <c r="D74">
        <v>78.137</v>
      </c>
      <c r="E74">
        <v>71</v>
      </c>
      <c r="F74">
        <v>0</v>
      </c>
      <c r="G74">
        <v>71</v>
      </c>
      <c r="H74">
        <v>98.822999999999993</v>
      </c>
      <c r="I74">
        <v>71</v>
      </c>
      <c r="J74">
        <v>74.543000000000006</v>
      </c>
      <c r="K74">
        <v>71</v>
      </c>
      <c r="L74">
        <v>149.0018</v>
      </c>
      <c r="M74">
        <v>71</v>
      </c>
      <c r="N74">
        <v>44.798000000000002</v>
      </c>
      <c r="O74">
        <v>71</v>
      </c>
      <c r="P74">
        <v>81.662000000000006</v>
      </c>
      <c r="Q74">
        <v>71</v>
      </c>
      <c r="R74">
        <v>135.33799999999999</v>
      </c>
      <c r="S74">
        <v>71</v>
      </c>
      <c r="T74">
        <v>79.331999999999994</v>
      </c>
      <c r="U74">
        <v>71</v>
      </c>
      <c r="V74">
        <v>0.47</v>
      </c>
      <c r="W74">
        <v>71</v>
      </c>
      <c r="X74">
        <v>63.319000000000003</v>
      </c>
      <c r="Y74">
        <v>71</v>
      </c>
      <c r="Z74">
        <v>0</v>
      </c>
      <c r="AA74">
        <v>71</v>
      </c>
      <c r="AB74">
        <v>112.4345</v>
      </c>
      <c r="AC74">
        <v>71</v>
      </c>
      <c r="AD74">
        <v>1.0049999999999999</v>
      </c>
      <c r="AE74">
        <v>71</v>
      </c>
      <c r="AF74">
        <v>79.388999999999996</v>
      </c>
      <c r="AG74">
        <v>71</v>
      </c>
      <c r="AH74">
        <v>164.43199999999999</v>
      </c>
      <c r="AI74">
        <v>71</v>
      </c>
      <c r="AJ74">
        <v>87.974999999999994</v>
      </c>
      <c r="AK74">
        <v>71</v>
      </c>
      <c r="AL74">
        <v>0</v>
      </c>
      <c r="AM74">
        <v>71</v>
      </c>
      <c r="AN74">
        <v>63.188000000000002</v>
      </c>
      <c r="AO74">
        <v>71</v>
      </c>
      <c r="AP74">
        <v>7.2169999999999996</v>
      </c>
      <c r="AQ74">
        <v>71</v>
      </c>
      <c r="AR74">
        <v>96.456999999999994</v>
      </c>
      <c r="AS74">
        <v>71</v>
      </c>
      <c r="AT74">
        <v>0</v>
      </c>
      <c r="AU74">
        <v>71</v>
      </c>
      <c r="AV74">
        <v>99.984800000000007</v>
      </c>
      <c r="AW74">
        <v>71</v>
      </c>
      <c r="AX74">
        <v>0</v>
      </c>
      <c r="AY74">
        <v>71</v>
      </c>
      <c r="AZ74">
        <v>79.680000000000007</v>
      </c>
      <c r="BA74">
        <v>71</v>
      </c>
      <c r="BB74">
        <v>149.44200000000001</v>
      </c>
      <c r="BC74">
        <v>71</v>
      </c>
      <c r="BD74">
        <v>72.808000000000007</v>
      </c>
      <c r="BE74">
        <v>71</v>
      </c>
      <c r="BF74">
        <v>0</v>
      </c>
      <c r="BG74">
        <v>71</v>
      </c>
      <c r="BH74">
        <v>123.666</v>
      </c>
      <c r="BI74">
        <v>71</v>
      </c>
      <c r="BJ74">
        <v>0</v>
      </c>
      <c r="BK74">
        <v>71</v>
      </c>
      <c r="BL74">
        <v>102.22499999999999</v>
      </c>
      <c r="BM74">
        <v>71</v>
      </c>
      <c r="BN74">
        <v>27.274000000000001</v>
      </c>
      <c r="BO74">
        <v>71</v>
      </c>
      <c r="BP74">
        <v>65.777000000000001</v>
      </c>
      <c r="BQ74">
        <v>71</v>
      </c>
      <c r="BR74">
        <v>171.6</v>
      </c>
      <c r="BS74">
        <v>71</v>
      </c>
      <c r="BT74">
        <v>100.6</v>
      </c>
      <c r="BU74">
        <v>71</v>
      </c>
      <c r="BV74">
        <v>1.105</v>
      </c>
      <c r="BW74">
        <v>71</v>
      </c>
      <c r="BX74">
        <v>108.14100000000001</v>
      </c>
      <c r="BY74">
        <v>71</v>
      </c>
      <c r="BZ74">
        <v>10.856</v>
      </c>
      <c r="CA74">
        <v>71</v>
      </c>
      <c r="CB74">
        <v>60.264000000000003</v>
      </c>
      <c r="CC74">
        <v>71</v>
      </c>
      <c r="CD74">
        <v>0</v>
      </c>
      <c r="CE74">
        <v>71</v>
      </c>
      <c r="CF74">
        <v>96.129800000000003</v>
      </c>
      <c r="CG74">
        <v>71</v>
      </c>
      <c r="CH74">
        <v>0</v>
      </c>
      <c r="CI74">
        <v>71</v>
      </c>
      <c r="CJ74">
        <v>94.218999999999994</v>
      </c>
      <c r="CK74">
        <v>71</v>
      </c>
      <c r="CL74">
        <v>88.994</v>
      </c>
      <c r="CM74">
        <v>71</v>
      </c>
      <c r="CN74">
        <v>105.899</v>
      </c>
      <c r="CO74">
        <v>71</v>
      </c>
      <c r="CP74">
        <v>6.9588999999999999</v>
      </c>
      <c r="CQ74">
        <v>71</v>
      </c>
      <c r="CR74">
        <v>98.811000000000007</v>
      </c>
      <c r="CS74">
        <v>71</v>
      </c>
      <c r="CT74">
        <v>44.466999999999999</v>
      </c>
      <c r="CU74">
        <v>71</v>
      </c>
      <c r="CV74">
        <v>83.361999999999995</v>
      </c>
      <c r="CW74">
        <v>71</v>
      </c>
      <c r="CX74">
        <v>23.709</v>
      </c>
      <c r="CY74">
        <v>71</v>
      </c>
      <c r="CZ74">
        <v>100.03</v>
      </c>
      <c r="DA74">
        <v>71</v>
      </c>
      <c r="DB74">
        <v>157.49100000000001</v>
      </c>
      <c r="DC74">
        <v>71</v>
      </c>
      <c r="DD74">
        <v>122.10299999999999</v>
      </c>
      <c r="DE74">
        <v>71</v>
      </c>
      <c r="DF74">
        <v>0</v>
      </c>
      <c r="DG74">
        <v>71</v>
      </c>
      <c r="DH74">
        <v>131.834</v>
      </c>
      <c r="DI74">
        <v>71</v>
      </c>
      <c r="DJ74">
        <v>152.79599999999999</v>
      </c>
      <c r="DK74">
        <v>71</v>
      </c>
      <c r="DL74">
        <v>96.067800000000005</v>
      </c>
      <c r="DM74">
        <v>71</v>
      </c>
      <c r="DN74">
        <v>0</v>
      </c>
      <c r="DO74">
        <v>71</v>
      </c>
      <c r="DP74">
        <v>90.484999999999999</v>
      </c>
      <c r="DQ74">
        <v>71</v>
      </c>
      <c r="DR74">
        <v>64.08</v>
      </c>
      <c r="DS74">
        <v>71</v>
      </c>
      <c r="DT74">
        <v>78.387</v>
      </c>
    </row>
    <row r="75" spans="1:124" x14ac:dyDescent="0.65">
      <c r="A75">
        <v>72</v>
      </c>
      <c r="B75">
        <v>117.047</v>
      </c>
      <c r="C75">
        <v>72</v>
      </c>
      <c r="D75">
        <v>90.73</v>
      </c>
      <c r="E75">
        <v>72</v>
      </c>
      <c r="F75">
        <v>0</v>
      </c>
      <c r="G75">
        <v>72</v>
      </c>
      <c r="H75">
        <v>98.316999999999993</v>
      </c>
      <c r="I75">
        <v>72</v>
      </c>
      <c r="J75">
        <v>47.073</v>
      </c>
      <c r="K75">
        <v>72</v>
      </c>
      <c r="L75">
        <v>143.4453</v>
      </c>
      <c r="M75">
        <v>72</v>
      </c>
      <c r="N75">
        <v>40.378999999999998</v>
      </c>
      <c r="O75">
        <v>72</v>
      </c>
      <c r="P75">
        <v>81.567999999999998</v>
      </c>
      <c r="Q75">
        <v>72</v>
      </c>
      <c r="R75">
        <v>112.938</v>
      </c>
      <c r="S75">
        <v>72</v>
      </c>
      <c r="T75">
        <v>86.677000000000007</v>
      </c>
      <c r="U75">
        <v>72</v>
      </c>
      <c r="V75">
        <v>0</v>
      </c>
      <c r="W75">
        <v>72</v>
      </c>
      <c r="X75">
        <v>65.663300000000007</v>
      </c>
      <c r="Y75">
        <v>72</v>
      </c>
      <c r="Z75">
        <v>0</v>
      </c>
      <c r="AA75">
        <v>72</v>
      </c>
      <c r="AB75">
        <v>112.4966</v>
      </c>
      <c r="AC75">
        <v>72</v>
      </c>
      <c r="AD75">
        <v>0</v>
      </c>
      <c r="AE75">
        <v>72</v>
      </c>
      <c r="AF75">
        <v>87.842399999999998</v>
      </c>
      <c r="AG75">
        <v>72</v>
      </c>
      <c r="AH75">
        <v>131.40600000000001</v>
      </c>
      <c r="AI75">
        <v>72</v>
      </c>
      <c r="AJ75">
        <v>84.39</v>
      </c>
      <c r="AK75">
        <v>72</v>
      </c>
      <c r="AL75">
        <v>1.105</v>
      </c>
      <c r="AM75">
        <v>72</v>
      </c>
      <c r="AN75">
        <v>69.06</v>
      </c>
      <c r="AO75">
        <v>72</v>
      </c>
      <c r="AP75">
        <v>5.3310000000000004</v>
      </c>
      <c r="AQ75">
        <v>72</v>
      </c>
      <c r="AR75">
        <v>93.936999999999998</v>
      </c>
      <c r="AS75">
        <v>72</v>
      </c>
      <c r="AT75">
        <v>0.38700000000000001</v>
      </c>
      <c r="AU75">
        <v>72</v>
      </c>
      <c r="AV75">
        <v>100.68210000000001</v>
      </c>
      <c r="AW75">
        <v>72</v>
      </c>
      <c r="AX75">
        <v>0</v>
      </c>
      <c r="AY75">
        <v>72</v>
      </c>
      <c r="AZ75">
        <v>78.88</v>
      </c>
      <c r="BA75">
        <v>72</v>
      </c>
      <c r="BB75">
        <v>160.566</v>
      </c>
      <c r="BC75">
        <v>72</v>
      </c>
      <c r="BD75">
        <v>70.426000000000002</v>
      </c>
      <c r="BE75">
        <v>72</v>
      </c>
      <c r="BF75">
        <v>0</v>
      </c>
      <c r="BG75">
        <v>72</v>
      </c>
      <c r="BH75">
        <v>123.858</v>
      </c>
      <c r="BI75">
        <v>72</v>
      </c>
      <c r="BJ75">
        <v>0</v>
      </c>
      <c r="BK75">
        <v>72</v>
      </c>
      <c r="BL75">
        <v>96.695999999999998</v>
      </c>
      <c r="BM75">
        <v>72</v>
      </c>
      <c r="BN75">
        <v>10.010999999999999</v>
      </c>
      <c r="BO75">
        <v>72</v>
      </c>
      <c r="BP75">
        <v>65.707999999999998</v>
      </c>
      <c r="BQ75">
        <v>72</v>
      </c>
      <c r="BR75">
        <v>152.6</v>
      </c>
      <c r="BS75">
        <v>72</v>
      </c>
      <c r="BT75">
        <v>106.8</v>
      </c>
      <c r="BU75">
        <v>72</v>
      </c>
      <c r="BV75">
        <v>0.17100000000000001</v>
      </c>
      <c r="BW75">
        <v>72</v>
      </c>
      <c r="BX75">
        <v>108.086</v>
      </c>
      <c r="BY75">
        <v>72</v>
      </c>
      <c r="BZ75">
        <v>8.3989999999999991</v>
      </c>
      <c r="CA75">
        <v>72</v>
      </c>
      <c r="CB75">
        <v>68.602000000000004</v>
      </c>
      <c r="CC75">
        <v>72</v>
      </c>
      <c r="CD75">
        <v>0</v>
      </c>
      <c r="CE75">
        <v>72</v>
      </c>
      <c r="CF75">
        <v>93.189099999999996</v>
      </c>
      <c r="CG75">
        <v>72</v>
      </c>
      <c r="CH75">
        <v>0</v>
      </c>
      <c r="CI75">
        <v>72</v>
      </c>
      <c r="CJ75">
        <v>93.263999999999996</v>
      </c>
      <c r="CK75">
        <v>72</v>
      </c>
      <c r="CL75">
        <v>54.448</v>
      </c>
      <c r="CM75">
        <v>72</v>
      </c>
      <c r="CN75">
        <v>108.619</v>
      </c>
      <c r="CO75">
        <v>72</v>
      </c>
      <c r="CP75">
        <v>7.0091000000000001</v>
      </c>
      <c r="CQ75">
        <v>72</v>
      </c>
      <c r="CR75">
        <v>97.058000000000007</v>
      </c>
      <c r="CS75">
        <v>72</v>
      </c>
      <c r="CT75">
        <v>49.816000000000003</v>
      </c>
      <c r="CU75">
        <v>72</v>
      </c>
      <c r="CV75">
        <v>87.685000000000002</v>
      </c>
      <c r="CW75">
        <v>72</v>
      </c>
      <c r="CX75">
        <v>11.603999999999999</v>
      </c>
      <c r="CY75">
        <v>72</v>
      </c>
      <c r="CZ75">
        <v>97.436000000000007</v>
      </c>
      <c r="DA75">
        <v>72</v>
      </c>
      <c r="DB75">
        <v>123.09399999999999</v>
      </c>
      <c r="DC75">
        <v>72</v>
      </c>
      <c r="DD75">
        <v>125.15</v>
      </c>
      <c r="DE75">
        <v>72</v>
      </c>
      <c r="DF75">
        <v>0</v>
      </c>
      <c r="DG75">
        <v>72</v>
      </c>
      <c r="DH75">
        <v>140.20400000000001</v>
      </c>
      <c r="DI75">
        <v>72</v>
      </c>
      <c r="DJ75">
        <v>145.90199999999999</v>
      </c>
      <c r="DK75">
        <v>72</v>
      </c>
      <c r="DL75">
        <v>94.998199999999997</v>
      </c>
      <c r="DM75">
        <v>72</v>
      </c>
      <c r="DN75">
        <v>0</v>
      </c>
      <c r="DO75">
        <v>72</v>
      </c>
      <c r="DP75">
        <v>95.602999999999994</v>
      </c>
      <c r="DQ75">
        <v>72</v>
      </c>
      <c r="DR75">
        <v>50.834000000000003</v>
      </c>
      <c r="DS75">
        <v>72</v>
      </c>
      <c r="DT75">
        <v>82.314999999999998</v>
      </c>
    </row>
    <row r="76" spans="1:124" x14ac:dyDescent="0.65">
      <c r="A76">
        <v>73</v>
      </c>
      <c r="B76">
        <v>90.027000000000001</v>
      </c>
      <c r="C76">
        <v>73</v>
      </c>
      <c r="D76">
        <v>109.026</v>
      </c>
      <c r="E76">
        <v>73</v>
      </c>
      <c r="F76">
        <v>0</v>
      </c>
      <c r="G76">
        <v>73</v>
      </c>
      <c r="H76">
        <v>98.128</v>
      </c>
      <c r="I76">
        <v>73</v>
      </c>
      <c r="J76">
        <v>21.545999999999999</v>
      </c>
      <c r="K76">
        <v>73</v>
      </c>
      <c r="L76">
        <v>138.28540000000001</v>
      </c>
      <c r="M76">
        <v>73</v>
      </c>
      <c r="N76">
        <v>28.864000000000001</v>
      </c>
      <c r="O76">
        <v>73</v>
      </c>
      <c r="P76">
        <v>78.394999999999996</v>
      </c>
      <c r="Q76">
        <v>73</v>
      </c>
      <c r="R76">
        <v>84.304000000000002</v>
      </c>
      <c r="S76">
        <v>73</v>
      </c>
      <c r="T76">
        <v>95.751999999999995</v>
      </c>
      <c r="U76">
        <v>73</v>
      </c>
      <c r="V76">
        <v>0</v>
      </c>
      <c r="W76">
        <v>73</v>
      </c>
      <c r="X76">
        <v>71.0809</v>
      </c>
      <c r="Y76">
        <v>73</v>
      </c>
      <c r="Z76">
        <v>0</v>
      </c>
      <c r="AA76">
        <v>73</v>
      </c>
      <c r="AB76">
        <v>106.8646</v>
      </c>
      <c r="AC76">
        <v>73</v>
      </c>
      <c r="AD76">
        <v>0</v>
      </c>
      <c r="AE76">
        <v>73</v>
      </c>
      <c r="AF76">
        <v>95.653199999999998</v>
      </c>
      <c r="AG76">
        <v>73</v>
      </c>
      <c r="AH76">
        <v>99.45</v>
      </c>
      <c r="AI76">
        <v>73</v>
      </c>
      <c r="AJ76">
        <v>87.736999999999995</v>
      </c>
      <c r="AK76">
        <v>73</v>
      </c>
      <c r="AL76">
        <v>1.5409999999999999</v>
      </c>
      <c r="AM76">
        <v>73</v>
      </c>
      <c r="AN76">
        <v>77.301000000000002</v>
      </c>
      <c r="AO76">
        <v>73</v>
      </c>
      <c r="AP76">
        <v>3.262</v>
      </c>
      <c r="AQ76">
        <v>73</v>
      </c>
      <c r="AR76">
        <v>90.332999999999998</v>
      </c>
      <c r="AS76">
        <v>73</v>
      </c>
      <c r="AT76">
        <v>1.9990000000000001</v>
      </c>
      <c r="AU76">
        <v>73</v>
      </c>
      <c r="AV76">
        <v>101.0001</v>
      </c>
      <c r="AW76">
        <v>73</v>
      </c>
      <c r="AX76">
        <v>0</v>
      </c>
      <c r="AY76">
        <v>73</v>
      </c>
      <c r="AZ76">
        <v>79.56</v>
      </c>
      <c r="BA76">
        <v>73</v>
      </c>
      <c r="BB76">
        <v>163.34800000000001</v>
      </c>
      <c r="BC76">
        <v>73</v>
      </c>
      <c r="BD76">
        <v>69.703999999999994</v>
      </c>
      <c r="BE76">
        <v>73</v>
      </c>
      <c r="BF76">
        <v>0</v>
      </c>
      <c r="BG76">
        <v>73</v>
      </c>
      <c r="BH76">
        <v>125.806</v>
      </c>
      <c r="BI76">
        <v>73</v>
      </c>
      <c r="BJ76">
        <v>0</v>
      </c>
      <c r="BK76">
        <v>73</v>
      </c>
      <c r="BL76">
        <v>92.664000000000001</v>
      </c>
      <c r="BM76">
        <v>73</v>
      </c>
      <c r="BN76">
        <v>2.294</v>
      </c>
      <c r="BO76">
        <v>73</v>
      </c>
      <c r="BP76">
        <v>70.674999999999997</v>
      </c>
      <c r="BQ76">
        <v>73</v>
      </c>
      <c r="BR76">
        <v>146.19999999999999</v>
      </c>
      <c r="BS76">
        <v>73</v>
      </c>
      <c r="BT76">
        <v>119.2</v>
      </c>
      <c r="BU76">
        <v>73</v>
      </c>
      <c r="BV76">
        <v>0</v>
      </c>
      <c r="BW76">
        <v>73</v>
      </c>
      <c r="BX76">
        <v>109.339</v>
      </c>
      <c r="BY76">
        <v>73</v>
      </c>
      <c r="BZ76">
        <v>7.6749999999999998</v>
      </c>
      <c r="CA76">
        <v>73</v>
      </c>
      <c r="CB76">
        <v>72.262</v>
      </c>
      <c r="CC76">
        <v>73</v>
      </c>
      <c r="CD76">
        <v>0</v>
      </c>
      <c r="CE76">
        <v>73</v>
      </c>
      <c r="CF76">
        <v>91.045900000000003</v>
      </c>
      <c r="CG76">
        <v>73</v>
      </c>
      <c r="CH76">
        <v>0.61499999999999999</v>
      </c>
      <c r="CI76">
        <v>73</v>
      </c>
      <c r="CJ76">
        <v>92.375</v>
      </c>
      <c r="CK76">
        <v>73</v>
      </c>
      <c r="CL76">
        <v>28.556000000000001</v>
      </c>
      <c r="CM76">
        <v>73</v>
      </c>
      <c r="CN76">
        <v>107.354</v>
      </c>
      <c r="CO76">
        <v>73</v>
      </c>
      <c r="CP76">
        <v>6.4127000000000001</v>
      </c>
      <c r="CQ76">
        <v>73</v>
      </c>
      <c r="CR76">
        <v>92.340999999999994</v>
      </c>
      <c r="CS76">
        <v>73</v>
      </c>
      <c r="CT76">
        <v>58.357999999999997</v>
      </c>
      <c r="CU76">
        <v>73</v>
      </c>
      <c r="CV76">
        <v>92.447999999999993</v>
      </c>
      <c r="CW76">
        <v>73</v>
      </c>
      <c r="CX76">
        <v>6.37</v>
      </c>
      <c r="CY76">
        <v>73</v>
      </c>
      <c r="CZ76">
        <v>91.631</v>
      </c>
      <c r="DA76">
        <v>73</v>
      </c>
      <c r="DB76">
        <v>81.242000000000004</v>
      </c>
      <c r="DC76">
        <v>73</v>
      </c>
      <c r="DD76">
        <v>130.946</v>
      </c>
      <c r="DE76">
        <v>73</v>
      </c>
      <c r="DF76">
        <v>0</v>
      </c>
      <c r="DG76">
        <v>73</v>
      </c>
      <c r="DH76">
        <v>145.38999999999999</v>
      </c>
      <c r="DI76">
        <v>73</v>
      </c>
      <c r="DJ76">
        <v>157.13800000000001</v>
      </c>
      <c r="DK76">
        <v>73</v>
      </c>
      <c r="DL76">
        <v>95.6768</v>
      </c>
      <c r="DM76">
        <v>73</v>
      </c>
      <c r="DN76">
        <v>0</v>
      </c>
      <c r="DO76">
        <v>73</v>
      </c>
      <c r="DP76">
        <v>103.242</v>
      </c>
      <c r="DQ76">
        <v>73</v>
      </c>
      <c r="DR76">
        <v>34.161999999999999</v>
      </c>
      <c r="DS76">
        <v>73</v>
      </c>
      <c r="DT76">
        <v>86.873999999999995</v>
      </c>
    </row>
    <row r="77" spans="1:124" x14ac:dyDescent="0.65">
      <c r="A77">
        <v>74</v>
      </c>
      <c r="B77">
        <v>69.188000000000002</v>
      </c>
      <c r="C77">
        <v>74</v>
      </c>
      <c r="D77">
        <v>119.011</v>
      </c>
      <c r="E77">
        <v>74</v>
      </c>
      <c r="F77">
        <v>0</v>
      </c>
      <c r="G77">
        <v>74</v>
      </c>
      <c r="H77">
        <v>100.503</v>
      </c>
      <c r="I77">
        <v>74</v>
      </c>
      <c r="J77">
        <v>6.5449999999999999</v>
      </c>
      <c r="K77">
        <v>74</v>
      </c>
      <c r="L77">
        <v>128.48750000000001</v>
      </c>
      <c r="M77">
        <v>74</v>
      </c>
      <c r="N77">
        <v>17.239000000000001</v>
      </c>
      <c r="O77">
        <v>74</v>
      </c>
      <c r="P77">
        <v>78.492999999999995</v>
      </c>
      <c r="Q77">
        <v>74</v>
      </c>
      <c r="R77">
        <v>49.976999999999997</v>
      </c>
      <c r="S77">
        <v>74</v>
      </c>
      <c r="T77">
        <v>101.075</v>
      </c>
      <c r="U77">
        <v>74</v>
      </c>
      <c r="V77">
        <v>0</v>
      </c>
      <c r="W77">
        <v>74</v>
      </c>
      <c r="X77">
        <v>75.209599999999995</v>
      </c>
      <c r="Y77">
        <v>74</v>
      </c>
      <c r="Z77">
        <v>0</v>
      </c>
      <c r="AA77">
        <v>74</v>
      </c>
      <c r="AB77">
        <v>102.42610000000001</v>
      </c>
      <c r="AC77">
        <v>74</v>
      </c>
      <c r="AD77">
        <v>0</v>
      </c>
      <c r="AE77">
        <v>74</v>
      </c>
      <c r="AF77">
        <v>106.5441</v>
      </c>
      <c r="AG77">
        <v>74</v>
      </c>
      <c r="AH77">
        <v>77.400999999999996</v>
      </c>
      <c r="AI77">
        <v>74</v>
      </c>
      <c r="AJ77">
        <v>92.807000000000002</v>
      </c>
      <c r="AK77">
        <v>74</v>
      </c>
      <c r="AL77">
        <v>1.5549999999999999</v>
      </c>
      <c r="AM77">
        <v>74</v>
      </c>
      <c r="AN77">
        <v>79.638000000000005</v>
      </c>
      <c r="AO77">
        <v>74</v>
      </c>
      <c r="AP77">
        <v>1.1930000000000001</v>
      </c>
      <c r="AQ77">
        <v>74</v>
      </c>
      <c r="AR77">
        <v>84.843000000000004</v>
      </c>
      <c r="AS77">
        <v>74</v>
      </c>
      <c r="AT77">
        <v>3.5459999999999998</v>
      </c>
      <c r="AU77">
        <v>74</v>
      </c>
      <c r="AV77">
        <v>100.9006</v>
      </c>
      <c r="AW77">
        <v>74</v>
      </c>
      <c r="AX77">
        <v>0.44</v>
      </c>
      <c r="AY77">
        <v>74</v>
      </c>
      <c r="AZ77">
        <v>79.88</v>
      </c>
      <c r="BA77">
        <v>74</v>
      </c>
      <c r="BB77">
        <v>129.29</v>
      </c>
      <c r="BC77">
        <v>74</v>
      </c>
      <c r="BD77">
        <v>73.665000000000006</v>
      </c>
      <c r="BE77">
        <v>74</v>
      </c>
      <c r="BF77">
        <v>0</v>
      </c>
      <c r="BG77">
        <v>74</v>
      </c>
      <c r="BH77">
        <v>129.57599999999999</v>
      </c>
      <c r="BI77">
        <v>74</v>
      </c>
      <c r="BJ77">
        <v>0</v>
      </c>
      <c r="BK77">
        <v>74</v>
      </c>
      <c r="BL77">
        <v>90.465999999999994</v>
      </c>
      <c r="BM77">
        <v>74</v>
      </c>
      <c r="BN77">
        <v>0</v>
      </c>
      <c r="BO77">
        <v>74</v>
      </c>
      <c r="BP77">
        <v>80.096999999999994</v>
      </c>
      <c r="BQ77">
        <v>74</v>
      </c>
      <c r="BR77">
        <v>145.19999999999999</v>
      </c>
      <c r="BS77">
        <v>74</v>
      </c>
      <c r="BT77">
        <v>128.19999999999999</v>
      </c>
      <c r="BU77">
        <v>74</v>
      </c>
      <c r="BV77">
        <v>0</v>
      </c>
      <c r="BW77">
        <v>74</v>
      </c>
      <c r="BX77">
        <v>111.95699999999999</v>
      </c>
      <c r="BY77">
        <v>74</v>
      </c>
      <c r="BZ77">
        <v>5.9690000000000003</v>
      </c>
      <c r="CA77">
        <v>74</v>
      </c>
      <c r="CB77">
        <v>73.004000000000005</v>
      </c>
      <c r="CC77">
        <v>74</v>
      </c>
      <c r="CD77">
        <v>0</v>
      </c>
      <c r="CE77">
        <v>74</v>
      </c>
      <c r="CF77">
        <v>89.942400000000006</v>
      </c>
      <c r="CG77">
        <v>74</v>
      </c>
      <c r="CH77">
        <v>2.1280000000000001</v>
      </c>
      <c r="CI77">
        <v>74</v>
      </c>
      <c r="CJ77">
        <v>90.965000000000003</v>
      </c>
      <c r="CK77">
        <v>74</v>
      </c>
      <c r="CL77">
        <v>11.831</v>
      </c>
      <c r="CM77">
        <v>74</v>
      </c>
      <c r="CN77">
        <v>102.962</v>
      </c>
      <c r="CO77">
        <v>74</v>
      </c>
      <c r="CP77">
        <v>5.3068999999999997</v>
      </c>
      <c r="CQ77">
        <v>74</v>
      </c>
      <c r="CR77">
        <v>85.635000000000005</v>
      </c>
      <c r="CS77">
        <v>74</v>
      </c>
      <c r="CT77">
        <v>63.215000000000003</v>
      </c>
      <c r="CU77">
        <v>74</v>
      </c>
      <c r="CV77">
        <v>92.498000000000005</v>
      </c>
      <c r="CW77">
        <v>74</v>
      </c>
      <c r="CX77">
        <v>4.3600000000000003</v>
      </c>
      <c r="CY77">
        <v>74</v>
      </c>
      <c r="CZ77">
        <v>87.588999999999999</v>
      </c>
      <c r="DA77">
        <v>74</v>
      </c>
      <c r="DB77">
        <v>54.598999999999997</v>
      </c>
      <c r="DC77">
        <v>74</v>
      </c>
      <c r="DD77">
        <v>133.249</v>
      </c>
      <c r="DE77">
        <v>74</v>
      </c>
      <c r="DF77">
        <v>0</v>
      </c>
      <c r="DG77">
        <v>74</v>
      </c>
      <c r="DH77">
        <v>140.13200000000001</v>
      </c>
      <c r="DI77">
        <v>74</v>
      </c>
      <c r="DJ77">
        <v>171.911</v>
      </c>
      <c r="DK77">
        <v>74</v>
      </c>
      <c r="DL77">
        <v>95.010199999999998</v>
      </c>
      <c r="DM77">
        <v>74</v>
      </c>
      <c r="DN77">
        <v>0</v>
      </c>
      <c r="DO77">
        <v>74</v>
      </c>
      <c r="DP77">
        <v>104.83</v>
      </c>
      <c r="DQ77">
        <v>74</v>
      </c>
      <c r="DR77">
        <v>21.920999999999999</v>
      </c>
      <c r="DS77">
        <v>74</v>
      </c>
      <c r="DT77">
        <v>93.534000000000006</v>
      </c>
    </row>
    <row r="78" spans="1:124" x14ac:dyDescent="0.65">
      <c r="A78">
        <v>75</v>
      </c>
      <c r="B78">
        <v>52.088999999999999</v>
      </c>
      <c r="C78">
        <v>75</v>
      </c>
      <c r="D78">
        <v>122.947</v>
      </c>
      <c r="E78">
        <v>75</v>
      </c>
      <c r="F78">
        <v>0</v>
      </c>
      <c r="G78">
        <v>75</v>
      </c>
      <c r="H78">
        <v>104.336</v>
      </c>
      <c r="I78">
        <v>75</v>
      </c>
      <c r="J78">
        <v>0.91300000000000003</v>
      </c>
      <c r="K78">
        <v>75</v>
      </c>
      <c r="L78">
        <v>117.00749999999999</v>
      </c>
      <c r="M78">
        <v>75</v>
      </c>
      <c r="N78">
        <v>9.6820000000000004</v>
      </c>
      <c r="O78">
        <v>75</v>
      </c>
      <c r="P78">
        <v>80.590999999999994</v>
      </c>
      <c r="Q78">
        <v>75</v>
      </c>
      <c r="R78">
        <v>20.869</v>
      </c>
      <c r="S78">
        <v>75</v>
      </c>
      <c r="T78">
        <v>99.81</v>
      </c>
      <c r="U78">
        <v>75</v>
      </c>
      <c r="V78">
        <v>0</v>
      </c>
      <c r="W78">
        <v>75</v>
      </c>
      <c r="X78">
        <v>74.610600000000005</v>
      </c>
      <c r="Y78">
        <v>75</v>
      </c>
      <c r="Z78">
        <v>0</v>
      </c>
      <c r="AA78">
        <v>75</v>
      </c>
      <c r="AB78">
        <v>99.563599999999994</v>
      </c>
      <c r="AC78">
        <v>75</v>
      </c>
      <c r="AD78">
        <v>0</v>
      </c>
      <c r="AE78">
        <v>75</v>
      </c>
      <c r="AF78">
        <v>110.62730000000001</v>
      </c>
      <c r="AG78">
        <v>75</v>
      </c>
      <c r="AH78">
        <v>61.95</v>
      </c>
      <c r="AI78">
        <v>75</v>
      </c>
      <c r="AJ78">
        <v>99.114999999999995</v>
      </c>
      <c r="AK78">
        <v>75</v>
      </c>
      <c r="AL78">
        <v>1.0349999999999999</v>
      </c>
      <c r="AM78">
        <v>75</v>
      </c>
      <c r="AN78">
        <v>80.489000000000004</v>
      </c>
      <c r="AO78">
        <v>75</v>
      </c>
      <c r="AP78">
        <v>0.625</v>
      </c>
      <c r="AQ78">
        <v>75</v>
      </c>
      <c r="AR78">
        <v>80.808999999999997</v>
      </c>
      <c r="AS78">
        <v>75</v>
      </c>
      <c r="AT78">
        <v>2.972</v>
      </c>
      <c r="AU78">
        <v>75</v>
      </c>
      <c r="AV78">
        <v>102.71429999999999</v>
      </c>
      <c r="AW78">
        <v>75</v>
      </c>
      <c r="AX78">
        <v>1</v>
      </c>
      <c r="AY78">
        <v>75</v>
      </c>
      <c r="AZ78">
        <v>83.2</v>
      </c>
      <c r="BA78">
        <v>75</v>
      </c>
      <c r="BB78">
        <v>71.268000000000001</v>
      </c>
      <c r="BC78">
        <v>75</v>
      </c>
      <c r="BD78">
        <v>76.466999999999999</v>
      </c>
      <c r="BE78">
        <v>75</v>
      </c>
      <c r="BF78">
        <v>0</v>
      </c>
      <c r="BG78">
        <v>75</v>
      </c>
      <c r="BH78">
        <v>126.78700000000001</v>
      </c>
      <c r="BI78">
        <v>75</v>
      </c>
      <c r="BJ78">
        <v>0</v>
      </c>
      <c r="BK78">
        <v>75</v>
      </c>
      <c r="BL78">
        <v>91.638999999999996</v>
      </c>
      <c r="BM78">
        <v>75</v>
      </c>
      <c r="BN78">
        <v>0</v>
      </c>
      <c r="BO78">
        <v>75</v>
      </c>
      <c r="BP78">
        <v>92.691999999999993</v>
      </c>
      <c r="BQ78">
        <v>75</v>
      </c>
      <c r="BR78">
        <v>132.6</v>
      </c>
      <c r="BS78">
        <v>75</v>
      </c>
      <c r="BT78">
        <v>137.6</v>
      </c>
      <c r="BU78">
        <v>75</v>
      </c>
      <c r="BV78">
        <v>0</v>
      </c>
      <c r="BW78">
        <v>75</v>
      </c>
      <c r="BX78">
        <v>111.536</v>
      </c>
      <c r="BY78">
        <v>75</v>
      </c>
      <c r="BZ78">
        <v>2.4289999999999998</v>
      </c>
      <c r="CA78">
        <v>75</v>
      </c>
      <c r="CB78">
        <v>73.143000000000001</v>
      </c>
      <c r="CC78">
        <v>75</v>
      </c>
      <c r="CD78">
        <v>0</v>
      </c>
      <c r="CE78">
        <v>75</v>
      </c>
      <c r="CF78">
        <v>86.158199999999994</v>
      </c>
      <c r="CG78">
        <v>75</v>
      </c>
      <c r="CH78">
        <v>3</v>
      </c>
      <c r="CI78">
        <v>75</v>
      </c>
      <c r="CJ78">
        <v>85.775000000000006</v>
      </c>
      <c r="CK78">
        <v>75</v>
      </c>
      <c r="CL78">
        <v>5.782</v>
      </c>
      <c r="CM78">
        <v>75</v>
      </c>
      <c r="CN78">
        <v>95.66</v>
      </c>
      <c r="CO78">
        <v>75</v>
      </c>
      <c r="CP78">
        <v>5.0987</v>
      </c>
      <c r="CQ78">
        <v>75</v>
      </c>
      <c r="CR78">
        <v>79.260999999999996</v>
      </c>
      <c r="CS78">
        <v>75</v>
      </c>
      <c r="CT78">
        <v>52.348999999999997</v>
      </c>
      <c r="CU78">
        <v>75</v>
      </c>
      <c r="CV78">
        <v>96.966999999999999</v>
      </c>
      <c r="CW78">
        <v>75</v>
      </c>
      <c r="CX78">
        <v>2.8439999999999999</v>
      </c>
      <c r="CY78">
        <v>75</v>
      </c>
      <c r="CZ78">
        <v>85.262</v>
      </c>
      <c r="DA78">
        <v>75</v>
      </c>
      <c r="DB78">
        <v>27.116</v>
      </c>
      <c r="DC78">
        <v>75</v>
      </c>
      <c r="DD78">
        <v>134.458</v>
      </c>
      <c r="DE78">
        <v>75</v>
      </c>
      <c r="DF78">
        <v>0</v>
      </c>
      <c r="DG78">
        <v>75</v>
      </c>
      <c r="DH78">
        <v>129.49</v>
      </c>
      <c r="DI78">
        <v>75</v>
      </c>
      <c r="DJ78">
        <v>167.29499999999999</v>
      </c>
      <c r="DK78">
        <v>75</v>
      </c>
      <c r="DL78">
        <v>95.156599999999997</v>
      </c>
      <c r="DM78">
        <v>75</v>
      </c>
      <c r="DN78">
        <v>0.217</v>
      </c>
      <c r="DO78">
        <v>75</v>
      </c>
      <c r="DP78">
        <v>97.991</v>
      </c>
      <c r="DQ78">
        <v>75</v>
      </c>
      <c r="DR78">
        <v>13.234</v>
      </c>
      <c r="DS78">
        <v>75</v>
      </c>
      <c r="DT78">
        <v>104.99299999999999</v>
      </c>
    </row>
    <row r="79" spans="1:124" x14ac:dyDescent="0.65">
      <c r="A79">
        <v>76</v>
      </c>
      <c r="B79">
        <v>38.659999999999997</v>
      </c>
      <c r="C79">
        <v>76</v>
      </c>
      <c r="D79">
        <v>121.455</v>
      </c>
      <c r="E79">
        <v>76</v>
      </c>
      <c r="F79">
        <v>0</v>
      </c>
      <c r="G79">
        <v>76</v>
      </c>
      <c r="H79">
        <v>104.73</v>
      </c>
      <c r="I79">
        <v>76</v>
      </c>
      <c r="J79">
        <v>2.5999999999999999E-2</v>
      </c>
      <c r="K79">
        <v>76</v>
      </c>
      <c r="L79">
        <v>107.17149999999999</v>
      </c>
      <c r="M79">
        <v>76</v>
      </c>
      <c r="N79">
        <v>2.7269999999999999</v>
      </c>
      <c r="O79">
        <v>76</v>
      </c>
      <c r="P79">
        <v>85.968999999999994</v>
      </c>
      <c r="Q79">
        <v>76</v>
      </c>
      <c r="R79">
        <v>5.3760000000000003</v>
      </c>
      <c r="S79">
        <v>76</v>
      </c>
      <c r="T79">
        <v>94.575000000000003</v>
      </c>
      <c r="U79">
        <v>76</v>
      </c>
      <c r="V79">
        <v>0</v>
      </c>
      <c r="W79">
        <v>76</v>
      </c>
      <c r="X79">
        <v>72.237200000000001</v>
      </c>
      <c r="Y79">
        <v>76</v>
      </c>
      <c r="Z79">
        <v>0</v>
      </c>
      <c r="AA79">
        <v>76</v>
      </c>
      <c r="AB79">
        <v>98.925200000000004</v>
      </c>
      <c r="AC79">
        <v>76</v>
      </c>
      <c r="AD79">
        <v>0</v>
      </c>
      <c r="AE79">
        <v>76</v>
      </c>
      <c r="AF79">
        <v>117.2989</v>
      </c>
      <c r="AG79">
        <v>76</v>
      </c>
      <c r="AH79">
        <v>44.899000000000001</v>
      </c>
      <c r="AI79">
        <v>76</v>
      </c>
      <c r="AJ79">
        <v>99.78</v>
      </c>
      <c r="AK79">
        <v>76</v>
      </c>
      <c r="AL79">
        <v>0.59399999999999997</v>
      </c>
      <c r="AM79">
        <v>76</v>
      </c>
      <c r="AN79">
        <v>81.944000000000003</v>
      </c>
      <c r="AO79">
        <v>76</v>
      </c>
      <c r="AP79">
        <v>0.182</v>
      </c>
      <c r="AQ79">
        <v>76</v>
      </c>
      <c r="AR79">
        <v>81.197999999999993</v>
      </c>
      <c r="AS79">
        <v>76</v>
      </c>
      <c r="AT79">
        <v>2.016</v>
      </c>
      <c r="AU79">
        <v>76</v>
      </c>
      <c r="AV79">
        <v>103.7347</v>
      </c>
      <c r="AW79">
        <v>76</v>
      </c>
      <c r="AX79">
        <v>1.44</v>
      </c>
      <c r="AY79">
        <v>76</v>
      </c>
      <c r="AZ79">
        <v>87.32</v>
      </c>
      <c r="BA79">
        <v>76</v>
      </c>
      <c r="BB79">
        <v>26.338000000000001</v>
      </c>
      <c r="BC79">
        <v>76</v>
      </c>
      <c r="BD79">
        <v>78.12</v>
      </c>
      <c r="BE79">
        <v>76</v>
      </c>
      <c r="BF79">
        <v>0</v>
      </c>
      <c r="BG79">
        <v>76</v>
      </c>
      <c r="BH79">
        <v>120.935</v>
      </c>
      <c r="BI79">
        <v>76</v>
      </c>
      <c r="BJ79">
        <v>0</v>
      </c>
      <c r="BK79">
        <v>76</v>
      </c>
      <c r="BL79">
        <v>93.674999999999997</v>
      </c>
      <c r="BM79">
        <v>76</v>
      </c>
      <c r="BN79">
        <v>0</v>
      </c>
      <c r="BO79">
        <v>76</v>
      </c>
      <c r="BP79">
        <v>108.316</v>
      </c>
      <c r="BQ79">
        <v>76</v>
      </c>
      <c r="BR79">
        <v>103.4</v>
      </c>
      <c r="BS79">
        <v>76</v>
      </c>
      <c r="BT79">
        <v>145</v>
      </c>
      <c r="BU79">
        <v>76</v>
      </c>
      <c r="BV79">
        <v>0</v>
      </c>
      <c r="BW79">
        <v>76</v>
      </c>
      <c r="BX79">
        <v>107.866</v>
      </c>
      <c r="BY79">
        <v>76</v>
      </c>
      <c r="BZ79">
        <v>0.31</v>
      </c>
      <c r="CA79">
        <v>76</v>
      </c>
      <c r="CB79">
        <v>66.772999999999996</v>
      </c>
      <c r="CC79">
        <v>76</v>
      </c>
      <c r="CD79">
        <v>0</v>
      </c>
      <c r="CE79">
        <v>76</v>
      </c>
      <c r="CF79">
        <v>85.471699999999998</v>
      </c>
      <c r="CG79">
        <v>76</v>
      </c>
      <c r="CH79">
        <v>3</v>
      </c>
      <c r="CI79">
        <v>76</v>
      </c>
      <c r="CJ79">
        <v>83.936000000000007</v>
      </c>
      <c r="CK79">
        <v>76</v>
      </c>
      <c r="CL79">
        <v>7.452</v>
      </c>
      <c r="CM79">
        <v>76</v>
      </c>
      <c r="CN79">
        <v>99.022000000000006</v>
      </c>
      <c r="CO79">
        <v>76</v>
      </c>
      <c r="CP79">
        <v>5.7728999999999999</v>
      </c>
      <c r="CQ79">
        <v>76</v>
      </c>
      <c r="CR79">
        <v>73.777000000000001</v>
      </c>
      <c r="CS79">
        <v>76</v>
      </c>
      <c r="CT79">
        <v>33.552999999999997</v>
      </c>
      <c r="CU79">
        <v>76</v>
      </c>
      <c r="CV79">
        <v>102.315</v>
      </c>
      <c r="CW79">
        <v>76</v>
      </c>
      <c r="CX79">
        <v>1.446</v>
      </c>
      <c r="CY79">
        <v>76</v>
      </c>
      <c r="CZ79">
        <v>77.489000000000004</v>
      </c>
      <c r="DA79">
        <v>76</v>
      </c>
      <c r="DB79">
        <v>9.6989999999999998</v>
      </c>
      <c r="DC79">
        <v>76</v>
      </c>
      <c r="DD79">
        <v>136.68299999999999</v>
      </c>
      <c r="DE79">
        <v>76</v>
      </c>
      <c r="DF79">
        <v>0</v>
      </c>
      <c r="DG79">
        <v>76</v>
      </c>
      <c r="DH79">
        <v>114.24299999999999</v>
      </c>
      <c r="DI79">
        <v>76</v>
      </c>
      <c r="DJ79">
        <v>142.553</v>
      </c>
      <c r="DK79">
        <v>76</v>
      </c>
      <c r="DL79">
        <v>96.892300000000006</v>
      </c>
      <c r="DM79">
        <v>76</v>
      </c>
      <c r="DN79">
        <v>0.90300000000000002</v>
      </c>
      <c r="DO79">
        <v>76</v>
      </c>
      <c r="DP79">
        <v>87.736000000000004</v>
      </c>
      <c r="DQ79">
        <v>76</v>
      </c>
      <c r="DR79">
        <v>5.9749999999999996</v>
      </c>
      <c r="DS79">
        <v>76</v>
      </c>
      <c r="DT79">
        <v>118.994</v>
      </c>
    </row>
    <row r="80" spans="1:124" x14ac:dyDescent="0.65">
      <c r="A80">
        <v>77</v>
      </c>
      <c r="B80">
        <v>28.350999999999999</v>
      </c>
      <c r="C80">
        <v>77</v>
      </c>
      <c r="D80">
        <v>113.098</v>
      </c>
      <c r="E80">
        <v>77</v>
      </c>
      <c r="F80">
        <v>0</v>
      </c>
      <c r="G80">
        <v>77</v>
      </c>
      <c r="H80">
        <v>99.236999999999995</v>
      </c>
      <c r="I80">
        <v>77</v>
      </c>
      <c r="J80">
        <v>0</v>
      </c>
      <c r="K80">
        <v>77</v>
      </c>
      <c r="L80">
        <v>101.2285</v>
      </c>
      <c r="M80">
        <v>77</v>
      </c>
      <c r="N80">
        <v>0.20799999999999999</v>
      </c>
      <c r="O80">
        <v>77</v>
      </c>
      <c r="P80">
        <v>93.388999999999996</v>
      </c>
      <c r="Q80">
        <v>77</v>
      </c>
      <c r="R80">
        <v>1.236</v>
      </c>
      <c r="S80">
        <v>77</v>
      </c>
      <c r="T80">
        <v>92.24</v>
      </c>
      <c r="U80">
        <v>77</v>
      </c>
      <c r="V80">
        <v>0</v>
      </c>
      <c r="W80">
        <v>77</v>
      </c>
      <c r="X80">
        <v>79.658799999999999</v>
      </c>
      <c r="Y80">
        <v>77</v>
      </c>
      <c r="Z80">
        <v>0</v>
      </c>
      <c r="AA80">
        <v>77</v>
      </c>
      <c r="AB80">
        <v>95.871399999999994</v>
      </c>
      <c r="AC80">
        <v>77</v>
      </c>
      <c r="AD80">
        <v>0.36299999999999999</v>
      </c>
      <c r="AE80">
        <v>77</v>
      </c>
      <c r="AF80">
        <v>120.2119</v>
      </c>
      <c r="AG80">
        <v>77</v>
      </c>
      <c r="AH80">
        <v>24.507000000000001</v>
      </c>
      <c r="AI80">
        <v>77</v>
      </c>
      <c r="AJ80">
        <v>105.535</v>
      </c>
      <c r="AK80">
        <v>77</v>
      </c>
      <c r="AL80">
        <v>0.106</v>
      </c>
      <c r="AM80">
        <v>77</v>
      </c>
      <c r="AN80">
        <v>81.691999999999993</v>
      </c>
      <c r="AO80">
        <v>77</v>
      </c>
      <c r="AP80">
        <v>0</v>
      </c>
      <c r="AQ80">
        <v>77</v>
      </c>
      <c r="AR80">
        <v>86.254999999999995</v>
      </c>
      <c r="AS80">
        <v>77</v>
      </c>
      <c r="AT80">
        <v>1.5640000000000001</v>
      </c>
      <c r="AU80">
        <v>77</v>
      </c>
      <c r="AV80">
        <v>100.61499999999999</v>
      </c>
      <c r="AW80">
        <v>77</v>
      </c>
      <c r="AX80">
        <v>2</v>
      </c>
      <c r="AY80">
        <v>77</v>
      </c>
      <c r="AZ80">
        <v>92.52</v>
      </c>
      <c r="BA80">
        <v>77</v>
      </c>
      <c r="BB80">
        <v>6.0460000000000003</v>
      </c>
      <c r="BC80">
        <v>77</v>
      </c>
      <c r="BD80">
        <v>79.793999999999997</v>
      </c>
      <c r="BE80">
        <v>77</v>
      </c>
      <c r="BF80">
        <v>0</v>
      </c>
      <c r="BG80">
        <v>77</v>
      </c>
      <c r="BH80">
        <v>114.14</v>
      </c>
      <c r="BI80">
        <v>77</v>
      </c>
      <c r="BJ80">
        <v>0</v>
      </c>
      <c r="BK80">
        <v>77</v>
      </c>
      <c r="BL80">
        <v>91.260999999999996</v>
      </c>
      <c r="BM80">
        <v>77</v>
      </c>
      <c r="BN80">
        <v>0</v>
      </c>
      <c r="BO80">
        <v>77</v>
      </c>
      <c r="BP80">
        <v>118.419</v>
      </c>
      <c r="BQ80">
        <v>77</v>
      </c>
      <c r="BR80">
        <v>66.8</v>
      </c>
      <c r="BS80">
        <v>77</v>
      </c>
      <c r="BT80">
        <v>149.4</v>
      </c>
      <c r="BU80">
        <v>77</v>
      </c>
      <c r="BV80">
        <v>0.31</v>
      </c>
      <c r="BW80">
        <v>77</v>
      </c>
      <c r="BX80">
        <v>101.129</v>
      </c>
      <c r="BY80">
        <v>77</v>
      </c>
      <c r="BZ80">
        <v>8.9999999999999993E-3</v>
      </c>
      <c r="CA80">
        <v>77</v>
      </c>
      <c r="CB80">
        <v>63.906999999999996</v>
      </c>
      <c r="CC80">
        <v>77</v>
      </c>
      <c r="CD80">
        <v>0</v>
      </c>
      <c r="CE80">
        <v>77</v>
      </c>
      <c r="CF80">
        <v>84.218800000000002</v>
      </c>
      <c r="CG80">
        <v>77</v>
      </c>
      <c r="CH80">
        <v>2.577</v>
      </c>
      <c r="CI80">
        <v>77</v>
      </c>
      <c r="CJ80">
        <v>86.233000000000004</v>
      </c>
      <c r="CK80">
        <v>77</v>
      </c>
      <c r="CL80">
        <v>13.565</v>
      </c>
      <c r="CM80">
        <v>77</v>
      </c>
      <c r="CN80">
        <v>106.152</v>
      </c>
      <c r="CO80">
        <v>77</v>
      </c>
      <c r="CP80">
        <v>7.2161999999999997</v>
      </c>
      <c r="CQ80">
        <v>77</v>
      </c>
      <c r="CR80">
        <v>70.704999999999998</v>
      </c>
      <c r="CS80">
        <v>77</v>
      </c>
      <c r="CT80">
        <v>14.992000000000001</v>
      </c>
      <c r="CU80">
        <v>77</v>
      </c>
      <c r="CV80">
        <v>106.843</v>
      </c>
      <c r="CW80">
        <v>77</v>
      </c>
      <c r="CX80">
        <v>0.51600000000000001</v>
      </c>
      <c r="CY80">
        <v>77</v>
      </c>
      <c r="CZ80">
        <v>69.694999999999993</v>
      </c>
      <c r="DA80">
        <v>77</v>
      </c>
      <c r="DB80">
        <v>1.3680000000000001</v>
      </c>
      <c r="DC80">
        <v>77</v>
      </c>
      <c r="DD80">
        <v>134.71100000000001</v>
      </c>
      <c r="DE80">
        <v>77</v>
      </c>
      <c r="DF80">
        <v>0</v>
      </c>
      <c r="DG80">
        <v>77</v>
      </c>
      <c r="DH80">
        <v>101.33499999999999</v>
      </c>
      <c r="DI80">
        <v>77</v>
      </c>
      <c r="DJ80">
        <v>87.248999999999995</v>
      </c>
      <c r="DK80">
        <v>77</v>
      </c>
      <c r="DL80">
        <v>98.079300000000003</v>
      </c>
      <c r="DM80">
        <v>77</v>
      </c>
      <c r="DN80">
        <v>2.42</v>
      </c>
      <c r="DO80">
        <v>77</v>
      </c>
      <c r="DP80">
        <v>79.073999999999998</v>
      </c>
      <c r="DQ80">
        <v>77</v>
      </c>
      <c r="DR80">
        <v>1.615</v>
      </c>
      <c r="DS80">
        <v>77</v>
      </c>
      <c r="DT80">
        <v>122.413</v>
      </c>
    </row>
    <row r="81" spans="1:124" x14ac:dyDescent="0.65">
      <c r="A81">
        <v>78</v>
      </c>
      <c r="B81">
        <v>19.344999999999999</v>
      </c>
      <c r="C81">
        <v>78</v>
      </c>
      <c r="D81">
        <v>107.517</v>
      </c>
      <c r="E81">
        <v>78</v>
      </c>
      <c r="F81">
        <v>0</v>
      </c>
      <c r="G81">
        <v>78</v>
      </c>
      <c r="H81">
        <v>95.62</v>
      </c>
      <c r="I81">
        <v>78</v>
      </c>
      <c r="J81">
        <v>0</v>
      </c>
      <c r="K81">
        <v>78</v>
      </c>
      <c r="L81">
        <v>104.3052</v>
      </c>
      <c r="M81">
        <v>78</v>
      </c>
      <c r="N81">
        <v>0</v>
      </c>
      <c r="O81">
        <v>78</v>
      </c>
      <c r="P81">
        <v>97.760999999999996</v>
      </c>
      <c r="Q81">
        <v>78</v>
      </c>
      <c r="R81">
        <v>6.9000000000000006E-2</v>
      </c>
      <c r="S81">
        <v>78</v>
      </c>
      <c r="T81">
        <v>93.849000000000004</v>
      </c>
      <c r="U81">
        <v>78</v>
      </c>
      <c r="V81">
        <v>0</v>
      </c>
      <c r="W81">
        <v>78</v>
      </c>
      <c r="X81">
        <v>82.086200000000005</v>
      </c>
      <c r="Y81">
        <v>78</v>
      </c>
      <c r="Z81">
        <v>0</v>
      </c>
      <c r="AA81">
        <v>78</v>
      </c>
      <c r="AB81">
        <v>92.627899999999997</v>
      </c>
      <c r="AC81">
        <v>78</v>
      </c>
      <c r="AD81">
        <v>1.0900000000000001</v>
      </c>
      <c r="AE81">
        <v>78</v>
      </c>
      <c r="AF81">
        <v>117.0455</v>
      </c>
      <c r="AG81">
        <v>78</v>
      </c>
      <c r="AH81">
        <v>8.5229999999999997</v>
      </c>
      <c r="AI81">
        <v>78</v>
      </c>
      <c r="AJ81">
        <v>103.848</v>
      </c>
      <c r="AK81">
        <v>78</v>
      </c>
      <c r="AL81">
        <v>6.9000000000000006E-2</v>
      </c>
      <c r="AM81">
        <v>78</v>
      </c>
      <c r="AN81">
        <v>80.037000000000006</v>
      </c>
      <c r="AO81">
        <v>78</v>
      </c>
      <c r="AP81">
        <v>0</v>
      </c>
      <c r="AQ81">
        <v>78</v>
      </c>
      <c r="AR81">
        <v>95.852999999999994</v>
      </c>
      <c r="AS81">
        <v>78</v>
      </c>
      <c r="AT81">
        <v>1.264</v>
      </c>
      <c r="AU81">
        <v>78</v>
      </c>
      <c r="AV81">
        <v>96.856899999999996</v>
      </c>
      <c r="AW81">
        <v>78</v>
      </c>
      <c r="AX81">
        <v>2</v>
      </c>
      <c r="AY81">
        <v>78</v>
      </c>
      <c r="AZ81">
        <v>101.84</v>
      </c>
      <c r="BA81">
        <v>78</v>
      </c>
      <c r="BB81">
        <v>1.0509999999999999</v>
      </c>
      <c r="BC81">
        <v>78</v>
      </c>
      <c r="BD81">
        <v>84.313000000000002</v>
      </c>
      <c r="BE81">
        <v>78</v>
      </c>
      <c r="BF81">
        <v>0</v>
      </c>
      <c r="BG81">
        <v>78</v>
      </c>
      <c r="BH81">
        <v>108.125</v>
      </c>
      <c r="BI81">
        <v>78</v>
      </c>
      <c r="BJ81">
        <v>0</v>
      </c>
      <c r="BK81">
        <v>78</v>
      </c>
      <c r="BL81">
        <v>84.82</v>
      </c>
      <c r="BM81">
        <v>78</v>
      </c>
      <c r="BN81">
        <v>0</v>
      </c>
      <c r="BO81">
        <v>78</v>
      </c>
      <c r="BP81">
        <v>122.56699999999999</v>
      </c>
      <c r="BQ81">
        <v>78</v>
      </c>
      <c r="BR81">
        <v>36.4</v>
      </c>
      <c r="BS81">
        <v>78</v>
      </c>
      <c r="BT81">
        <v>154</v>
      </c>
      <c r="BU81">
        <v>78</v>
      </c>
      <c r="BV81">
        <v>1.5029999999999999</v>
      </c>
      <c r="BW81">
        <v>78</v>
      </c>
      <c r="BX81">
        <v>89.698999999999998</v>
      </c>
      <c r="BY81">
        <v>78</v>
      </c>
      <c r="BZ81">
        <v>0</v>
      </c>
      <c r="CA81">
        <v>78</v>
      </c>
      <c r="CB81">
        <v>64.134</v>
      </c>
      <c r="CC81">
        <v>78</v>
      </c>
      <c r="CD81">
        <v>0</v>
      </c>
      <c r="CE81">
        <v>78</v>
      </c>
      <c r="CF81">
        <v>87.164500000000004</v>
      </c>
      <c r="CG81">
        <v>78</v>
      </c>
      <c r="CH81">
        <v>2.7149999999999999</v>
      </c>
      <c r="CI81">
        <v>78</v>
      </c>
      <c r="CJ81">
        <v>88.941000000000003</v>
      </c>
      <c r="CK81">
        <v>78</v>
      </c>
      <c r="CL81">
        <v>13.853</v>
      </c>
      <c r="CM81">
        <v>78</v>
      </c>
      <c r="CN81">
        <v>101.70699999999999</v>
      </c>
      <c r="CO81">
        <v>78</v>
      </c>
      <c r="CP81">
        <v>7.1585000000000001</v>
      </c>
      <c r="CQ81">
        <v>78</v>
      </c>
      <c r="CR81">
        <v>67.805999999999997</v>
      </c>
      <c r="CS81">
        <v>78</v>
      </c>
      <c r="CT81">
        <v>3.9119999999999999</v>
      </c>
      <c r="CU81">
        <v>78</v>
      </c>
      <c r="CV81">
        <v>105.577</v>
      </c>
      <c r="CW81">
        <v>78</v>
      </c>
      <c r="CX81">
        <v>0</v>
      </c>
      <c r="CY81">
        <v>78</v>
      </c>
      <c r="CZ81">
        <v>69.325999999999993</v>
      </c>
      <c r="DA81">
        <v>78</v>
      </c>
      <c r="DB81">
        <v>0</v>
      </c>
      <c r="DC81">
        <v>78</v>
      </c>
      <c r="DD81">
        <v>127.03400000000001</v>
      </c>
      <c r="DE81">
        <v>78</v>
      </c>
      <c r="DF81">
        <v>0</v>
      </c>
      <c r="DG81">
        <v>78</v>
      </c>
      <c r="DH81">
        <v>99.016000000000005</v>
      </c>
      <c r="DI81">
        <v>78</v>
      </c>
      <c r="DJ81">
        <v>48.802</v>
      </c>
      <c r="DK81">
        <v>78</v>
      </c>
      <c r="DL81">
        <v>97.958399999999997</v>
      </c>
      <c r="DM81">
        <v>78</v>
      </c>
      <c r="DN81">
        <v>3.9489999999999998</v>
      </c>
      <c r="DO81">
        <v>78</v>
      </c>
      <c r="DP81">
        <v>76.028999999999996</v>
      </c>
      <c r="DQ81">
        <v>78</v>
      </c>
      <c r="DR81">
        <v>0</v>
      </c>
      <c r="DS81">
        <v>78</v>
      </c>
      <c r="DT81">
        <v>119.033</v>
      </c>
    </row>
    <row r="82" spans="1:124" x14ac:dyDescent="0.65">
      <c r="A82">
        <v>79</v>
      </c>
      <c r="B82">
        <v>11.65</v>
      </c>
      <c r="C82">
        <v>79</v>
      </c>
      <c r="D82">
        <v>109.501</v>
      </c>
      <c r="E82">
        <v>79</v>
      </c>
      <c r="F82">
        <v>0</v>
      </c>
      <c r="G82">
        <v>79</v>
      </c>
      <c r="H82">
        <v>93.62</v>
      </c>
      <c r="I82">
        <v>79</v>
      </c>
      <c r="J82">
        <v>0</v>
      </c>
      <c r="K82">
        <v>79</v>
      </c>
      <c r="L82">
        <v>104.5317</v>
      </c>
      <c r="M82">
        <v>79</v>
      </c>
      <c r="N82">
        <v>0</v>
      </c>
      <c r="O82">
        <v>79</v>
      </c>
      <c r="P82">
        <v>102.1</v>
      </c>
      <c r="Q82">
        <v>79</v>
      </c>
      <c r="R82">
        <v>0</v>
      </c>
      <c r="S82">
        <v>79</v>
      </c>
      <c r="T82">
        <v>97.344999999999999</v>
      </c>
      <c r="U82">
        <v>79</v>
      </c>
      <c r="V82">
        <v>0</v>
      </c>
      <c r="W82">
        <v>79</v>
      </c>
      <c r="X82">
        <v>81.649000000000001</v>
      </c>
      <c r="Y82">
        <v>79</v>
      </c>
      <c r="Z82">
        <v>0</v>
      </c>
      <c r="AA82">
        <v>79</v>
      </c>
      <c r="AB82">
        <v>91.054900000000004</v>
      </c>
      <c r="AC82">
        <v>79</v>
      </c>
      <c r="AD82">
        <v>1.601</v>
      </c>
      <c r="AE82">
        <v>79</v>
      </c>
      <c r="AF82">
        <v>113.6651</v>
      </c>
      <c r="AG82">
        <v>79</v>
      </c>
      <c r="AH82">
        <v>1.1659999999999999</v>
      </c>
      <c r="AI82">
        <v>79</v>
      </c>
      <c r="AJ82">
        <v>101.16</v>
      </c>
      <c r="AK82">
        <v>79</v>
      </c>
      <c r="AL82">
        <v>0.745</v>
      </c>
      <c r="AM82">
        <v>79</v>
      </c>
      <c r="AN82">
        <v>80.599000000000004</v>
      </c>
      <c r="AO82">
        <v>79</v>
      </c>
      <c r="AP82">
        <v>0</v>
      </c>
      <c r="AQ82">
        <v>79</v>
      </c>
      <c r="AR82">
        <v>104.872</v>
      </c>
      <c r="AS82">
        <v>79</v>
      </c>
      <c r="AT82">
        <v>0.96399999999999997</v>
      </c>
      <c r="AU82">
        <v>79</v>
      </c>
      <c r="AV82">
        <v>95.855500000000006</v>
      </c>
      <c r="AW82">
        <v>79</v>
      </c>
      <c r="AX82">
        <v>2</v>
      </c>
      <c r="AY82">
        <v>79</v>
      </c>
      <c r="AZ82">
        <v>107.56</v>
      </c>
      <c r="BA82">
        <v>79</v>
      </c>
      <c r="BB82">
        <v>7.2999999999999995E-2</v>
      </c>
      <c r="BC82">
        <v>79</v>
      </c>
      <c r="BD82">
        <v>91.718999999999994</v>
      </c>
      <c r="BE82">
        <v>79</v>
      </c>
      <c r="BF82">
        <v>0</v>
      </c>
      <c r="BG82">
        <v>79</v>
      </c>
      <c r="BH82">
        <v>107.402</v>
      </c>
      <c r="BI82">
        <v>79</v>
      </c>
      <c r="BJ82">
        <v>0</v>
      </c>
      <c r="BK82">
        <v>79</v>
      </c>
      <c r="BL82">
        <v>78.641999999999996</v>
      </c>
      <c r="BM82">
        <v>79</v>
      </c>
      <c r="BN82">
        <v>0</v>
      </c>
      <c r="BO82">
        <v>79</v>
      </c>
      <c r="BP82">
        <v>125.51600000000001</v>
      </c>
      <c r="BQ82">
        <v>79</v>
      </c>
      <c r="BR82">
        <v>17</v>
      </c>
      <c r="BS82">
        <v>79</v>
      </c>
      <c r="BT82">
        <v>157.19999999999999</v>
      </c>
      <c r="BU82">
        <v>79</v>
      </c>
      <c r="BV82">
        <v>3.5649999999999999</v>
      </c>
      <c r="BW82">
        <v>79</v>
      </c>
      <c r="BX82">
        <v>81.363</v>
      </c>
      <c r="BY82">
        <v>79</v>
      </c>
      <c r="BZ82">
        <v>0</v>
      </c>
      <c r="CA82">
        <v>79</v>
      </c>
      <c r="CB82">
        <v>61.258000000000003</v>
      </c>
      <c r="CC82">
        <v>79</v>
      </c>
      <c r="CD82">
        <v>0</v>
      </c>
      <c r="CE82">
        <v>79</v>
      </c>
      <c r="CF82">
        <v>94.134799999999998</v>
      </c>
      <c r="CG82">
        <v>79</v>
      </c>
      <c r="CH82">
        <v>3.9359999999999999</v>
      </c>
      <c r="CI82">
        <v>79</v>
      </c>
      <c r="CJ82">
        <v>91.007999999999996</v>
      </c>
      <c r="CK82">
        <v>79</v>
      </c>
      <c r="CL82">
        <v>8.3230000000000004</v>
      </c>
      <c r="CM82">
        <v>79</v>
      </c>
      <c r="CN82">
        <v>95.242999999999995</v>
      </c>
      <c r="CO82">
        <v>79</v>
      </c>
      <c r="CP82">
        <v>6.5606999999999998</v>
      </c>
      <c r="CQ82">
        <v>79</v>
      </c>
      <c r="CR82">
        <v>59.941000000000003</v>
      </c>
      <c r="CS82">
        <v>79</v>
      </c>
      <c r="CT82">
        <v>0.33900000000000002</v>
      </c>
      <c r="CU82">
        <v>79</v>
      </c>
      <c r="CV82">
        <v>99.825000000000003</v>
      </c>
      <c r="CW82">
        <v>79</v>
      </c>
      <c r="CX82">
        <v>0</v>
      </c>
      <c r="CY82">
        <v>79</v>
      </c>
      <c r="CZ82">
        <v>75.182000000000002</v>
      </c>
      <c r="DA82">
        <v>79</v>
      </c>
      <c r="DB82">
        <v>0</v>
      </c>
      <c r="DC82">
        <v>79</v>
      </c>
      <c r="DD82">
        <v>118.907</v>
      </c>
      <c r="DE82">
        <v>79</v>
      </c>
      <c r="DF82">
        <v>0</v>
      </c>
      <c r="DG82">
        <v>79</v>
      </c>
      <c r="DH82">
        <v>100.84399999999999</v>
      </c>
      <c r="DI82">
        <v>79</v>
      </c>
      <c r="DJ82">
        <v>23.422000000000001</v>
      </c>
      <c r="DK82">
        <v>79</v>
      </c>
      <c r="DL82">
        <v>95.733099999999993</v>
      </c>
      <c r="DM82">
        <v>79</v>
      </c>
      <c r="DN82">
        <v>5.976</v>
      </c>
      <c r="DO82">
        <v>79</v>
      </c>
      <c r="DP82">
        <v>76.016999999999996</v>
      </c>
      <c r="DQ82">
        <v>79</v>
      </c>
      <c r="DR82">
        <v>0</v>
      </c>
      <c r="DS82">
        <v>79</v>
      </c>
      <c r="DT82">
        <v>116.02500000000001</v>
      </c>
    </row>
    <row r="83" spans="1:124" x14ac:dyDescent="0.65">
      <c r="A83">
        <v>80</v>
      </c>
      <c r="B83">
        <v>5.7110000000000003</v>
      </c>
      <c r="C83">
        <v>80</v>
      </c>
      <c r="D83">
        <v>113.274</v>
      </c>
      <c r="E83">
        <v>80</v>
      </c>
      <c r="F83">
        <v>0</v>
      </c>
      <c r="G83">
        <v>80</v>
      </c>
      <c r="H83">
        <v>97.83</v>
      </c>
      <c r="I83">
        <v>80</v>
      </c>
      <c r="J83">
        <v>0</v>
      </c>
      <c r="K83">
        <v>80</v>
      </c>
      <c r="L83">
        <v>100.31789999999999</v>
      </c>
      <c r="M83">
        <v>80</v>
      </c>
      <c r="N83">
        <v>0</v>
      </c>
      <c r="O83">
        <v>80</v>
      </c>
      <c r="P83">
        <v>106.129</v>
      </c>
      <c r="Q83">
        <v>80</v>
      </c>
      <c r="R83">
        <v>0</v>
      </c>
      <c r="S83">
        <v>80</v>
      </c>
      <c r="T83">
        <v>103.468</v>
      </c>
      <c r="U83">
        <v>80</v>
      </c>
      <c r="V83">
        <v>0</v>
      </c>
      <c r="W83">
        <v>80</v>
      </c>
      <c r="X83">
        <v>80.733800000000002</v>
      </c>
      <c r="Y83">
        <v>80</v>
      </c>
      <c r="Z83">
        <v>0</v>
      </c>
      <c r="AA83">
        <v>80</v>
      </c>
      <c r="AB83">
        <v>91.002799999999993</v>
      </c>
      <c r="AC83">
        <v>80</v>
      </c>
      <c r="AD83">
        <v>2.956</v>
      </c>
      <c r="AE83">
        <v>80</v>
      </c>
      <c r="AF83">
        <v>114.224</v>
      </c>
      <c r="AG83">
        <v>80</v>
      </c>
      <c r="AH83">
        <v>0</v>
      </c>
      <c r="AI83">
        <v>80</v>
      </c>
      <c r="AJ83">
        <v>104.56399999999999</v>
      </c>
      <c r="AK83">
        <v>80</v>
      </c>
      <c r="AL83">
        <v>1</v>
      </c>
      <c r="AM83">
        <v>80</v>
      </c>
      <c r="AN83">
        <v>87.704999999999998</v>
      </c>
      <c r="AO83">
        <v>80</v>
      </c>
      <c r="AP83">
        <v>0</v>
      </c>
      <c r="AQ83">
        <v>80</v>
      </c>
      <c r="AR83">
        <v>112.24299999999999</v>
      </c>
      <c r="AS83">
        <v>80</v>
      </c>
      <c r="AT83">
        <v>1.615</v>
      </c>
      <c r="AU83">
        <v>80</v>
      </c>
      <c r="AV83">
        <v>96.871300000000005</v>
      </c>
      <c r="AW83">
        <v>80</v>
      </c>
      <c r="AX83">
        <v>2</v>
      </c>
      <c r="AY83">
        <v>80</v>
      </c>
      <c r="AZ83">
        <v>103.04</v>
      </c>
      <c r="BA83">
        <v>80</v>
      </c>
      <c r="BB83">
        <v>0</v>
      </c>
      <c r="BC83">
        <v>80</v>
      </c>
      <c r="BD83">
        <v>97.543000000000006</v>
      </c>
      <c r="BE83">
        <v>80</v>
      </c>
      <c r="BF83">
        <v>0</v>
      </c>
      <c r="BG83">
        <v>80</v>
      </c>
      <c r="BH83">
        <v>103.592</v>
      </c>
      <c r="BI83">
        <v>80</v>
      </c>
      <c r="BJ83">
        <v>0</v>
      </c>
      <c r="BK83">
        <v>80</v>
      </c>
      <c r="BL83">
        <v>73.399000000000001</v>
      </c>
      <c r="BM83">
        <v>80</v>
      </c>
      <c r="BN83">
        <v>0</v>
      </c>
      <c r="BO83">
        <v>80</v>
      </c>
      <c r="BP83">
        <v>118.741</v>
      </c>
      <c r="BQ83">
        <v>80</v>
      </c>
      <c r="BR83">
        <v>6.8</v>
      </c>
      <c r="BS83">
        <v>80</v>
      </c>
      <c r="BT83">
        <v>159.80000000000001</v>
      </c>
      <c r="BU83">
        <v>80</v>
      </c>
      <c r="BV83">
        <v>5.383</v>
      </c>
      <c r="BW83">
        <v>80</v>
      </c>
      <c r="BX83">
        <v>78.623999999999995</v>
      </c>
      <c r="BY83">
        <v>80</v>
      </c>
      <c r="BZ83">
        <v>0</v>
      </c>
      <c r="CA83">
        <v>80</v>
      </c>
      <c r="CB83">
        <v>62.262</v>
      </c>
      <c r="CC83">
        <v>80</v>
      </c>
      <c r="CD83">
        <v>0</v>
      </c>
      <c r="CE83">
        <v>80</v>
      </c>
      <c r="CF83">
        <v>98.631100000000004</v>
      </c>
      <c r="CG83">
        <v>80</v>
      </c>
      <c r="CH83">
        <v>5.04</v>
      </c>
      <c r="CI83">
        <v>80</v>
      </c>
      <c r="CJ83">
        <v>89.006</v>
      </c>
      <c r="CK83">
        <v>80</v>
      </c>
      <c r="CL83">
        <v>2.7109999999999999</v>
      </c>
      <c r="CM83">
        <v>80</v>
      </c>
      <c r="CN83">
        <v>93.611999999999995</v>
      </c>
      <c r="CO83">
        <v>80</v>
      </c>
      <c r="CP83">
        <v>6.0240999999999998</v>
      </c>
      <c r="CQ83">
        <v>80</v>
      </c>
      <c r="CR83">
        <v>58.896999999999998</v>
      </c>
      <c r="CS83">
        <v>80</v>
      </c>
      <c r="CT83">
        <v>0</v>
      </c>
      <c r="CU83">
        <v>80</v>
      </c>
      <c r="CV83">
        <v>94.483999999999995</v>
      </c>
      <c r="CW83">
        <v>80</v>
      </c>
      <c r="CX83">
        <v>0</v>
      </c>
      <c r="CY83">
        <v>80</v>
      </c>
      <c r="CZ83">
        <v>83.513999999999996</v>
      </c>
      <c r="DA83">
        <v>80</v>
      </c>
      <c r="DB83">
        <v>0</v>
      </c>
      <c r="DC83">
        <v>80</v>
      </c>
      <c r="DD83">
        <v>110.489</v>
      </c>
      <c r="DE83">
        <v>80</v>
      </c>
      <c r="DF83">
        <v>0</v>
      </c>
      <c r="DG83">
        <v>80</v>
      </c>
      <c r="DH83">
        <v>101.741</v>
      </c>
      <c r="DI83">
        <v>80</v>
      </c>
      <c r="DJ83">
        <v>8.5470000000000006</v>
      </c>
      <c r="DK83">
        <v>80</v>
      </c>
      <c r="DL83">
        <v>95.415999999999997</v>
      </c>
      <c r="DM83">
        <v>80</v>
      </c>
      <c r="DN83">
        <v>7.069</v>
      </c>
      <c r="DO83">
        <v>80</v>
      </c>
      <c r="DP83">
        <v>76.561999999999998</v>
      </c>
      <c r="DQ83">
        <v>80</v>
      </c>
      <c r="DR83">
        <v>0</v>
      </c>
      <c r="DS83">
        <v>80</v>
      </c>
      <c r="DT83">
        <v>119.134</v>
      </c>
    </row>
    <row r="84" spans="1:124" x14ac:dyDescent="0.65">
      <c r="A84">
        <v>81</v>
      </c>
      <c r="B84">
        <v>1.9450000000000001</v>
      </c>
      <c r="C84">
        <v>81</v>
      </c>
      <c r="D84">
        <v>113.92100000000001</v>
      </c>
      <c r="E84">
        <v>81</v>
      </c>
      <c r="F84">
        <v>0.69</v>
      </c>
      <c r="G84">
        <v>81</v>
      </c>
      <c r="H84">
        <v>100</v>
      </c>
      <c r="I84">
        <v>81</v>
      </c>
      <c r="J84">
        <v>0</v>
      </c>
      <c r="K84">
        <v>81</v>
      </c>
      <c r="L84">
        <v>96.316699999999997</v>
      </c>
      <c r="M84">
        <v>81</v>
      </c>
      <c r="N84">
        <v>0</v>
      </c>
      <c r="O84">
        <v>81</v>
      </c>
      <c r="P84">
        <v>106.58</v>
      </c>
      <c r="Q84">
        <v>81</v>
      </c>
      <c r="R84">
        <v>0</v>
      </c>
      <c r="S84">
        <v>81</v>
      </c>
      <c r="T84">
        <v>107.48399999999999</v>
      </c>
      <c r="U84">
        <v>81</v>
      </c>
      <c r="V84">
        <v>0</v>
      </c>
      <c r="W84">
        <v>81</v>
      </c>
      <c r="X84">
        <v>76.904399999999995</v>
      </c>
      <c r="Y84">
        <v>81</v>
      </c>
      <c r="Z84">
        <v>0</v>
      </c>
      <c r="AA84">
        <v>81</v>
      </c>
      <c r="AB84">
        <v>92.116100000000003</v>
      </c>
      <c r="AC84">
        <v>81</v>
      </c>
      <c r="AD84">
        <v>2.0310000000000001</v>
      </c>
      <c r="AE84">
        <v>81</v>
      </c>
      <c r="AF84">
        <v>115.0699</v>
      </c>
      <c r="AG84">
        <v>81</v>
      </c>
      <c r="AH84">
        <v>0</v>
      </c>
      <c r="AI84">
        <v>81</v>
      </c>
      <c r="AJ84">
        <v>103.614</v>
      </c>
      <c r="AK84">
        <v>81</v>
      </c>
      <c r="AL84">
        <v>1</v>
      </c>
      <c r="AM84">
        <v>81</v>
      </c>
      <c r="AN84">
        <v>101.922</v>
      </c>
      <c r="AO84">
        <v>81</v>
      </c>
      <c r="AP84">
        <v>2.0630000000000002</v>
      </c>
      <c r="AQ84">
        <v>81</v>
      </c>
      <c r="AR84">
        <v>117.202</v>
      </c>
      <c r="AS84">
        <v>81</v>
      </c>
      <c r="AT84">
        <v>1.9470000000000001</v>
      </c>
      <c r="AU84">
        <v>81</v>
      </c>
      <c r="AV84">
        <v>102.6887</v>
      </c>
      <c r="AW84">
        <v>81</v>
      </c>
      <c r="AX84">
        <v>2.44</v>
      </c>
      <c r="AY84">
        <v>81</v>
      </c>
      <c r="AZ84">
        <v>93.16</v>
      </c>
      <c r="BA84">
        <v>81</v>
      </c>
      <c r="BB84">
        <v>0</v>
      </c>
      <c r="BC84">
        <v>81</v>
      </c>
      <c r="BD84">
        <v>102.43600000000001</v>
      </c>
      <c r="BE84">
        <v>81</v>
      </c>
      <c r="BF84">
        <v>0</v>
      </c>
      <c r="BG84">
        <v>81</v>
      </c>
      <c r="BH84">
        <v>100.249</v>
      </c>
      <c r="BI84">
        <v>81</v>
      </c>
      <c r="BJ84">
        <v>0</v>
      </c>
      <c r="BK84">
        <v>81</v>
      </c>
      <c r="BL84">
        <v>68.555999999999997</v>
      </c>
      <c r="BM84">
        <v>81</v>
      </c>
      <c r="BN84">
        <v>0</v>
      </c>
      <c r="BO84">
        <v>81</v>
      </c>
      <c r="BP84">
        <v>108.036</v>
      </c>
      <c r="BQ84">
        <v>81</v>
      </c>
      <c r="BR84">
        <v>2.5790000000000002</v>
      </c>
      <c r="BS84">
        <v>81</v>
      </c>
      <c r="BT84">
        <v>156.53899999999999</v>
      </c>
      <c r="BU84">
        <v>81</v>
      </c>
      <c r="BV84">
        <v>5.726</v>
      </c>
      <c r="BW84">
        <v>81</v>
      </c>
      <c r="BX84">
        <v>79.914000000000001</v>
      </c>
      <c r="BY84">
        <v>81</v>
      </c>
      <c r="BZ84">
        <v>0</v>
      </c>
      <c r="CA84">
        <v>81</v>
      </c>
      <c r="CB84">
        <v>69.558000000000007</v>
      </c>
      <c r="CC84">
        <v>81</v>
      </c>
      <c r="CD84">
        <v>0</v>
      </c>
      <c r="CE84">
        <v>81</v>
      </c>
      <c r="CF84">
        <v>100.6486</v>
      </c>
      <c r="CG84">
        <v>81</v>
      </c>
      <c r="CH84">
        <v>4.5</v>
      </c>
      <c r="CI84">
        <v>81</v>
      </c>
      <c r="CJ84">
        <v>85.625</v>
      </c>
      <c r="CK84">
        <v>81</v>
      </c>
      <c r="CL84">
        <v>0.56200000000000006</v>
      </c>
      <c r="CM84">
        <v>81</v>
      </c>
      <c r="CN84">
        <v>85.772999999999996</v>
      </c>
      <c r="CO84">
        <v>81</v>
      </c>
      <c r="CP84">
        <v>6.6087999999999996</v>
      </c>
      <c r="CQ84">
        <v>81</v>
      </c>
      <c r="CR84">
        <v>55.93</v>
      </c>
      <c r="CS84">
        <v>81</v>
      </c>
      <c r="CT84">
        <v>0</v>
      </c>
      <c r="CU84">
        <v>81</v>
      </c>
      <c r="CV84">
        <v>89.129000000000005</v>
      </c>
      <c r="CW84">
        <v>81</v>
      </c>
      <c r="CX84">
        <v>0</v>
      </c>
      <c r="CY84">
        <v>81</v>
      </c>
      <c r="CZ84">
        <v>91.751999999999995</v>
      </c>
      <c r="DA84">
        <v>81</v>
      </c>
      <c r="DB84">
        <v>0</v>
      </c>
      <c r="DC84">
        <v>81</v>
      </c>
      <c r="DD84">
        <v>102.673</v>
      </c>
      <c r="DE84">
        <v>81</v>
      </c>
      <c r="DF84">
        <v>0</v>
      </c>
      <c r="DG84">
        <v>81</v>
      </c>
      <c r="DH84">
        <v>101.675</v>
      </c>
      <c r="DI84">
        <v>81</v>
      </c>
      <c r="DJ84">
        <v>2.145</v>
      </c>
      <c r="DK84">
        <v>81</v>
      </c>
      <c r="DL84">
        <v>96.558099999999996</v>
      </c>
      <c r="DM84">
        <v>81</v>
      </c>
      <c r="DN84">
        <v>5.88</v>
      </c>
      <c r="DO84">
        <v>81</v>
      </c>
      <c r="DP84">
        <v>79.587000000000003</v>
      </c>
      <c r="DQ84">
        <v>81</v>
      </c>
      <c r="DR84">
        <v>0</v>
      </c>
      <c r="DS84">
        <v>81</v>
      </c>
      <c r="DT84">
        <v>119.071</v>
      </c>
    </row>
    <row r="85" spans="1:124" x14ac:dyDescent="0.65">
      <c r="A85">
        <v>82</v>
      </c>
      <c r="B85">
        <v>0.48</v>
      </c>
      <c r="C85">
        <v>82</v>
      </c>
      <c r="D85">
        <v>112.83499999999999</v>
      </c>
      <c r="E85">
        <v>82</v>
      </c>
      <c r="F85">
        <v>1</v>
      </c>
      <c r="G85">
        <v>82</v>
      </c>
      <c r="H85">
        <v>100</v>
      </c>
      <c r="I85">
        <v>82</v>
      </c>
      <c r="J85">
        <v>0</v>
      </c>
      <c r="K85">
        <v>82</v>
      </c>
      <c r="L85">
        <v>99.157399999999996</v>
      </c>
      <c r="M85">
        <v>82</v>
      </c>
      <c r="N85">
        <v>0</v>
      </c>
      <c r="O85">
        <v>82</v>
      </c>
      <c r="P85">
        <v>105.762</v>
      </c>
      <c r="Q85">
        <v>82</v>
      </c>
      <c r="R85">
        <v>0</v>
      </c>
      <c r="S85">
        <v>82</v>
      </c>
      <c r="T85">
        <v>107.423</v>
      </c>
      <c r="U85">
        <v>82</v>
      </c>
      <c r="V85">
        <v>0</v>
      </c>
      <c r="W85">
        <v>82</v>
      </c>
      <c r="X85">
        <v>73.413700000000006</v>
      </c>
      <c r="Y85">
        <v>82</v>
      </c>
      <c r="Z85">
        <v>1.274</v>
      </c>
      <c r="AA85">
        <v>82</v>
      </c>
      <c r="AB85">
        <v>93.112099999999998</v>
      </c>
      <c r="AC85">
        <v>82</v>
      </c>
      <c r="AD85">
        <v>1.2170000000000001</v>
      </c>
      <c r="AE85">
        <v>82</v>
      </c>
      <c r="AF85">
        <v>117.96469999999999</v>
      </c>
      <c r="AG85">
        <v>82</v>
      </c>
      <c r="AH85">
        <v>0</v>
      </c>
      <c r="AI85">
        <v>82</v>
      </c>
      <c r="AJ85">
        <v>104.139</v>
      </c>
      <c r="AK85">
        <v>82</v>
      </c>
      <c r="AL85">
        <v>1.87</v>
      </c>
      <c r="AM85">
        <v>82</v>
      </c>
      <c r="AN85">
        <v>108.405</v>
      </c>
      <c r="AO85">
        <v>82</v>
      </c>
      <c r="AP85">
        <v>5.38</v>
      </c>
      <c r="AQ85">
        <v>82</v>
      </c>
      <c r="AR85">
        <v>119.51300000000001</v>
      </c>
      <c r="AS85">
        <v>82</v>
      </c>
      <c r="AT85">
        <v>2.5499999999999998</v>
      </c>
      <c r="AU85">
        <v>82</v>
      </c>
      <c r="AV85">
        <v>106.5261</v>
      </c>
      <c r="AW85">
        <v>82</v>
      </c>
      <c r="AX85">
        <v>3.9049999999999998</v>
      </c>
      <c r="AY85">
        <v>82</v>
      </c>
      <c r="AZ85">
        <v>85.962000000000003</v>
      </c>
      <c r="BA85">
        <v>82</v>
      </c>
      <c r="BB85">
        <v>0</v>
      </c>
      <c r="BC85">
        <v>82</v>
      </c>
      <c r="BD85">
        <v>105.29600000000001</v>
      </c>
      <c r="BE85">
        <v>82</v>
      </c>
      <c r="BF85">
        <v>0</v>
      </c>
      <c r="BG85">
        <v>82</v>
      </c>
      <c r="BH85">
        <v>94.721000000000004</v>
      </c>
      <c r="BI85">
        <v>82</v>
      </c>
      <c r="BJ85">
        <v>0</v>
      </c>
      <c r="BK85">
        <v>82</v>
      </c>
      <c r="BL85">
        <v>61.914000000000001</v>
      </c>
      <c r="BM85">
        <v>82</v>
      </c>
      <c r="BN85">
        <v>0</v>
      </c>
      <c r="BO85">
        <v>82</v>
      </c>
      <c r="BP85">
        <v>102.792</v>
      </c>
      <c r="BQ85">
        <v>82</v>
      </c>
      <c r="BR85">
        <v>1.474</v>
      </c>
      <c r="BS85">
        <v>82</v>
      </c>
      <c r="BT85">
        <v>150.005</v>
      </c>
      <c r="BU85">
        <v>82</v>
      </c>
      <c r="BV85">
        <v>4.1130000000000004</v>
      </c>
      <c r="BW85">
        <v>82</v>
      </c>
      <c r="BX85">
        <v>86.662999999999997</v>
      </c>
      <c r="BY85">
        <v>82</v>
      </c>
      <c r="BZ85">
        <v>0</v>
      </c>
      <c r="CA85">
        <v>82</v>
      </c>
      <c r="CB85">
        <v>80.12</v>
      </c>
      <c r="CC85">
        <v>82</v>
      </c>
      <c r="CD85">
        <v>0</v>
      </c>
      <c r="CE85">
        <v>82</v>
      </c>
      <c r="CF85">
        <v>106.72490000000001</v>
      </c>
      <c r="CG85">
        <v>82</v>
      </c>
      <c r="CH85">
        <v>3.4169999999999998</v>
      </c>
      <c r="CI85">
        <v>82</v>
      </c>
      <c r="CJ85">
        <v>86.582999999999998</v>
      </c>
      <c r="CK85">
        <v>82</v>
      </c>
      <c r="CL85">
        <v>0</v>
      </c>
      <c r="CM85">
        <v>82</v>
      </c>
      <c r="CN85">
        <v>80.608000000000004</v>
      </c>
      <c r="CO85">
        <v>82</v>
      </c>
      <c r="CP85">
        <v>7.5899000000000001</v>
      </c>
      <c r="CQ85">
        <v>82</v>
      </c>
      <c r="CR85">
        <v>50.244</v>
      </c>
      <c r="CS85">
        <v>82</v>
      </c>
      <c r="CT85">
        <v>0</v>
      </c>
      <c r="CU85">
        <v>82</v>
      </c>
      <c r="CV85">
        <v>82.793000000000006</v>
      </c>
      <c r="CW85">
        <v>82</v>
      </c>
      <c r="CX85">
        <v>0.16300000000000001</v>
      </c>
      <c r="CY85">
        <v>82</v>
      </c>
      <c r="CZ85">
        <v>96.367999999999995</v>
      </c>
      <c r="DA85">
        <v>82</v>
      </c>
      <c r="DB85">
        <v>0</v>
      </c>
      <c r="DC85">
        <v>82</v>
      </c>
      <c r="DD85">
        <v>99.364000000000004</v>
      </c>
      <c r="DE85">
        <v>82</v>
      </c>
      <c r="DF85">
        <v>0</v>
      </c>
      <c r="DG85">
        <v>82</v>
      </c>
      <c r="DH85">
        <v>99.325000000000003</v>
      </c>
      <c r="DI85">
        <v>82</v>
      </c>
      <c r="DJ85">
        <v>0.13700000000000001</v>
      </c>
      <c r="DK85">
        <v>82</v>
      </c>
      <c r="DL85">
        <v>99.753100000000003</v>
      </c>
      <c r="DM85">
        <v>82</v>
      </c>
      <c r="DN85">
        <v>4.4409999999999998</v>
      </c>
      <c r="DO85">
        <v>82</v>
      </c>
      <c r="DP85">
        <v>79.995999999999995</v>
      </c>
      <c r="DQ85">
        <v>82</v>
      </c>
      <c r="DR85">
        <v>9.7000000000000003E-2</v>
      </c>
      <c r="DS85">
        <v>82</v>
      </c>
      <c r="DT85">
        <v>122.946</v>
      </c>
    </row>
    <row r="86" spans="1:124" x14ac:dyDescent="0.65">
      <c r="A86">
        <v>83</v>
      </c>
      <c r="B86">
        <v>2.4E-2</v>
      </c>
      <c r="C86">
        <v>83</v>
      </c>
      <c r="D86">
        <v>105.78</v>
      </c>
      <c r="E86">
        <v>83</v>
      </c>
      <c r="F86">
        <v>1</v>
      </c>
      <c r="G86">
        <v>83</v>
      </c>
      <c r="H86">
        <v>102.07</v>
      </c>
      <c r="I86">
        <v>83</v>
      </c>
      <c r="J86">
        <v>0</v>
      </c>
      <c r="K86">
        <v>83</v>
      </c>
      <c r="L86">
        <v>107.9247</v>
      </c>
      <c r="M86">
        <v>83</v>
      </c>
      <c r="N86">
        <v>0</v>
      </c>
      <c r="O86">
        <v>83</v>
      </c>
      <c r="P86">
        <v>102.441</v>
      </c>
      <c r="Q86">
        <v>83</v>
      </c>
      <c r="R86">
        <v>0</v>
      </c>
      <c r="S86">
        <v>83</v>
      </c>
      <c r="T86">
        <v>100.58499999999999</v>
      </c>
      <c r="U86">
        <v>83</v>
      </c>
      <c r="V86">
        <v>0</v>
      </c>
      <c r="W86">
        <v>83</v>
      </c>
      <c r="X86">
        <v>74.078500000000005</v>
      </c>
      <c r="Y86">
        <v>83</v>
      </c>
      <c r="Z86">
        <v>4.0069999999999997</v>
      </c>
      <c r="AA86">
        <v>83</v>
      </c>
      <c r="AB86">
        <v>96.063800000000001</v>
      </c>
      <c r="AC86">
        <v>83</v>
      </c>
      <c r="AD86">
        <v>1</v>
      </c>
      <c r="AE86">
        <v>83</v>
      </c>
      <c r="AF86">
        <v>115.1542</v>
      </c>
      <c r="AG86">
        <v>83</v>
      </c>
      <c r="AH86">
        <v>0</v>
      </c>
      <c r="AI86">
        <v>83</v>
      </c>
      <c r="AJ86">
        <v>108.584</v>
      </c>
      <c r="AK86">
        <v>83</v>
      </c>
      <c r="AL86">
        <v>3.5449999999999999</v>
      </c>
      <c r="AM86">
        <v>83</v>
      </c>
      <c r="AN86">
        <v>108.27500000000001</v>
      </c>
      <c r="AO86">
        <v>83</v>
      </c>
      <c r="AP86">
        <v>8.6340000000000003</v>
      </c>
      <c r="AQ86">
        <v>83</v>
      </c>
      <c r="AR86">
        <v>119.902</v>
      </c>
      <c r="AS86">
        <v>83</v>
      </c>
      <c r="AT86">
        <v>3.0779999999999998</v>
      </c>
      <c r="AU86">
        <v>83</v>
      </c>
      <c r="AV86">
        <v>110.2679</v>
      </c>
      <c r="AW86">
        <v>83</v>
      </c>
      <c r="AX86">
        <v>6.5149999999999997</v>
      </c>
      <c r="AY86">
        <v>83</v>
      </c>
      <c r="AZ86">
        <v>82.106999999999999</v>
      </c>
      <c r="BA86">
        <v>83</v>
      </c>
      <c r="BB86">
        <v>0</v>
      </c>
      <c r="BC86">
        <v>83</v>
      </c>
      <c r="BD86">
        <v>108.101</v>
      </c>
      <c r="BE86">
        <v>83</v>
      </c>
      <c r="BF86">
        <v>0</v>
      </c>
      <c r="BG86">
        <v>83</v>
      </c>
      <c r="BH86">
        <v>89.593000000000004</v>
      </c>
      <c r="BI86">
        <v>83</v>
      </c>
      <c r="BJ86">
        <v>0</v>
      </c>
      <c r="BK86">
        <v>83</v>
      </c>
      <c r="BL86">
        <v>55.773000000000003</v>
      </c>
      <c r="BM86">
        <v>83</v>
      </c>
      <c r="BN86">
        <v>0</v>
      </c>
      <c r="BO86">
        <v>83</v>
      </c>
      <c r="BP86">
        <v>96.972999999999999</v>
      </c>
      <c r="BQ86">
        <v>83</v>
      </c>
      <c r="BR86">
        <v>2.839</v>
      </c>
      <c r="BS86">
        <v>83</v>
      </c>
      <c r="BT86">
        <v>151.339</v>
      </c>
      <c r="BU86">
        <v>83</v>
      </c>
      <c r="BV86">
        <v>2.4860000000000002</v>
      </c>
      <c r="BW86">
        <v>83</v>
      </c>
      <c r="BX86">
        <v>96.350999999999999</v>
      </c>
      <c r="BY86">
        <v>83</v>
      </c>
      <c r="BZ86">
        <v>0</v>
      </c>
      <c r="CA86">
        <v>83</v>
      </c>
      <c r="CB86">
        <v>90.498999999999995</v>
      </c>
      <c r="CC86">
        <v>83</v>
      </c>
      <c r="CD86">
        <v>0</v>
      </c>
      <c r="CE86">
        <v>83</v>
      </c>
      <c r="CF86">
        <v>112.39660000000001</v>
      </c>
      <c r="CG86">
        <v>83</v>
      </c>
      <c r="CH86">
        <v>1.603</v>
      </c>
      <c r="CI86">
        <v>83</v>
      </c>
      <c r="CJ86">
        <v>90.320999999999998</v>
      </c>
      <c r="CK86">
        <v>83</v>
      </c>
      <c r="CL86">
        <v>0</v>
      </c>
      <c r="CM86">
        <v>83</v>
      </c>
      <c r="CN86">
        <v>80.272000000000006</v>
      </c>
      <c r="CO86">
        <v>83</v>
      </c>
      <c r="CP86">
        <v>10.321899999999999</v>
      </c>
      <c r="CQ86">
        <v>83</v>
      </c>
      <c r="CR86">
        <v>45.95</v>
      </c>
      <c r="CS86">
        <v>83</v>
      </c>
      <c r="CT86">
        <v>0</v>
      </c>
      <c r="CU86">
        <v>83</v>
      </c>
      <c r="CV86">
        <v>82.272999999999996</v>
      </c>
      <c r="CW86">
        <v>83</v>
      </c>
      <c r="CX86">
        <v>0.47599999999999998</v>
      </c>
      <c r="CY86">
        <v>83</v>
      </c>
      <c r="CZ86">
        <v>99.588999999999999</v>
      </c>
      <c r="DA86">
        <v>83</v>
      </c>
      <c r="DB86">
        <v>0</v>
      </c>
      <c r="DC86">
        <v>83</v>
      </c>
      <c r="DD86">
        <v>103.661</v>
      </c>
      <c r="DE86">
        <v>83</v>
      </c>
      <c r="DF86">
        <v>0</v>
      </c>
      <c r="DG86">
        <v>83</v>
      </c>
      <c r="DH86">
        <v>100.221</v>
      </c>
      <c r="DI86">
        <v>83</v>
      </c>
      <c r="DJ86">
        <v>0</v>
      </c>
      <c r="DK86">
        <v>83</v>
      </c>
      <c r="DL86">
        <v>105.79389999999999</v>
      </c>
      <c r="DM86">
        <v>83</v>
      </c>
      <c r="DN86">
        <v>3.4420000000000002</v>
      </c>
      <c r="DO86">
        <v>83</v>
      </c>
      <c r="DP86">
        <v>77.805999999999997</v>
      </c>
      <c r="DQ86">
        <v>83</v>
      </c>
      <c r="DR86">
        <v>1.0309999999999999</v>
      </c>
      <c r="DS86">
        <v>83</v>
      </c>
      <c r="DT86">
        <v>128.095</v>
      </c>
    </row>
    <row r="87" spans="1:124" x14ac:dyDescent="0.65">
      <c r="A87">
        <v>84</v>
      </c>
      <c r="B87">
        <v>0</v>
      </c>
      <c r="C87">
        <v>84</v>
      </c>
      <c r="D87">
        <v>95.870999999999995</v>
      </c>
      <c r="E87">
        <v>84</v>
      </c>
      <c r="F87">
        <v>1</v>
      </c>
      <c r="G87">
        <v>84</v>
      </c>
      <c r="H87">
        <v>103</v>
      </c>
      <c r="I87">
        <v>84</v>
      </c>
      <c r="J87">
        <v>0</v>
      </c>
      <c r="K87">
        <v>84</v>
      </c>
      <c r="L87">
        <v>110.68470000000001</v>
      </c>
      <c r="M87">
        <v>84</v>
      </c>
      <c r="N87">
        <v>0</v>
      </c>
      <c r="O87">
        <v>84</v>
      </c>
      <c r="P87">
        <v>96.760999999999996</v>
      </c>
      <c r="Q87">
        <v>84</v>
      </c>
      <c r="R87">
        <v>0</v>
      </c>
      <c r="S87">
        <v>84</v>
      </c>
      <c r="T87">
        <v>89.727000000000004</v>
      </c>
      <c r="U87">
        <v>84</v>
      </c>
      <c r="V87">
        <v>0</v>
      </c>
      <c r="W87">
        <v>84</v>
      </c>
      <c r="X87">
        <v>74.003399999999999</v>
      </c>
      <c r="Y87">
        <v>84</v>
      </c>
      <c r="Z87">
        <v>9.1069999999999993</v>
      </c>
      <c r="AA87">
        <v>84</v>
      </c>
      <c r="AB87">
        <v>99.216800000000006</v>
      </c>
      <c r="AC87">
        <v>84</v>
      </c>
      <c r="AD87">
        <v>1</v>
      </c>
      <c r="AE87">
        <v>84</v>
      </c>
      <c r="AF87">
        <v>109.0162</v>
      </c>
      <c r="AG87">
        <v>84</v>
      </c>
      <c r="AH87">
        <v>0</v>
      </c>
      <c r="AI87">
        <v>84</v>
      </c>
      <c r="AJ87">
        <v>110.63500000000001</v>
      </c>
      <c r="AK87">
        <v>84</v>
      </c>
      <c r="AL87">
        <v>6.702</v>
      </c>
      <c r="AM87">
        <v>84</v>
      </c>
      <c r="AN87">
        <v>100.53100000000001</v>
      </c>
      <c r="AO87">
        <v>84</v>
      </c>
      <c r="AP87">
        <v>8.9969999999999999</v>
      </c>
      <c r="AQ87">
        <v>84</v>
      </c>
      <c r="AR87">
        <v>119.021</v>
      </c>
      <c r="AS87">
        <v>84</v>
      </c>
      <c r="AT87">
        <v>4.1390000000000002</v>
      </c>
      <c r="AU87">
        <v>84</v>
      </c>
      <c r="AV87">
        <v>106.367</v>
      </c>
      <c r="AW87">
        <v>84</v>
      </c>
      <c r="AX87">
        <v>8.2490000000000006</v>
      </c>
      <c r="AY87">
        <v>84</v>
      </c>
      <c r="AZ87">
        <v>74.125</v>
      </c>
      <c r="BA87">
        <v>84</v>
      </c>
      <c r="BB87">
        <v>0</v>
      </c>
      <c r="BC87">
        <v>84</v>
      </c>
      <c r="BD87">
        <v>103.999</v>
      </c>
      <c r="BE87">
        <v>84</v>
      </c>
      <c r="BF87">
        <v>0</v>
      </c>
      <c r="BG87">
        <v>84</v>
      </c>
      <c r="BH87">
        <v>84.417000000000002</v>
      </c>
      <c r="BI87">
        <v>84</v>
      </c>
      <c r="BJ87">
        <v>0</v>
      </c>
      <c r="BK87">
        <v>84</v>
      </c>
      <c r="BL87">
        <v>53.43</v>
      </c>
      <c r="BM87">
        <v>84</v>
      </c>
      <c r="BN87">
        <v>0</v>
      </c>
      <c r="BO87">
        <v>84</v>
      </c>
      <c r="BP87">
        <v>94.391000000000005</v>
      </c>
      <c r="BQ87">
        <v>84</v>
      </c>
      <c r="BR87">
        <v>9.4280000000000008</v>
      </c>
      <c r="BS87">
        <v>84</v>
      </c>
      <c r="BT87">
        <v>154.363</v>
      </c>
      <c r="BU87">
        <v>84</v>
      </c>
      <c r="BV87">
        <v>1.784</v>
      </c>
      <c r="BW87">
        <v>84</v>
      </c>
      <c r="BX87">
        <v>105.765</v>
      </c>
      <c r="BY87">
        <v>84</v>
      </c>
      <c r="BZ87">
        <v>0</v>
      </c>
      <c r="CA87">
        <v>84</v>
      </c>
      <c r="CB87">
        <v>91.191000000000003</v>
      </c>
      <c r="CC87">
        <v>84</v>
      </c>
      <c r="CD87">
        <v>0</v>
      </c>
      <c r="CE87">
        <v>84</v>
      </c>
      <c r="CF87">
        <v>108.8044</v>
      </c>
      <c r="CG87">
        <v>84</v>
      </c>
      <c r="CH87">
        <v>0.379</v>
      </c>
      <c r="CI87">
        <v>84</v>
      </c>
      <c r="CJ87">
        <v>91.472999999999999</v>
      </c>
      <c r="CK87">
        <v>84</v>
      </c>
      <c r="CL87">
        <v>0</v>
      </c>
      <c r="CM87">
        <v>84</v>
      </c>
      <c r="CN87">
        <v>81.578999999999994</v>
      </c>
      <c r="CO87">
        <v>84</v>
      </c>
      <c r="CP87">
        <v>9.4563000000000006</v>
      </c>
      <c r="CQ87">
        <v>84</v>
      </c>
      <c r="CR87">
        <v>41.055</v>
      </c>
      <c r="CS87">
        <v>84</v>
      </c>
      <c r="CT87">
        <v>0</v>
      </c>
      <c r="CU87">
        <v>84</v>
      </c>
      <c r="CV87">
        <v>83.807000000000002</v>
      </c>
      <c r="CW87">
        <v>84</v>
      </c>
      <c r="CX87">
        <v>0.92900000000000005</v>
      </c>
      <c r="CY87">
        <v>84</v>
      </c>
      <c r="CZ87">
        <v>105.05</v>
      </c>
      <c r="DA87">
        <v>84</v>
      </c>
      <c r="DB87">
        <v>0</v>
      </c>
      <c r="DC87">
        <v>84</v>
      </c>
      <c r="DD87">
        <v>103.511</v>
      </c>
      <c r="DE87">
        <v>84</v>
      </c>
      <c r="DF87">
        <v>0</v>
      </c>
      <c r="DG87">
        <v>84</v>
      </c>
      <c r="DH87">
        <v>103.267</v>
      </c>
      <c r="DI87">
        <v>84</v>
      </c>
      <c r="DJ87">
        <v>0</v>
      </c>
      <c r="DK87">
        <v>84</v>
      </c>
      <c r="DL87">
        <v>111.9229</v>
      </c>
      <c r="DM87">
        <v>84</v>
      </c>
      <c r="DN87">
        <v>2.83</v>
      </c>
      <c r="DO87">
        <v>84</v>
      </c>
      <c r="DP87">
        <v>72.603999999999999</v>
      </c>
      <c r="DQ87">
        <v>84</v>
      </c>
      <c r="DR87">
        <v>1.4379999999999999</v>
      </c>
      <c r="DS87">
        <v>84</v>
      </c>
      <c r="DT87">
        <v>128.595</v>
      </c>
    </row>
    <row r="88" spans="1:124" x14ac:dyDescent="0.65">
      <c r="A88">
        <v>85</v>
      </c>
      <c r="B88">
        <v>0</v>
      </c>
      <c r="C88">
        <v>85</v>
      </c>
      <c r="D88">
        <v>93.724999999999994</v>
      </c>
      <c r="E88">
        <v>85</v>
      </c>
      <c r="F88">
        <v>1</v>
      </c>
      <c r="G88">
        <v>85</v>
      </c>
      <c r="H88">
        <v>107.83</v>
      </c>
      <c r="I88">
        <v>85</v>
      </c>
      <c r="J88">
        <v>0</v>
      </c>
      <c r="K88">
        <v>85</v>
      </c>
      <c r="L88">
        <v>105.523</v>
      </c>
      <c r="M88">
        <v>85</v>
      </c>
      <c r="N88">
        <v>0</v>
      </c>
      <c r="O88">
        <v>85</v>
      </c>
      <c r="P88">
        <v>92.799000000000007</v>
      </c>
      <c r="Q88">
        <v>85</v>
      </c>
      <c r="R88">
        <v>0</v>
      </c>
      <c r="S88">
        <v>85</v>
      </c>
      <c r="T88">
        <v>83.688999999999993</v>
      </c>
      <c r="U88">
        <v>85</v>
      </c>
      <c r="V88">
        <v>0</v>
      </c>
      <c r="W88">
        <v>85</v>
      </c>
      <c r="X88">
        <v>75.415499999999994</v>
      </c>
      <c r="Y88">
        <v>85</v>
      </c>
      <c r="Z88">
        <v>16.895</v>
      </c>
      <c r="AA88">
        <v>85</v>
      </c>
      <c r="AB88">
        <v>99.087000000000003</v>
      </c>
      <c r="AC88">
        <v>85</v>
      </c>
      <c r="AD88">
        <v>1</v>
      </c>
      <c r="AE88">
        <v>85</v>
      </c>
      <c r="AF88">
        <v>104.7649</v>
      </c>
      <c r="AG88">
        <v>85</v>
      </c>
      <c r="AH88">
        <v>0</v>
      </c>
      <c r="AI88">
        <v>85</v>
      </c>
      <c r="AJ88">
        <v>112.66800000000001</v>
      </c>
      <c r="AK88">
        <v>85</v>
      </c>
      <c r="AL88">
        <v>8.9559999999999995</v>
      </c>
      <c r="AM88">
        <v>85</v>
      </c>
      <c r="AN88">
        <v>95.906999999999996</v>
      </c>
      <c r="AO88">
        <v>85</v>
      </c>
      <c r="AP88">
        <v>5.7759999999999998</v>
      </c>
      <c r="AQ88">
        <v>85</v>
      </c>
      <c r="AR88">
        <v>113.71599999999999</v>
      </c>
      <c r="AS88">
        <v>85</v>
      </c>
      <c r="AT88">
        <v>5.4349999999999996</v>
      </c>
      <c r="AU88">
        <v>85</v>
      </c>
      <c r="AV88">
        <v>103.4098</v>
      </c>
      <c r="AW88">
        <v>85</v>
      </c>
      <c r="AX88">
        <v>7.1390000000000002</v>
      </c>
      <c r="AY88">
        <v>85</v>
      </c>
      <c r="AZ88">
        <v>68.509</v>
      </c>
      <c r="BA88">
        <v>85</v>
      </c>
      <c r="BB88">
        <v>0</v>
      </c>
      <c r="BC88">
        <v>85</v>
      </c>
      <c r="BD88">
        <v>105.361</v>
      </c>
      <c r="BE88">
        <v>85</v>
      </c>
      <c r="BF88">
        <v>0.18</v>
      </c>
      <c r="BG88">
        <v>85</v>
      </c>
      <c r="BH88">
        <v>81.245000000000005</v>
      </c>
      <c r="BI88">
        <v>85</v>
      </c>
      <c r="BJ88">
        <v>0</v>
      </c>
      <c r="BK88">
        <v>85</v>
      </c>
      <c r="BL88">
        <v>55.6</v>
      </c>
      <c r="BM88">
        <v>85</v>
      </c>
      <c r="BN88">
        <v>0</v>
      </c>
      <c r="BO88">
        <v>85</v>
      </c>
      <c r="BP88">
        <v>95.879000000000005</v>
      </c>
      <c r="BQ88">
        <v>85</v>
      </c>
      <c r="BR88">
        <v>27.172999999999998</v>
      </c>
      <c r="BS88">
        <v>85</v>
      </c>
      <c r="BT88">
        <v>149.05500000000001</v>
      </c>
      <c r="BU88">
        <v>85</v>
      </c>
      <c r="BV88">
        <v>1.1120000000000001</v>
      </c>
      <c r="BW88">
        <v>85</v>
      </c>
      <c r="BX88">
        <v>115.062</v>
      </c>
      <c r="BY88">
        <v>85</v>
      </c>
      <c r="BZ88">
        <v>0</v>
      </c>
      <c r="CA88">
        <v>85</v>
      </c>
      <c r="CB88">
        <v>86.593999999999994</v>
      </c>
      <c r="CC88">
        <v>85</v>
      </c>
      <c r="CD88">
        <v>0.76300000000000001</v>
      </c>
      <c r="CE88">
        <v>85</v>
      </c>
      <c r="CF88">
        <v>105.13979999999999</v>
      </c>
      <c r="CG88">
        <v>85</v>
      </c>
      <c r="CH88">
        <v>0</v>
      </c>
      <c r="CI88">
        <v>85</v>
      </c>
      <c r="CJ88">
        <v>95.661000000000001</v>
      </c>
      <c r="CK88">
        <v>85</v>
      </c>
      <c r="CL88">
        <v>0</v>
      </c>
      <c r="CM88">
        <v>85</v>
      </c>
      <c r="CN88">
        <v>90.200999999999993</v>
      </c>
      <c r="CO88">
        <v>85</v>
      </c>
      <c r="CP88">
        <v>8.0934000000000008</v>
      </c>
      <c r="CQ88">
        <v>85</v>
      </c>
      <c r="CR88">
        <v>38.137</v>
      </c>
      <c r="CS88">
        <v>85</v>
      </c>
      <c r="CT88">
        <v>0</v>
      </c>
      <c r="CU88">
        <v>85</v>
      </c>
      <c r="CV88">
        <v>87.394000000000005</v>
      </c>
      <c r="CW88">
        <v>85</v>
      </c>
      <c r="CX88">
        <v>0.82199999999999995</v>
      </c>
      <c r="CY88">
        <v>85</v>
      </c>
      <c r="CZ88">
        <v>103.28700000000001</v>
      </c>
      <c r="DA88">
        <v>85</v>
      </c>
      <c r="DB88">
        <v>0</v>
      </c>
      <c r="DC88">
        <v>85</v>
      </c>
      <c r="DD88">
        <v>103.84399999999999</v>
      </c>
      <c r="DE88">
        <v>85</v>
      </c>
      <c r="DF88">
        <v>0</v>
      </c>
      <c r="DG88">
        <v>85</v>
      </c>
      <c r="DH88">
        <v>102.133</v>
      </c>
      <c r="DI88">
        <v>85</v>
      </c>
      <c r="DJ88">
        <v>0</v>
      </c>
      <c r="DK88">
        <v>85</v>
      </c>
      <c r="DL88">
        <v>113.54989999999999</v>
      </c>
      <c r="DM88">
        <v>85</v>
      </c>
      <c r="DN88">
        <v>2.7650000000000001</v>
      </c>
      <c r="DO88">
        <v>85</v>
      </c>
      <c r="DP88">
        <v>65.603999999999999</v>
      </c>
      <c r="DQ88">
        <v>85</v>
      </c>
      <c r="DR88">
        <v>2.4220000000000002</v>
      </c>
      <c r="DS88">
        <v>85</v>
      </c>
      <c r="DT88">
        <v>127.861</v>
      </c>
    </row>
    <row r="89" spans="1:124" x14ac:dyDescent="0.65">
      <c r="A89">
        <v>86</v>
      </c>
      <c r="B89">
        <v>0</v>
      </c>
      <c r="C89">
        <v>86</v>
      </c>
      <c r="D89">
        <v>98.843000000000004</v>
      </c>
      <c r="E89">
        <v>86</v>
      </c>
      <c r="F89">
        <v>1</v>
      </c>
      <c r="G89">
        <v>86</v>
      </c>
      <c r="H89">
        <v>111.38</v>
      </c>
      <c r="I89">
        <v>86</v>
      </c>
      <c r="J89">
        <v>0</v>
      </c>
      <c r="K89">
        <v>86</v>
      </c>
      <c r="L89">
        <v>97.365200000000002</v>
      </c>
      <c r="M89">
        <v>86</v>
      </c>
      <c r="N89">
        <v>0</v>
      </c>
      <c r="O89">
        <v>86</v>
      </c>
      <c r="P89">
        <v>94.588999999999999</v>
      </c>
      <c r="Q89">
        <v>86</v>
      </c>
      <c r="R89">
        <v>0</v>
      </c>
      <c r="S89">
        <v>86</v>
      </c>
      <c r="T89">
        <v>83.224999999999994</v>
      </c>
      <c r="U89">
        <v>86</v>
      </c>
      <c r="V89">
        <v>0</v>
      </c>
      <c r="W89">
        <v>86</v>
      </c>
      <c r="X89">
        <v>74.364099999999993</v>
      </c>
      <c r="Y89">
        <v>86</v>
      </c>
      <c r="Z89">
        <v>25.943999999999999</v>
      </c>
      <c r="AA89">
        <v>86</v>
      </c>
      <c r="AB89">
        <v>96.776399999999995</v>
      </c>
      <c r="AC89">
        <v>86</v>
      </c>
      <c r="AD89">
        <v>1.3939999999999999</v>
      </c>
      <c r="AE89">
        <v>86</v>
      </c>
      <c r="AF89">
        <v>100.7884</v>
      </c>
      <c r="AG89">
        <v>86</v>
      </c>
      <c r="AH89">
        <v>0</v>
      </c>
      <c r="AI89">
        <v>86</v>
      </c>
      <c r="AJ89">
        <v>114.087</v>
      </c>
      <c r="AK89">
        <v>86</v>
      </c>
      <c r="AL89">
        <v>8.8049999999999997</v>
      </c>
      <c r="AM89">
        <v>86</v>
      </c>
      <c r="AN89">
        <v>91.888999999999996</v>
      </c>
      <c r="AO89">
        <v>86</v>
      </c>
      <c r="AP89">
        <v>2.64</v>
      </c>
      <c r="AQ89">
        <v>86</v>
      </c>
      <c r="AR89">
        <v>109.47</v>
      </c>
      <c r="AS89">
        <v>86</v>
      </c>
      <c r="AT89">
        <v>7.0890000000000004</v>
      </c>
      <c r="AU89">
        <v>86</v>
      </c>
      <c r="AV89">
        <v>103.0962</v>
      </c>
      <c r="AW89">
        <v>86</v>
      </c>
      <c r="AX89">
        <v>4.9279999999999999</v>
      </c>
      <c r="AY89">
        <v>86</v>
      </c>
      <c r="AZ89">
        <v>69.587000000000003</v>
      </c>
      <c r="BA89">
        <v>86</v>
      </c>
      <c r="BB89">
        <v>0</v>
      </c>
      <c r="BC89">
        <v>86</v>
      </c>
      <c r="BD89">
        <v>106.65600000000001</v>
      </c>
      <c r="BE89">
        <v>86</v>
      </c>
      <c r="BF89">
        <v>0.75800000000000001</v>
      </c>
      <c r="BG89">
        <v>86</v>
      </c>
      <c r="BH89">
        <v>79.040999999999997</v>
      </c>
      <c r="BI89">
        <v>86</v>
      </c>
      <c r="BJ89">
        <v>0</v>
      </c>
      <c r="BK89">
        <v>86</v>
      </c>
      <c r="BL89">
        <v>57.579000000000001</v>
      </c>
      <c r="BM89">
        <v>86</v>
      </c>
      <c r="BN89">
        <v>0</v>
      </c>
      <c r="BO89">
        <v>86</v>
      </c>
      <c r="BP89">
        <v>97.314999999999998</v>
      </c>
      <c r="BQ89">
        <v>86</v>
      </c>
      <c r="BR89">
        <v>52.186</v>
      </c>
      <c r="BS89">
        <v>86</v>
      </c>
      <c r="BT89">
        <v>137.5</v>
      </c>
      <c r="BU89">
        <v>86</v>
      </c>
      <c r="BV89">
        <v>1.6180000000000001</v>
      </c>
      <c r="BW89">
        <v>86</v>
      </c>
      <c r="BX89">
        <v>114.54600000000001</v>
      </c>
      <c r="BY89">
        <v>86</v>
      </c>
      <c r="BZ89">
        <v>0</v>
      </c>
      <c r="CA89">
        <v>86</v>
      </c>
      <c r="CB89">
        <v>84.435000000000002</v>
      </c>
      <c r="CC89">
        <v>86</v>
      </c>
      <c r="CD89">
        <v>0.85199999999999998</v>
      </c>
      <c r="CE89">
        <v>86</v>
      </c>
      <c r="CF89">
        <v>105.006</v>
      </c>
      <c r="CG89">
        <v>86</v>
      </c>
      <c r="CH89">
        <v>1.333</v>
      </c>
      <c r="CI89">
        <v>86</v>
      </c>
      <c r="CJ89">
        <v>98.421000000000006</v>
      </c>
      <c r="CK89">
        <v>86</v>
      </c>
      <c r="CL89">
        <v>0</v>
      </c>
      <c r="CM89">
        <v>86</v>
      </c>
      <c r="CN89">
        <v>98.103999999999999</v>
      </c>
      <c r="CO89">
        <v>86</v>
      </c>
      <c r="CP89">
        <v>7.0547000000000004</v>
      </c>
      <c r="CQ89">
        <v>86</v>
      </c>
      <c r="CR89">
        <v>35.759</v>
      </c>
      <c r="CS89">
        <v>86</v>
      </c>
      <c r="CT89">
        <v>0</v>
      </c>
      <c r="CU89">
        <v>86</v>
      </c>
      <c r="CV89">
        <v>92.748000000000005</v>
      </c>
      <c r="CW89">
        <v>86</v>
      </c>
      <c r="CX89">
        <v>1.169</v>
      </c>
      <c r="CY89">
        <v>86</v>
      </c>
      <c r="CZ89">
        <v>99.073999999999998</v>
      </c>
      <c r="DA89">
        <v>86</v>
      </c>
      <c r="DB89">
        <v>0</v>
      </c>
      <c r="DC89">
        <v>86</v>
      </c>
      <c r="DD89">
        <v>98.998000000000005</v>
      </c>
      <c r="DE89">
        <v>86</v>
      </c>
      <c r="DF89">
        <v>3.2000000000000001E-2</v>
      </c>
      <c r="DG89">
        <v>86</v>
      </c>
      <c r="DH89">
        <v>97.090999999999994</v>
      </c>
      <c r="DI89">
        <v>86</v>
      </c>
      <c r="DJ89">
        <v>0</v>
      </c>
      <c r="DK89">
        <v>86</v>
      </c>
      <c r="DL89">
        <v>111.4392</v>
      </c>
      <c r="DM89">
        <v>86</v>
      </c>
      <c r="DN89">
        <v>3.1059999999999999</v>
      </c>
      <c r="DO89">
        <v>86</v>
      </c>
      <c r="DP89">
        <v>58.634999999999998</v>
      </c>
      <c r="DQ89">
        <v>86</v>
      </c>
      <c r="DR89">
        <v>3.0369999999999999</v>
      </c>
      <c r="DS89">
        <v>86</v>
      </c>
      <c r="DT89">
        <v>126.29</v>
      </c>
    </row>
    <row r="90" spans="1:124" x14ac:dyDescent="0.65">
      <c r="A90">
        <v>87</v>
      </c>
      <c r="B90">
        <v>0</v>
      </c>
      <c r="C90">
        <v>87</v>
      </c>
      <c r="D90">
        <v>104.773</v>
      </c>
      <c r="E90">
        <v>87</v>
      </c>
      <c r="F90">
        <v>1</v>
      </c>
      <c r="G90">
        <v>87</v>
      </c>
      <c r="H90">
        <v>104.41</v>
      </c>
      <c r="I90">
        <v>87</v>
      </c>
      <c r="J90">
        <v>0</v>
      </c>
      <c r="K90">
        <v>87</v>
      </c>
      <c r="L90">
        <v>92.823400000000007</v>
      </c>
      <c r="M90">
        <v>87</v>
      </c>
      <c r="N90">
        <v>0</v>
      </c>
      <c r="O90">
        <v>87</v>
      </c>
      <c r="P90">
        <v>97.009</v>
      </c>
      <c r="Q90">
        <v>87</v>
      </c>
      <c r="R90">
        <v>0</v>
      </c>
      <c r="S90">
        <v>87</v>
      </c>
      <c r="T90">
        <v>86.510999999999996</v>
      </c>
      <c r="U90">
        <v>87</v>
      </c>
      <c r="V90">
        <v>0</v>
      </c>
      <c r="W90">
        <v>87</v>
      </c>
      <c r="X90">
        <v>70.263499999999993</v>
      </c>
      <c r="Y90">
        <v>87</v>
      </c>
      <c r="Z90">
        <v>30.292000000000002</v>
      </c>
      <c r="AA90">
        <v>87</v>
      </c>
      <c r="AB90">
        <v>97.075100000000006</v>
      </c>
      <c r="AC90">
        <v>87</v>
      </c>
      <c r="AD90">
        <v>2</v>
      </c>
      <c r="AE90">
        <v>87</v>
      </c>
      <c r="AF90">
        <v>95.894499999999994</v>
      </c>
      <c r="AG90">
        <v>87</v>
      </c>
      <c r="AH90">
        <v>0</v>
      </c>
      <c r="AI90">
        <v>87</v>
      </c>
      <c r="AJ90">
        <v>113.84099999999999</v>
      </c>
      <c r="AK90">
        <v>87</v>
      </c>
      <c r="AL90">
        <v>7.3630000000000004</v>
      </c>
      <c r="AM90">
        <v>87</v>
      </c>
      <c r="AN90">
        <v>88.41</v>
      </c>
      <c r="AO90">
        <v>87</v>
      </c>
      <c r="AP90">
        <v>1.2909999999999999</v>
      </c>
      <c r="AQ90">
        <v>87</v>
      </c>
      <c r="AR90">
        <v>106.61</v>
      </c>
      <c r="AS90">
        <v>87</v>
      </c>
      <c r="AT90">
        <v>7.05</v>
      </c>
      <c r="AU90">
        <v>87</v>
      </c>
      <c r="AV90">
        <v>107.55500000000001</v>
      </c>
      <c r="AW90">
        <v>87</v>
      </c>
      <c r="AX90">
        <v>4</v>
      </c>
      <c r="AY90">
        <v>87</v>
      </c>
      <c r="AZ90">
        <v>74.308999999999997</v>
      </c>
      <c r="BA90">
        <v>87</v>
      </c>
      <c r="BB90">
        <v>0</v>
      </c>
      <c r="BC90">
        <v>87</v>
      </c>
      <c r="BD90">
        <v>105.51</v>
      </c>
      <c r="BE90">
        <v>87</v>
      </c>
      <c r="BF90">
        <v>1.28</v>
      </c>
      <c r="BG90">
        <v>87</v>
      </c>
      <c r="BH90">
        <v>75.893000000000001</v>
      </c>
      <c r="BI90">
        <v>87</v>
      </c>
      <c r="BJ90">
        <v>0</v>
      </c>
      <c r="BK90">
        <v>87</v>
      </c>
      <c r="BL90">
        <v>61.871000000000002</v>
      </c>
      <c r="BM90">
        <v>87</v>
      </c>
      <c r="BN90">
        <v>0</v>
      </c>
      <c r="BO90">
        <v>87</v>
      </c>
      <c r="BP90">
        <v>93.682000000000002</v>
      </c>
      <c r="BQ90">
        <v>87</v>
      </c>
      <c r="BR90">
        <v>65.057000000000002</v>
      </c>
      <c r="BS90">
        <v>87</v>
      </c>
      <c r="BT90">
        <v>131.328</v>
      </c>
      <c r="BU90">
        <v>87</v>
      </c>
      <c r="BV90">
        <v>2.093</v>
      </c>
      <c r="BW90">
        <v>87</v>
      </c>
      <c r="BX90">
        <v>112.127</v>
      </c>
      <c r="BY90">
        <v>87</v>
      </c>
      <c r="BZ90">
        <v>0</v>
      </c>
      <c r="CA90">
        <v>87</v>
      </c>
      <c r="CB90">
        <v>78.602999999999994</v>
      </c>
      <c r="CC90">
        <v>87</v>
      </c>
      <c r="CD90">
        <v>0.443</v>
      </c>
      <c r="CE90">
        <v>87</v>
      </c>
      <c r="CF90">
        <v>103.2679</v>
      </c>
      <c r="CG90">
        <v>87</v>
      </c>
      <c r="CH90">
        <v>3.339</v>
      </c>
      <c r="CI90">
        <v>87</v>
      </c>
      <c r="CJ90">
        <v>98.116</v>
      </c>
      <c r="CK90">
        <v>87</v>
      </c>
      <c r="CL90">
        <v>0</v>
      </c>
      <c r="CM90">
        <v>87</v>
      </c>
      <c r="CN90">
        <v>98.128</v>
      </c>
      <c r="CO90">
        <v>87</v>
      </c>
      <c r="CP90">
        <v>6.4444999999999997</v>
      </c>
      <c r="CQ90">
        <v>87</v>
      </c>
      <c r="CR90">
        <v>36.814</v>
      </c>
      <c r="CS90">
        <v>87</v>
      </c>
      <c r="CT90">
        <v>0.216</v>
      </c>
      <c r="CU90">
        <v>87</v>
      </c>
      <c r="CV90">
        <v>96.796000000000006</v>
      </c>
      <c r="CW90">
        <v>87</v>
      </c>
      <c r="CX90">
        <v>1.5349999999999999</v>
      </c>
      <c r="CY90">
        <v>87</v>
      </c>
      <c r="CZ90">
        <v>97.201999999999998</v>
      </c>
      <c r="DA90">
        <v>87</v>
      </c>
      <c r="DB90">
        <v>0</v>
      </c>
      <c r="DC90">
        <v>87</v>
      </c>
      <c r="DD90">
        <v>98.849000000000004</v>
      </c>
      <c r="DE90">
        <v>87</v>
      </c>
      <c r="DF90">
        <v>0.74199999999999999</v>
      </c>
      <c r="DG90">
        <v>87</v>
      </c>
      <c r="DH90">
        <v>92.391999999999996</v>
      </c>
      <c r="DI90">
        <v>87</v>
      </c>
      <c r="DJ90">
        <v>0</v>
      </c>
      <c r="DK90">
        <v>87</v>
      </c>
      <c r="DL90">
        <v>109.8164</v>
      </c>
      <c r="DM90">
        <v>87</v>
      </c>
      <c r="DN90">
        <v>3.407</v>
      </c>
      <c r="DO90">
        <v>87</v>
      </c>
      <c r="DP90">
        <v>53.423999999999999</v>
      </c>
      <c r="DQ90">
        <v>87</v>
      </c>
      <c r="DR90">
        <v>3.36</v>
      </c>
      <c r="DS90">
        <v>87</v>
      </c>
      <c r="DT90">
        <v>123.63800000000001</v>
      </c>
    </row>
    <row r="91" spans="1:124" x14ac:dyDescent="0.65">
      <c r="A91">
        <v>88</v>
      </c>
      <c r="B91">
        <v>5.2999999999999999E-2</v>
      </c>
      <c r="C91">
        <v>88</v>
      </c>
      <c r="D91">
        <v>105.017</v>
      </c>
      <c r="E91">
        <v>88</v>
      </c>
      <c r="F91">
        <v>1</v>
      </c>
      <c r="G91">
        <v>88</v>
      </c>
      <c r="H91">
        <v>98.24</v>
      </c>
      <c r="I91">
        <v>88</v>
      </c>
      <c r="J91">
        <v>0</v>
      </c>
      <c r="K91">
        <v>88</v>
      </c>
      <c r="L91">
        <v>92.594999999999999</v>
      </c>
      <c r="M91">
        <v>88</v>
      </c>
      <c r="N91">
        <v>0</v>
      </c>
      <c r="O91">
        <v>88</v>
      </c>
      <c r="P91">
        <v>97.122</v>
      </c>
      <c r="Q91">
        <v>88</v>
      </c>
      <c r="R91">
        <v>0</v>
      </c>
      <c r="S91">
        <v>88</v>
      </c>
      <c r="T91">
        <v>91.099000000000004</v>
      </c>
      <c r="U91">
        <v>88</v>
      </c>
      <c r="V91">
        <v>8.5999999999999993E-2</v>
      </c>
      <c r="W91">
        <v>88</v>
      </c>
      <c r="X91">
        <v>67.647900000000007</v>
      </c>
      <c r="Y91">
        <v>88</v>
      </c>
      <c r="Z91">
        <v>28.504999999999999</v>
      </c>
      <c r="AA91">
        <v>88</v>
      </c>
      <c r="AB91">
        <v>90.752399999999994</v>
      </c>
      <c r="AC91">
        <v>88</v>
      </c>
      <c r="AD91">
        <v>1.619</v>
      </c>
      <c r="AE91">
        <v>88</v>
      </c>
      <c r="AF91">
        <v>90.075000000000003</v>
      </c>
      <c r="AG91">
        <v>88</v>
      </c>
      <c r="AH91">
        <v>0</v>
      </c>
      <c r="AI91">
        <v>88</v>
      </c>
      <c r="AJ91">
        <v>114.968</v>
      </c>
      <c r="AK91">
        <v>88</v>
      </c>
      <c r="AL91">
        <v>5.0140000000000002</v>
      </c>
      <c r="AM91">
        <v>88</v>
      </c>
      <c r="AN91">
        <v>87.606999999999999</v>
      </c>
      <c r="AO91">
        <v>88</v>
      </c>
      <c r="AP91">
        <v>1.3759999999999999</v>
      </c>
      <c r="AQ91">
        <v>88</v>
      </c>
      <c r="AR91">
        <v>103.30500000000001</v>
      </c>
      <c r="AS91">
        <v>88</v>
      </c>
      <c r="AT91">
        <v>7.4649999999999999</v>
      </c>
      <c r="AU91">
        <v>88</v>
      </c>
      <c r="AV91">
        <v>114.465</v>
      </c>
      <c r="AW91">
        <v>88</v>
      </c>
      <c r="AX91">
        <v>3.7669999999999999</v>
      </c>
      <c r="AY91">
        <v>88</v>
      </c>
      <c r="AZ91">
        <v>77.408000000000001</v>
      </c>
      <c r="BA91">
        <v>88</v>
      </c>
      <c r="BB91">
        <v>0</v>
      </c>
      <c r="BC91">
        <v>88</v>
      </c>
      <c r="BD91">
        <v>107.395</v>
      </c>
      <c r="BE91">
        <v>88</v>
      </c>
      <c r="BF91">
        <v>1.1879999999999999</v>
      </c>
      <c r="BG91">
        <v>88</v>
      </c>
      <c r="BH91">
        <v>74.509</v>
      </c>
      <c r="BI91">
        <v>88</v>
      </c>
      <c r="BJ91">
        <v>0</v>
      </c>
      <c r="BK91">
        <v>88</v>
      </c>
      <c r="BL91">
        <v>63.115000000000002</v>
      </c>
      <c r="BM91">
        <v>88</v>
      </c>
      <c r="BN91">
        <v>0</v>
      </c>
      <c r="BO91">
        <v>88</v>
      </c>
      <c r="BP91">
        <v>82.516999999999996</v>
      </c>
      <c r="BQ91">
        <v>88</v>
      </c>
      <c r="BR91">
        <v>54.448999999999998</v>
      </c>
      <c r="BS91">
        <v>88</v>
      </c>
      <c r="BT91">
        <v>124.786</v>
      </c>
      <c r="BU91">
        <v>88</v>
      </c>
      <c r="BV91">
        <v>3.0289999999999999</v>
      </c>
      <c r="BW91">
        <v>88</v>
      </c>
      <c r="BX91">
        <v>108.131</v>
      </c>
      <c r="BY91">
        <v>88</v>
      </c>
      <c r="BZ91">
        <v>0</v>
      </c>
      <c r="CA91">
        <v>88</v>
      </c>
      <c r="CB91">
        <v>76.177999999999997</v>
      </c>
      <c r="CC91">
        <v>88</v>
      </c>
      <c r="CD91">
        <v>0.86599999999999999</v>
      </c>
      <c r="CE91">
        <v>88</v>
      </c>
      <c r="CF91">
        <v>100.05419999999999</v>
      </c>
      <c r="CG91">
        <v>88</v>
      </c>
      <c r="CH91">
        <v>5.5960000000000001</v>
      </c>
      <c r="CI91">
        <v>88</v>
      </c>
      <c r="CJ91">
        <v>93.933999999999997</v>
      </c>
      <c r="CK91">
        <v>88</v>
      </c>
      <c r="CL91">
        <v>0</v>
      </c>
      <c r="CM91">
        <v>88</v>
      </c>
      <c r="CN91">
        <v>95.503</v>
      </c>
      <c r="CO91">
        <v>88</v>
      </c>
      <c r="CP91">
        <v>7.0781000000000001</v>
      </c>
      <c r="CQ91">
        <v>88</v>
      </c>
      <c r="CR91">
        <v>40.631</v>
      </c>
      <c r="CS91">
        <v>88</v>
      </c>
      <c r="CT91">
        <v>0.97899999999999998</v>
      </c>
      <c r="CU91">
        <v>88</v>
      </c>
      <c r="CV91">
        <v>105.71899999999999</v>
      </c>
      <c r="CW91">
        <v>88</v>
      </c>
      <c r="CX91">
        <v>2.2749999999999999</v>
      </c>
      <c r="CY91">
        <v>88</v>
      </c>
      <c r="CZ91">
        <v>93.144999999999996</v>
      </c>
      <c r="DA91">
        <v>88</v>
      </c>
      <c r="DB91">
        <v>0</v>
      </c>
      <c r="DC91">
        <v>88</v>
      </c>
      <c r="DD91">
        <v>103.26300000000001</v>
      </c>
      <c r="DE91">
        <v>88</v>
      </c>
      <c r="DF91">
        <v>1.4610000000000001</v>
      </c>
      <c r="DG91">
        <v>88</v>
      </c>
      <c r="DH91">
        <v>90.108000000000004</v>
      </c>
      <c r="DI91">
        <v>88</v>
      </c>
      <c r="DJ91">
        <v>0</v>
      </c>
      <c r="DK91">
        <v>88</v>
      </c>
      <c r="DL91">
        <v>106.8142</v>
      </c>
      <c r="DM91">
        <v>88</v>
      </c>
      <c r="DN91">
        <v>4.3620000000000001</v>
      </c>
      <c r="DO91">
        <v>88</v>
      </c>
      <c r="DP91">
        <v>53.951999999999998</v>
      </c>
      <c r="DQ91">
        <v>88</v>
      </c>
      <c r="DR91">
        <v>2.96</v>
      </c>
      <c r="DS91">
        <v>88</v>
      </c>
      <c r="DT91">
        <v>115.988</v>
      </c>
    </row>
    <row r="92" spans="1:124" x14ac:dyDescent="0.65">
      <c r="A92">
        <v>89</v>
      </c>
      <c r="B92">
        <v>0.78700000000000003</v>
      </c>
      <c r="C92">
        <v>89</v>
      </c>
      <c r="D92">
        <v>105.199</v>
      </c>
      <c r="E92">
        <v>89</v>
      </c>
      <c r="F92">
        <v>1</v>
      </c>
      <c r="G92">
        <v>89</v>
      </c>
      <c r="H92">
        <v>98.38</v>
      </c>
      <c r="I92">
        <v>89</v>
      </c>
      <c r="J92">
        <v>0</v>
      </c>
      <c r="K92">
        <v>89</v>
      </c>
      <c r="L92">
        <v>95.225099999999998</v>
      </c>
      <c r="M92">
        <v>89</v>
      </c>
      <c r="N92">
        <v>0</v>
      </c>
      <c r="O92">
        <v>89</v>
      </c>
      <c r="P92">
        <v>89.617000000000004</v>
      </c>
      <c r="Q92">
        <v>89</v>
      </c>
      <c r="R92">
        <v>0</v>
      </c>
      <c r="S92">
        <v>89</v>
      </c>
      <c r="T92">
        <v>97.802999999999997</v>
      </c>
      <c r="U92">
        <v>89</v>
      </c>
      <c r="V92">
        <v>0</v>
      </c>
      <c r="W92">
        <v>89</v>
      </c>
      <c r="X92">
        <v>63.597799999999999</v>
      </c>
      <c r="Y92">
        <v>89</v>
      </c>
      <c r="Z92">
        <v>21.603999999999999</v>
      </c>
      <c r="AA92">
        <v>89</v>
      </c>
      <c r="AB92">
        <v>84.974500000000006</v>
      </c>
      <c r="AC92">
        <v>89</v>
      </c>
      <c r="AD92">
        <v>1.2729999999999999</v>
      </c>
      <c r="AE92">
        <v>89</v>
      </c>
      <c r="AF92">
        <v>82.784899999999993</v>
      </c>
      <c r="AG92">
        <v>89</v>
      </c>
      <c r="AH92">
        <v>0</v>
      </c>
      <c r="AI92">
        <v>89</v>
      </c>
      <c r="AJ92">
        <v>112.624</v>
      </c>
      <c r="AK92">
        <v>89</v>
      </c>
      <c r="AL92">
        <v>3.7120000000000002</v>
      </c>
      <c r="AM92">
        <v>89</v>
      </c>
      <c r="AN92">
        <v>89.781000000000006</v>
      </c>
      <c r="AO92">
        <v>89</v>
      </c>
      <c r="AP92">
        <v>3.37</v>
      </c>
      <c r="AQ92">
        <v>89</v>
      </c>
      <c r="AR92">
        <v>102.247</v>
      </c>
      <c r="AS92">
        <v>89</v>
      </c>
      <c r="AT92">
        <v>9.2029999999999994</v>
      </c>
      <c r="AU92">
        <v>89</v>
      </c>
      <c r="AV92">
        <v>121.2758</v>
      </c>
      <c r="AW92">
        <v>89</v>
      </c>
      <c r="AX92">
        <v>3.19</v>
      </c>
      <c r="AY92">
        <v>89</v>
      </c>
      <c r="AZ92">
        <v>79.802000000000007</v>
      </c>
      <c r="BA92">
        <v>89</v>
      </c>
      <c r="BB92">
        <v>0</v>
      </c>
      <c r="BC92">
        <v>89</v>
      </c>
      <c r="BD92">
        <v>110.56100000000001</v>
      </c>
      <c r="BE92">
        <v>89</v>
      </c>
      <c r="BF92">
        <v>0.90100000000000002</v>
      </c>
      <c r="BG92">
        <v>89</v>
      </c>
      <c r="BH92">
        <v>75.418000000000006</v>
      </c>
      <c r="BI92">
        <v>89</v>
      </c>
      <c r="BJ92">
        <v>0</v>
      </c>
      <c r="BK92">
        <v>89</v>
      </c>
      <c r="BL92">
        <v>61.558</v>
      </c>
      <c r="BM92">
        <v>89</v>
      </c>
      <c r="BN92">
        <v>0</v>
      </c>
      <c r="BO92">
        <v>89</v>
      </c>
      <c r="BP92">
        <v>74.846000000000004</v>
      </c>
      <c r="BQ92">
        <v>89</v>
      </c>
      <c r="BR92">
        <v>32.985999999999997</v>
      </c>
      <c r="BS92">
        <v>89</v>
      </c>
      <c r="BT92">
        <v>116.361</v>
      </c>
      <c r="BU92">
        <v>89</v>
      </c>
      <c r="BV92">
        <v>5.0860000000000003</v>
      </c>
      <c r="BW92">
        <v>89</v>
      </c>
      <c r="BX92">
        <v>106.169</v>
      </c>
      <c r="BY92">
        <v>89</v>
      </c>
      <c r="BZ92">
        <v>0</v>
      </c>
      <c r="CA92">
        <v>89</v>
      </c>
      <c r="CB92">
        <v>75.75</v>
      </c>
      <c r="CC92">
        <v>89</v>
      </c>
      <c r="CD92">
        <v>0.91900000000000004</v>
      </c>
      <c r="CE92">
        <v>89</v>
      </c>
      <c r="CF92">
        <v>90.188900000000004</v>
      </c>
      <c r="CG92">
        <v>89</v>
      </c>
      <c r="CH92">
        <v>6.6180000000000003</v>
      </c>
      <c r="CI92">
        <v>89</v>
      </c>
      <c r="CJ92">
        <v>89.22</v>
      </c>
      <c r="CK92">
        <v>89</v>
      </c>
      <c r="CL92">
        <v>0</v>
      </c>
      <c r="CM92">
        <v>89</v>
      </c>
      <c r="CN92">
        <v>95.869</v>
      </c>
      <c r="CO92">
        <v>89</v>
      </c>
      <c r="CP92">
        <v>7.5422000000000002</v>
      </c>
      <c r="CQ92">
        <v>89</v>
      </c>
      <c r="CR92">
        <v>46.015999999999998</v>
      </c>
      <c r="CS92">
        <v>89</v>
      </c>
      <c r="CT92">
        <v>1</v>
      </c>
      <c r="CU92">
        <v>89</v>
      </c>
      <c r="CV92">
        <v>111.52500000000001</v>
      </c>
      <c r="CW92">
        <v>89</v>
      </c>
      <c r="CX92">
        <v>3.4359999999999999</v>
      </c>
      <c r="CY92">
        <v>89</v>
      </c>
      <c r="CZ92">
        <v>91.95</v>
      </c>
      <c r="DA92">
        <v>89</v>
      </c>
      <c r="DB92">
        <v>0</v>
      </c>
      <c r="DC92">
        <v>89</v>
      </c>
      <c r="DD92">
        <v>108.789</v>
      </c>
      <c r="DE92">
        <v>89</v>
      </c>
      <c r="DF92">
        <v>1.829</v>
      </c>
      <c r="DG92">
        <v>89</v>
      </c>
      <c r="DH92">
        <v>90.725999999999999</v>
      </c>
      <c r="DI92">
        <v>89</v>
      </c>
      <c r="DJ92">
        <v>0</v>
      </c>
      <c r="DK92">
        <v>89</v>
      </c>
      <c r="DL92">
        <v>106.1969</v>
      </c>
      <c r="DM92">
        <v>89</v>
      </c>
      <c r="DN92">
        <v>4.6840000000000002</v>
      </c>
      <c r="DO92">
        <v>89</v>
      </c>
      <c r="DP92">
        <v>57.807000000000002</v>
      </c>
      <c r="DQ92">
        <v>89</v>
      </c>
      <c r="DR92">
        <v>2.5099999999999998</v>
      </c>
      <c r="DS92">
        <v>89</v>
      </c>
      <c r="DT92">
        <v>112.626</v>
      </c>
    </row>
    <row r="93" spans="1:124" x14ac:dyDescent="0.65">
      <c r="A93">
        <v>90</v>
      </c>
      <c r="B93">
        <v>1.841</v>
      </c>
      <c r="C93">
        <v>90</v>
      </c>
      <c r="D93">
        <v>108.85599999999999</v>
      </c>
      <c r="E93">
        <v>90</v>
      </c>
      <c r="F93">
        <v>1.69</v>
      </c>
      <c r="G93">
        <v>90</v>
      </c>
      <c r="H93">
        <v>99.69</v>
      </c>
      <c r="I93">
        <v>90</v>
      </c>
      <c r="J93">
        <v>0</v>
      </c>
      <c r="K93">
        <v>90</v>
      </c>
      <c r="L93">
        <v>97.750699999999995</v>
      </c>
      <c r="M93">
        <v>90</v>
      </c>
      <c r="N93">
        <v>0</v>
      </c>
      <c r="O93">
        <v>90</v>
      </c>
      <c r="P93">
        <v>79.364999999999995</v>
      </c>
      <c r="Q93">
        <v>90</v>
      </c>
      <c r="R93">
        <v>0</v>
      </c>
      <c r="S93">
        <v>90</v>
      </c>
      <c r="T93">
        <v>103.01600000000001</v>
      </c>
      <c r="U93">
        <v>90</v>
      </c>
      <c r="V93">
        <v>0</v>
      </c>
      <c r="W93">
        <v>90</v>
      </c>
      <c r="X93">
        <v>60.798000000000002</v>
      </c>
      <c r="Y93">
        <v>90</v>
      </c>
      <c r="Z93">
        <v>12.391999999999999</v>
      </c>
      <c r="AA93">
        <v>90</v>
      </c>
      <c r="AB93">
        <v>87.817800000000005</v>
      </c>
      <c r="AC93">
        <v>90</v>
      </c>
      <c r="AD93">
        <v>1.9990000000000001</v>
      </c>
      <c r="AE93">
        <v>90</v>
      </c>
      <c r="AF93">
        <v>81.537499999999994</v>
      </c>
      <c r="AG93">
        <v>90</v>
      </c>
      <c r="AH93">
        <v>0.23599999999999999</v>
      </c>
      <c r="AI93">
        <v>90</v>
      </c>
      <c r="AJ93">
        <v>105.78100000000001</v>
      </c>
      <c r="AK93">
        <v>90</v>
      </c>
      <c r="AL93">
        <v>3.0049999999999999</v>
      </c>
      <c r="AM93">
        <v>90</v>
      </c>
      <c r="AN93">
        <v>90.995000000000005</v>
      </c>
      <c r="AO93">
        <v>90</v>
      </c>
      <c r="AP93">
        <v>6.2149999999999999</v>
      </c>
      <c r="AQ93">
        <v>90</v>
      </c>
      <c r="AR93">
        <v>102.30800000000001</v>
      </c>
      <c r="AS93">
        <v>90</v>
      </c>
      <c r="AT93">
        <v>15.066000000000001</v>
      </c>
      <c r="AU93">
        <v>90</v>
      </c>
      <c r="AV93">
        <v>122.38849999999999</v>
      </c>
      <c r="AW93">
        <v>90</v>
      </c>
      <c r="AX93">
        <v>3.28</v>
      </c>
      <c r="AY93">
        <v>90</v>
      </c>
      <c r="AZ93">
        <v>80.581999999999994</v>
      </c>
      <c r="BA93">
        <v>90</v>
      </c>
      <c r="BB93">
        <v>0</v>
      </c>
      <c r="BC93">
        <v>90</v>
      </c>
      <c r="BD93">
        <v>110.794</v>
      </c>
      <c r="BE93">
        <v>90</v>
      </c>
      <c r="BF93">
        <v>1.024</v>
      </c>
      <c r="BG93">
        <v>90</v>
      </c>
      <c r="BH93">
        <v>75.454999999999998</v>
      </c>
      <c r="BI93">
        <v>90</v>
      </c>
      <c r="BJ93">
        <v>0</v>
      </c>
      <c r="BK93">
        <v>90</v>
      </c>
      <c r="BL93">
        <v>59.311999999999998</v>
      </c>
      <c r="BM93">
        <v>90</v>
      </c>
      <c r="BN93">
        <v>0</v>
      </c>
      <c r="BO93">
        <v>90</v>
      </c>
      <c r="BP93">
        <v>70.037999999999997</v>
      </c>
      <c r="BQ93">
        <v>90</v>
      </c>
      <c r="BR93">
        <v>17.709</v>
      </c>
      <c r="BS93">
        <v>90</v>
      </c>
      <c r="BT93">
        <v>109.884</v>
      </c>
      <c r="BU93">
        <v>90</v>
      </c>
      <c r="BV93">
        <v>5.8259999999999996</v>
      </c>
      <c r="BW93">
        <v>90</v>
      </c>
      <c r="BX93">
        <v>105.178</v>
      </c>
      <c r="BY93">
        <v>90</v>
      </c>
      <c r="BZ93">
        <v>0</v>
      </c>
      <c r="CA93">
        <v>90</v>
      </c>
      <c r="CB93">
        <v>74.450999999999993</v>
      </c>
      <c r="CC93">
        <v>90</v>
      </c>
      <c r="CD93">
        <v>0.96899999999999997</v>
      </c>
      <c r="CE93">
        <v>90</v>
      </c>
      <c r="CF93">
        <v>81.479299999999995</v>
      </c>
      <c r="CG93">
        <v>90</v>
      </c>
      <c r="CH93">
        <v>6.1840000000000002</v>
      </c>
      <c r="CI93">
        <v>90</v>
      </c>
      <c r="CJ93">
        <v>86.117999999999995</v>
      </c>
      <c r="CK93">
        <v>90</v>
      </c>
      <c r="CL93">
        <v>0</v>
      </c>
      <c r="CM93">
        <v>90</v>
      </c>
      <c r="CN93">
        <v>104.895</v>
      </c>
      <c r="CO93">
        <v>90</v>
      </c>
      <c r="CP93">
        <v>7.9344999999999999</v>
      </c>
      <c r="CQ93">
        <v>90</v>
      </c>
      <c r="CR93">
        <v>52.067</v>
      </c>
      <c r="CS93">
        <v>90</v>
      </c>
      <c r="CT93">
        <v>1.526</v>
      </c>
      <c r="CU93">
        <v>90</v>
      </c>
      <c r="CV93">
        <v>115.676</v>
      </c>
      <c r="CW93">
        <v>90</v>
      </c>
      <c r="CX93">
        <v>5.5309999999999997</v>
      </c>
      <c r="CY93">
        <v>90</v>
      </c>
      <c r="CZ93">
        <v>93.087000000000003</v>
      </c>
      <c r="DA93">
        <v>90</v>
      </c>
      <c r="DB93">
        <v>0</v>
      </c>
      <c r="DC93">
        <v>90</v>
      </c>
      <c r="DD93">
        <v>110.732</v>
      </c>
      <c r="DE93">
        <v>90</v>
      </c>
      <c r="DF93">
        <v>2.758</v>
      </c>
      <c r="DG93">
        <v>90</v>
      </c>
      <c r="DH93">
        <v>96.778000000000006</v>
      </c>
      <c r="DI93">
        <v>90</v>
      </c>
      <c r="DJ93">
        <v>0</v>
      </c>
      <c r="DK93">
        <v>90</v>
      </c>
      <c r="DL93">
        <v>106.14919999999999</v>
      </c>
      <c r="DM93">
        <v>90</v>
      </c>
      <c r="DN93">
        <v>3.7290000000000001</v>
      </c>
      <c r="DO93">
        <v>90</v>
      </c>
      <c r="DP93">
        <v>63.463999999999999</v>
      </c>
      <c r="DQ93">
        <v>90</v>
      </c>
      <c r="DR93">
        <v>2</v>
      </c>
      <c r="DS93">
        <v>90</v>
      </c>
      <c r="DT93">
        <v>112.426</v>
      </c>
    </row>
    <row r="94" spans="1:124" x14ac:dyDescent="0.65">
      <c r="A94">
        <v>91</v>
      </c>
      <c r="B94">
        <v>0.76600000000000001</v>
      </c>
      <c r="C94">
        <v>91</v>
      </c>
      <c r="D94">
        <v>106.9</v>
      </c>
      <c r="E94">
        <v>91</v>
      </c>
      <c r="F94">
        <v>2</v>
      </c>
      <c r="G94">
        <v>91</v>
      </c>
      <c r="H94">
        <v>102.07</v>
      </c>
      <c r="I94">
        <v>91</v>
      </c>
      <c r="J94">
        <v>5.3999999999999999E-2</v>
      </c>
      <c r="K94">
        <v>91</v>
      </c>
      <c r="L94">
        <v>106.2192</v>
      </c>
      <c r="M94">
        <v>91</v>
      </c>
      <c r="N94">
        <v>0</v>
      </c>
      <c r="O94">
        <v>91</v>
      </c>
      <c r="P94">
        <v>70.92</v>
      </c>
      <c r="Q94">
        <v>91</v>
      </c>
      <c r="R94">
        <v>0</v>
      </c>
      <c r="S94">
        <v>91</v>
      </c>
      <c r="T94">
        <v>103.99</v>
      </c>
      <c r="U94">
        <v>91</v>
      </c>
      <c r="V94">
        <v>0.34499999999999997</v>
      </c>
      <c r="W94">
        <v>91</v>
      </c>
      <c r="X94">
        <v>60.141199999999998</v>
      </c>
      <c r="Y94">
        <v>91</v>
      </c>
      <c r="Z94">
        <v>5.1020000000000003</v>
      </c>
      <c r="AA94">
        <v>91</v>
      </c>
      <c r="AB94">
        <v>94.703500000000005</v>
      </c>
      <c r="AC94">
        <v>91</v>
      </c>
      <c r="AD94">
        <v>1.39</v>
      </c>
      <c r="AE94">
        <v>91</v>
      </c>
      <c r="AF94">
        <v>82.464500000000001</v>
      </c>
      <c r="AG94">
        <v>91</v>
      </c>
      <c r="AH94">
        <v>1.909</v>
      </c>
      <c r="AI94">
        <v>91</v>
      </c>
      <c r="AJ94">
        <v>102.925</v>
      </c>
      <c r="AK94">
        <v>91</v>
      </c>
      <c r="AL94">
        <v>2.7909999999999999</v>
      </c>
      <c r="AM94">
        <v>91</v>
      </c>
      <c r="AN94">
        <v>88.759</v>
      </c>
      <c r="AO94">
        <v>91</v>
      </c>
      <c r="AP94">
        <v>7.6070000000000002</v>
      </c>
      <c r="AQ94">
        <v>91</v>
      </c>
      <c r="AR94">
        <v>99.402000000000001</v>
      </c>
      <c r="AS94">
        <v>91</v>
      </c>
      <c r="AT94">
        <v>23.326000000000001</v>
      </c>
      <c r="AU94">
        <v>91</v>
      </c>
      <c r="AV94">
        <v>120.29949999999999</v>
      </c>
      <c r="AW94">
        <v>91</v>
      </c>
      <c r="AX94">
        <v>3.0289999999999999</v>
      </c>
      <c r="AY94">
        <v>91</v>
      </c>
      <c r="AZ94">
        <v>81.260000000000005</v>
      </c>
      <c r="BA94">
        <v>91</v>
      </c>
      <c r="BB94">
        <v>0.81899999999999995</v>
      </c>
      <c r="BC94">
        <v>91</v>
      </c>
      <c r="BD94">
        <v>104.53100000000001</v>
      </c>
      <c r="BE94">
        <v>91</v>
      </c>
      <c r="BF94">
        <v>1.3640000000000001</v>
      </c>
      <c r="BG94">
        <v>91</v>
      </c>
      <c r="BH94">
        <v>75.826999999999998</v>
      </c>
      <c r="BI94">
        <v>91</v>
      </c>
      <c r="BJ94">
        <v>0</v>
      </c>
      <c r="BK94">
        <v>91</v>
      </c>
      <c r="BL94">
        <v>60.192999999999998</v>
      </c>
      <c r="BM94">
        <v>91</v>
      </c>
      <c r="BN94">
        <v>0</v>
      </c>
      <c r="BO94">
        <v>91</v>
      </c>
      <c r="BP94">
        <v>68.983999999999995</v>
      </c>
      <c r="BQ94">
        <v>91</v>
      </c>
      <c r="BR94">
        <v>11.861000000000001</v>
      </c>
      <c r="BS94">
        <v>91</v>
      </c>
      <c r="BT94">
        <v>104.792</v>
      </c>
      <c r="BU94">
        <v>91</v>
      </c>
      <c r="BV94">
        <v>4.9710000000000001</v>
      </c>
      <c r="BW94">
        <v>91</v>
      </c>
      <c r="BX94">
        <v>106.84699999999999</v>
      </c>
      <c r="BY94">
        <v>91</v>
      </c>
      <c r="BZ94">
        <v>0</v>
      </c>
      <c r="CA94">
        <v>91</v>
      </c>
      <c r="CB94">
        <v>71.88</v>
      </c>
      <c r="CC94">
        <v>91</v>
      </c>
      <c r="CD94">
        <v>1</v>
      </c>
      <c r="CE94">
        <v>91</v>
      </c>
      <c r="CF94">
        <v>78.813699999999997</v>
      </c>
      <c r="CG94">
        <v>91</v>
      </c>
      <c r="CH94">
        <v>4.0209999999999999</v>
      </c>
      <c r="CI94">
        <v>91</v>
      </c>
      <c r="CJ94">
        <v>82.369</v>
      </c>
      <c r="CK94">
        <v>91</v>
      </c>
      <c r="CL94">
        <v>0</v>
      </c>
      <c r="CM94">
        <v>91</v>
      </c>
      <c r="CN94">
        <v>102.491</v>
      </c>
      <c r="CO94">
        <v>91</v>
      </c>
      <c r="CP94">
        <v>6.2644000000000002</v>
      </c>
      <c r="CQ94">
        <v>91</v>
      </c>
      <c r="CR94">
        <v>59.537999999999997</v>
      </c>
      <c r="CS94">
        <v>91</v>
      </c>
      <c r="CT94">
        <v>2.1579999999999999</v>
      </c>
      <c r="CU94">
        <v>91</v>
      </c>
      <c r="CV94">
        <v>115.60599999999999</v>
      </c>
      <c r="CW94">
        <v>91</v>
      </c>
      <c r="CX94">
        <v>7.54</v>
      </c>
      <c r="CY94">
        <v>91</v>
      </c>
      <c r="CZ94">
        <v>94.757999999999996</v>
      </c>
      <c r="DA94">
        <v>91</v>
      </c>
      <c r="DB94">
        <v>0</v>
      </c>
      <c r="DC94">
        <v>91</v>
      </c>
      <c r="DD94">
        <v>109.31399999999999</v>
      </c>
      <c r="DE94">
        <v>91</v>
      </c>
      <c r="DF94">
        <v>4.5570000000000004</v>
      </c>
      <c r="DG94">
        <v>91</v>
      </c>
      <c r="DH94">
        <v>104.735</v>
      </c>
      <c r="DI94">
        <v>91</v>
      </c>
      <c r="DJ94">
        <v>0</v>
      </c>
      <c r="DK94">
        <v>91</v>
      </c>
      <c r="DL94">
        <v>103.1717</v>
      </c>
      <c r="DM94">
        <v>91</v>
      </c>
      <c r="DN94">
        <v>3.258</v>
      </c>
      <c r="DO94">
        <v>91</v>
      </c>
      <c r="DP94">
        <v>71.25</v>
      </c>
      <c r="DQ94">
        <v>91</v>
      </c>
      <c r="DR94">
        <v>2</v>
      </c>
      <c r="DS94">
        <v>91</v>
      </c>
      <c r="DT94">
        <v>116.629</v>
      </c>
    </row>
    <row r="95" spans="1:124" x14ac:dyDescent="0.65">
      <c r="A95">
        <v>92</v>
      </c>
      <c r="B95">
        <v>0.68799999999999994</v>
      </c>
      <c r="C95">
        <v>92</v>
      </c>
      <c r="D95">
        <v>103.43</v>
      </c>
      <c r="E95">
        <v>92</v>
      </c>
      <c r="F95">
        <v>2</v>
      </c>
      <c r="G95">
        <v>92</v>
      </c>
      <c r="H95">
        <v>105.76</v>
      </c>
      <c r="I95">
        <v>92</v>
      </c>
      <c r="J95">
        <v>0.87</v>
      </c>
      <c r="K95">
        <v>92</v>
      </c>
      <c r="L95">
        <v>115.3223</v>
      </c>
      <c r="M95">
        <v>92</v>
      </c>
      <c r="N95">
        <v>0</v>
      </c>
      <c r="O95">
        <v>92</v>
      </c>
      <c r="P95">
        <v>68.593999999999994</v>
      </c>
      <c r="Q95">
        <v>92</v>
      </c>
      <c r="R95">
        <v>0.39200000000000002</v>
      </c>
      <c r="S95">
        <v>92</v>
      </c>
      <c r="T95">
        <v>103.869</v>
      </c>
      <c r="U95">
        <v>92</v>
      </c>
      <c r="V95">
        <v>0.98299999999999998</v>
      </c>
      <c r="W95">
        <v>92</v>
      </c>
      <c r="X95">
        <v>63.407299999999999</v>
      </c>
      <c r="Y95">
        <v>92</v>
      </c>
      <c r="Z95">
        <v>1.96</v>
      </c>
      <c r="AA95">
        <v>92</v>
      </c>
      <c r="AB95">
        <v>92.945400000000006</v>
      </c>
      <c r="AC95">
        <v>92</v>
      </c>
      <c r="AD95">
        <v>1.8120000000000001</v>
      </c>
      <c r="AE95">
        <v>92</v>
      </c>
      <c r="AF95">
        <v>81.351600000000005</v>
      </c>
      <c r="AG95">
        <v>92</v>
      </c>
      <c r="AH95">
        <v>4.8179999999999996</v>
      </c>
      <c r="AI95">
        <v>92</v>
      </c>
      <c r="AJ95">
        <v>99.492999999999995</v>
      </c>
      <c r="AK95">
        <v>92</v>
      </c>
      <c r="AL95">
        <v>3.4089999999999998</v>
      </c>
      <c r="AM95">
        <v>92</v>
      </c>
      <c r="AN95">
        <v>81.891999999999996</v>
      </c>
      <c r="AO95">
        <v>92</v>
      </c>
      <c r="AP95">
        <v>7.73</v>
      </c>
      <c r="AQ95">
        <v>92</v>
      </c>
      <c r="AR95">
        <v>93.075000000000003</v>
      </c>
      <c r="AS95">
        <v>92</v>
      </c>
      <c r="AT95">
        <v>31.169</v>
      </c>
      <c r="AU95">
        <v>92</v>
      </c>
      <c r="AV95">
        <v>116.92149999999999</v>
      </c>
      <c r="AW95">
        <v>92</v>
      </c>
      <c r="AX95">
        <v>2.415</v>
      </c>
      <c r="AY95">
        <v>92</v>
      </c>
      <c r="AZ95">
        <v>87.847999999999999</v>
      </c>
      <c r="BA95">
        <v>92</v>
      </c>
      <c r="BB95">
        <v>1.0249999999999999</v>
      </c>
      <c r="BC95">
        <v>92</v>
      </c>
      <c r="BD95">
        <v>95.39</v>
      </c>
      <c r="BE95">
        <v>92</v>
      </c>
      <c r="BF95">
        <v>1.9139999999999999</v>
      </c>
      <c r="BG95">
        <v>92</v>
      </c>
      <c r="BH95">
        <v>77.694999999999993</v>
      </c>
      <c r="BI95">
        <v>92</v>
      </c>
      <c r="BJ95">
        <v>0</v>
      </c>
      <c r="BK95">
        <v>92</v>
      </c>
      <c r="BL95">
        <v>62.290999999999997</v>
      </c>
      <c r="BM95">
        <v>92</v>
      </c>
      <c r="BN95">
        <v>0.215</v>
      </c>
      <c r="BO95">
        <v>92</v>
      </c>
      <c r="BP95">
        <v>70.134</v>
      </c>
      <c r="BQ95">
        <v>92</v>
      </c>
      <c r="BR95">
        <v>8.5510000000000002</v>
      </c>
      <c r="BS95">
        <v>92</v>
      </c>
      <c r="BT95">
        <v>104.884</v>
      </c>
      <c r="BU95">
        <v>92</v>
      </c>
      <c r="BV95">
        <v>4.2830000000000004</v>
      </c>
      <c r="BW95">
        <v>92</v>
      </c>
      <c r="BX95">
        <v>113.146</v>
      </c>
      <c r="BY95">
        <v>92</v>
      </c>
      <c r="BZ95">
        <v>0</v>
      </c>
      <c r="CA95">
        <v>92</v>
      </c>
      <c r="CB95">
        <v>69.007999999999996</v>
      </c>
      <c r="CC95">
        <v>92</v>
      </c>
      <c r="CD95">
        <v>1</v>
      </c>
      <c r="CE95">
        <v>92</v>
      </c>
      <c r="CF95">
        <v>81.653599999999997</v>
      </c>
      <c r="CG95">
        <v>92</v>
      </c>
      <c r="CH95">
        <v>1.8089999999999999</v>
      </c>
      <c r="CI95">
        <v>92</v>
      </c>
      <c r="CJ95">
        <v>80.216999999999999</v>
      </c>
      <c r="CK95">
        <v>92</v>
      </c>
      <c r="CL95">
        <v>0</v>
      </c>
      <c r="CM95">
        <v>92</v>
      </c>
      <c r="CN95">
        <v>92.435000000000002</v>
      </c>
      <c r="CO95">
        <v>92</v>
      </c>
      <c r="CP95">
        <v>5.6565000000000003</v>
      </c>
      <c r="CQ95">
        <v>92</v>
      </c>
      <c r="CR95">
        <v>64.364000000000004</v>
      </c>
      <c r="CS95">
        <v>92</v>
      </c>
      <c r="CT95">
        <v>2.2869999999999999</v>
      </c>
      <c r="CU95">
        <v>92</v>
      </c>
      <c r="CV95">
        <v>109.998</v>
      </c>
      <c r="CW95">
        <v>92</v>
      </c>
      <c r="CX95">
        <v>7.7729999999999997</v>
      </c>
      <c r="CY95">
        <v>92</v>
      </c>
      <c r="CZ95">
        <v>94.137</v>
      </c>
      <c r="DA95">
        <v>92</v>
      </c>
      <c r="DB95">
        <v>0</v>
      </c>
      <c r="DC95">
        <v>92</v>
      </c>
      <c r="DD95">
        <v>108.72799999999999</v>
      </c>
      <c r="DE95">
        <v>92</v>
      </c>
      <c r="DF95">
        <v>5.1589999999999998</v>
      </c>
      <c r="DG95">
        <v>92</v>
      </c>
      <c r="DH95">
        <v>106.586</v>
      </c>
      <c r="DI95">
        <v>92</v>
      </c>
      <c r="DJ95">
        <v>8.6999999999999994E-2</v>
      </c>
      <c r="DK95">
        <v>92</v>
      </c>
      <c r="DL95">
        <v>97.534599999999998</v>
      </c>
      <c r="DM95">
        <v>92</v>
      </c>
      <c r="DN95">
        <v>3.3759999999999999</v>
      </c>
      <c r="DO95">
        <v>92</v>
      </c>
      <c r="DP95">
        <v>74.908000000000001</v>
      </c>
      <c r="DQ95">
        <v>92</v>
      </c>
      <c r="DR95">
        <v>2</v>
      </c>
      <c r="DS95">
        <v>92</v>
      </c>
      <c r="DT95">
        <v>118.08</v>
      </c>
    </row>
    <row r="96" spans="1:124" x14ac:dyDescent="0.65">
      <c r="A96">
        <v>93</v>
      </c>
      <c r="B96">
        <v>0.71599999999999997</v>
      </c>
      <c r="C96">
        <v>93</v>
      </c>
      <c r="D96">
        <v>98.626999999999995</v>
      </c>
      <c r="E96">
        <v>93</v>
      </c>
      <c r="F96">
        <v>2</v>
      </c>
      <c r="G96">
        <v>93</v>
      </c>
      <c r="H96">
        <v>102.86</v>
      </c>
      <c r="I96">
        <v>93</v>
      </c>
      <c r="J96">
        <v>1.544</v>
      </c>
      <c r="K96">
        <v>93</v>
      </c>
      <c r="L96">
        <v>119.44499999999999</v>
      </c>
      <c r="M96">
        <v>93</v>
      </c>
      <c r="N96">
        <v>0</v>
      </c>
      <c r="O96">
        <v>93</v>
      </c>
      <c r="P96">
        <v>72.709999999999994</v>
      </c>
      <c r="Q96">
        <v>93</v>
      </c>
      <c r="R96">
        <v>0.96399999999999997</v>
      </c>
      <c r="S96">
        <v>93</v>
      </c>
      <c r="T96">
        <v>99.572999999999993</v>
      </c>
      <c r="U96">
        <v>93</v>
      </c>
      <c r="V96">
        <v>1.51</v>
      </c>
      <c r="W96">
        <v>93</v>
      </c>
      <c r="X96">
        <v>63.634999999999998</v>
      </c>
      <c r="Y96">
        <v>93</v>
      </c>
      <c r="Z96">
        <v>1.6240000000000001</v>
      </c>
      <c r="AA96">
        <v>93</v>
      </c>
      <c r="AB96">
        <v>91.400999999999996</v>
      </c>
      <c r="AC96">
        <v>93</v>
      </c>
      <c r="AD96">
        <v>2</v>
      </c>
      <c r="AE96">
        <v>93</v>
      </c>
      <c r="AF96">
        <v>87.444800000000001</v>
      </c>
      <c r="AG96">
        <v>93</v>
      </c>
      <c r="AH96">
        <v>7.0250000000000004</v>
      </c>
      <c r="AI96">
        <v>93</v>
      </c>
      <c r="AJ96">
        <v>95.54</v>
      </c>
      <c r="AK96">
        <v>93</v>
      </c>
      <c r="AL96">
        <v>4.1159999999999997</v>
      </c>
      <c r="AM96">
        <v>93</v>
      </c>
      <c r="AN96">
        <v>72.361000000000004</v>
      </c>
      <c r="AO96">
        <v>93</v>
      </c>
      <c r="AP96">
        <v>14.18</v>
      </c>
      <c r="AQ96">
        <v>93</v>
      </c>
      <c r="AR96">
        <v>91.814999999999998</v>
      </c>
      <c r="AS96">
        <v>93</v>
      </c>
      <c r="AT96">
        <v>30.241</v>
      </c>
      <c r="AU96">
        <v>93</v>
      </c>
      <c r="AV96">
        <v>113.5583</v>
      </c>
      <c r="AW96">
        <v>93</v>
      </c>
      <c r="AX96">
        <v>2.165</v>
      </c>
      <c r="AY96">
        <v>93</v>
      </c>
      <c r="AZ96">
        <v>94.718000000000004</v>
      </c>
      <c r="BA96">
        <v>93</v>
      </c>
      <c r="BB96">
        <v>1.3029999999999999</v>
      </c>
      <c r="BC96">
        <v>93</v>
      </c>
      <c r="BD96">
        <v>85.186000000000007</v>
      </c>
      <c r="BE96">
        <v>93</v>
      </c>
      <c r="BF96">
        <v>2</v>
      </c>
      <c r="BG96">
        <v>93</v>
      </c>
      <c r="BH96">
        <v>78.744</v>
      </c>
      <c r="BI96">
        <v>93</v>
      </c>
      <c r="BJ96">
        <v>1.4999999999999999E-2</v>
      </c>
      <c r="BK96">
        <v>93</v>
      </c>
      <c r="BL96">
        <v>62.652000000000001</v>
      </c>
      <c r="BM96">
        <v>93</v>
      </c>
      <c r="BN96">
        <v>0.252</v>
      </c>
      <c r="BO96">
        <v>93</v>
      </c>
      <c r="BP96">
        <v>75.786000000000001</v>
      </c>
      <c r="BQ96">
        <v>93</v>
      </c>
      <c r="BR96">
        <v>4.9080000000000004</v>
      </c>
      <c r="BS96">
        <v>93</v>
      </c>
      <c r="BT96">
        <v>104.29600000000001</v>
      </c>
      <c r="BU96">
        <v>93</v>
      </c>
      <c r="BV96">
        <v>5.4550000000000001</v>
      </c>
      <c r="BW96">
        <v>93</v>
      </c>
      <c r="BX96">
        <v>116.611</v>
      </c>
      <c r="BY96">
        <v>93</v>
      </c>
      <c r="BZ96">
        <v>0</v>
      </c>
      <c r="CA96">
        <v>93</v>
      </c>
      <c r="CB96">
        <v>68.525000000000006</v>
      </c>
      <c r="CC96">
        <v>93</v>
      </c>
      <c r="CD96">
        <v>1.351</v>
      </c>
      <c r="CE96">
        <v>93</v>
      </c>
      <c r="CF96">
        <v>85.365399999999994</v>
      </c>
      <c r="CG96">
        <v>93</v>
      </c>
      <c r="CH96">
        <v>0.35299999999999998</v>
      </c>
      <c r="CI96">
        <v>93</v>
      </c>
      <c r="CJ96">
        <v>78.491</v>
      </c>
      <c r="CK96">
        <v>93</v>
      </c>
      <c r="CL96">
        <v>0</v>
      </c>
      <c r="CM96">
        <v>93</v>
      </c>
      <c r="CN96">
        <v>87.418999999999997</v>
      </c>
      <c r="CO96">
        <v>93</v>
      </c>
      <c r="CP96">
        <v>5.0506000000000002</v>
      </c>
      <c r="CQ96">
        <v>93</v>
      </c>
      <c r="CR96">
        <v>69.201999999999998</v>
      </c>
      <c r="CS96">
        <v>93</v>
      </c>
      <c r="CT96">
        <v>2.161</v>
      </c>
      <c r="CU96">
        <v>93</v>
      </c>
      <c r="CV96">
        <v>103.991</v>
      </c>
      <c r="CW96">
        <v>93</v>
      </c>
      <c r="CX96">
        <v>5.0309999999999997</v>
      </c>
      <c r="CY96">
        <v>93</v>
      </c>
      <c r="CZ96">
        <v>95.323999999999998</v>
      </c>
      <c r="DA96">
        <v>93</v>
      </c>
      <c r="DB96">
        <v>0</v>
      </c>
      <c r="DC96">
        <v>93</v>
      </c>
      <c r="DD96">
        <v>112.54900000000001</v>
      </c>
      <c r="DE96">
        <v>93</v>
      </c>
      <c r="DF96">
        <v>4.3049999999999997</v>
      </c>
      <c r="DG96">
        <v>93</v>
      </c>
      <c r="DH96">
        <v>104.895</v>
      </c>
      <c r="DI96">
        <v>93</v>
      </c>
      <c r="DJ96">
        <v>0.17199999999999999</v>
      </c>
      <c r="DK96">
        <v>93</v>
      </c>
      <c r="DL96">
        <v>89.443600000000004</v>
      </c>
      <c r="DM96">
        <v>93</v>
      </c>
      <c r="DN96">
        <v>2.72</v>
      </c>
      <c r="DO96">
        <v>93</v>
      </c>
      <c r="DP96">
        <v>75.960999999999999</v>
      </c>
      <c r="DQ96">
        <v>93</v>
      </c>
      <c r="DR96">
        <v>2.0950000000000002</v>
      </c>
      <c r="DS96">
        <v>93</v>
      </c>
      <c r="DT96">
        <v>118.32599999999999</v>
      </c>
    </row>
    <row r="97" spans="1:124" x14ac:dyDescent="0.65">
      <c r="A97">
        <v>94</v>
      </c>
      <c r="B97">
        <v>0</v>
      </c>
      <c r="C97">
        <v>94</v>
      </c>
      <c r="D97">
        <v>92.194000000000003</v>
      </c>
      <c r="E97">
        <v>94</v>
      </c>
      <c r="F97">
        <v>3.38</v>
      </c>
      <c r="G97">
        <v>94</v>
      </c>
      <c r="H97">
        <v>96.17</v>
      </c>
      <c r="I97">
        <v>94</v>
      </c>
      <c r="J97">
        <v>3.657</v>
      </c>
      <c r="K97">
        <v>94</v>
      </c>
      <c r="L97">
        <v>116.9023</v>
      </c>
      <c r="M97">
        <v>94</v>
      </c>
      <c r="N97">
        <v>0</v>
      </c>
      <c r="O97">
        <v>94</v>
      </c>
      <c r="P97">
        <v>79.567999999999998</v>
      </c>
      <c r="Q97">
        <v>94</v>
      </c>
      <c r="R97">
        <v>1</v>
      </c>
      <c r="S97">
        <v>94</v>
      </c>
      <c r="T97">
        <v>95.947000000000003</v>
      </c>
      <c r="U97">
        <v>94</v>
      </c>
      <c r="V97">
        <v>1.41</v>
      </c>
      <c r="W97">
        <v>94</v>
      </c>
      <c r="X97">
        <v>62.706899999999997</v>
      </c>
      <c r="Y97">
        <v>94</v>
      </c>
      <c r="Z97">
        <v>1.3029999999999999</v>
      </c>
      <c r="AA97">
        <v>94</v>
      </c>
      <c r="AB97">
        <v>88.738299999999995</v>
      </c>
      <c r="AC97">
        <v>94</v>
      </c>
      <c r="AD97">
        <v>2</v>
      </c>
      <c r="AE97">
        <v>94</v>
      </c>
      <c r="AF97">
        <v>94.360600000000005</v>
      </c>
      <c r="AG97">
        <v>94</v>
      </c>
      <c r="AH97">
        <v>7.52</v>
      </c>
      <c r="AI97">
        <v>94</v>
      </c>
      <c r="AJ97">
        <v>93.349000000000004</v>
      </c>
      <c r="AK97">
        <v>94</v>
      </c>
      <c r="AL97">
        <v>4.8239999999999998</v>
      </c>
      <c r="AM97">
        <v>94</v>
      </c>
      <c r="AN97">
        <v>67.072999999999993</v>
      </c>
      <c r="AO97">
        <v>94</v>
      </c>
      <c r="AP97">
        <v>28.21</v>
      </c>
      <c r="AQ97">
        <v>94</v>
      </c>
      <c r="AR97">
        <v>93.988</v>
      </c>
      <c r="AS97">
        <v>94</v>
      </c>
      <c r="AT97">
        <v>24.198</v>
      </c>
      <c r="AU97">
        <v>94</v>
      </c>
      <c r="AV97">
        <v>106.259</v>
      </c>
      <c r="AW97">
        <v>94</v>
      </c>
      <c r="AX97">
        <v>2</v>
      </c>
      <c r="AY97">
        <v>94</v>
      </c>
      <c r="AZ97">
        <v>101.06</v>
      </c>
      <c r="BA97">
        <v>94</v>
      </c>
      <c r="BB97">
        <v>1.1679999999999999</v>
      </c>
      <c r="BC97">
        <v>94</v>
      </c>
      <c r="BD97">
        <v>77.793000000000006</v>
      </c>
      <c r="BE97">
        <v>94</v>
      </c>
      <c r="BF97">
        <v>2.363</v>
      </c>
      <c r="BG97">
        <v>94</v>
      </c>
      <c r="BH97">
        <v>78.765000000000001</v>
      </c>
      <c r="BI97">
        <v>94</v>
      </c>
      <c r="BJ97">
        <v>0.33200000000000002</v>
      </c>
      <c r="BK97">
        <v>94</v>
      </c>
      <c r="BL97">
        <v>61.048999999999999</v>
      </c>
      <c r="BM97">
        <v>94</v>
      </c>
      <c r="BN97">
        <v>0</v>
      </c>
      <c r="BO97">
        <v>94</v>
      </c>
      <c r="BP97">
        <v>82.376000000000005</v>
      </c>
      <c r="BQ97">
        <v>94</v>
      </c>
      <c r="BR97">
        <v>2.3079999999999998</v>
      </c>
      <c r="BS97">
        <v>94</v>
      </c>
      <c r="BT97">
        <v>102.26900000000001</v>
      </c>
      <c r="BU97">
        <v>94</v>
      </c>
      <c r="BV97">
        <v>6.44</v>
      </c>
      <c r="BW97">
        <v>94</v>
      </c>
      <c r="BX97">
        <v>115.355</v>
      </c>
      <c r="BY97">
        <v>94</v>
      </c>
      <c r="BZ97">
        <v>0</v>
      </c>
      <c r="CA97">
        <v>94</v>
      </c>
      <c r="CB97">
        <v>67.259</v>
      </c>
      <c r="CC97">
        <v>94</v>
      </c>
      <c r="CD97">
        <v>2.2210000000000001</v>
      </c>
      <c r="CE97">
        <v>94</v>
      </c>
      <c r="CF97">
        <v>91.030100000000004</v>
      </c>
      <c r="CG97">
        <v>94</v>
      </c>
      <c r="CH97">
        <v>0</v>
      </c>
      <c r="CI97">
        <v>94</v>
      </c>
      <c r="CJ97">
        <v>81.494</v>
      </c>
      <c r="CK97">
        <v>94</v>
      </c>
      <c r="CL97">
        <v>0</v>
      </c>
      <c r="CM97">
        <v>94</v>
      </c>
      <c r="CN97">
        <v>82.87</v>
      </c>
      <c r="CO97">
        <v>94</v>
      </c>
      <c r="CP97">
        <v>5.7576999999999998</v>
      </c>
      <c r="CQ97">
        <v>94</v>
      </c>
      <c r="CR97">
        <v>72.031000000000006</v>
      </c>
      <c r="CS97">
        <v>94</v>
      </c>
      <c r="CT97">
        <v>1.9890000000000001</v>
      </c>
      <c r="CU97">
        <v>94</v>
      </c>
      <c r="CV97">
        <v>100.518</v>
      </c>
      <c r="CW97">
        <v>94</v>
      </c>
      <c r="CX97">
        <v>3.222</v>
      </c>
      <c r="CY97">
        <v>94</v>
      </c>
      <c r="CZ97">
        <v>100.97199999999999</v>
      </c>
      <c r="DA97">
        <v>94</v>
      </c>
      <c r="DB97">
        <v>0</v>
      </c>
      <c r="DC97">
        <v>94</v>
      </c>
      <c r="DD97">
        <v>115.881</v>
      </c>
      <c r="DE97">
        <v>94</v>
      </c>
      <c r="DF97">
        <v>2.823</v>
      </c>
      <c r="DG97">
        <v>94</v>
      </c>
      <c r="DH97">
        <v>99.760999999999996</v>
      </c>
      <c r="DI97">
        <v>94</v>
      </c>
      <c r="DJ97">
        <v>1.466</v>
      </c>
      <c r="DK97">
        <v>94</v>
      </c>
      <c r="DL97">
        <v>79.837500000000006</v>
      </c>
      <c r="DM97">
        <v>94</v>
      </c>
      <c r="DN97">
        <v>2.0499999999999998</v>
      </c>
      <c r="DO97">
        <v>94</v>
      </c>
      <c r="DP97">
        <v>75.960999999999999</v>
      </c>
      <c r="DQ97">
        <v>94</v>
      </c>
      <c r="DR97">
        <v>3.14</v>
      </c>
      <c r="DS97">
        <v>94</v>
      </c>
      <c r="DT97">
        <v>117.479</v>
      </c>
    </row>
    <row r="98" spans="1:124" x14ac:dyDescent="0.65">
      <c r="A98">
        <v>95</v>
      </c>
      <c r="B98">
        <v>0</v>
      </c>
      <c r="C98">
        <v>95</v>
      </c>
      <c r="D98">
        <v>83.774000000000001</v>
      </c>
      <c r="E98">
        <v>95</v>
      </c>
      <c r="F98">
        <v>4</v>
      </c>
      <c r="G98">
        <v>95</v>
      </c>
      <c r="H98">
        <v>94.69</v>
      </c>
      <c r="I98">
        <v>95</v>
      </c>
      <c r="J98">
        <v>5</v>
      </c>
      <c r="K98">
        <v>95</v>
      </c>
      <c r="L98">
        <v>119.61969999999999</v>
      </c>
      <c r="M98">
        <v>95</v>
      </c>
      <c r="N98">
        <v>0</v>
      </c>
      <c r="O98">
        <v>95</v>
      </c>
      <c r="P98">
        <v>84.364999999999995</v>
      </c>
      <c r="Q98">
        <v>95</v>
      </c>
      <c r="R98">
        <v>1.671</v>
      </c>
      <c r="S98">
        <v>95</v>
      </c>
      <c r="T98">
        <v>95.858999999999995</v>
      </c>
      <c r="U98">
        <v>95</v>
      </c>
      <c r="V98">
        <v>1.288</v>
      </c>
      <c r="W98">
        <v>95</v>
      </c>
      <c r="X98">
        <v>63.209299999999999</v>
      </c>
      <c r="Y98">
        <v>95</v>
      </c>
      <c r="Z98">
        <v>1.907</v>
      </c>
      <c r="AA98">
        <v>95</v>
      </c>
      <c r="AB98">
        <v>89.122900000000001</v>
      </c>
      <c r="AC98">
        <v>95</v>
      </c>
      <c r="AD98">
        <v>2</v>
      </c>
      <c r="AE98">
        <v>95</v>
      </c>
      <c r="AF98">
        <v>96.119100000000003</v>
      </c>
      <c r="AG98">
        <v>95</v>
      </c>
      <c r="AH98">
        <v>5.4320000000000004</v>
      </c>
      <c r="AI98">
        <v>95</v>
      </c>
      <c r="AJ98">
        <v>89.352999999999994</v>
      </c>
      <c r="AK98">
        <v>95</v>
      </c>
      <c r="AL98">
        <v>4.4690000000000003</v>
      </c>
      <c r="AM98">
        <v>95</v>
      </c>
      <c r="AN98">
        <v>68.472999999999999</v>
      </c>
      <c r="AO98">
        <v>95</v>
      </c>
      <c r="AP98">
        <v>43.487000000000002</v>
      </c>
      <c r="AQ98">
        <v>95</v>
      </c>
      <c r="AR98">
        <v>93.844999999999999</v>
      </c>
      <c r="AS98">
        <v>95</v>
      </c>
      <c r="AT98">
        <v>16.649000000000001</v>
      </c>
      <c r="AU98">
        <v>95</v>
      </c>
      <c r="AV98">
        <v>100.2732</v>
      </c>
      <c r="AW98">
        <v>95</v>
      </c>
      <c r="AX98">
        <v>2.3740000000000001</v>
      </c>
      <c r="AY98">
        <v>95</v>
      </c>
      <c r="AZ98">
        <v>103.907</v>
      </c>
      <c r="BA98">
        <v>95</v>
      </c>
      <c r="BB98">
        <v>1</v>
      </c>
      <c r="BC98">
        <v>95</v>
      </c>
      <c r="BD98">
        <v>79.653999999999996</v>
      </c>
      <c r="BE98">
        <v>95</v>
      </c>
      <c r="BF98">
        <v>3</v>
      </c>
      <c r="BG98">
        <v>95</v>
      </c>
      <c r="BH98">
        <v>78.995999999999995</v>
      </c>
      <c r="BI98">
        <v>95</v>
      </c>
      <c r="BJ98">
        <v>1.052</v>
      </c>
      <c r="BK98">
        <v>95</v>
      </c>
      <c r="BL98">
        <v>59.338000000000001</v>
      </c>
      <c r="BM98">
        <v>95</v>
      </c>
      <c r="BN98">
        <v>0</v>
      </c>
      <c r="BO98">
        <v>95</v>
      </c>
      <c r="BP98">
        <v>89.899000000000001</v>
      </c>
      <c r="BQ98">
        <v>95</v>
      </c>
      <c r="BR98">
        <v>0.83899999999999997</v>
      </c>
      <c r="BS98">
        <v>95</v>
      </c>
      <c r="BT98">
        <v>103.363</v>
      </c>
      <c r="BU98">
        <v>95</v>
      </c>
      <c r="BV98">
        <v>5.82</v>
      </c>
      <c r="BW98">
        <v>95</v>
      </c>
      <c r="BX98">
        <v>112.51</v>
      </c>
      <c r="BY98">
        <v>95</v>
      </c>
      <c r="BZ98">
        <v>0</v>
      </c>
      <c r="CA98">
        <v>95</v>
      </c>
      <c r="CB98">
        <v>68.191999999999993</v>
      </c>
      <c r="CC98">
        <v>95</v>
      </c>
      <c r="CD98">
        <v>3.0910000000000002</v>
      </c>
      <c r="CE98">
        <v>95</v>
      </c>
      <c r="CF98">
        <v>93.993899999999996</v>
      </c>
      <c r="CG98">
        <v>95</v>
      </c>
      <c r="CH98">
        <v>0.5</v>
      </c>
      <c r="CI98">
        <v>95</v>
      </c>
      <c r="CJ98">
        <v>82.265000000000001</v>
      </c>
      <c r="CK98">
        <v>95</v>
      </c>
      <c r="CL98">
        <v>0.12</v>
      </c>
      <c r="CM98">
        <v>95</v>
      </c>
      <c r="CN98">
        <v>77.784000000000006</v>
      </c>
      <c r="CO98">
        <v>95</v>
      </c>
      <c r="CP98">
        <v>6</v>
      </c>
      <c r="CQ98">
        <v>95</v>
      </c>
      <c r="CR98">
        <v>70.146000000000001</v>
      </c>
      <c r="CS98">
        <v>95</v>
      </c>
      <c r="CT98">
        <v>1.111</v>
      </c>
      <c r="CU98">
        <v>95</v>
      </c>
      <c r="CV98">
        <v>100.66200000000001</v>
      </c>
      <c r="CW98">
        <v>95</v>
      </c>
      <c r="CX98">
        <v>4.3159999999999998</v>
      </c>
      <c r="CY98">
        <v>95</v>
      </c>
      <c r="CZ98">
        <v>102.17100000000001</v>
      </c>
      <c r="DA98">
        <v>95</v>
      </c>
      <c r="DB98">
        <v>0.70199999999999996</v>
      </c>
      <c r="DC98">
        <v>95</v>
      </c>
      <c r="DD98">
        <v>118.92400000000001</v>
      </c>
      <c r="DE98">
        <v>95</v>
      </c>
      <c r="DF98">
        <v>1.6739999999999999</v>
      </c>
      <c r="DG98">
        <v>95</v>
      </c>
      <c r="DH98">
        <v>91.647000000000006</v>
      </c>
      <c r="DI98">
        <v>95</v>
      </c>
      <c r="DJ98">
        <v>2.0099999999999998</v>
      </c>
      <c r="DK98">
        <v>95</v>
      </c>
      <c r="DL98">
        <v>73.618300000000005</v>
      </c>
      <c r="DM98">
        <v>95</v>
      </c>
      <c r="DN98">
        <v>1</v>
      </c>
      <c r="DO98">
        <v>95</v>
      </c>
      <c r="DP98">
        <v>78.195999999999998</v>
      </c>
      <c r="DQ98">
        <v>95</v>
      </c>
      <c r="DR98">
        <v>4.5460000000000003</v>
      </c>
      <c r="DS98">
        <v>95</v>
      </c>
      <c r="DT98">
        <v>118.873</v>
      </c>
    </row>
    <row r="99" spans="1:124" x14ac:dyDescent="0.65">
      <c r="A99">
        <v>96</v>
      </c>
      <c r="B99">
        <v>0</v>
      </c>
      <c r="C99">
        <v>96</v>
      </c>
      <c r="D99">
        <v>74.027000000000001</v>
      </c>
      <c r="E99">
        <v>96</v>
      </c>
      <c r="F99">
        <v>3.31</v>
      </c>
      <c r="G99">
        <v>96</v>
      </c>
      <c r="H99">
        <v>94.31</v>
      </c>
      <c r="I99">
        <v>96</v>
      </c>
      <c r="J99">
        <v>5</v>
      </c>
      <c r="K99">
        <v>96</v>
      </c>
      <c r="L99">
        <v>122.57550000000001</v>
      </c>
      <c r="M99">
        <v>96</v>
      </c>
      <c r="N99">
        <v>8.9999999999999993E-3</v>
      </c>
      <c r="O99">
        <v>96</v>
      </c>
      <c r="P99">
        <v>85.792000000000002</v>
      </c>
      <c r="Q99">
        <v>96</v>
      </c>
      <c r="R99">
        <v>1.9810000000000001</v>
      </c>
      <c r="S99">
        <v>96</v>
      </c>
      <c r="T99">
        <v>95.117000000000004</v>
      </c>
      <c r="U99">
        <v>96</v>
      </c>
      <c r="V99">
        <v>1.0189999999999999</v>
      </c>
      <c r="W99">
        <v>96</v>
      </c>
      <c r="X99">
        <v>63.602899999999998</v>
      </c>
      <c r="Y99">
        <v>96</v>
      </c>
      <c r="Z99">
        <v>2.766</v>
      </c>
      <c r="AA99">
        <v>96</v>
      </c>
      <c r="AB99">
        <v>87.713899999999995</v>
      </c>
      <c r="AC99">
        <v>96</v>
      </c>
      <c r="AD99">
        <v>2.0760000000000001</v>
      </c>
      <c r="AE99">
        <v>96</v>
      </c>
      <c r="AF99">
        <v>98.8489</v>
      </c>
      <c r="AG99">
        <v>96</v>
      </c>
      <c r="AH99">
        <v>3.9420000000000002</v>
      </c>
      <c r="AI99">
        <v>96</v>
      </c>
      <c r="AJ99">
        <v>87.972999999999999</v>
      </c>
      <c r="AK99">
        <v>96</v>
      </c>
      <c r="AL99">
        <v>4.181</v>
      </c>
      <c r="AM99">
        <v>96</v>
      </c>
      <c r="AN99">
        <v>74.712999999999994</v>
      </c>
      <c r="AO99">
        <v>96</v>
      </c>
      <c r="AP99">
        <v>48.768000000000001</v>
      </c>
      <c r="AQ99">
        <v>96</v>
      </c>
      <c r="AR99">
        <v>93.799000000000007</v>
      </c>
      <c r="AS99">
        <v>96</v>
      </c>
      <c r="AT99">
        <v>13.388</v>
      </c>
      <c r="AU99">
        <v>96</v>
      </c>
      <c r="AV99">
        <v>101.83320000000001</v>
      </c>
      <c r="AW99">
        <v>96</v>
      </c>
      <c r="AX99">
        <v>2.044</v>
      </c>
      <c r="AY99">
        <v>96</v>
      </c>
      <c r="AZ99">
        <v>101.78100000000001</v>
      </c>
      <c r="BA99">
        <v>96</v>
      </c>
      <c r="BB99">
        <v>1</v>
      </c>
      <c r="BC99">
        <v>96</v>
      </c>
      <c r="BD99">
        <v>81.909000000000006</v>
      </c>
      <c r="BE99">
        <v>96</v>
      </c>
      <c r="BF99">
        <v>3</v>
      </c>
      <c r="BG99">
        <v>96</v>
      </c>
      <c r="BH99">
        <v>80.731999999999999</v>
      </c>
      <c r="BI99">
        <v>96</v>
      </c>
      <c r="BJ99">
        <v>1.1240000000000001</v>
      </c>
      <c r="BK99">
        <v>96</v>
      </c>
      <c r="BL99">
        <v>55.116</v>
      </c>
      <c r="BM99">
        <v>96</v>
      </c>
      <c r="BN99">
        <v>0.48799999999999999</v>
      </c>
      <c r="BO99">
        <v>96</v>
      </c>
      <c r="BP99">
        <v>98.016999999999996</v>
      </c>
      <c r="BQ99">
        <v>96</v>
      </c>
      <c r="BR99">
        <v>0.435</v>
      </c>
      <c r="BS99">
        <v>96</v>
      </c>
      <c r="BT99">
        <v>103.768</v>
      </c>
      <c r="BU99">
        <v>96</v>
      </c>
      <c r="BV99">
        <v>4.516</v>
      </c>
      <c r="BW99">
        <v>96</v>
      </c>
      <c r="BX99">
        <v>107.486</v>
      </c>
      <c r="BY99">
        <v>96</v>
      </c>
      <c r="BZ99">
        <v>0</v>
      </c>
      <c r="CA99">
        <v>96</v>
      </c>
      <c r="CB99">
        <v>69.69</v>
      </c>
      <c r="CC99">
        <v>96</v>
      </c>
      <c r="CD99">
        <v>3.8860000000000001</v>
      </c>
      <c r="CE99">
        <v>96</v>
      </c>
      <c r="CF99">
        <v>98.141400000000004</v>
      </c>
      <c r="CG99">
        <v>96</v>
      </c>
      <c r="CH99">
        <v>1.911</v>
      </c>
      <c r="CI99">
        <v>96</v>
      </c>
      <c r="CJ99">
        <v>86.254000000000005</v>
      </c>
      <c r="CK99">
        <v>96</v>
      </c>
      <c r="CL99">
        <v>0.28999999999999998</v>
      </c>
      <c r="CM99">
        <v>96</v>
      </c>
      <c r="CN99">
        <v>75.084000000000003</v>
      </c>
      <c r="CO99">
        <v>96</v>
      </c>
      <c r="CP99">
        <v>6</v>
      </c>
      <c r="CQ99">
        <v>96</v>
      </c>
      <c r="CR99">
        <v>69.930000000000007</v>
      </c>
      <c r="CS99">
        <v>96</v>
      </c>
      <c r="CT99">
        <v>1</v>
      </c>
      <c r="CU99">
        <v>96</v>
      </c>
      <c r="CV99">
        <v>101.53400000000001</v>
      </c>
      <c r="CW99">
        <v>96</v>
      </c>
      <c r="CX99">
        <v>3.746</v>
      </c>
      <c r="CY99">
        <v>96</v>
      </c>
      <c r="CZ99">
        <v>103.867</v>
      </c>
      <c r="DA99">
        <v>96</v>
      </c>
      <c r="DB99">
        <v>1</v>
      </c>
      <c r="DC99">
        <v>96</v>
      </c>
      <c r="DD99">
        <v>114.851</v>
      </c>
      <c r="DE99">
        <v>96</v>
      </c>
      <c r="DF99">
        <v>1</v>
      </c>
      <c r="DG99">
        <v>96</v>
      </c>
      <c r="DH99">
        <v>87.1</v>
      </c>
      <c r="DI99">
        <v>96</v>
      </c>
      <c r="DJ99">
        <v>3.2330000000000001</v>
      </c>
      <c r="DK99">
        <v>96</v>
      </c>
      <c r="DL99">
        <v>75.010499999999993</v>
      </c>
      <c r="DM99">
        <v>96</v>
      </c>
      <c r="DN99">
        <v>1</v>
      </c>
      <c r="DO99">
        <v>96</v>
      </c>
      <c r="DP99">
        <v>81.239999999999995</v>
      </c>
      <c r="DQ99">
        <v>96</v>
      </c>
      <c r="DR99">
        <v>5.391</v>
      </c>
      <c r="DS99">
        <v>96</v>
      </c>
      <c r="DT99">
        <v>115.621</v>
      </c>
    </row>
    <row r="100" spans="1:124" x14ac:dyDescent="0.65">
      <c r="A100">
        <v>97</v>
      </c>
      <c r="B100">
        <v>0</v>
      </c>
      <c r="C100">
        <v>97</v>
      </c>
      <c r="D100">
        <v>69.355999999999995</v>
      </c>
      <c r="E100">
        <v>97</v>
      </c>
      <c r="F100">
        <v>3</v>
      </c>
      <c r="G100">
        <v>97</v>
      </c>
      <c r="H100">
        <v>90.55</v>
      </c>
      <c r="I100">
        <v>97</v>
      </c>
      <c r="J100">
        <v>4.1539999999999999</v>
      </c>
      <c r="K100">
        <v>97</v>
      </c>
      <c r="L100">
        <v>127.2162</v>
      </c>
      <c r="M100">
        <v>97</v>
      </c>
      <c r="N100">
        <v>6.7000000000000004E-2</v>
      </c>
      <c r="O100">
        <v>97</v>
      </c>
      <c r="P100">
        <v>84.915999999999997</v>
      </c>
      <c r="Q100">
        <v>97</v>
      </c>
      <c r="R100">
        <v>3.2610000000000001</v>
      </c>
      <c r="S100">
        <v>97</v>
      </c>
      <c r="T100">
        <v>95.480999999999995</v>
      </c>
      <c r="U100">
        <v>97</v>
      </c>
      <c r="V100">
        <v>1</v>
      </c>
      <c r="W100">
        <v>97</v>
      </c>
      <c r="X100">
        <v>66.983500000000006</v>
      </c>
      <c r="Y100">
        <v>97</v>
      </c>
      <c r="Z100">
        <v>2.9489999999999998</v>
      </c>
      <c r="AA100">
        <v>97</v>
      </c>
      <c r="AB100">
        <v>83.3232</v>
      </c>
      <c r="AC100">
        <v>97</v>
      </c>
      <c r="AD100">
        <v>2.3260000000000001</v>
      </c>
      <c r="AE100">
        <v>97</v>
      </c>
      <c r="AF100">
        <v>102.2957</v>
      </c>
      <c r="AG100">
        <v>97</v>
      </c>
      <c r="AH100">
        <v>3.24</v>
      </c>
      <c r="AI100">
        <v>97</v>
      </c>
      <c r="AJ100">
        <v>87.748000000000005</v>
      </c>
      <c r="AK100">
        <v>97</v>
      </c>
      <c r="AL100">
        <v>4.0519999999999996</v>
      </c>
      <c r="AM100">
        <v>97</v>
      </c>
      <c r="AN100">
        <v>76.834999999999994</v>
      </c>
      <c r="AO100">
        <v>97</v>
      </c>
      <c r="AP100">
        <v>35.090000000000003</v>
      </c>
      <c r="AQ100">
        <v>97</v>
      </c>
      <c r="AR100">
        <v>89.94</v>
      </c>
      <c r="AS100">
        <v>97</v>
      </c>
      <c r="AT100">
        <v>11.087999999999999</v>
      </c>
      <c r="AU100">
        <v>97</v>
      </c>
      <c r="AV100">
        <v>97.021600000000007</v>
      </c>
      <c r="AW100">
        <v>97</v>
      </c>
      <c r="AX100">
        <v>2.262</v>
      </c>
      <c r="AY100">
        <v>97</v>
      </c>
      <c r="AZ100">
        <v>97.094999999999999</v>
      </c>
      <c r="BA100">
        <v>97</v>
      </c>
      <c r="BB100">
        <v>1.595</v>
      </c>
      <c r="BC100">
        <v>97</v>
      </c>
      <c r="BD100">
        <v>82.668999999999997</v>
      </c>
      <c r="BE100">
        <v>97</v>
      </c>
      <c r="BF100">
        <v>2.6520000000000001</v>
      </c>
      <c r="BG100">
        <v>97</v>
      </c>
      <c r="BH100">
        <v>82.236000000000004</v>
      </c>
      <c r="BI100">
        <v>97</v>
      </c>
      <c r="BJ100">
        <v>1.415</v>
      </c>
      <c r="BK100">
        <v>97</v>
      </c>
      <c r="BL100">
        <v>51.932000000000002</v>
      </c>
      <c r="BM100">
        <v>97</v>
      </c>
      <c r="BN100">
        <v>0.73399999999999999</v>
      </c>
      <c r="BO100">
        <v>97</v>
      </c>
      <c r="BP100">
        <v>103.417</v>
      </c>
      <c r="BQ100">
        <v>97</v>
      </c>
      <c r="BR100">
        <v>0.91800000000000004</v>
      </c>
      <c r="BS100">
        <v>97</v>
      </c>
      <c r="BT100">
        <v>100.425</v>
      </c>
      <c r="BU100">
        <v>97</v>
      </c>
      <c r="BV100">
        <v>2.395</v>
      </c>
      <c r="BW100">
        <v>97</v>
      </c>
      <c r="BX100">
        <v>96.932000000000002</v>
      </c>
      <c r="BY100">
        <v>97</v>
      </c>
      <c r="BZ100">
        <v>0</v>
      </c>
      <c r="CA100">
        <v>97</v>
      </c>
      <c r="CB100">
        <v>67.844999999999999</v>
      </c>
      <c r="CC100">
        <v>97</v>
      </c>
      <c r="CD100">
        <v>3.0720000000000001</v>
      </c>
      <c r="CE100">
        <v>97</v>
      </c>
      <c r="CF100">
        <v>98.523099999999999</v>
      </c>
      <c r="CG100">
        <v>97</v>
      </c>
      <c r="CH100">
        <v>4.3979999999999997</v>
      </c>
      <c r="CI100">
        <v>97</v>
      </c>
      <c r="CJ100">
        <v>88.186999999999998</v>
      </c>
      <c r="CK100">
        <v>97</v>
      </c>
      <c r="CL100">
        <v>1.2589999999999999</v>
      </c>
      <c r="CM100">
        <v>97</v>
      </c>
      <c r="CN100">
        <v>76.150000000000006</v>
      </c>
      <c r="CO100">
        <v>97</v>
      </c>
      <c r="CP100">
        <v>6.31</v>
      </c>
      <c r="CQ100">
        <v>97</v>
      </c>
      <c r="CR100">
        <v>72</v>
      </c>
      <c r="CS100">
        <v>97</v>
      </c>
      <c r="CT100">
        <v>1</v>
      </c>
      <c r="CU100">
        <v>97</v>
      </c>
      <c r="CV100">
        <v>101.413</v>
      </c>
      <c r="CW100">
        <v>97</v>
      </c>
      <c r="CX100">
        <v>2.9620000000000002</v>
      </c>
      <c r="CY100">
        <v>97</v>
      </c>
      <c r="CZ100">
        <v>108.22499999999999</v>
      </c>
      <c r="DA100">
        <v>97</v>
      </c>
      <c r="DB100">
        <v>1.07</v>
      </c>
      <c r="DC100">
        <v>97</v>
      </c>
      <c r="DD100">
        <v>112.726</v>
      </c>
      <c r="DE100">
        <v>97</v>
      </c>
      <c r="DF100">
        <v>1.1739999999999999</v>
      </c>
      <c r="DG100">
        <v>97</v>
      </c>
      <c r="DH100">
        <v>87.097999999999999</v>
      </c>
      <c r="DI100">
        <v>97</v>
      </c>
      <c r="DJ100">
        <v>2.976</v>
      </c>
      <c r="DK100">
        <v>97</v>
      </c>
      <c r="DL100">
        <v>76.461399999999998</v>
      </c>
      <c r="DM100">
        <v>97</v>
      </c>
      <c r="DN100">
        <v>1</v>
      </c>
      <c r="DO100">
        <v>97</v>
      </c>
      <c r="DP100">
        <v>83.936000000000007</v>
      </c>
      <c r="DQ100">
        <v>97</v>
      </c>
      <c r="DR100">
        <v>4.9059999999999997</v>
      </c>
      <c r="DS100">
        <v>97</v>
      </c>
      <c r="DT100">
        <v>111.279</v>
      </c>
    </row>
    <row r="101" spans="1:124" x14ac:dyDescent="0.65">
      <c r="A101">
        <v>98</v>
      </c>
      <c r="B101">
        <v>0</v>
      </c>
      <c r="C101">
        <v>98</v>
      </c>
      <c r="D101">
        <v>67.188999999999993</v>
      </c>
      <c r="E101">
        <v>98</v>
      </c>
      <c r="F101">
        <v>2.31</v>
      </c>
      <c r="G101">
        <v>98</v>
      </c>
      <c r="H101">
        <v>89.69</v>
      </c>
      <c r="I101">
        <v>98</v>
      </c>
      <c r="J101">
        <v>2.8519999999999999</v>
      </c>
      <c r="K101">
        <v>98</v>
      </c>
      <c r="L101">
        <v>127.5505</v>
      </c>
      <c r="M101">
        <v>98</v>
      </c>
      <c r="N101">
        <v>0.86799999999999999</v>
      </c>
      <c r="O101">
        <v>98</v>
      </c>
      <c r="P101">
        <v>84.016999999999996</v>
      </c>
      <c r="Q101">
        <v>98</v>
      </c>
      <c r="R101">
        <v>3.5129999999999999</v>
      </c>
      <c r="S101">
        <v>98</v>
      </c>
      <c r="T101">
        <v>96.14</v>
      </c>
      <c r="U101">
        <v>98</v>
      </c>
      <c r="V101">
        <v>1.1080000000000001</v>
      </c>
      <c r="W101">
        <v>98</v>
      </c>
      <c r="X101">
        <v>69.776700000000005</v>
      </c>
      <c r="Y101">
        <v>98</v>
      </c>
      <c r="Z101">
        <v>3</v>
      </c>
      <c r="AA101">
        <v>98</v>
      </c>
      <c r="AB101">
        <v>80.278599999999997</v>
      </c>
      <c r="AC101">
        <v>98</v>
      </c>
      <c r="AD101">
        <v>3.2290000000000001</v>
      </c>
      <c r="AE101">
        <v>98</v>
      </c>
      <c r="AF101">
        <v>104.3917</v>
      </c>
      <c r="AG101">
        <v>98</v>
      </c>
      <c r="AH101">
        <v>2.673</v>
      </c>
      <c r="AI101">
        <v>98</v>
      </c>
      <c r="AJ101">
        <v>94.043000000000006</v>
      </c>
      <c r="AK101">
        <v>98</v>
      </c>
      <c r="AL101">
        <v>3.7730000000000001</v>
      </c>
      <c r="AM101">
        <v>98</v>
      </c>
      <c r="AN101">
        <v>74.421000000000006</v>
      </c>
      <c r="AO101">
        <v>98</v>
      </c>
      <c r="AP101">
        <v>20.146999999999998</v>
      </c>
      <c r="AQ101">
        <v>98</v>
      </c>
      <c r="AR101">
        <v>87.76</v>
      </c>
      <c r="AS101">
        <v>98</v>
      </c>
      <c r="AT101">
        <v>7.423</v>
      </c>
      <c r="AU101">
        <v>98</v>
      </c>
      <c r="AV101">
        <v>93.938900000000004</v>
      </c>
      <c r="AW101">
        <v>98</v>
      </c>
      <c r="AX101">
        <v>2.3969999999999998</v>
      </c>
      <c r="AY101">
        <v>98</v>
      </c>
      <c r="AZ101">
        <v>90.070999999999998</v>
      </c>
      <c r="BA101">
        <v>98</v>
      </c>
      <c r="BB101">
        <v>2.3660000000000001</v>
      </c>
      <c r="BC101">
        <v>98</v>
      </c>
      <c r="BD101">
        <v>84.68</v>
      </c>
      <c r="BE101">
        <v>98</v>
      </c>
      <c r="BF101">
        <v>1.657</v>
      </c>
      <c r="BG101">
        <v>98</v>
      </c>
      <c r="BH101">
        <v>82.054000000000002</v>
      </c>
      <c r="BI101">
        <v>98</v>
      </c>
      <c r="BJ101">
        <v>1</v>
      </c>
      <c r="BK101">
        <v>98</v>
      </c>
      <c r="BL101">
        <v>49.222000000000001</v>
      </c>
      <c r="BM101">
        <v>98</v>
      </c>
      <c r="BN101">
        <v>1.6819999999999999</v>
      </c>
      <c r="BO101">
        <v>98</v>
      </c>
      <c r="BP101">
        <v>103.218</v>
      </c>
      <c r="BQ101">
        <v>98</v>
      </c>
      <c r="BR101">
        <v>4.3319999999999999</v>
      </c>
      <c r="BS101">
        <v>98</v>
      </c>
      <c r="BT101">
        <v>98.379000000000005</v>
      </c>
      <c r="BU101">
        <v>98</v>
      </c>
      <c r="BV101">
        <v>1.696</v>
      </c>
      <c r="BW101">
        <v>98</v>
      </c>
      <c r="BX101">
        <v>84.718000000000004</v>
      </c>
      <c r="BY101">
        <v>98</v>
      </c>
      <c r="BZ101">
        <v>0</v>
      </c>
      <c r="CA101">
        <v>98</v>
      </c>
      <c r="CB101">
        <v>71.504999999999995</v>
      </c>
      <c r="CC101">
        <v>98</v>
      </c>
      <c r="CD101">
        <v>2.2799999999999998</v>
      </c>
      <c r="CE101">
        <v>98</v>
      </c>
      <c r="CF101">
        <v>96.483900000000006</v>
      </c>
      <c r="CG101">
        <v>98</v>
      </c>
      <c r="CH101">
        <v>9.0679999999999996</v>
      </c>
      <c r="CI101">
        <v>98</v>
      </c>
      <c r="CJ101">
        <v>86.774000000000001</v>
      </c>
      <c r="CK101">
        <v>98</v>
      </c>
      <c r="CL101">
        <v>2.0760000000000001</v>
      </c>
      <c r="CM101">
        <v>98</v>
      </c>
      <c r="CN101">
        <v>75.691999999999993</v>
      </c>
      <c r="CO101">
        <v>98</v>
      </c>
      <c r="CP101">
        <v>7.31</v>
      </c>
      <c r="CQ101">
        <v>98</v>
      </c>
      <c r="CR101">
        <v>71.069999999999993</v>
      </c>
      <c r="CS101">
        <v>98</v>
      </c>
      <c r="CT101">
        <v>1</v>
      </c>
      <c r="CU101">
        <v>98</v>
      </c>
      <c r="CV101">
        <v>96.075000000000003</v>
      </c>
      <c r="CW101">
        <v>98</v>
      </c>
      <c r="CX101">
        <v>2.75</v>
      </c>
      <c r="CY101">
        <v>98</v>
      </c>
      <c r="CZ101">
        <v>110.05800000000001</v>
      </c>
      <c r="DA101">
        <v>98</v>
      </c>
      <c r="DB101">
        <v>1.9339999999999999</v>
      </c>
      <c r="DC101">
        <v>98</v>
      </c>
      <c r="DD101">
        <v>113.074</v>
      </c>
      <c r="DE101">
        <v>98</v>
      </c>
      <c r="DF101">
        <v>2.0249999999999999</v>
      </c>
      <c r="DG101">
        <v>98</v>
      </c>
      <c r="DH101">
        <v>88.974999999999994</v>
      </c>
      <c r="DI101">
        <v>98</v>
      </c>
      <c r="DJ101">
        <v>2</v>
      </c>
      <c r="DK101">
        <v>98</v>
      </c>
      <c r="DL101">
        <v>75.580799999999996</v>
      </c>
      <c r="DM101">
        <v>98</v>
      </c>
      <c r="DN101">
        <v>1.593</v>
      </c>
      <c r="DO101">
        <v>98</v>
      </c>
      <c r="DP101">
        <v>85.007000000000005</v>
      </c>
      <c r="DQ101">
        <v>98</v>
      </c>
      <c r="DR101">
        <v>3.9060000000000001</v>
      </c>
      <c r="DS101">
        <v>98</v>
      </c>
      <c r="DT101">
        <v>108.327</v>
      </c>
    </row>
    <row r="102" spans="1:124" x14ac:dyDescent="0.65">
      <c r="A102">
        <v>99</v>
      </c>
      <c r="B102">
        <v>0</v>
      </c>
      <c r="C102">
        <v>99</v>
      </c>
      <c r="D102">
        <v>65.445999999999998</v>
      </c>
      <c r="E102">
        <v>99</v>
      </c>
      <c r="F102">
        <v>2</v>
      </c>
      <c r="G102">
        <v>99</v>
      </c>
      <c r="H102">
        <v>92.07</v>
      </c>
      <c r="I102">
        <v>99</v>
      </c>
      <c r="J102">
        <v>2.1800000000000002</v>
      </c>
      <c r="K102">
        <v>99</v>
      </c>
      <c r="L102">
        <v>119.3767</v>
      </c>
      <c r="M102">
        <v>99</v>
      </c>
      <c r="N102">
        <v>0.75700000000000001</v>
      </c>
      <c r="O102">
        <v>99</v>
      </c>
      <c r="P102">
        <v>88.284999999999997</v>
      </c>
      <c r="Q102">
        <v>99</v>
      </c>
      <c r="R102">
        <v>2.7</v>
      </c>
      <c r="S102">
        <v>99</v>
      </c>
      <c r="T102">
        <v>97.893000000000001</v>
      </c>
      <c r="U102">
        <v>99</v>
      </c>
      <c r="V102">
        <v>1.151</v>
      </c>
      <c r="W102">
        <v>99</v>
      </c>
      <c r="X102">
        <v>66.051400000000001</v>
      </c>
      <c r="Y102">
        <v>99</v>
      </c>
      <c r="Z102">
        <v>2.726</v>
      </c>
      <c r="AA102">
        <v>99</v>
      </c>
      <c r="AB102">
        <v>77.055899999999994</v>
      </c>
      <c r="AC102">
        <v>99</v>
      </c>
      <c r="AD102">
        <v>4.3949999999999996</v>
      </c>
      <c r="AE102">
        <v>99</v>
      </c>
      <c r="AF102">
        <v>109.2316</v>
      </c>
      <c r="AG102">
        <v>99</v>
      </c>
      <c r="AH102">
        <v>2.9359999999999999</v>
      </c>
      <c r="AI102">
        <v>99</v>
      </c>
      <c r="AJ102">
        <v>103.05500000000001</v>
      </c>
      <c r="AK102">
        <v>99</v>
      </c>
      <c r="AL102">
        <v>4</v>
      </c>
      <c r="AM102">
        <v>99</v>
      </c>
      <c r="AN102">
        <v>73.132999999999996</v>
      </c>
      <c r="AO102">
        <v>99</v>
      </c>
      <c r="AP102">
        <v>10.776999999999999</v>
      </c>
      <c r="AQ102">
        <v>99</v>
      </c>
      <c r="AR102">
        <v>85.968999999999994</v>
      </c>
      <c r="AS102">
        <v>99</v>
      </c>
      <c r="AT102">
        <v>3.8719999999999999</v>
      </c>
      <c r="AU102">
        <v>99</v>
      </c>
      <c r="AV102">
        <v>93.604500000000002</v>
      </c>
      <c r="AW102">
        <v>99</v>
      </c>
      <c r="AX102">
        <v>2.0409999999999999</v>
      </c>
      <c r="AY102">
        <v>99</v>
      </c>
      <c r="AZ102">
        <v>86.325000000000003</v>
      </c>
      <c r="BA102">
        <v>99</v>
      </c>
      <c r="BB102">
        <v>2.9649999999999999</v>
      </c>
      <c r="BC102">
        <v>99</v>
      </c>
      <c r="BD102">
        <v>86.977000000000004</v>
      </c>
      <c r="BE102">
        <v>99</v>
      </c>
      <c r="BF102">
        <v>1</v>
      </c>
      <c r="BG102">
        <v>99</v>
      </c>
      <c r="BH102">
        <v>80.429000000000002</v>
      </c>
      <c r="BI102">
        <v>99</v>
      </c>
      <c r="BJ102">
        <v>1.5029999999999999</v>
      </c>
      <c r="BK102">
        <v>99</v>
      </c>
      <c r="BL102">
        <v>54.267000000000003</v>
      </c>
      <c r="BM102">
        <v>99</v>
      </c>
      <c r="BN102">
        <v>2.1419999999999999</v>
      </c>
      <c r="BO102">
        <v>99</v>
      </c>
      <c r="BP102">
        <v>98.471000000000004</v>
      </c>
      <c r="BQ102">
        <v>99</v>
      </c>
      <c r="BR102">
        <v>14.941000000000001</v>
      </c>
      <c r="BS102">
        <v>99</v>
      </c>
      <c r="BT102">
        <v>98.472999999999999</v>
      </c>
      <c r="BU102">
        <v>99</v>
      </c>
      <c r="BV102">
        <v>1.5589999999999999</v>
      </c>
      <c r="BW102">
        <v>99</v>
      </c>
      <c r="BX102">
        <v>78.992000000000004</v>
      </c>
      <c r="BY102">
        <v>99</v>
      </c>
      <c r="BZ102">
        <v>0</v>
      </c>
      <c r="CA102">
        <v>99</v>
      </c>
      <c r="CB102">
        <v>78.14</v>
      </c>
      <c r="CC102">
        <v>99</v>
      </c>
      <c r="CD102">
        <v>1.429</v>
      </c>
      <c r="CE102">
        <v>99</v>
      </c>
      <c r="CF102">
        <v>93.587599999999995</v>
      </c>
      <c r="CG102">
        <v>99</v>
      </c>
      <c r="CH102">
        <v>14.712999999999999</v>
      </c>
      <c r="CI102">
        <v>99</v>
      </c>
      <c r="CJ102">
        <v>83.998999999999995</v>
      </c>
      <c r="CK102">
        <v>99</v>
      </c>
      <c r="CL102">
        <v>2.5</v>
      </c>
      <c r="CM102">
        <v>99</v>
      </c>
      <c r="CN102">
        <v>73.055000000000007</v>
      </c>
      <c r="CO102">
        <v>99</v>
      </c>
      <c r="CP102">
        <v>7.69</v>
      </c>
      <c r="CQ102">
        <v>99</v>
      </c>
      <c r="CR102">
        <v>69.930000000000007</v>
      </c>
      <c r="CS102">
        <v>99</v>
      </c>
      <c r="CT102">
        <v>1.1200000000000001</v>
      </c>
      <c r="CU102">
        <v>99</v>
      </c>
      <c r="CV102">
        <v>89.55</v>
      </c>
      <c r="CW102">
        <v>99</v>
      </c>
      <c r="CX102">
        <v>2</v>
      </c>
      <c r="CY102">
        <v>99</v>
      </c>
      <c r="CZ102">
        <v>102.384</v>
      </c>
      <c r="DA102">
        <v>99</v>
      </c>
      <c r="DB102">
        <v>2</v>
      </c>
      <c r="DC102">
        <v>99</v>
      </c>
      <c r="DD102">
        <v>115.485</v>
      </c>
      <c r="DE102">
        <v>99</v>
      </c>
      <c r="DF102">
        <v>2</v>
      </c>
      <c r="DG102">
        <v>99</v>
      </c>
      <c r="DH102">
        <v>90.233999999999995</v>
      </c>
      <c r="DI102">
        <v>99</v>
      </c>
      <c r="DJ102">
        <v>2</v>
      </c>
      <c r="DK102">
        <v>99</v>
      </c>
      <c r="DL102">
        <v>75.308899999999994</v>
      </c>
      <c r="DM102">
        <v>99</v>
      </c>
      <c r="DN102">
        <v>1.911</v>
      </c>
      <c r="DO102">
        <v>99</v>
      </c>
      <c r="DP102">
        <v>84.835999999999999</v>
      </c>
      <c r="DQ102">
        <v>99</v>
      </c>
      <c r="DR102">
        <v>2.9649999999999999</v>
      </c>
      <c r="DS102">
        <v>99</v>
      </c>
      <c r="DT102">
        <v>106.139</v>
      </c>
    </row>
    <row r="103" spans="1:124" x14ac:dyDescent="0.65">
      <c r="A103">
        <v>100</v>
      </c>
      <c r="B103">
        <v>0</v>
      </c>
      <c r="C103">
        <v>100</v>
      </c>
      <c r="D103">
        <v>64.424999999999997</v>
      </c>
      <c r="E103">
        <v>100</v>
      </c>
      <c r="F103">
        <v>2</v>
      </c>
      <c r="G103">
        <v>100</v>
      </c>
      <c r="H103">
        <v>90.93</v>
      </c>
      <c r="I103">
        <v>100</v>
      </c>
      <c r="J103">
        <v>2</v>
      </c>
      <c r="K103">
        <v>100</v>
      </c>
      <c r="L103">
        <v>119.0617</v>
      </c>
      <c r="M103">
        <v>100</v>
      </c>
      <c r="N103">
        <v>1.0169999999999999</v>
      </c>
      <c r="O103">
        <v>100</v>
      </c>
      <c r="P103">
        <v>93.632999999999996</v>
      </c>
      <c r="Q103">
        <v>100</v>
      </c>
      <c r="R103">
        <v>1.796</v>
      </c>
      <c r="S103">
        <v>100</v>
      </c>
      <c r="T103">
        <v>103.991</v>
      </c>
      <c r="U103">
        <v>100</v>
      </c>
      <c r="V103">
        <v>1.075</v>
      </c>
      <c r="W103">
        <v>100</v>
      </c>
      <c r="X103">
        <v>62.209600000000002</v>
      </c>
      <c r="Y103">
        <v>100</v>
      </c>
      <c r="Z103">
        <v>2.956</v>
      </c>
      <c r="AA103">
        <v>100</v>
      </c>
      <c r="AB103">
        <v>75.854299999999995</v>
      </c>
      <c r="AC103">
        <v>100</v>
      </c>
      <c r="AD103">
        <v>7.0190000000000001</v>
      </c>
      <c r="AE103">
        <v>100</v>
      </c>
      <c r="AF103">
        <v>104.26600000000001</v>
      </c>
      <c r="AG103">
        <v>100</v>
      </c>
      <c r="AH103">
        <v>3.1869999999999998</v>
      </c>
      <c r="AI103">
        <v>100</v>
      </c>
      <c r="AJ103">
        <v>104.504</v>
      </c>
      <c r="AK103">
        <v>100</v>
      </c>
      <c r="AL103">
        <v>4</v>
      </c>
      <c r="AM103">
        <v>100</v>
      </c>
      <c r="AN103">
        <v>80.161000000000001</v>
      </c>
      <c r="AO103">
        <v>100</v>
      </c>
      <c r="AP103">
        <v>6.08</v>
      </c>
      <c r="AQ103">
        <v>100</v>
      </c>
      <c r="AR103">
        <v>87.534999999999997</v>
      </c>
      <c r="AS103">
        <v>100</v>
      </c>
      <c r="AT103">
        <v>1.833</v>
      </c>
      <c r="AU103">
        <v>100</v>
      </c>
      <c r="AV103">
        <v>94.707700000000003</v>
      </c>
      <c r="AW103">
        <v>100</v>
      </c>
      <c r="AX103">
        <v>1.929</v>
      </c>
      <c r="AY103">
        <v>100</v>
      </c>
      <c r="AZ103">
        <v>81.909000000000006</v>
      </c>
      <c r="BA103">
        <v>100</v>
      </c>
      <c r="BB103">
        <v>3.585</v>
      </c>
      <c r="BC103">
        <v>100</v>
      </c>
      <c r="BD103">
        <v>84.197000000000003</v>
      </c>
      <c r="BE103">
        <v>100</v>
      </c>
      <c r="BF103">
        <v>1</v>
      </c>
      <c r="BG103">
        <v>100</v>
      </c>
      <c r="BH103">
        <v>77.977000000000004</v>
      </c>
      <c r="BI103">
        <v>100</v>
      </c>
      <c r="BJ103">
        <v>1.155</v>
      </c>
      <c r="BK103">
        <v>100</v>
      </c>
      <c r="BL103">
        <v>61.871000000000002</v>
      </c>
      <c r="BM103">
        <v>100</v>
      </c>
      <c r="BN103">
        <v>1.548</v>
      </c>
      <c r="BO103">
        <v>100</v>
      </c>
      <c r="BP103">
        <v>92.311000000000007</v>
      </c>
      <c r="BQ103">
        <v>100</v>
      </c>
      <c r="BR103">
        <v>29.664000000000001</v>
      </c>
      <c r="BS103">
        <v>100</v>
      </c>
      <c r="BT103">
        <v>94.692999999999998</v>
      </c>
      <c r="BU103">
        <v>100</v>
      </c>
      <c r="BV103">
        <v>1.796</v>
      </c>
      <c r="BW103">
        <v>100</v>
      </c>
      <c r="BX103">
        <v>75.052000000000007</v>
      </c>
      <c r="BY103">
        <v>100</v>
      </c>
      <c r="BZ103">
        <v>0</v>
      </c>
      <c r="CA103">
        <v>100</v>
      </c>
      <c r="CB103">
        <v>82.391999999999996</v>
      </c>
      <c r="CC103">
        <v>100</v>
      </c>
      <c r="CD103">
        <v>1</v>
      </c>
      <c r="CE103">
        <v>100</v>
      </c>
      <c r="CF103">
        <v>95.112899999999996</v>
      </c>
      <c r="CG103">
        <v>100</v>
      </c>
      <c r="CH103">
        <v>14.458</v>
      </c>
      <c r="CI103">
        <v>100</v>
      </c>
      <c r="CJ103">
        <v>84.522999999999996</v>
      </c>
      <c r="CK103">
        <v>100</v>
      </c>
      <c r="CL103">
        <v>2.8759999999999999</v>
      </c>
      <c r="CM103">
        <v>100</v>
      </c>
      <c r="CN103">
        <v>71.959999999999994</v>
      </c>
      <c r="CO103">
        <v>100</v>
      </c>
      <c r="CP103">
        <v>7</v>
      </c>
      <c r="CQ103">
        <v>100</v>
      </c>
      <c r="CR103">
        <v>73.239999999999995</v>
      </c>
      <c r="CS103">
        <v>100</v>
      </c>
      <c r="CT103">
        <v>1.901</v>
      </c>
      <c r="CU103">
        <v>100</v>
      </c>
      <c r="CV103">
        <v>89.513999999999996</v>
      </c>
      <c r="CW103">
        <v>100</v>
      </c>
      <c r="CX103">
        <v>2</v>
      </c>
      <c r="CY103">
        <v>100</v>
      </c>
      <c r="CZ103">
        <v>92.741</v>
      </c>
      <c r="DA103">
        <v>100</v>
      </c>
      <c r="DB103">
        <v>2</v>
      </c>
      <c r="DC103">
        <v>100</v>
      </c>
      <c r="DD103">
        <v>116.40900000000001</v>
      </c>
      <c r="DE103">
        <v>100</v>
      </c>
      <c r="DF103">
        <v>1.9730000000000001</v>
      </c>
      <c r="DG103">
        <v>100</v>
      </c>
      <c r="DH103">
        <v>91.986999999999995</v>
      </c>
      <c r="DI103">
        <v>100</v>
      </c>
      <c r="DJ103">
        <v>2.278</v>
      </c>
      <c r="DK103">
        <v>100</v>
      </c>
      <c r="DL103">
        <v>78.660799999999995</v>
      </c>
      <c r="DM103">
        <v>100</v>
      </c>
      <c r="DN103">
        <v>2</v>
      </c>
      <c r="DO103">
        <v>100</v>
      </c>
      <c r="DP103">
        <v>81.748999999999995</v>
      </c>
      <c r="DQ103">
        <v>100</v>
      </c>
      <c r="DR103">
        <v>2.6429999999999998</v>
      </c>
      <c r="DS103">
        <v>100</v>
      </c>
      <c r="DT103">
        <v>106.301</v>
      </c>
    </row>
    <row r="104" spans="1:124" x14ac:dyDescent="0.65">
      <c r="A104">
        <v>101</v>
      </c>
      <c r="B104">
        <v>0.36499999999999999</v>
      </c>
      <c r="C104">
        <v>101</v>
      </c>
      <c r="D104">
        <v>64.013999999999996</v>
      </c>
      <c r="E104">
        <v>101</v>
      </c>
      <c r="F104">
        <v>1.31</v>
      </c>
      <c r="G104">
        <v>101</v>
      </c>
      <c r="H104">
        <v>86.55</v>
      </c>
      <c r="I104">
        <v>101</v>
      </c>
      <c r="J104">
        <v>1.2490000000000001</v>
      </c>
      <c r="K104">
        <v>101</v>
      </c>
      <c r="L104">
        <v>125.6936</v>
      </c>
      <c r="M104">
        <v>101</v>
      </c>
      <c r="N104">
        <v>1.5589999999999999</v>
      </c>
      <c r="O104">
        <v>101</v>
      </c>
      <c r="P104">
        <v>96.981999999999999</v>
      </c>
      <c r="Q104">
        <v>101</v>
      </c>
      <c r="R104">
        <v>1</v>
      </c>
      <c r="S104">
        <v>101</v>
      </c>
      <c r="T104">
        <v>109.435</v>
      </c>
      <c r="U104">
        <v>101</v>
      </c>
      <c r="V104">
        <v>1</v>
      </c>
      <c r="W104">
        <v>101</v>
      </c>
      <c r="X104">
        <v>58.903399999999998</v>
      </c>
      <c r="Y104">
        <v>101</v>
      </c>
      <c r="Z104">
        <v>2.8660000000000001</v>
      </c>
      <c r="AA104">
        <v>101</v>
      </c>
      <c r="AB104">
        <v>74.078199999999995</v>
      </c>
      <c r="AC104">
        <v>101</v>
      </c>
      <c r="AD104">
        <v>7.9089999999999998</v>
      </c>
      <c r="AE104">
        <v>101</v>
      </c>
      <c r="AF104">
        <v>97.552400000000006</v>
      </c>
      <c r="AG104">
        <v>101</v>
      </c>
      <c r="AH104">
        <v>2.9849999999999999</v>
      </c>
      <c r="AI104">
        <v>101</v>
      </c>
      <c r="AJ104">
        <v>101.77200000000001</v>
      </c>
      <c r="AK104">
        <v>101</v>
      </c>
      <c r="AL104">
        <v>4</v>
      </c>
      <c r="AM104">
        <v>101</v>
      </c>
      <c r="AN104">
        <v>88.733999999999995</v>
      </c>
      <c r="AO104">
        <v>101</v>
      </c>
      <c r="AP104">
        <v>4.1890000000000001</v>
      </c>
      <c r="AQ104">
        <v>101</v>
      </c>
      <c r="AR104">
        <v>87.277000000000001</v>
      </c>
      <c r="AS104">
        <v>101</v>
      </c>
      <c r="AT104">
        <v>1.673</v>
      </c>
      <c r="AU104">
        <v>101</v>
      </c>
      <c r="AV104">
        <v>93.114699999999999</v>
      </c>
      <c r="AW104">
        <v>101</v>
      </c>
      <c r="AX104">
        <v>1.325</v>
      </c>
      <c r="AY104">
        <v>101</v>
      </c>
      <c r="AZ104">
        <v>78.244</v>
      </c>
      <c r="BA104">
        <v>101</v>
      </c>
      <c r="BB104">
        <v>3.7629999999999999</v>
      </c>
      <c r="BC104">
        <v>101</v>
      </c>
      <c r="BD104">
        <v>78</v>
      </c>
      <c r="BE104">
        <v>101</v>
      </c>
      <c r="BF104">
        <v>1</v>
      </c>
      <c r="BG104">
        <v>101</v>
      </c>
      <c r="BH104">
        <v>77.022999999999996</v>
      </c>
      <c r="BI104">
        <v>101</v>
      </c>
      <c r="BJ104">
        <v>1.5289999999999999</v>
      </c>
      <c r="BK104">
        <v>101</v>
      </c>
      <c r="BL104">
        <v>62.34</v>
      </c>
      <c r="BM104">
        <v>101</v>
      </c>
      <c r="BN104">
        <v>1.002</v>
      </c>
      <c r="BO104">
        <v>101</v>
      </c>
      <c r="BP104">
        <v>87.308000000000007</v>
      </c>
      <c r="BQ104">
        <v>101</v>
      </c>
      <c r="BR104">
        <v>32.228999999999999</v>
      </c>
      <c r="BS104">
        <v>101</v>
      </c>
      <c r="BT104">
        <v>96.608000000000004</v>
      </c>
      <c r="BU104">
        <v>101</v>
      </c>
      <c r="BV104">
        <v>2.5840000000000001</v>
      </c>
      <c r="BW104">
        <v>101</v>
      </c>
      <c r="BX104">
        <v>77.978999999999999</v>
      </c>
      <c r="BY104">
        <v>101</v>
      </c>
      <c r="BZ104">
        <v>0.25800000000000001</v>
      </c>
      <c r="CA104">
        <v>101</v>
      </c>
      <c r="CB104">
        <v>83.492000000000004</v>
      </c>
      <c r="CC104">
        <v>101</v>
      </c>
      <c r="CD104">
        <v>1</v>
      </c>
      <c r="CE104">
        <v>101</v>
      </c>
      <c r="CF104">
        <v>92.057000000000002</v>
      </c>
      <c r="CG104">
        <v>101</v>
      </c>
      <c r="CH104">
        <v>10.359</v>
      </c>
      <c r="CI104">
        <v>101</v>
      </c>
      <c r="CJ104">
        <v>84.543999999999997</v>
      </c>
      <c r="CK104">
        <v>101</v>
      </c>
      <c r="CL104">
        <v>3.0910000000000002</v>
      </c>
      <c r="CM104">
        <v>101</v>
      </c>
      <c r="CN104">
        <v>82.466999999999999</v>
      </c>
      <c r="CO104">
        <v>101</v>
      </c>
      <c r="CP104">
        <v>7.31</v>
      </c>
      <c r="CQ104">
        <v>101</v>
      </c>
      <c r="CR104">
        <v>74.14</v>
      </c>
      <c r="CS104">
        <v>101</v>
      </c>
      <c r="CT104">
        <v>2.4220000000000002</v>
      </c>
      <c r="CU104">
        <v>101</v>
      </c>
      <c r="CV104">
        <v>90.411000000000001</v>
      </c>
      <c r="CW104">
        <v>101</v>
      </c>
      <c r="CX104">
        <v>2.0230000000000001</v>
      </c>
      <c r="CY104">
        <v>101</v>
      </c>
      <c r="CZ104">
        <v>81.248999999999995</v>
      </c>
      <c r="DA104">
        <v>101</v>
      </c>
      <c r="DB104">
        <v>2.8319999999999999</v>
      </c>
      <c r="DC104">
        <v>101</v>
      </c>
      <c r="DD104">
        <v>114.6</v>
      </c>
      <c r="DE104">
        <v>101</v>
      </c>
      <c r="DF104">
        <v>1.4379999999999999</v>
      </c>
      <c r="DG104">
        <v>101</v>
      </c>
      <c r="DH104">
        <v>93.878</v>
      </c>
      <c r="DI104">
        <v>101</v>
      </c>
      <c r="DJ104">
        <v>3</v>
      </c>
      <c r="DK104">
        <v>101</v>
      </c>
      <c r="DL104">
        <v>83.251000000000005</v>
      </c>
      <c r="DM104">
        <v>101</v>
      </c>
      <c r="DN104">
        <v>2</v>
      </c>
      <c r="DO104">
        <v>101</v>
      </c>
      <c r="DP104">
        <v>90.316999999999993</v>
      </c>
      <c r="DQ104">
        <v>101</v>
      </c>
      <c r="DR104">
        <v>2.6619999999999999</v>
      </c>
      <c r="DS104">
        <v>101</v>
      </c>
      <c r="DT104">
        <v>107.637</v>
      </c>
    </row>
    <row r="105" spans="1:124" x14ac:dyDescent="0.65">
      <c r="A105">
        <v>102</v>
      </c>
      <c r="B105">
        <v>0.93899999999999995</v>
      </c>
      <c r="C105">
        <v>102</v>
      </c>
      <c r="D105">
        <v>58.529000000000003</v>
      </c>
      <c r="E105">
        <v>102</v>
      </c>
      <c r="F105">
        <v>1</v>
      </c>
      <c r="G105">
        <v>102</v>
      </c>
      <c r="H105">
        <v>83.62</v>
      </c>
      <c r="I105">
        <v>102</v>
      </c>
      <c r="J105">
        <v>1</v>
      </c>
      <c r="K105">
        <v>102</v>
      </c>
      <c r="L105">
        <v>119.8116</v>
      </c>
      <c r="M105">
        <v>102</v>
      </c>
      <c r="N105">
        <v>3.2749999999999999</v>
      </c>
      <c r="O105">
        <v>102</v>
      </c>
      <c r="P105">
        <v>96.174000000000007</v>
      </c>
      <c r="Q105">
        <v>102</v>
      </c>
      <c r="R105">
        <v>1</v>
      </c>
      <c r="S105">
        <v>102</v>
      </c>
      <c r="T105">
        <v>109.541</v>
      </c>
      <c r="U105">
        <v>102</v>
      </c>
      <c r="V105">
        <v>1</v>
      </c>
      <c r="W105">
        <v>102</v>
      </c>
      <c r="X105">
        <v>56.529400000000003</v>
      </c>
      <c r="Y105">
        <v>102</v>
      </c>
      <c r="Z105">
        <v>2.8620000000000001</v>
      </c>
      <c r="AA105">
        <v>102</v>
      </c>
      <c r="AB105">
        <v>76.129499999999993</v>
      </c>
      <c r="AC105">
        <v>102</v>
      </c>
      <c r="AD105">
        <v>7.5490000000000004</v>
      </c>
      <c r="AE105">
        <v>102</v>
      </c>
      <c r="AF105">
        <v>99.591399999999993</v>
      </c>
      <c r="AG105">
        <v>102</v>
      </c>
      <c r="AH105">
        <v>2.7269999999999999</v>
      </c>
      <c r="AI105">
        <v>102</v>
      </c>
      <c r="AJ105">
        <v>103.8</v>
      </c>
      <c r="AK105">
        <v>102</v>
      </c>
      <c r="AL105">
        <v>4.4800000000000004</v>
      </c>
      <c r="AM105">
        <v>102</v>
      </c>
      <c r="AN105">
        <v>90.867000000000004</v>
      </c>
      <c r="AO105">
        <v>102</v>
      </c>
      <c r="AP105">
        <v>3.1819999999999999</v>
      </c>
      <c r="AQ105">
        <v>102</v>
      </c>
      <c r="AR105">
        <v>86.628</v>
      </c>
      <c r="AS105">
        <v>102</v>
      </c>
      <c r="AT105">
        <v>3.0680000000000001</v>
      </c>
      <c r="AU105">
        <v>102</v>
      </c>
      <c r="AV105">
        <v>92.355900000000005</v>
      </c>
      <c r="AW105">
        <v>102</v>
      </c>
      <c r="AX105">
        <v>1.958</v>
      </c>
      <c r="AY105">
        <v>102</v>
      </c>
      <c r="AZ105">
        <v>74.183000000000007</v>
      </c>
      <c r="BA105">
        <v>102</v>
      </c>
      <c r="BB105">
        <v>3.4380000000000002</v>
      </c>
      <c r="BC105">
        <v>102</v>
      </c>
      <c r="BD105">
        <v>71.283000000000001</v>
      </c>
      <c r="BE105">
        <v>102</v>
      </c>
      <c r="BF105">
        <v>1</v>
      </c>
      <c r="BG105">
        <v>102</v>
      </c>
      <c r="BH105">
        <v>75.593000000000004</v>
      </c>
      <c r="BI105">
        <v>102</v>
      </c>
      <c r="BJ105">
        <v>2.7869999999999999</v>
      </c>
      <c r="BK105">
        <v>102</v>
      </c>
      <c r="BL105">
        <v>62.381999999999998</v>
      </c>
      <c r="BM105">
        <v>102</v>
      </c>
      <c r="BN105">
        <v>0.93</v>
      </c>
      <c r="BO105">
        <v>102</v>
      </c>
      <c r="BP105">
        <v>82.784000000000006</v>
      </c>
      <c r="BQ105">
        <v>102</v>
      </c>
      <c r="BR105">
        <v>23.465</v>
      </c>
      <c r="BS105">
        <v>102</v>
      </c>
      <c r="BT105">
        <v>100.583</v>
      </c>
      <c r="BU105">
        <v>102</v>
      </c>
      <c r="BV105">
        <v>3.2890000000000001</v>
      </c>
      <c r="BW105">
        <v>102</v>
      </c>
      <c r="BX105">
        <v>83.206000000000003</v>
      </c>
      <c r="BY105">
        <v>102</v>
      </c>
      <c r="BZ105">
        <v>0.89900000000000002</v>
      </c>
      <c r="CA105">
        <v>102</v>
      </c>
      <c r="CB105">
        <v>83.849000000000004</v>
      </c>
      <c r="CC105">
        <v>102</v>
      </c>
      <c r="CD105">
        <v>1</v>
      </c>
      <c r="CE105">
        <v>102</v>
      </c>
      <c r="CF105">
        <v>89.700900000000004</v>
      </c>
      <c r="CG105">
        <v>102</v>
      </c>
      <c r="CH105">
        <v>5.4320000000000004</v>
      </c>
      <c r="CI105">
        <v>102</v>
      </c>
      <c r="CJ105">
        <v>84.704999999999998</v>
      </c>
      <c r="CK105">
        <v>102</v>
      </c>
      <c r="CL105">
        <v>2.3439999999999999</v>
      </c>
      <c r="CM105">
        <v>102</v>
      </c>
      <c r="CN105">
        <v>87.366</v>
      </c>
      <c r="CO105">
        <v>102</v>
      </c>
      <c r="CP105">
        <v>8</v>
      </c>
      <c r="CQ105">
        <v>102</v>
      </c>
      <c r="CR105">
        <v>68.760000000000005</v>
      </c>
      <c r="CS105">
        <v>102</v>
      </c>
      <c r="CT105">
        <v>2.988</v>
      </c>
      <c r="CU105">
        <v>102</v>
      </c>
      <c r="CV105">
        <v>86.373999999999995</v>
      </c>
      <c r="CW105">
        <v>102</v>
      </c>
      <c r="CX105">
        <v>3.0009999999999999</v>
      </c>
      <c r="CY105">
        <v>102</v>
      </c>
      <c r="CZ105">
        <v>74.397999999999996</v>
      </c>
      <c r="DA105">
        <v>102</v>
      </c>
      <c r="DB105">
        <v>3.2719999999999998</v>
      </c>
      <c r="DC105">
        <v>102</v>
      </c>
      <c r="DD105">
        <v>110.961</v>
      </c>
      <c r="DE105">
        <v>102</v>
      </c>
      <c r="DF105">
        <v>1</v>
      </c>
      <c r="DG105">
        <v>102</v>
      </c>
      <c r="DH105">
        <v>97.147999999999996</v>
      </c>
      <c r="DI105">
        <v>102</v>
      </c>
      <c r="DJ105">
        <v>2.9809999999999999</v>
      </c>
      <c r="DK105">
        <v>102</v>
      </c>
      <c r="DL105">
        <v>82.642899999999997</v>
      </c>
      <c r="DM105">
        <v>102</v>
      </c>
      <c r="DN105">
        <v>2</v>
      </c>
      <c r="DO105">
        <v>102</v>
      </c>
      <c r="DP105">
        <v>89.334999999999994</v>
      </c>
      <c r="DQ105">
        <v>102</v>
      </c>
      <c r="DR105">
        <v>2.7749999999999999</v>
      </c>
      <c r="DS105">
        <v>102</v>
      </c>
      <c r="DT105">
        <v>106.71899999999999</v>
      </c>
    </row>
    <row r="106" spans="1:124" x14ac:dyDescent="0.65">
      <c r="A106">
        <v>103</v>
      </c>
      <c r="B106">
        <v>1</v>
      </c>
      <c r="C106">
        <v>103</v>
      </c>
      <c r="D106">
        <v>54.220999999999997</v>
      </c>
      <c r="E106">
        <v>103</v>
      </c>
      <c r="F106">
        <v>1</v>
      </c>
      <c r="G106">
        <v>103</v>
      </c>
      <c r="H106">
        <v>85.07</v>
      </c>
      <c r="I106">
        <v>103</v>
      </c>
      <c r="J106">
        <v>1</v>
      </c>
      <c r="K106">
        <v>103</v>
      </c>
      <c r="L106">
        <v>116.61920000000001</v>
      </c>
      <c r="M106">
        <v>103</v>
      </c>
      <c r="N106">
        <v>4.2789999999999999</v>
      </c>
      <c r="O106">
        <v>103</v>
      </c>
      <c r="P106">
        <v>88.869</v>
      </c>
      <c r="Q106">
        <v>103</v>
      </c>
      <c r="R106">
        <v>1</v>
      </c>
      <c r="S106">
        <v>103</v>
      </c>
      <c r="T106">
        <v>111.742</v>
      </c>
      <c r="U106">
        <v>103</v>
      </c>
      <c r="V106">
        <v>1</v>
      </c>
      <c r="W106">
        <v>103</v>
      </c>
      <c r="X106">
        <v>56.653599999999997</v>
      </c>
      <c r="Y106">
        <v>103</v>
      </c>
      <c r="Z106">
        <v>2.512</v>
      </c>
      <c r="AA106">
        <v>103</v>
      </c>
      <c r="AB106">
        <v>78.938699999999997</v>
      </c>
      <c r="AC106">
        <v>103</v>
      </c>
      <c r="AD106">
        <v>5.7270000000000003</v>
      </c>
      <c r="AE106">
        <v>103</v>
      </c>
      <c r="AF106">
        <v>102.6131</v>
      </c>
      <c r="AG106">
        <v>103</v>
      </c>
      <c r="AH106">
        <v>2.0409999999999999</v>
      </c>
      <c r="AI106">
        <v>103</v>
      </c>
      <c r="AJ106">
        <v>103.056</v>
      </c>
      <c r="AK106">
        <v>103</v>
      </c>
      <c r="AL106">
        <v>5.5270000000000001</v>
      </c>
      <c r="AM106">
        <v>103</v>
      </c>
      <c r="AN106">
        <v>101.126</v>
      </c>
      <c r="AO106">
        <v>103</v>
      </c>
      <c r="AP106">
        <v>1.978</v>
      </c>
      <c r="AQ106">
        <v>103</v>
      </c>
      <c r="AR106">
        <v>92.147999999999996</v>
      </c>
      <c r="AS106">
        <v>103</v>
      </c>
      <c r="AT106">
        <v>5.6289999999999996</v>
      </c>
      <c r="AU106">
        <v>103</v>
      </c>
      <c r="AV106">
        <v>93.089699999999993</v>
      </c>
      <c r="AW106">
        <v>103</v>
      </c>
      <c r="AX106">
        <v>2.2999999999999998</v>
      </c>
      <c r="AY106">
        <v>103</v>
      </c>
      <c r="AZ106">
        <v>74.231999999999999</v>
      </c>
      <c r="BA106">
        <v>103</v>
      </c>
      <c r="BB106">
        <v>3</v>
      </c>
      <c r="BC106">
        <v>103</v>
      </c>
      <c r="BD106">
        <v>69.659000000000006</v>
      </c>
      <c r="BE106">
        <v>103</v>
      </c>
      <c r="BF106">
        <v>1.319</v>
      </c>
      <c r="BG106">
        <v>103</v>
      </c>
      <c r="BH106">
        <v>71.75</v>
      </c>
      <c r="BI106">
        <v>103</v>
      </c>
      <c r="BJ106">
        <v>5.6449999999999996</v>
      </c>
      <c r="BK106">
        <v>103</v>
      </c>
      <c r="BL106">
        <v>65.135999999999996</v>
      </c>
      <c r="BM106">
        <v>103</v>
      </c>
      <c r="BN106">
        <v>1</v>
      </c>
      <c r="BO106">
        <v>103</v>
      </c>
      <c r="BP106">
        <v>78.355999999999995</v>
      </c>
      <c r="BQ106">
        <v>103</v>
      </c>
      <c r="BR106">
        <v>10.952999999999999</v>
      </c>
      <c r="BS106">
        <v>103</v>
      </c>
      <c r="BT106">
        <v>101.169</v>
      </c>
      <c r="BU106">
        <v>103</v>
      </c>
      <c r="BV106">
        <v>4.431</v>
      </c>
      <c r="BW106">
        <v>103</v>
      </c>
      <c r="BX106">
        <v>89.649000000000001</v>
      </c>
      <c r="BY106">
        <v>103</v>
      </c>
      <c r="BZ106">
        <v>1</v>
      </c>
      <c r="CA106">
        <v>103</v>
      </c>
      <c r="CB106">
        <v>79.724999999999994</v>
      </c>
      <c r="CC106">
        <v>103</v>
      </c>
      <c r="CD106">
        <v>1.0269999999999999</v>
      </c>
      <c r="CE106">
        <v>103</v>
      </c>
      <c r="CF106">
        <v>83.622100000000003</v>
      </c>
      <c r="CG106">
        <v>103</v>
      </c>
      <c r="CH106">
        <v>2.2109999999999999</v>
      </c>
      <c r="CI106">
        <v>103</v>
      </c>
      <c r="CJ106">
        <v>83.596999999999994</v>
      </c>
      <c r="CK106">
        <v>103</v>
      </c>
      <c r="CL106">
        <v>2</v>
      </c>
      <c r="CM106">
        <v>103</v>
      </c>
      <c r="CN106">
        <v>90.45</v>
      </c>
      <c r="CO106">
        <v>103</v>
      </c>
      <c r="CP106">
        <v>8.31</v>
      </c>
      <c r="CQ106">
        <v>103</v>
      </c>
      <c r="CR106">
        <v>65.69</v>
      </c>
      <c r="CS106">
        <v>103</v>
      </c>
      <c r="CT106">
        <v>2.879</v>
      </c>
      <c r="CU106">
        <v>103</v>
      </c>
      <c r="CV106">
        <v>88.637</v>
      </c>
      <c r="CW106">
        <v>103</v>
      </c>
      <c r="CX106">
        <v>3.2</v>
      </c>
      <c r="CY106">
        <v>103</v>
      </c>
      <c r="CZ106">
        <v>74.003</v>
      </c>
      <c r="DA106">
        <v>103</v>
      </c>
      <c r="DB106">
        <v>3</v>
      </c>
      <c r="DC106">
        <v>103</v>
      </c>
      <c r="DD106">
        <v>107.58</v>
      </c>
      <c r="DE106">
        <v>103</v>
      </c>
      <c r="DF106">
        <v>1</v>
      </c>
      <c r="DG106">
        <v>103</v>
      </c>
      <c r="DH106">
        <v>101.03700000000001</v>
      </c>
      <c r="DI106">
        <v>103</v>
      </c>
      <c r="DJ106">
        <v>2.76</v>
      </c>
      <c r="DK106">
        <v>103</v>
      </c>
      <c r="DL106">
        <v>84.999899999999997</v>
      </c>
      <c r="DM106">
        <v>103</v>
      </c>
      <c r="DN106">
        <v>2.597</v>
      </c>
      <c r="DO106">
        <v>103</v>
      </c>
      <c r="DP106">
        <v>81.177000000000007</v>
      </c>
      <c r="DQ106">
        <v>103</v>
      </c>
      <c r="DR106">
        <v>3.6349999999999998</v>
      </c>
      <c r="DS106">
        <v>103</v>
      </c>
      <c r="DT106">
        <v>103.131</v>
      </c>
    </row>
    <row r="107" spans="1:124" x14ac:dyDescent="0.65">
      <c r="A107">
        <v>104</v>
      </c>
      <c r="B107">
        <v>1.5509999999999999</v>
      </c>
      <c r="C107">
        <v>104</v>
      </c>
      <c r="D107">
        <v>52.363999999999997</v>
      </c>
      <c r="E107">
        <v>104</v>
      </c>
      <c r="F107">
        <v>1</v>
      </c>
      <c r="G107">
        <v>104</v>
      </c>
      <c r="H107">
        <v>85.31</v>
      </c>
      <c r="I107">
        <v>104</v>
      </c>
      <c r="J107">
        <v>1</v>
      </c>
      <c r="K107">
        <v>104</v>
      </c>
      <c r="L107">
        <v>120.7527</v>
      </c>
      <c r="M107">
        <v>104</v>
      </c>
      <c r="N107">
        <v>5.62</v>
      </c>
      <c r="O107">
        <v>104</v>
      </c>
      <c r="P107">
        <v>82.584000000000003</v>
      </c>
      <c r="Q107">
        <v>104</v>
      </c>
      <c r="R107">
        <v>1</v>
      </c>
      <c r="S107">
        <v>104</v>
      </c>
      <c r="T107">
        <v>112.706</v>
      </c>
      <c r="U107">
        <v>104</v>
      </c>
      <c r="V107">
        <v>1</v>
      </c>
      <c r="W107">
        <v>104</v>
      </c>
      <c r="X107">
        <v>57.761600000000001</v>
      </c>
      <c r="Y107">
        <v>104</v>
      </c>
      <c r="Z107">
        <v>2.7919999999999998</v>
      </c>
      <c r="AA107">
        <v>104</v>
      </c>
      <c r="AB107">
        <v>82.949700000000007</v>
      </c>
      <c r="AC107">
        <v>104</v>
      </c>
      <c r="AD107">
        <v>4.4470000000000001</v>
      </c>
      <c r="AE107">
        <v>104</v>
      </c>
      <c r="AF107">
        <v>94.020899999999997</v>
      </c>
      <c r="AG107">
        <v>104</v>
      </c>
      <c r="AH107">
        <v>2</v>
      </c>
      <c r="AI107">
        <v>104</v>
      </c>
      <c r="AJ107">
        <v>98.203999999999994</v>
      </c>
      <c r="AK107">
        <v>104</v>
      </c>
      <c r="AL107">
        <v>6.8840000000000003</v>
      </c>
      <c r="AM107">
        <v>104</v>
      </c>
      <c r="AN107">
        <v>116.682</v>
      </c>
      <c r="AO107">
        <v>104</v>
      </c>
      <c r="AP107">
        <v>1.1459999999999999</v>
      </c>
      <c r="AQ107">
        <v>104</v>
      </c>
      <c r="AR107">
        <v>98.182000000000002</v>
      </c>
      <c r="AS107">
        <v>104</v>
      </c>
      <c r="AT107">
        <v>8.2460000000000004</v>
      </c>
      <c r="AU107">
        <v>104</v>
      </c>
      <c r="AV107">
        <v>93.159400000000005</v>
      </c>
      <c r="AW107">
        <v>104</v>
      </c>
      <c r="AX107">
        <v>2.16</v>
      </c>
      <c r="AY107">
        <v>104</v>
      </c>
      <c r="AZ107">
        <v>73.745999999999995</v>
      </c>
      <c r="BA107">
        <v>104</v>
      </c>
      <c r="BB107">
        <v>3.24</v>
      </c>
      <c r="BC107">
        <v>104</v>
      </c>
      <c r="BD107">
        <v>68.239000000000004</v>
      </c>
      <c r="BE107">
        <v>104</v>
      </c>
      <c r="BF107">
        <v>2.4180000000000001</v>
      </c>
      <c r="BG107">
        <v>104</v>
      </c>
      <c r="BH107">
        <v>68.39</v>
      </c>
      <c r="BI107">
        <v>104</v>
      </c>
      <c r="BJ107">
        <v>9.2729999999999997</v>
      </c>
      <c r="BK107">
        <v>104</v>
      </c>
      <c r="BL107">
        <v>68.335999999999999</v>
      </c>
      <c r="BM107">
        <v>104</v>
      </c>
      <c r="BN107">
        <v>1.542</v>
      </c>
      <c r="BO107">
        <v>104</v>
      </c>
      <c r="BP107">
        <v>74.251999999999995</v>
      </c>
      <c r="BQ107">
        <v>104</v>
      </c>
      <c r="BR107">
        <v>2.9249999999999998</v>
      </c>
      <c r="BS107">
        <v>104</v>
      </c>
      <c r="BT107">
        <v>99.97</v>
      </c>
      <c r="BU107">
        <v>104</v>
      </c>
      <c r="BV107">
        <v>6.0519999999999996</v>
      </c>
      <c r="BW107">
        <v>104</v>
      </c>
      <c r="BX107">
        <v>90.38</v>
      </c>
      <c r="BY107">
        <v>104</v>
      </c>
      <c r="BZ107">
        <v>1</v>
      </c>
      <c r="CA107">
        <v>104</v>
      </c>
      <c r="CB107">
        <v>74.846000000000004</v>
      </c>
      <c r="CC107">
        <v>104</v>
      </c>
      <c r="CD107">
        <v>1.923</v>
      </c>
      <c r="CE107">
        <v>104</v>
      </c>
      <c r="CF107">
        <v>79.563100000000006</v>
      </c>
      <c r="CG107">
        <v>104</v>
      </c>
      <c r="CH107">
        <v>1.0660000000000001</v>
      </c>
      <c r="CI107">
        <v>104</v>
      </c>
      <c r="CJ107">
        <v>80.998000000000005</v>
      </c>
      <c r="CK107">
        <v>104</v>
      </c>
      <c r="CL107">
        <v>2.7669999999999999</v>
      </c>
      <c r="CM107">
        <v>104</v>
      </c>
      <c r="CN107">
        <v>95.165000000000006</v>
      </c>
      <c r="CO107">
        <v>104</v>
      </c>
      <c r="CP107">
        <v>9</v>
      </c>
      <c r="CQ107">
        <v>104</v>
      </c>
      <c r="CR107">
        <v>63.45</v>
      </c>
      <c r="CS107">
        <v>104</v>
      </c>
      <c r="CT107">
        <v>2.3969999999999998</v>
      </c>
      <c r="CU107">
        <v>104</v>
      </c>
      <c r="CV107">
        <v>88.694000000000003</v>
      </c>
      <c r="CW107">
        <v>104</v>
      </c>
      <c r="CX107">
        <v>3.0139999999999998</v>
      </c>
      <c r="CY107">
        <v>104</v>
      </c>
      <c r="CZ107">
        <v>69.177000000000007</v>
      </c>
      <c r="DA107">
        <v>104</v>
      </c>
      <c r="DB107">
        <v>3</v>
      </c>
      <c r="DC107">
        <v>104</v>
      </c>
      <c r="DD107">
        <v>102.255</v>
      </c>
      <c r="DE107">
        <v>104</v>
      </c>
      <c r="DF107">
        <v>1</v>
      </c>
      <c r="DG107">
        <v>104</v>
      </c>
      <c r="DH107">
        <v>104.53400000000001</v>
      </c>
      <c r="DI107">
        <v>104</v>
      </c>
      <c r="DJ107">
        <v>2.9340000000000002</v>
      </c>
      <c r="DK107">
        <v>104</v>
      </c>
      <c r="DL107">
        <v>83.508399999999995</v>
      </c>
      <c r="DM107">
        <v>104</v>
      </c>
      <c r="DN107">
        <v>4.6289999999999996</v>
      </c>
      <c r="DO107">
        <v>104</v>
      </c>
      <c r="DP107">
        <v>71.614000000000004</v>
      </c>
      <c r="DQ107">
        <v>104</v>
      </c>
      <c r="DR107">
        <v>2.9740000000000002</v>
      </c>
      <c r="DS107">
        <v>104</v>
      </c>
      <c r="DT107">
        <v>93.947000000000003</v>
      </c>
    </row>
    <row r="108" spans="1:124" x14ac:dyDescent="0.65">
      <c r="A108">
        <v>105</v>
      </c>
      <c r="B108">
        <v>2.9849999999999999</v>
      </c>
      <c r="C108">
        <v>105</v>
      </c>
      <c r="D108">
        <v>51.325000000000003</v>
      </c>
      <c r="E108">
        <v>105</v>
      </c>
      <c r="F108">
        <v>1</v>
      </c>
      <c r="G108">
        <v>105</v>
      </c>
      <c r="H108">
        <v>86.38</v>
      </c>
      <c r="I108">
        <v>105</v>
      </c>
      <c r="J108">
        <v>1</v>
      </c>
      <c r="K108">
        <v>105</v>
      </c>
      <c r="L108">
        <v>133.58410000000001</v>
      </c>
      <c r="M108">
        <v>105</v>
      </c>
      <c r="N108">
        <v>5.024</v>
      </c>
      <c r="O108">
        <v>105</v>
      </c>
      <c r="P108">
        <v>79.977999999999994</v>
      </c>
      <c r="Q108">
        <v>105</v>
      </c>
      <c r="R108">
        <v>1</v>
      </c>
      <c r="S108">
        <v>105</v>
      </c>
      <c r="T108">
        <v>106.842</v>
      </c>
      <c r="U108">
        <v>105</v>
      </c>
      <c r="V108">
        <v>1</v>
      </c>
      <c r="W108">
        <v>105</v>
      </c>
      <c r="X108">
        <v>57.7605</v>
      </c>
      <c r="Y108">
        <v>105</v>
      </c>
      <c r="Z108">
        <v>2.9849999999999999</v>
      </c>
      <c r="AA108">
        <v>105</v>
      </c>
      <c r="AB108">
        <v>85.927800000000005</v>
      </c>
      <c r="AC108">
        <v>105</v>
      </c>
      <c r="AD108">
        <v>3.234</v>
      </c>
      <c r="AE108">
        <v>105</v>
      </c>
      <c r="AF108">
        <v>80.411900000000003</v>
      </c>
      <c r="AG108">
        <v>105</v>
      </c>
      <c r="AH108">
        <v>2.7109999999999999</v>
      </c>
      <c r="AI108">
        <v>105</v>
      </c>
      <c r="AJ108">
        <v>97.277000000000001</v>
      </c>
      <c r="AK108">
        <v>105</v>
      </c>
      <c r="AL108">
        <v>6.76</v>
      </c>
      <c r="AM108">
        <v>105</v>
      </c>
      <c r="AN108">
        <v>122.003</v>
      </c>
      <c r="AO108">
        <v>105</v>
      </c>
      <c r="AP108">
        <v>0.39900000000000002</v>
      </c>
      <c r="AQ108">
        <v>105</v>
      </c>
      <c r="AR108">
        <v>97.995000000000005</v>
      </c>
      <c r="AS108">
        <v>105</v>
      </c>
      <c r="AT108">
        <v>9.69</v>
      </c>
      <c r="AU108">
        <v>105</v>
      </c>
      <c r="AV108">
        <v>94.051000000000002</v>
      </c>
      <c r="AW108">
        <v>105</v>
      </c>
      <c r="AX108">
        <v>2.8</v>
      </c>
      <c r="AY108">
        <v>105</v>
      </c>
      <c r="AZ108">
        <v>71.8</v>
      </c>
      <c r="BA108">
        <v>105</v>
      </c>
      <c r="BB108">
        <v>3.7440000000000002</v>
      </c>
      <c r="BC108">
        <v>105</v>
      </c>
      <c r="BD108">
        <v>66.611999999999995</v>
      </c>
      <c r="BE108">
        <v>105</v>
      </c>
      <c r="BF108">
        <v>3.74</v>
      </c>
      <c r="BG108">
        <v>105</v>
      </c>
      <c r="BH108">
        <v>67.799000000000007</v>
      </c>
      <c r="BI108">
        <v>105</v>
      </c>
      <c r="BJ108">
        <v>12.904</v>
      </c>
      <c r="BK108">
        <v>105</v>
      </c>
      <c r="BL108">
        <v>70.253</v>
      </c>
      <c r="BM108">
        <v>105</v>
      </c>
      <c r="BN108">
        <v>2</v>
      </c>
      <c r="BO108">
        <v>105</v>
      </c>
      <c r="BP108">
        <v>73.930000000000007</v>
      </c>
      <c r="BQ108">
        <v>105</v>
      </c>
      <c r="BR108">
        <v>0</v>
      </c>
      <c r="BS108">
        <v>105</v>
      </c>
      <c r="BT108">
        <v>96.923000000000002</v>
      </c>
      <c r="BU108">
        <v>105</v>
      </c>
      <c r="BV108">
        <v>5.8239999999999998</v>
      </c>
      <c r="BW108">
        <v>105</v>
      </c>
      <c r="BX108">
        <v>88.864000000000004</v>
      </c>
      <c r="BY108">
        <v>105</v>
      </c>
      <c r="BZ108">
        <v>1</v>
      </c>
      <c r="CA108">
        <v>105</v>
      </c>
      <c r="CB108">
        <v>74.061000000000007</v>
      </c>
      <c r="CC108">
        <v>105</v>
      </c>
      <c r="CD108">
        <v>2.4079999999999999</v>
      </c>
      <c r="CE108">
        <v>105</v>
      </c>
      <c r="CF108">
        <v>78.420500000000004</v>
      </c>
      <c r="CG108">
        <v>105</v>
      </c>
      <c r="CH108">
        <v>1</v>
      </c>
      <c r="CI108">
        <v>105</v>
      </c>
      <c r="CJ108">
        <v>80.048000000000002</v>
      </c>
      <c r="CK108">
        <v>105</v>
      </c>
      <c r="CL108">
        <v>5.64</v>
      </c>
      <c r="CM108">
        <v>105</v>
      </c>
      <c r="CN108">
        <v>96.308000000000007</v>
      </c>
      <c r="CO108">
        <v>105</v>
      </c>
      <c r="CP108">
        <v>8.69</v>
      </c>
      <c r="CQ108">
        <v>105</v>
      </c>
      <c r="CR108">
        <v>58.14</v>
      </c>
      <c r="CS108">
        <v>105</v>
      </c>
      <c r="CT108">
        <v>2.0249999999999999</v>
      </c>
      <c r="CU108">
        <v>105</v>
      </c>
      <c r="CV108">
        <v>86.525999999999996</v>
      </c>
      <c r="CW108">
        <v>105</v>
      </c>
      <c r="CX108">
        <v>3.7669999999999999</v>
      </c>
      <c r="CY108">
        <v>105</v>
      </c>
      <c r="CZ108">
        <v>66.930999999999997</v>
      </c>
      <c r="DA108">
        <v>105</v>
      </c>
      <c r="DB108">
        <v>2.6240000000000001</v>
      </c>
      <c r="DC108">
        <v>105</v>
      </c>
      <c r="DD108">
        <v>97.308999999999997</v>
      </c>
      <c r="DE108">
        <v>105</v>
      </c>
      <c r="DF108">
        <v>1.617</v>
      </c>
      <c r="DG108">
        <v>105</v>
      </c>
      <c r="DH108">
        <v>104.127</v>
      </c>
      <c r="DI108">
        <v>105</v>
      </c>
      <c r="DJ108">
        <v>2.895</v>
      </c>
      <c r="DK108">
        <v>105</v>
      </c>
      <c r="DL108">
        <v>81.105900000000005</v>
      </c>
      <c r="DM108">
        <v>105</v>
      </c>
      <c r="DN108">
        <v>5.7249999999999996</v>
      </c>
      <c r="DO108">
        <v>105</v>
      </c>
      <c r="DP108">
        <v>61.164999999999999</v>
      </c>
      <c r="DQ108">
        <v>105</v>
      </c>
      <c r="DR108">
        <v>2.669</v>
      </c>
      <c r="DS108">
        <v>105</v>
      </c>
      <c r="DT108">
        <v>86.195999999999998</v>
      </c>
    </row>
    <row r="109" spans="1:124" x14ac:dyDescent="0.65">
      <c r="A109">
        <v>106</v>
      </c>
      <c r="B109">
        <v>6.4</v>
      </c>
      <c r="C109">
        <v>106</v>
      </c>
      <c r="D109">
        <v>51.978000000000002</v>
      </c>
      <c r="E109">
        <v>106</v>
      </c>
      <c r="F109">
        <v>1.69</v>
      </c>
      <c r="G109">
        <v>106</v>
      </c>
      <c r="H109">
        <v>84.24</v>
      </c>
      <c r="I109">
        <v>106</v>
      </c>
      <c r="J109">
        <v>1</v>
      </c>
      <c r="K109">
        <v>106</v>
      </c>
      <c r="L109">
        <v>136.08459999999999</v>
      </c>
      <c r="M109">
        <v>106</v>
      </c>
      <c r="N109">
        <v>6.9569999999999999</v>
      </c>
      <c r="O109">
        <v>106</v>
      </c>
      <c r="P109">
        <v>80.201999999999998</v>
      </c>
      <c r="Q109">
        <v>106</v>
      </c>
      <c r="R109">
        <v>1</v>
      </c>
      <c r="S109">
        <v>106</v>
      </c>
      <c r="T109">
        <v>101.82899999999999</v>
      </c>
      <c r="U109">
        <v>106</v>
      </c>
      <c r="V109">
        <v>1.8049999999999999</v>
      </c>
      <c r="W109">
        <v>106</v>
      </c>
      <c r="X109">
        <v>58.514899999999997</v>
      </c>
      <c r="Y109">
        <v>106</v>
      </c>
      <c r="Z109">
        <v>3</v>
      </c>
      <c r="AA109">
        <v>106</v>
      </c>
      <c r="AB109">
        <v>86.394199999999998</v>
      </c>
      <c r="AC109">
        <v>106</v>
      </c>
      <c r="AD109">
        <v>3</v>
      </c>
      <c r="AE109">
        <v>106</v>
      </c>
      <c r="AF109">
        <v>75.941199999999995</v>
      </c>
      <c r="AG109">
        <v>106</v>
      </c>
      <c r="AH109">
        <v>3.9129999999999998</v>
      </c>
      <c r="AI109">
        <v>106</v>
      </c>
      <c r="AJ109">
        <v>94.816999999999993</v>
      </c>
      <c r="AK109">
        <v>106</v>
      </c>
      <c r="AL109">
        <v>6.3819999999999997</v>
      </c>
      <c r="AM109">
        <v>106</v>
      </c>
      <c r="AN109">
        <v>118.389</v>
      </c>
      <c r="AO109">
        <v>106</v>
      </c>
      <c r="AP109">
        <v>1.1970000000000001</v>
      </c>
      <c r="AQ109">
        <v>106</v>
      </c>
      <c r="AR109">
        <v>96.284000000000006</v>
      </c>
      <c r="AS109">
        <v>106</v>
      </c>
      <c r="AT109">
        <v>6.8959999999999999</v>
      </c>
      <c r="AU109">
        <v>106</v>
      </c>
      <c r="AV109">
        <v>96.088300000000004</v>
      </c>
      <c r="AW109">
        <v>106</v>
      </c>
      <c r="AX109">
        <v>3.44</v>
      </c>
      <c r="AY109">
        <v>106</v>
      </c>
      <c r="AZ109">
        <v>72.152000000000001</v>
      </c>
      <c r="BA109">
        <v>106</v>
      </c>
      <c r="BB109">
        <v>4.4359999999999999</v>
      </c>
      <c r="BC109">
        <v>106</v>
      </c>
      <c r="BD109">
        <v>68.438999999999993</v>
      </c>
      <c r="BE109">
        <v>106</v>
      </c>
      <c r="BF109">
        <v>4.53</v>
      </c>
      <c r="BG109">
        <v>106</v>
      </c>
      <c r="BH109">
        <v>74.867000000000004</v>
      </c>
      <c r="BI109">
        <v>106</v>
      </c>
      <c r="BJ109">
        <v>13.788</v>
      </c>
      <c r="BK109">
        <v>106</v>
      </c>
      <c r="BL109">
        <v>73.393000000000001</v>
      </c>
      <c r="BM109">
        <v>106</v>
      </c>
      <c r="BN109">
        <v>2</v>
      </c>
      <c r="BO109">
        <v>106</v>
      </c>
      <c r="BP109">
        <v>75.927000000000007</v>
      </c>
      <c r="BQ109">
        <v>106</v>
      </c>
      <c r="BR109">
        <v>3.0000000000000001E-3</v>
      </c>
      <c r="BS109">
        <v>106</v>
      </c>
      <c r="BT109">
        <v>102.56100000000001</v>
      </c>
      <c r="BU109">
        <v>106</v>
      </c>
      <c r="BV109">
        <v>4.3179999999999996</v>
      </c>
      <c r="BW109">
        <v>106</v>
      </c>
      <c r="BX109">
        <v>93.998999999999995</v>
      </c>
      <c r="BY109">
        <v>106</v>
      </c>
      <c r="BZ109">
        <v>1</v>
      </c>
      <c r="CA109">
        <v>106</v>
      </c>
      <c r="CB109">
        <v>72.680000000000007</v>
      </c>
      <c r="CC109">
        <v>106</v>
      </c>
      <c r="CD109">
        <v>3.6640000000000001</v>
      </c>
      <c r="CE109">
        <v>106</v>
      </c>
      <c r="CF109">
        <v>83.713099999999997</v>
      </c>
      <c r="CG109">
        <v>106</v>
      </c>
      <c r="CH109">
        <v>1.359</v>
      </c>
      <c r="CI109">
        <v>106</v>
      </c>
      <c r="CJ109">
        <v>79.031000000000006</v>
      </c>
      <c r="CK109">
        <v>106</v>
      </c>
      <c r="CL109">
        <v>9.1750000000000007</v>
      </c>
      <c r="CM109">
        <v>106</v>
      </c>
      <c r="CN109">
        <v>95.611999999999995</v>
      </c>
      <c r="CO109">
        <v>106</v>
      </c>
      <c r="CP109">
        <v>7.69</v>
      </c>
      <c r="CQ109">
        <v>106</v>
      </c>
      <c r="CR109">
        <v>53.38</v>
      </c>
      <c r="CS109">
        <v>106</v>
      </c>
      <c r="CT109">
        <v>2.6760000000000002</v>
      </c>
      <c r="CU109">
        <v>106</v>
      </c>
      <c r="CV109">
        <v>82.92</v>
      </c>
      <c r="CW109">
        <v>106</v>
      </c>
      <c r="CX109">
        <v>4.1840000000000002</v>
      </c>
      <c r="CY109">
        <v>106</v>
      </c>
      <c r="CZ109">
        <v>64.194000000000003</v>
      </c>
      <c r="DA109">
        <v>106</v>
      </c>
      <c r="DB109">
        <v>2</v>
      </c>
      <c r="DC109">
        <v>106</v>
      </c>
      <c r="DD109">
        <v>92.417000000000002</v>
      </c>
      <c r="DE109">
        <v>106</v>
      </c>
      <c r="DF109">
        <v>1.978</v>
      </c>
      <c r="DG109">
        <v>106</v>
      </c>
      <c r="DH109">
        <v>100.815</v>
      </c>
      <c r="DI109">
        <v>106</v>
      </c>
      <c r="DJ109">
        <v>2.4620000000000002</v>
      </c>
      <c r="DK109">
        <v>106</v>
      </c>
      <c r="DL109">
        <v>82.911000000000001</v>
      </c>
      <c r="DM109">
        <v>106</v>
      </c>
      <c r="DN109">
        <v>5.6580000000000004</v>
      </c>
      <c r="DO109">
        <v>106</v>
      </c>
      <c r="DP109">
        <v>57.618000000000002</v>
      </c>
      <c r="DQ109">
        <v>106</v>
      </c>
      <c r="DR109">
        <v>1.9770000000000001</v>
      </c>
      <c r="DS109">
        <v>106</v>
      </c>
      <c r="DT109">
        <v>83.442999999999998</v>
      </c>
    </row>
    <row r="110" spans="1:124" x14ac:dyDescent="0.65">
      <c r="A110">
        <v>107</v>
      </c>
      <c r="B110">
        <v>12.843</v>
      </c>
      <c r="C110">
        <v>107</v>
      </c>
      <c r="D110">
        <v>58.125</v>
      </c>
      <c r="E110">
        <v>107</v>
      </c>
      <c r="F110">
        <v>2.69</v>
      </c>
      <c r="G110">
        <v>107</v>
      </c>
      <c r="H110">
        <v>81.62</v>
      </c>
      <c r="I110">
        <v>107</v>
      </c>
      <c r="J110">
        <v>1</v>
      </c>
      <c r="K110">
        <v>107</v>
      </c>
      <c r="L110">
        <v>132.95859999999999</v>
      </c>
      <c r="M110">
        <v>107</v>
      </c>
      <c r="N110">
        <v>7.5439999999999996</v>
      </c>
      <c r="O110">
        <v>107</v>
      </c>
      <c r="P110">
        <v>81.563000000000002</v>
      </c>
      <c r="Q110">
        <v>107</v>
      </c>
      <c r="R110">
        <v>1.8160000000000001</v>
      </c>
      <c r="S110">
        <v>107</v>
      </c>
      <c r="T110">
        <v>100.295</v>
      </c>
      <c r="U110">
        <v>107</v>
      </c>
      <c r="V110">
        <v>2</v>
      </c>
      <c r="W110">
        <v>107</v>
      </c>
      <c r="X110">
        <v>57.541200000000003</v>
      </c>
      <c r="Y110">
        <v>107</v>
      </c>
      <c r="Z110">
        <v>2.903</v>
      </c>
      <c r="AA110">
        <v>107</v>
      </c>
      <c r="AB110">
        <v>88.831800000000001</v>
      </c>
      <c r="AC110">
        <v>107</v>
      </c>
      <c r="AD110">
        <v>3.33</v>
      </c>
      <c r="AE110">
        <v>107</v>
      </c>
      <c r="AF110">
        <v>73.962900000000005</v>
      </c>
      <c r="AG110">
        <v>107</v>
      </c>
      <c r="AH110">
        <v>6.3220000000000001</v>
      </c>
      <c r="AI110">
        <v>107</v>
      </c>
      <c r="AJ110">
        <v>96.888000000000005</v>
      </c>
      <c r="AK110">
        <v>107</v>
      </c>
      <c r="AL110">
        <v>5</v>
      </c>
      <c r="AM110">
        <v>107</v>
      </c>
      <c r="AN110">
        <v>110.90300000000001</v>
      </c>
      <c r="AO110">
        <v>107</v>
      </c>
      <c r="AP110">
        <v>2.35</v>
      </c>
      <c r="AQ110">
        <v>107</v>
      </c>
      <c r="AR110">
        <v>94.147000000000006</v>
      </c>
      <c r="AS110">
        <v>107</v>
      </c>
      <c r="AT110">
        <v>4.827</v>
      </c>
      <c r="AU110">
        <v>107</v>
      </c>
      <c r="AV110">
        <v>95.222700000000003</v>
      </c>
      <c r="AW110">
        <v>107</v>
      </c>
      <c r="AX110">
        <v>4.2009999999999996</v>
      </c>
      <c r="AY110">
        <v>107</v>
      </c>
      <c r="AZ110">
        <v>72.423000000000002</v>
      </c>
      <c r="BA110">
        <v>107</v>
      </c>
      <c r="BB110">
        <v>4.6849999999999996</v>
      </c>
      <c r="BC110">
        <v>107</v>
      </c>
      <c r="BD110">
        <v>73.667000000000002</v>
      </c>
      <c r="BE110">
        <v>107</v>
      </c>
      <c r="BF110">
        <v>4.3310000000000004</v>
      </c>
      <c r="BG110">
        <v>107</v>
      </c>
      <c r="BH110">
        <v>86.989000000000004</v>
      </c>
      <c r="BI110">
        <v>107</v>
      </c>
      <c r="BJ110">
        <v>11.233000000000001</v>
      </c>
      <c r="BK110">
        <v>107</v>
      </c>
      <c r="BL110">
        <v>76.632000000000005</v>
      </c>
      <c r="BM110">
        <v>107</v>
      </c>
      <c r="BN110">
        <v>1.889</v>
      </c>
      <c r="BO110">
        <v>107</v>
      </c>
      <c r="BP110">
        <v>77.653000000000006</v>
      </c>
      <c r="BQ110">
        <v>107</v>
      </c>
      <c r="BR110">
        <v>0.78400000000000003</v>
      </c>
      <c r="BS110">
        <v>107</v>
      </c>
      <c r="BT110">
        <v>120.91200000000001</v>
      </c>
      <c r="BU110">
        <v>107</v>
      </c>
      <c r="BV110">
        <v>2.88</v>
      </c>
      <c r="BW110">
        <v>107</v>
      </c>
      <c r="BX110">
        <v>97.653999999999996</v>
      </c>
      <c r="BY110">
        <v>107</v>
      </c>
      <c r="BZ110">
        <v>1</v>
      </c>
      <c r="CA110">
        <v>107</v>
      </c>
      <c r="CB110">
        <v>74.388000000000005</v>
      </c>
      <c r="CC110">
        <v>107</v>
      </c>
      <c r="CD110">
        <v>3.734</v>
      </c>
      <c r="CE110">
        <v>107</v>
      </c>
      <c r="CF110">
        <v>85.412599999999998</v>
      </c>
      <c r="CG110">
        <v>107</v>
      </c>
      <c r="CH110">
        <v>1.2250000000000001</v>
      </c>
      <c r="CI110">
        <v>107</v>
      </c>
      <c r="CJ110">
        <v>78.001000000000005</v>
      </c>
      <c r="CK110">
        <v>107</v>
      </c>
      <c r="CL110">
        <v>10.872</v>
      </c>
      <c r="CM110">
        <v>107</v>
      </c>
      <c r="CN110">
        <v>97.263999999999996</v>
      </c>
      <c r="CO110">
        <v>107</v>
      </c>
      <c r="CP110">
        <v>7</v>
      </c>
      <c r="CQ110">
        <v>107</v>
      </c>
      <c r="CR110">
        <v>53.24</v>
      </c>
      <c r="CS110">
        <v>107</v>
      </c>
      <c r="CT110">
        <v>3</v>
      </c>
      <c r="CU110">
        <v>107</v>
      </c>
      <c r="CV110">
        <v>78.188999999999993</v>
      </c>
      <c r="CW110">
        <v>107</v>
      </c>
      <c r="CX110">
        <v>5.2709999999999999</v>
      </c>
      <c r="CY110">
        <v>107</v>
      </c>
      <c r="CZ110">
        <v>62.860999999999997</v>
      </c>
      <c r="DA110">
        <v>107</v>
      </c>
      <c r="DB110">
        <v>2</v>
      </c>
      <c r="DC110">
        <v>107</v>
      </c>
      <c r="DD110">
        <v>89.17</v>
      </c>
      <c r="DE110">
        <v>107</v>
      </c>
      <c r="DF110">
        <v>2.9420000000000002</v>
      </c>
      <c r="DG110">
        <v>107</v>
      </c>
      <c r="DH110">
        <v>93.472999999999999</v>
      </c>
      <c r="DI110">
        <v>107</v>
      </c>
      <c r="DJ110">
        <v>2.0289999999999999</v>
      </c>
      <c r="DK110">
        <v>107</v>
      </c>
      <c r="DL110">
        <v>86.413899999999998</v>
      </c>
      <c r="DM110">
        <v>107</v>
      </c>
      <c r="DN110">
        <v>4.641</v>
      </c>
      <c r="DO110">
        <v>107</v>
      </c>
      <c r="DP110">
        <v>57.314</v>
      </c>
      <c r="DQ110">
        <v>107</v>
      </c>
      <c r="DR110">
        <v>1.796</v>
      </c>
      <c r="DS110">
        <v>107</v>
      </c>
      <c r="DT110">
        <v>82.93</v>
      </c>
    </row>
    <row r="111" spans="1:124" x14ac:dyDescent="0.65">
      <c r="A111">
        <v>108</v>
      </c>
      <c r="B111">
        <v>17.355</v>
      </c>
      <c r="C111">
        <v>108</v>
      </c>
      <c r="D111">
        <v>71.406999999999996</v>
      </c>
      <c r="E111">
        <v>108</v>
      </c>
      <c r="F111">
        <v>3.69</v>
      </c>
      <c r="G111">
        <v>108</v>
      </c>
      <c r="H111">
        <v>84.45</v>
      </c>
      <c r="I111">
        <v>108</v>
      </c>
      <c r="J111">
        <v>1.095</v>
      </c>
      <c r="K111">
        <v>108</v>
      </c>
      <c r="L111">
        <v>129.8544</v>
      </c>
      <c r="M111">
        <v>108</v>
      </c>
      <c r="N111">
        <v>7.0339999999999998</v>
      </c>
      <c r="O111">
        <v>108</v>
      </c>
      <c r="P111">
        <v>78.522999999999996</v>
      </c>
      <c r="Q111">
        <v>108</v>
      </c>
      <c r="R111">
        <v>2.5030000000000001</v>
      </c>
      <c r="S111">
        <v>108</v>
      </c>
      <c r="T111">
        <v>100.65600000000001</v>
      </c>
      <c r="U111">
        <v>108</v>
      </c>
      <c r="V111">
        <v>2</v>
      </c>
      <c r="W111">
        <v>108</v>
      </c>
      <c r="X111">
        <v>59.875999999999998</v>
      </c>
      <c r="Y111">
        <v>108</v>
      </c>
      <c r="Z111">
        <v>2.423</v>
      </c>
      <c r="AA111">
        <v>108</v>
      </c>
      <c r="AB111">
        <v>91.108599999999996</v>
      </c>
      <c r="AC111">
        <v>108</v>
      </c>
      <c r="AD111">
        <v>4.4039999999999999</v>
      </c>
      <c r="AE111">
        <v>108</v>
      </c>
      <c r="AF111">
        <v>72.988299999999995</v>
      </c>
      <c r="AG111">
        <v>108</v>
      </c>
      <c r="AH111">
        <v>8.907</v>
      </c>
      <c r="AI111">
        <v>108</v>
      </c>
      <c r="AJ111">
        <v>96.233000000000004</v>
      </c>
      <c r="AK111">
        <v>108</v>
      </c>
      <c r="AL111">
        <v>4.4770000000000003</v>
      </c>
      <c r="AM111">
        <v>108</v>
      </c>
      <c r="AN111">
        <v>105.093</v>
      </c>
      <c r="AO111">
        <v>108</v>
      </c>
      <c r="AP111">
        <v>3.1440000000000001</v>
      </c>
      <c r="AQ111">
        <v>108</v>
      </c>
      <c r="AR111">
        <v>93.863</v>
      </c>
      <c r="AS111">
        <v>108</v>
      </c>
      <c r="AT111">
        <v>3.08</v>
      </c>
      <c r="AU111">
        <v>108</v>
      </c>
      <c r="AV111">
        <v>85.411799999999999</v>
      </c>
      <c r="AW111">
        <v>108</v>
      </c>
      <c r="AX111">
        <v>4.7210000000000001</v>
      </c>
      <c r="AY111">
        <v>108</v>
      </c>
      <c r="AZ111">
        <v>71.131</v>
      </c>
      <c r="BA111">
        <v>108</v>
      </c>
      <c r="BB111">
        <v>3.452</v>
      </c>
      <c r="BC111">
        <v>108</v>
      </c>
      <c r="BD111">
        <v>81.063999999999993</v>
      </c>
      <c r="BE111">
        <v>108</v>
      </c>
      <c r="BF111">
        <v>3.5150000000000001</v>
      </c>
      <c r="BG111">
        <v>108</v>
      </c>
      <c r="BH111">
        <v>96.888999999999996</v>
      </c>
      <c r="BI111">
        <v>108</v>
      </c>
      <c r="BJ111">
        <v>7.4050000000000002</v>
      </c>
      <c r="BK111">
        <v>108</v>
      </c>
      <c r="BL111">
        <v>78.588999999999999</v>
      </c>
      <c r="BM111">
        <v>108</v>
      </c>
      <c r="BN111">
        <v>1.018</v>
      </c>
      <c r="BO111">
        <v>108</v>
      </c>
      <c r="BP111">
        <v>83.317999999999998</v>
      </c>
      <c r="BQ111">
        <v>108</v>
      </c>
      <c r="BR111">
        <v>3.6080000000000001</v>
      </c>
      <c r="BS111">
        <v>108</v>
      </c>
      <c r="BT111">
        <v>124.09699999999999</v>
      </c>
      <c r="BU111">
        <v>108</v>
      </c>
      <c r="BV111">
        <v>1.621</v>
      </c>
      <c r="BW111">
        <v>108</v>
      </c>
      <c r="BX111">
        <v>100.449</v>
      </c>
      <c r="BY111">
        <v>108</v>
      </c>
      <c r="BZ111">
        <v>1</v>
      </c>
      <c r="CA111">
        <v>108</v>
      </c>
      <c r="CB111">
        <v>78.783000000000001</v>
      </c>
      <c r="CC111">
        <v>108</v>
      </c>
      <c r="CD111">
        <v>3.0059999999999998</v>
      </c>
      <c r="CE111">
        <v>108</v>
      </c>
      <c r="CF111">
        <v>86.955699999999993</v>
      </c>
      <c r="CG111">
        <v>108</v>
      </c>
      <c r="CH111">
        <v>1.077</v>
      </c>
      <c r="CI111">
        <v>108</v>
      </c>
      <c r="CJ111">
        <v>72.760000000000005</v>
      </c>
      <c r="CK111">
        <v>108</v>
      </c>
      <c r="CL111">
        <v>9.92</v>
      </c>
      <c r="CM111">
        <v>108</v>
      </c>
      <c r="CN111">
        <v>97.465000000000003</v>
      </c>
      <c r="CO111">
        <v>108</v>
      </c>
      <c r="CP111">
        <v>6.69</v>
      </c>
      <c r="CQ111">
        <v>108</v>
      </c>
      <c r="CR111">
        <v>56</v>
      </c>
      <c r="CS111">
        <v>108</v>
      </c>
      <c r="CT111">
        <v>3</v>
      </c>
      <c r="CU111">
        <v>108</v>
      </c>
      <c r="CV111">
        <v>73.697000000000003</v>
      </c>
      <c r="CW111">
        <v>108</v>
      </c>
      <c r="CX111">
        <v>6.3070000000000004</v>
      </c>
      <c r="CY111">
        <v>108</v>
      </c>
      <c r="CZ111">
        <v>63.823999999999998</v>
      </c>
      <c r="DA111">
        <v>108</v>
      </c>
      <c r="DB111">
        <v>2</v>
      </c>
      <c r="DC111">
        <v>108</v>
      </c>
      <c r="DD111">
        <v>90.495999999999995</v>
      </c>
      <c r="DE111">
        <v>108</v>
      </c>
      <c r="DF111">
        <v>3.1549999999999998</v>
      </c>
      <c r="DG111">
        <v>108</v>
      </c>
      <c r="DH111">
        <v>85.058000000000007</v>
      </c>
      <c r="DI111">
        <v>108</v>
      </c>
      <c r="DJ111">
        <v>2</v>
      </c>
      <c r="DK111">
        <v>108</v>
      </c>
      <c r="DL111">
        <v>87.703299999999999</v>
      </c>
      <c r="DM111">
        <v>108</v>
      </c>
      <c r="DN111">
        <v>3.4420000000000002</v>
      </c>
      <c r="DO111">
        <v>108</v>
      </c>
      <c r="DP111">
        <v>59.058</v>
      </c>
      <c r="DQ111">
        <v>108</v>
      </c>
      <c r="DR111">
        <v>2.093</v>
      </c>
      <c r="DS111">
        <v>108</v>
      </c>
      <c r="DT111">
        <v>84.893000000000001</v>
      </c>
    </row>
    <row r="112" spans="1:124" x14ac:dyDescent="0.65">
      <c r="A112">
        <v>109</v>
      </c>
      <c r="B112">
        <v>17.818000000000001</v>
      </c>
      <c r="C112">
        <v>109</v>
      </c>
      <c r="D112">
        <v>80.335999999999999</v>
      </c>
      <c r="E112">
        <v>109</v>
      </c>
      <c r="F112">
        <v>4</v>
      </c>
      <c r="G112">
        <v>109</v>
      </c>
      <c r="H112">
        <v>88.41</v>
      </c>
      <c r="I112">
        <v>109</v>
      </c>
      <c r="J112">
        <v>1</v>
      </c>
      <c r="K112">
        <v>109</v>
      </c>
      <c r="L112">
        <v>124.47709999999999</v>
      </c>
      <c r="M112">
        <v>109</v>
      </c>
      <c r="N112">
        <v>4.6210000000000004</v>
      </c>
      <c r="O112">
        <v>109</v>
      </c>
      <c r="P112">
        <v>76.42</v>
      </c>
      <c r="Q112">
        <v>109</v>
      </c>
      <c r="R112">
        <v>3.431</v>
      </c>
      <c r="S112">
        <v>109</v>
      </c>
      <c r="T112">
        <v>102.85</v>
      </c>
      <c r="U112">
        <v>109</v>
      </c>
      <c r="V112">
        <v>2</v>
      </c>
      <c r="W112">
        <v>109</v>
      </c>
      <c r="X112">
        <v>60.2836</v>
      </c>
      <c r="Y112">
        <v>109</v>
      </c>
      <c r="Z112">
        <v>4.6150000000000002</v>
      </c>
      <c r="AA112">
        <v>109</v>
      </c>
      <c r="AB112">
        <v>91.377099999999999</v>
      </c>
      <c r="AC112">
        <v>109</v>
      </c>
      <c r="AD112">
        <v>5.617</v>
      </c>
      <c r="AE112">
        <v>109</v>
      </c>
      <c r="AF112">
        <v>72.893699999999995</v>
      </c>
      <c r="AG112">
        <v>109</v>
      </c>
      <c r="AH112">
        <v>9.4329999999999998</v>
      </c>
      <c r="AI112">
        <v>109</v>
      </c>
      <c r="AJ112">
        <v>88.311000000000007</v>
      </c>
      <c r="AK112">
        <v>109</v>
      </c>
      <c r="AL112">
        <v>4.4009999999999998</v>
      </c>
      <c r="AM112">
        <v>109</v>
      </c>
      <c r="AN112">
        <v>100.092</v>
      </c>
      <c r="AO112">
        <v>109</v>
      </c>
      <c r="AP112">
        <v>3.6469999999999998</v>
      </c>
      <c r="AQ112">
        <v>109</v>
      </c>
      <c r="AR112">
        <v>97.879000000000005</v>
      </c>
      <c r="AS112">
        <v>109</v>
      </c>
      <c r="AT112">
        <v>1.9259999999999999</v>
      </c>
      <c r="AU112">
        <v>109</v>
      </c>
      <c r="AV112">
        <v>77.240899999999996</v>
      </c>
      <c r="AW112">
        <v>109</v>
      </c>
      <c r="AX112">
        <v>3.677</v>
      </c>
      <c r="AY112">
        <v>109</v>
      </c>
      <c r="AZ112">
        <v>71.769000000000005</v>
      </c>
      <c r="BA112">
        <v>109</v>
      </c>
      <c r="BB112">
        <v>2.3650000000000002</v>
      </c>
      <c r="BC112">
        <v>109</v>
      </c>
      <c r="BD112">
        <v>84.218999999999994</v>
      </c>
      <c r="BE112">
        <v>109</v>
      </c>
      <c r="BF112">
        <v>3</v>
      </c>
      <c r="BG112">
        <v>109</v>
      </c>
      <c r="BH112">
        <v>104.03400000000001</v>
      </c>
      <c r="BI112">
        <v>109</v>
      </c>
      <c r="BJ112">
        <v>4.3479999999999999</v>
      </c>
      <c r="BK112">
        <v>109</v>
      </c>
      <c r="BL112">
        <v>77.281000000000006</v>
      </c>
      <c r="BM112">
        <v>109</v>
      </c>
      <c r="BN112">
        <v>1</v>
      </c>
      <c r="BO112">
        <v>109</v>
      </c>
      <c r="BP112">
        <v>87.742000000000004</v>
      </c>
      <c r="BQ112">
        <v>109</v>
      </c>
      <c r="BR112">
        <v>7.4219999999999997</v>
      </c>
      <c r="BS112">
        <v>109</v>
      </c>
      <c r="BT112">
        <v>119.82299999999999</v>
      </c>
      <c r="BU112">
        <v>109</v>
      </c>
      <c r="BV112">
        <v>0.624</v>
      </c>
      <c r="BW112">
        <v>109</v>
      </c>
      <c r="BX112">
        <v>100.989</v>
      </c>
      <c r="BY112">
        <v>109</v>
      </c>
      <c r="BZ112">
        <v>1.359</v>
      </c>
      <c r="CA112">
        <v>109</v>
      </c>
      <c r="CB112">
        <v>86.352000000000004</v>
      </c>
      <c r="CC112">
        <v>109</v>
      </c>
      <c r="CD112">
        <v>2.5129999999999999</v>
      </c>
      <c r="CE112">
        <v>109</v>
      </c>
      <c r="CF112">
        <v>90.431700000000006</v>
      </c>
      <c r="CG112">
        <v>109</v>
      </c>
      <c r="CH112">
        <v>1</v>
      </c>
      <c r="CI112">
        <v>109</v>
      </c>
      <c r="CJ112">
        <v>65.45</v>
      </c>
      <c r="CK112">
        <v>109</v>
      </c>
      <c r="CL112">
        <v>7.21</v>
      </c>
      <c r="CM112">
        <v>109</v>
      </c>
      <c r="CN112">
        <v>94.441000000000003</v>
      </c>
      <c r="CO112">
        <v>109</v>
      </c>
      <c r="CP112">
        <v>6</v>
      </c>
      <c r="CQ112">
        <v>109</v>
      </c>
      <c r="CR112">
        <v>57.24</v>
      </c>
      <c r="CS112">
        <v>109</v>
      </c>
      <c r="CT112">
        <v>2.601</v>
      </c>
      <c r="CU112">
        <v>109</v>
      </c>
      <c r="CV112">
        <v>73.554000000000002</v>
      </c>
      <c r="CW112">
        <v>109</v>
      </c>
      <c r="CX112">
        <v>7.8109999999999999</v>
      </c>
      <c r="CY112">
        <v>109</v>
      </c>
      <c r="CZ112">
        <v>64.022999999999996</v>
      </c>
      <c r="DA112">
        <v>109</v>
      </c>
      <c r="DB112">
        <v>2.149</v>
      </c>
      <c r="DC112">
        <v>109</v>
      </c>
      <c r="DD112">
        <v>92.748000000000005</v>
      </c>
      <c r="DE112">
        <v>109</v>
      </c>
      <c r="DF112">
        <v>3</v>
      </c>
      <c r="DG112">
        <v>109</v>
      </c>
      <c r="DH112">
        <v>80.644999999999996</v>
      </c>
      <c r="DI112">
        <v>109</v>
      </c>
      <c r="DJ112">
        <v>2.3420000000000001</v>
      </c>
      <c r="DK112">
        <v>109</v>
      </c>
      <c r="DL112">
        <v>91.514099999999999</v>
      </c>
      <c r="DM112">
        <v>109</v>
      </c>
      <c r="DN112">
        <v>3.7280000000000002</v>
      </c>
      <c r="DO112">
        <v>109</v>
      </c>
      <c r="DP112">
        <v>66.406999999999996</v>
      </c>
      <c r="DQ112">
        <v>109</v>
      </c>
      <c r="DR112">
        <v>3.26</v>
      </c>
      <c r="DS112">
        <v>109</v>
      </c>
      <c r="DT112">
        <v>89.837999999999994</v>
      </c>
    </row>
    <row r="113" spans="1:124" x14ac:dyDescent="0.65">
      <c r="A113">
        <v>110</v>
      </c>
      <c r="B113">
        <v>14.068</v>
      </c>
      <c r="C113">
        <v>110</v>
      </c>
      <c r="D113">
        <v>86.353999999999999</v>
      </c>
      <c r="E113">
        <v>110</v>
      </c>
      <c r="F113">
        <v>3.456</v>
      </c>
      <c r="G113">
        <v>110</v>
      </c>
      <c r="H113">
        <v>85.414000000000001</v>
      </c>
      <c r="I113">
        <v>110</v>
      </c>
      <c r="J113">
        <v>1.2070000000000001</v>
      </c>
      <c r="K113">
        <v>110</v>
      </c>
      <c r="L113">
        <v>125.09139999999999</v>
      </c>
      <c r="M113">
        <v>110</v>
      </c>
      <c r="N113">
        <v>3.0659999999999998</v>
      </c>
      <c r="O113">
        <v>110</v>
      </c>
      <c r="P113">
        <v>74.736999999999995</v>
      </c>
      <c r="Q113">
        <v>110</v>
      </c>
      <c r="R113">
        <v>4.3339999999999996</v>
      </c>
      <c r="S113">
        <v>110</v>
      </c>
      <c r="T113">
        <v>106.07</v>
      </c>
      <c r="U113">
        <v>110</v>
      </c>
      <c r="V113">
        <v>2</v>
      </c>
      <c r="W113">
        <v>110</v>
      </c>
      <c r="X113">
        <v>60.985999999999997</v>
      </c>
      <c r="Y113">
        <v>110</v>
      </c>
      <c r="Z113">
        <v>11.445</v>
      </c>
      <c r="AA113">
        <v>110</v>
      </c>
      <c r="AB113">
        <v>94.383799999999994</v>
      </c>
      <c r="AC113">
        <v>110</v>
      </c>
      <c r="AD113">
        <v>6.3319999999999999</v>
      </c>
      <c r="AE113">
        <v>110</v>
      </c>
      <c r="AF113">
        <v>72.502499999999998</v>
      </c>
      <c r="AG113">
        <v>110</v>
      </c>
      <c r="AH113">
        <v>7.4370000000000003</v>
      </c>
      <c r="AI113">
        <v>110</v>
      </c>
      <c r="AJ113">
        <v>82.325999999999993</v>
      </c>
      <c r="AK113">
        <v>110</v>
      </c>
      <c r="AL113">
        <v>4.2759999999999998</v>
      </c>
      <c r="AM113">
        <v>110</v>
      </c>
      <c r="AN113">
        <v>93.037000000000006</v>
      </c>
      <c r="AO113">
        <v>110</v>
      </c>
      <c r="AP113">
        <v>3.016</v>
      </c>
      <c r="AQ113">
        <v>110</v>
      </c>
      <c r="AR113">
        <v>91.900999999999996</v>
      </c>
      <c r="AS113">
        <v>110</v>
      </c>
      <c r="AT113">
        <v>1.2170000000000001</v>
      </c>
      <c r="AU113">
        <v>110</v>
      </c>
      <c r="AV113">
        <v>73.570300000000003</v>
      </c>
      <c r="AW113">
        <v>110</v>
      </c>
      <c r="AX113">
        <v>3.3980000000000001</v>
      </c>
      <c r="AY113">
        <v>110</v>
      </c>
      <c r="AZ113">
        <v>76.204999999999998</v>
      </c>
      <c r="BA113">
        <v>110</v>
      </c>
      <c r="BB113">
        <v>2.0840000000000001</v>
      </c>
      <c r="BC113">
        <v>110</v>
      </c>
      <c r="BD113">
        <v>83.331000000000003</v>
      </c>
      <c r="BE113">
        <v>110</v>
      </c>
      <c r="BF113">
        <v>2.7160000000000002</v>
      </c>
      <c r="BG113">
        <v>110</v>
      </c>
      <c r="BH113">
        <v>106.452</v>
      </c>
      <c r="BI113">
        <v>110</v>
      </c>
      <c r="BJ113">
        <v>2.1680000000000001</v>
      </c>
      <c r="BK113">
        <v>110</v>
      </c>
      <c r="BL113">
        <v>72.563000000000002</v>
      </c>
      <c r="BM113">
        <v>110</v>
      </c>
      <c r="BN113">
        <v>1</v>
      </c>
      <c r="BO113">
        <v>110</v>
      </c>
      <c r="BP113">
        <v>82.105999999999995</v>
      </c>
      <c r="BQ113">
        <v>110</v>
      </c>
      <c r="BR113">
        <v>12.388</v>
      </c>
      <c r="BS113">
        <v>110</v>
      </c>
      <c r="BT113">
        <v>122.532</v>
      </c>
      <c r="BU113">
        <v>110</v>
      </c>
      <c r="BV113">
        <v>0</v>
      </c>
      <c r="BW113">
        <v>110</v>
      </c>
      <c r="BX113">
        <v>100.51900000000001</v>
      </c>
      <c r="BY113">
        <v>110</v>
      </c>
      <c r="BZ113">
        <v>1.1919999999999999</v>
      </c>
      <c r="CA113">
        <v>110</v>
      </c>
      <c r="CB113">
        <v>86.534000000000006</v>
      </c>
      <c r="CC113">
        <v>110</v>
      </c>
      <c r="CD113">
        <v>2.02</v>
      </c>
      <c r="CE113">
        <v>110</v>
      </c>
      <c r="CF113">
        <v>97.564400000000006</v>
      </c>
      <c r="CG113">
        <v>110</v>
      </c>
      <c r="CH113">
        <v>1</v>
      </c>
      <c r="CI113">
        <v>110</v>
      </c>
      <c r="CJ113">
        <v>62.813000000000002</v>
      </c>
      <c r="CK113">
        <v>110</v>
      </c>
      <c r="CL113">
        <v>5.7510000000000003</v>
      </c>
      <c r="CM113">
        <v>110</v>
      </c>
      <c r="CN113">
        <v>94.093000000000004</v>
      </c>
      <c r="CO113">
        <v>110</v>
      </c>
      <c r="CP113">
        <v>6.31</v>
      </c>
      <c r="CQ113">
        <v>110</v>
      </c>
      <c r="CR113">
        <v>62.17</v>
      </c>
      <c r="CS113">
        <v>110</v>
      </c>
      <c r="CT113">
        <v>2</v>
      </c>
      <c r="CU113">
        <v>110</v>
      </c>
      <c r="CV113">
        <v>75.951999999999998</v>
      </c>
      <c r="CW113">
        <v>110</v>
      </c>
      <c r="CX113">
        <v>8.7590000000000003</v>
      </c>
      <c r="CY113">
        <v>110</v>
      </c>
      <c r="CZ113">
        <v>64.257999999999996</v>
      </c>
      <c r="DA113">
        <v>110</v>
      </c>
      <c r="DB113">
        <v>3.1379999999999999</v>
      </c>
      <c r="DC113">
        <v>110</v>
      </c>
      <c r="DD113">
        <v>92.903999999999996</v>
      </c>
      <c r="DE113">
        <v>110</v>
      </c>
      <c r="DF113">
        <v>2.7480000000000002</v>
      </c>
      <c r="DG113">
        <v>110</v>
      </c>
      <c r="DH113">
        <v>81.234999999999999</v>
      </c>
      <c r="DI113">
        <v>110</v>
      </c>
      <c r="DJ113">
        <v>3.7879999999999998</v>
      </c>
      <c r="DK113">
        <v>110</v>
      </c>
      <c r="DL113">
        <v>95.739199999999997</v>
      </c>
      <c r="DM113">
        <v>110</v>
      </c>
      <c r="DN113">
        <v>3.2160000000000002</v>
      </c>
      <c r="DO113">
        <v>110</v>
      </c>
      <c r="DP113">
        <v>77.275999999999996</v>
      </c>
      <c r="DQ113">
        <v>110</v>
      </c>
      <c r="DR113">
        <v>6.17</v>
      </c>
      <c r="DS113">
        <v>110</v>
      </c>
      <c r="DT113">
        <v>92.427999999999997</v>
      </c>
    </row>
    <row r="114" spans="1:124" x14ac:dyDescent="0.65">
      <c r="A114">
        <v>111</v>
      </c>
      <c r="B114">
        <v>9.9860000000000007</v>
      </c>
      <c r="C114">
        <v>111</v>
      </c>
      <c r="D114">
        <v>92.328999999999994</v>
      </c>
      <c r="E114">
        <v>111</v>
      </c>
      <c r="F114">
        <v>3.1030000000000002</v>
      </c>
      <c r="G114">
        <v>111</v>
      </c>
      <c r="H114">
        <v>81.421999999999997</v>
      </c>
      <c r="I114">
        <v>111</v>
      </c>
      <c r="J114">
        <v>1.329</v>
      </c>
      <c r="K114">
        <v>111</v>
      </c>
      <c r="L114">
        <v>122.1814</v>
      </c>
      <c r="M114">
        <v>111</v>
      </c>
      <c r="N114">
        <v>3.6419999999999999</v>
      </c>
      <c r="O114">
        <v>111</v>
      </c>
      <c r="P114">
        <v>74.992000000000004</v>
      </c>
      <c r="Q114">
        <v>111</v>
      </c>
      <c r="R114">
        <v>4.6189999999999998</v>
      </c>
      <c r="S114">
        <v>111</v>
      </c>
      <c r="T114">
        <v>105.41</v>
      </c>
      <c r="U114">
        <v>111</v>
      </c>
      <c r="V114">
        <v>2</v>
      </c>
      <c r="W114">
        <v>111</v>
      </c>
      <c r="X114">
        <v>57.9649</v>
      </c>
      <c r="Y114">
        <v>111</v>
      </c>
      <c r="Z114">
        <v>19.478999999999999</v>
      </c>
      <c r="AA114">
        <v>111</v>
      </c>
      <c r="AB114">
        <v>100.069</v>
      </c>
      <c r="AC114">
        <v>111</v>
      </c>
      <c r="AD114">
        <v>6.2990000000000004</v>
      </c>
      <c r="AE114">
        <v>111</v>
      </c>
      <c r="AF114">
        <v>75.834699999999998</v>
      </c>
      <c r="AG114">
        <v>111</v>
      </c>
      <c r="AH114">
        <v>5.2039999999999997</v>
      </c>
      <c r="AI114">
        <v>111</v>
      </c>
      <c r="AJ114">
        <v>82.92</v>
      </c>
      <c r="AK114">
        <v>111</v>
      </c>
      <c r="AL114">
        <v>3.9409999999999998</v>
      </c>
      <c r="AM114">
        <v>111</v>
      </c>
      <c r="AN114">
        <v>92.998000000000005</v>
      </c>
      <c r="AO114">
        <v>111</v>
      </c>
      <c r="AP114">
        <v>2.16</v>
      </c>
      <c r="AQ114">
        <v>111</v>
      </c>
      <c r="AR114">
        <v>86.317999999999998</v>
      </c>
      <c r="AS114">
        <v>111</v>
      </c>
      <c r="AT114">
        <v>1</v>
      </c>
      <c r="AU114">
        <v>111</v>
      </c>
      <c r="AV114">
        <v>73.0411</v>
      </c>
      <c r="AW114">
        <v>111</v>
      </c>
      <c r="AX114">
        <v>2.6349999999999998</v>
      </c>
      <c r="AY114">
        <v>111</v>
      </c>
      <c r="AZ114">
        <v>77.322000000000003</v>
      </c>
      <c r="BA114">
        <v>111</v>
      </c>
      <c r="BB114">
        <v>2</v>
      </c>
      <c r="BC114">
        <v>111</v>
      </c>
      <c r="BD114">
        <v>81.977000000000004</v>
      </c>
      <c r="BE114">
        <v>111</v>
      </c>
      <c r="BF114">
        <v>2</v>
      </c>
      <c r="BG114">
        <v>111</v>
      </c>
      <c r="BH114">
        <v>105.343</v>
      </c>
      <c r="BI114">
        <v>111</v>
      </c>
      <c r="BJ114">
        <v>2</v>
      </c>
      <c r="BK114">
        <v>111</v>
      </c>
      <c r="BL114">
        <v>65.179000000000002</v>
      </c>
      <c r="BM114">
        <v>111</v>
      </c>
      <c r="BN114">
        <v>1.5649999999999999</v>
      </c>
      <c r="BO114">
        <v>111</v>
      </c>
      <c r="BP114">
        <v>74.647999999999996</v>
      </c>
      <c r="BQ114">
        <v>111</v>
      </c>
      <c r="BR114">
        <v>15.993</v>
      </c>
      <c r="BS114">
        <v>111</v>
      </c>
      <c r="BT114">
        <v>128.06</v>
      </c>
      <c r="BU114">
        <v>111</v>
      </c>
      <c r="BV114">
        <v>0</v>
      </c>
      <c r="BW114">
        <v>111</v>
      </c>
      <c r="BX114">
        <v>94.728999999999999</v>
      </c>
      <c r="BY114">
        <v>111</v>
      </c>
      <c r="BZ114">
        <v>1.2689999999999999</v>
      </c>
      <c r="CA114">
        <v>111</v>
      </c>
      <c r="CB114">
        <v>82.111999999999995</v>
      </c>
      <c r="CC114">
        <v>111</v>
      </c>
      <c r="CD114">
        <v>2</v>
      </c>
      <c r="CE114">
        <v>111</v>
      </c>
      <c r="CF114">
        <v>96.014600000000002</v>
      </c>
      <c r="CG114">
        <v>111</v>
      </c>
      <c r="CH114">
        <v>1</v>
      </c>
      <c r="CI114">
        <v>111</v>
      </c>
      <c r="CJ114">
        <v>58.948999999999998</v>
      </c>
      <c r="CK114">
        <v>111</v>
      </c>
      <c r="CL114">
        <v>4.5759999999999996</v>
      </c>
      <c r="CM114">
        <v>111</v>
      </c>
      <c r="CN114">
        <v>93.203000000000003</v>
      </c>
      <c r="CO114">
        <v>111</v>
      </c>
      <c r="CP114">
        <v>7.31</v>
      </c>
      <c r="CQ114">
        <v>111</v>
      </c>
      <c r="CR114">
        <v>68.55</v>
      </c>
      <c r="CS114">
        <v>111</v>
      </c>
      <c r="CT114">
        <v>2</v>
      </c>
      <c r="CU114">
        <v>111</v>
      </c>
      <c r="CV114">
        <v>80.507000000000005</v>
      </c>
      <c r="CW114">
        <v>111</v>
      </c>
      <c r="CX114">
        <v>8.3870000000000005</v>
      </c>
      <c r="CY114">
        <v>111</v>
      </c>
      <c r="CZ114">
        <v>65.888999999999996</v>
      </c>
      <c r="DA114">
        <v>111</v>
      </c>
      <c r="DB114">
        <v>4.4960000000000004</v>
      </c>
      <c r="DC114">
        <v>111</v>
      </c>
      <c r="DD114">
        <v>94.070999999999998</v>
      </c>
      <c r="DE114">
        <v>111</v>
      </c>
      <c r="DF114">
        <v>2.5350000000000001</v>
      </c>
      <c r="DG114">
        <v>111</v>
      </c>
      <c r="DH114">
        <v>80.59</v>
      </c>
      <c r="DI114">
        <v>111</v>
      </c>
      <c r="DJ114">
        <v>6.9770000000000003</v>
      </c>
      <c r="DK114">
        <v>111</v>
      </c>
      <c r="DL114">
        <v>94.042599999999993</v>
      </c>
      <c r="DM114">
        <v>111</v>
      </c>
      <c r="DN114">
        <v>3</v>
      </c>
      <c r="DO114">
        <v>111</v>
      </c>
      <c r="DP114">
        <v>88.1</v>
      </c>
      <c r="DQ114">
        <v>111</v>
      </c>
      <c r="DR114">
        <v>9.7360000000000007</v>
      </c>
      <c r="DS114">
        <v>111</v>
      </c>
      <c r="DT114">
        <v>91.725999999999999</v>
      </c>
    </row>
    <row r="115" spans="1:124" x14ac:dyDescent="0.65">
      <c r="A115">
        <v>112</v>
      </c>
      <c r="B115">
        <v>6.9610000000000003</v>
      </c>
      <c r="C115">
        <v>112</v>
      </c>
      <c r="D115">
        <v>96.953999999999994</v>
      </c>
      <c r="E115">
        <v>112</v>
      </c>
      <c r="F115">
        <v>3</v>
      </c>
      <c r="G115">
        <v>112</v>
      </c>
      <c r="H115">
        <v>79.48</v>
      </c>
      <c r="I115">
        <v>112</v>
      </c>
      <c r="J115">
        <v>1.024</v>
      </c>
      <c r="K115">
        <v>112</v>
      </c>
      <c r="L115">
        <v>115.9036</v>
      </c>
      <c r="M115">
        <v>112</v>
      </c>
      <c r="N115">
        <v>3.895</v>
      </c>
      <c r="O115">
        <v>112</v>
      </c>
      <c r="P115">
        <v>75.903999999999996</v>
      </c>
      <c r="Q115">
        <v>112</v>
      </c>
      <c r="R115">
        <v>4.0910000000000002</v>
      </c>
      <c r="S115">
        <v>112</v>
      </c>
      <c r="T115">
        <v>102.764</v>
      </c>
      <c r="U115">
        <v>112</v>
      </c>
      <c r="V115">
        <v>2</v>
      </c>
      <c r="W115">
        <v>112</v>
      </c>
      <c r="X115">
        <v>55.870899999999999</v>
      </c>
      <c r="Y115">
        <v>112</v>
      </c>
      <c r="Z115">
        <v>23.018000000000001</v>
      </c>
      <c r="AA115">
        <v>112</v>
      </c>
      <c r="AB115">
        <v>103.42789999999999</v>
      </c>
      <c r="AC115">
        <v>112</v>
      </c>
      <c r="AD115">
        <v>5.0030000000000001</v>
      </c>
      <c r="AE115">
        <v>112</v>
      </c>
      <c r="AF115">
        <v>79.748400000000004</v>
      </c>
      <c r="AG115">
        <v>112</v>
      </c>
      <c r="AH115">
        <v>3.2080000000000002</v>
      </c>
      <c r="AI115">
        <v>112</v>
      </c>
      <c r="AJ115">
        <v>91.698999999999998</v>
      </c>
      <c r="AK115">
        <v>112</v>
      </c>
      <c r="AL115">
        <v>3.1429999999999998</v>
      </c>
      <c r="AM115">
        <v>112</v>
      </c>
      <c r="AN115">
        <v>99.34</v>
      </c>
      <c r="AO115">
        <v>112</v>
      </c>
      <c r="AP115">
        <v>1.851</v>
      </c>
      <c r="AQ115">
        <v>112</v>
      </c>
      <c r="AR115">
        <v>81.923000000000002</v>
      </c>
      <c r="AS115">
        <v>112</v>
      </c>
      <c r="AT115">
        <v>1</v>
      </c>
      <c r="AU115">
        <v>112</v>
      </c>
      <c r="AV115">
        <v>75.953100000000006</v>
      </c>
      <c r="AW115">
        <v>112</v>
      </c>
      <c r="AX115">
        <v>2</v>
      </c>
      <c r="AY115">
        <v>112</v>
      </c>
      <c r="AZ115">
        <v>77.977999999999994</v>
      </c>
      <c r="BA115">
        <v>112</v>
      </c>
      <c r="BB115">
        <v>2.0350000000000001</v>
      </c>
      <c r="BC115">
        <v>112</v>
      </c>
      <c r="BD115">
        <v>85.823999999999998</v>
      </c>
      <c r="BE115">
        <v>112</v>
      </c>
      <c r="BF115">
        <v>2</v>
      </c>
      <c r="BG115">
        <v>112</v>
      </c>
      <c r="BH115">
        <v>108.709</v>
      </c>
      <c r="BI115">
        <v>112</v>
      </c>
      <c r="BJ115">
        <v>2</v>
      </c>
      <c r="BK115">
        <v>112</v>
      </c>
      <c r="BL115">
        <v>59.292999999999999</v>
      </c>
      <c r="BM115">
        <v>112</v>
      </c>
      <c r="BN115">
        <v>2</v>
      </c>
      <c r="BO115">
        <v>112</v>
      </c>
      <c r="BP115">
        <v>66.751000000000005</v>
      </c>
      <c r="BQ115">
        <v>112</v>
      </c>
      <c r="BR115">
        <v>15.635</v>
      </c>
      <c r="BS115">
        <v>112</v>
      </c>
      <c r="BT115">
        <v>129.227</v>
      </c>
      <c r="BU115">
        <v>112</v>
      </c>
      <c r="BV115">
        <v>0</v>
      </c>
      <c r="BW115">
        <v>112</v>
      </c>
      <c r="BX115">
        <v>90.652000000000001</v>
      </c>
      <c r="BY115">
        <v>112</v>
      </c>
      <c r="BZ115">
        <v>1.1779999999999999</v>
      </c>
      <c r="CA115">
        <v>112</v>
      </c>
      <c r="CB115">
        <v>76.266000000000005</v>
      </c>
      <c r="CC115">
        <v>112</v>
      </c>
      <c r="CD115">
        <v>2</v>
      </c>
      <c r="CE115">
        <v>112</v>
      </c>
      <c r="CF115">
        <v>101.02160000000001</v>
      </c>
      <c r="CG115">
        <v>112</v>
      </c>
      <c r="CH115">
        <v>1</v>
      </c>
      <c r="CI115">
        <v>112</v>
      </c>
      <c r="CJ115">
        <v>57.061</v>
      </c>
      <c r="CK115">
        <v>112</v>
      </c>
      <c r="CL115">
        <v>3.544</v>
      </c>
      <c r="CM115">
        <v>112</v>
      </c>
      <c r="CN115">
        <v>89.39</v>
      </c>
      <c r="CO115">
        <v>112</v>
      </c>
      <c r="CP115">
        <v>8</v>
      </c>
      <c r="CQ115">
        <v>112</v>
      </c>
      <c r="CR115">
        <v>72.930000000000007</v>
      </c>
      <c r="CS115">
        <v>112</v>
      </c>
      <c r="CT115">
        <v>2.4580000000000002</v>
      </c>
      <c r="CU115">
        <v>112</v>
      </c>
      <c r="CV115">
        <v>90.71</v>
      </c>
      <c r="CW115">
        <v>112</v>
      </c>
      <c r="CX115">
        <v>8.5239999999999991</v>
      </c>
      <c r="CY115">
        <v>112</v>
      </c>
      <c r="CZ115">
        <v>61.854999999999997</v>
      </c>
      <c r="DA115">
        <v>112</v>
      </c>
      <c r="DB115">
        <v>5.0049999999999999</v>
      </c>
      <c r="DC115">
        <v>112</v>
      </c>
      <c r="DD115">
        <v>93.191999999999993</v>
      </c>
      <c r="DE115">
        <v>112</v>
      </c>
      <c r="DF115">
        <v>2.0499999999999998</v>
      </c>
      <c r="DG115">
        <v>112</v>
      </c>
      <c r="DH115">
        <v>79.995999999999995</v>
      </c>
      <c r="DI115">
        <v>112</v>
      </c>
      <c r="DJ115">
        <v>10.263999999999999</v>
      </c>
      <c r="DK115">
        <v>112</v>
      </c>
      <c r="DL115">
        <v>93.413399999999996</v>
      </c>
      <c r="DM115">
        <v>112</v>
      </c>
      <c r="DN115">
        <v>2.3370000000000002</v>
      </c>
      <c r="DO115">
        <v>112</v>
      </c>
      <c r="DP115">
        <v>97.307000000000002</v>
      </c>
      <c r="DQ115">
        <v>112</v>
      </c>
      <c r="DR115">
        <v>11.597</v>
      </c>
      <c r="DS115">
        <v>112</v>
      </c>
      <c r="DT115">
        <v>93.287000000000006</v>
      </c>
    </row>
    <row r="116" spans="1:124" x14ac:dyDescent="0.65">
      <c r="A116">
        <v>113</v>
      </c>
      <c r="B116">
        <v>4.8529999999999998</v>
      </c>
      <c r="C116">
        <v>113</v>
      </c>
      <c r="D116">
        <v>99.424000000000007</v>
      </c>
      <c r="E116">
        <v>113</v>
      </c>
      <c r="F116">
        <v>2.3420000000000001</v>
      </c>
      <c r="G116">
        <v>113</v>
      </c>
      <c r="H116">
        <v>77.45</v>
      </c>
      <c r="I116">
        <v>113</v>
      </c>
      <c r="J116">
        <v>1.054</v>
      </c>
      <c r="K116">
        <v>113</v>
      </c>
      <c r="L116">
        <v>116.9769</v>
      </c>
      <c r="M116">
        <v>113</v>
      </c>
      <c r="N116">
        <v>4.0540000000000003</v>
      </c>
      <c r="O116">
        <v>113</v>
      </c>
      <c r="P116">
        <v>77.522999999999996</v>
      </c>
      <c r="Q116">
        <v>113</v>
      </c>
      <c r="R116">
        <v>3.06</v>
      </c>
      <c r="S116">
        <v>113</v>
      </c>
      <c r="T116">
        <v>103.072</v>
      </c>
      <c r="U116">
        <v>113</v>
      </c>
      <c r="V116">
        <v>2.109</v>
      </c>
      <c r="W116">
        <v>113</v>
      </c>
      <c r="X116">
        <v>53.884999999999998</v>
      </c>
      <c r="Y116">
        <v>113</v>
      </c>
      <c r="Z116">
        <v>19.855</v>
      </c>
      <c r="AA116">
        <v>113</v>
      </c>
      <c r="AB116">
        <v>107.32429999999999</v>
      </c>
      <c r="AC116">
        <v>113</v>
      </c>
      <c r="AD116">
        <v>3.472</v>
      </c>
      <c r="AE116">
        <v>113</v>
      </c>
      <c r="AF116">
        <v>80.725800000000007</v>
      </c>
      <c r="AG116">
        <v>113</v>
      </c>
      <c r="AH116">
        <v>3</v>
      </c>
      <c r="AI116">
        <v>113</v>
      </c>
      <c r="AJ116">
        <v>95.915000000000006</v>
      </c>
      <c r="AK116">
        <v>113</v>
      </c>
      <c r="AL116">
        <v>2</v>
      </c>
      <c r="AM116">
        <v>113</v>
      </c>
      <c r="AN116">
        <v>96.488</v>
      </c>
      <c r="AO116">
        <v>113</v>
      </c>
      <c r="AP116">
        <v>1.718</v>
      </c>
      <c r="AQ116">
        <v>113</v>
      </c>
      <c r="AR116">
        <v>82.402000000000001</v>
      </c>
      <c r="AS116">
        <v>113</v>
      </c>
      <c r="AT116">
        <v>1</v>
      </c>
      <c r="AU116">
        <v>113</v>
      </c>
      <c r="AV116">
        <v>79.3934</v>
      </c>
      <c r="AW116">
        <v>113</v>
      </c>
      <c r="AX116">
        <v>2.4820000000000002</v>
      </c>
      <c r="AY116">
        <v>113</v>
      </c>
      <c r="AZ116">
        <v>77.772999999999996</v>
      </c>
      <c r="BA116">
        <v>113</v>
      </c>
      <c r="BB116">
        <v>2.9969999999999999</v>
      </c>
      <c r="BC116">
        <v>113</v>
      </c>
      <c r="BD116">
        <v>87.869</v>
      </c>
      <c r="BE116">
        <v>113</v>
      </c>
      <c r="BF116">
        <v>1.9390000000000001</v>
      </c>
      <c r="BG116">
        <v>113</v>
      </c>
      <c r="BH116">
        <v>115.10299999999999</v>
      </c>
      <c r="BI116">
        <v>113</v>
      </c>
      <c r="BJ116">
        <v>2</v>
      </c>
      <c r="BK116">
        <v>113</v>
      </c>
      <c r="BL116">
        <v>55.994</v>
      </c>
      <c r="BM116">
        <v>113</v>
      </c>
      <c r="BN116">
        <v>2.2389999999999999</v>
      </c>
      <c r="BO116">
        <v>113</v>
      </c>
      <c r="BP116">
        <v>62.472999999999999</v>
      </c>
      <c r="BQ116">
        <v>113</v>
      </c>
      <c r="BR116">
        <v>10.669</v>
      </c>
      <c r="BS116">
        <v>113</v>
      </c>
      <c r="BT116">
        <v>124.68899999999999</v>
      </c>
      <c r="BU116">
        <v>113</v>
      </c>
      <c r="BV116">
        <v>0</v>
      </c>
      <c r="BW116">
        <v>113</v>
      </c>
      <c r="BX116">
        <v>87.893000000000001</v>
      </c>
      <c r="BY116">
        <v>113</v>
      </c>
      <c r="BZ116">
        <v>1.718</v>
      </c>
      <c r="CA116">
        <v>113</v>
      </c>
      <c r="CB116">
        <v>69.978999999999999</v>
      </c>
      <c r="CC116">
        <v>113</v>
      </c>
      <c r="CD116">
        <v>1.5409999999999999</v>
      </c>
      <c r="CE116">
        <v>113</v>
      </c>
      <c r="CF116">
        <v>106.4927</v>
      </c>
      <c r="CG116">
        <v>113</v>
      </c>
      <c r="CH116">
        <v>0.96799999999999997</v>
      </c>
      <c r="CI116">
        <v>113</v>
      </c>
      <c r="CJ116">
        <v>63.283999999999999</v>
      </c>
      <c r="CK116">
        <v>113</v>
      </c>
      <c r="CL116">
        <v>4.1929999999999996</v>
      </c>
      <c r="CM116">
        <v>113</v>
      </c>
      <c r="CN116">
        <v>87.756</v>
      </c>
      <c r="CO116">
        <v>113</v>
      </c>
      <c r="CP116">
        <v>7.8273000000000001</v>
      </c>
      <c r="CQ116">
        <v>113</v>
      </c>
      <c r="CR116">
        <v>76.873999999999995</v>
      </c>
      <c r="CS116">
        <v>113</v>
      </c>
      <c r="CT116">
        <v>2.9670000000000001</v>
      </c>
      <c r="CU116">
        <v>113</v>
      </c>
      <c r="CV116">
        <v>99.442999999999998</v>
      </c>
      <c r="CW116">
        <v>113</v>
      </c>
      <c r="CX116">
        <v>6.9660000000000002</v>
      </c>
      <c r="CY116">
        <v>113</v>
      </c>
      <c r="CZ116">
        <v>60.256999999999998</v>
      </c>
      <c r="DA116">
        <v>113</v>
      </c>
      <c r="DB116">
        <v>4.7519999999999998</v>
      </c>
      <c r="DC116">
        <v>113</v>
      </c>
      <c r="DD116">
        <v>95.257999999999996</v>
      </c>
      <c r="DE116">
        <v>113</v>
      </c>
      <c r="DF116">
        <v>2</v>
      </c>
      <c r="DG116">
        <v>113</v>
      </c>
      <c r="DH116">
        <v>85.748000000000005</v>
      </c>
      <c r="DI116">
        <v>113</v>
      </c>
      <c r="DJ116">
        <v>12.111000000000001</v>
      </c>
      <c r="DK116">
        <v>113</v>
      </c>
      <c r="DL116">
        <v>96.169399999999996</v>
      </c>
      <c r="DM116">
        <v>113</v>
      </c>
      <c r="DN116">
        <v>1.9470000000000001</v>
      </c>
      <c r="DO116">
        <v>113</v>
      </c>
      <c r="DP116">
        <v>99.656999999999996</v>
      </c>
      <c r="DQ116">
        <v>113</v>
      </c>
      <c r="DR116">
        <v>11.289</v>
      </c>
      <c r="DS116">
        <v>113</v>
      </c>
      <c r="DT116">
        <v>96.661000000000001</v>
      </c>
    </row>
    <row r="117" spans="1:124" x14ac:dyDescent="0.65">
      <c r="A117">
        <v>114</v>
      </c>
      <c r="B117">
        <v>3.544</v>
      </c>
      <c r="C117">
        <v>114</v>
      </c>
      <c r="D117">
        <v>101.626</v>
      </c>
      <c r="E117">
        <v>114</v>
      </c>
      <c r="F117">
        <v>2</v>
      </c>
      <c r="G117">
        <v>114</v>
      </c>
      <c r="H117">
        <v>78.075000000000003</v>
      </c>
      <c r="I117">
        <v>114</v>
      </c>
      <c r="J117">
        <v>1.633</v>
      </c>
      <c r="K117">
        <v>114</v>
      </c>
      <c r="L117">
        <v>112.8272</v>
      </c>
      <c r="M117">
        <v>114</v>
      </c>
      <c r="N117">
        <v>2.9889999999999999</v>
      </c>
      <c r="O117">
        <v>114</v>
      </c>
      <c r="P117">
        <v>81.537999999999997</v>
      </c>
      <c r="Q117">
        <v>114</v>
      </c>
      <c r="R117">
        <v>2.3279999999999998</v>
      </c>
      <c r="S117">
        <v>114</v>
      </c>
      <c r="T117">
        <v>101.556</v>
      </c>
      <c r="U117">
        <v>114</v>
      </c>
      <c r="V117">
        <v>2</v>
      </c>
      <c r="W117">
        <v>114</v>
      </c>
      <c r="X117">
        <v>51.347200000000001</v>
      </c>
      <c r="Y117">
        <v>114</v>
      </c>
      <c r="Z117">
        <v>9.3659999999999997</v>
      </c>
      <c r="AA117">
        <v>114</v>
      </c>
      <c r="AB117">
        <v>109.2991</v>
      </c>
      <c r="AC117">
        <v>114</v>
      </c>
      <c r="AD117">
        <v>2.5920000000000001</v>
      </c>
      <c r="AE117">
        <v>114</v>
      </c>
      <c r="AF117">
        <v>83.125699999999995</v>
      </c>
      <c r="AG117">
        <v>114</v>
      </c>
      <c r="AH117">
        <v>3</v>
      </c>
      <c r="AI117">
        <v>114</v>
      </c>
      <c r="AJ117">
        <v>93.620999999999995</v>
      </c>
      <c r="AK117">
        <v>114</v>
      </c>
      <c r="AL117">
        <v>2</v>
      </c>
      <c r="AM117">
        <v>114</v>
      </c>
      <c r="AN117">
        <v>93.825999999999993</v>
      </c>
      <c r="AO117">
        <v>114</v>
      </c>
      <c r="AP117">
        <v>1.619</v>
      </c>
      <c r="AQ117">
        <v>114</v>
      </c>
      <c r="AR117">
        <v>84.308000000000007</v>
      </c>
      <c r="AS117">
        <v>114</v>
      </c>
      <c r="AT117">
        <v>1.784</v>
      </c>
      <c r="AU117">
        <v>114</v>
      </c>
      <c r="AV117">
        <v>88.549000000000007</v>
      </c>
      <c r="AW117">
        <v>114</v>
      </c>
      <c r="AX117">
        <v>4.2309999999999999</v>
      </c>
      <c r="AY117">
        <v>114</v>
      </c>
      <c r="AZ117">
        <v>75.614999999999995</v>
      </c>
      <c r="BA117">
        <v>114</v>
      </c>
      <c r="BB117">
        <v>3.0110000000000001</v>
      </c>
      <c r="BC117">
        <v>114</v>
      </c>
      <c r="BD117">
        <v>89.957999999999998</v>
      </c>
      <c r="BE117">
        <v>114</v>
      </c>
      <c r="BF117">
        <v>1.76</v>
      </c>
      <c r="BG117">
        <v>114</v>
      </c>
      <c r="BH117">
        <v>115.202</v>
      </c>
      <c r="BI117">
        <v>114</v>
      </c>
      <c r="BJ117">
        <v>2</v>
      </c>
      <c r="BK117">
        <v>114</v>
      </c>
      <c r="BL117">
        <v>53.944000000000003</v>
      </c>
      <c r="BM117">
        <v>114</v>
      </c>
      <c r="BN117">
        <v>3.069</v>
      </c>
      <c r="BO117">
        <v>114</v>
      </c>
      <c r="BP117">
        <v>61.970999999999997</v>
      </c>
      <c r="BQ117">
        <v>114</v>
      </c>
      <c r="BR117">
        <v>7.726</v>
      </c>
      <c r="BS117">
        <v>114</v>
      </c>
      <c r="BT117">
        <v>122.18</v>
      </c>
      <c r="BU117">
        <v>114</v>
      </c>
      <c r="BV117">
        <v>0</v>
      </c>
      <c r="BW117">
        <v>114</v>
      </c>
      <c r="BX117">
        <v>84.119</v>
      </c>
      <c r="BY117">
        <v>114</v>
      </c>
      <c r="BZ117">
        <v>2.2789999999999999</v>
      </c>
      <c r="CA117">
        <v>114</v>
      </c>
      <c r="CB117">
        <v>65.656000000000006</v>
      </c>
      <c r="CC117">
        <v>114</v>
      </c>
      <c r="CD117">
        <v>1.048</v>
      </c>
      <c r="CE117">
        <v>114</v>
      </c>
      <c r="CF117">
        <v>109.2206</v>
      </c>
      <c r="CG117">
        <v>114</v>
      </c>
      <c r="CH117">
        <v>1</v>
      </c>
      <c r="CI117">
        <v>114</v>
      </c>
      <c r="CJ117">
        <v>69.105999999999995</v>
      </c>
      <c r="CK117">
        <v>114</v>
      </c>
      <c r="CL117">
        <v>7.21</v>
      </c>
      <c r="CM117">
        <v>114</v>
      </c>
      <c r="CN117">
        <v>84.540999999999997</v>
      </c>
      <c r="CO117">
        <v>114</v>
      </c>
      <c r="CP117">
        <v>7.7984999999999998</v>
      </c>
      <c r="CQ117">
        <v>114</v>
      </c>
      <c r="CR117">
        <v>81.405000000000001</v>
      </c>
      <c r="CS117">
        <v>114</v>
      </c>
      <c r="CT117">
        <v>3</v>
      </c>
      <c r="CU117">
        <v>114</v>
      </c>
      <c r="CV117">
        <v>100.169</v>
      </c>
      <c r="CW117">
        <v>114</v>
      </c>
      <c r="CX117">
        <v>5.4569999999999999</v>
      </c>
      <c r="CY117">
        <v>114</v>
      </c>
      <c r="CZ117">
        <v>63.707000000000001</v>
      </c>
      <c r="DA117">
        <v>114</v>
      </c>
      <c r="DB117">
        <v>3.984</v>
      </c>
      <c r="DC117">
        <v>114</v>
      </c>
      <c r="DD117">
        <v>99.772000000000006</v>
      </c>
      <c r="DE117">
        <v>114</v>
      </c>
      <c r="DF117">
        <v>2</v>
      </c>
      <c r="DG117">
        <v>114</v>
      </c>
      <c r="DH117">
        <v>92.254999999999995</v>
      </c>
      <c r="DI117">
        <v>114</v>
      </c>
      <c r="DJ117">
        <v>11.167</v>
      </c>
      <c r="DK117">
        <v>114</v>
      </c>
      <c r="DL117">
        <v>91.583100000000002</v>
      </c>
      <c r="DM117">
        <v>114</v>
      </c>
      <c r="DN117">
        <v>1.587</v>
      </c>
      <c r="DO117">
        <v>114</v>
      </c>
      <c r="DP117">
        <v>91.766999999999996</v>
      </c>
      <c r="DQ117">
        <v>114</v>
      </c>
      <c r="DR117">
        <v>8.3650000000000002</v>
      </c>
      <c r="DS117">
        <v>114</v>
      </c>
      <c r="DT117">
        <v>103.364</v>
      </c>
    </row>
    <row r="118" spans="1:124" x14ac:dyDescent="0.65">
      <c r="A118">
        <v>115</v>
      </c>
      <c r="B118">
        <v>2.1360000000000001</v>
      </c>
      <c r="C118">
        <v>115</v>
      </c>
      <c r="D118">
        <v>103.125</v>
      </c>
      <c r="E118">
        <v>115</v>
      </c>
      <c r="F118">
        <v>1.496</v>
      </c>
      <c r="G118">
        <v>115</v>
      </c>
      <c r="H118">
        <v>78.546000000000006</v>
      </c>
      <c r="I118">
        <v>115</v>
      </c>
      <c r="J118">
        <v>1.659</v>
      </c>
      <c r="K118">
        <v>115</v>
      </c>
      <c r="L118">
        <v>107.741</v>
      </c>
      <c r="M118">
        <v>115</v>
      </c>
      <c r="N118">
        <v>1.9339999999999999</v>
      </c>
      <c r="O118">
        <v>115</v>
      </c>
      <c r="P118">
        <v>87.61</v>
      </c>
      <c r="Q118">
        <v>115</v>
      </c>
      <c r="R118">
        <v>2.6</v>
      </c>
      <c r="S118">
        <v>115</v>
      </c>
      <c r="T118">
        <v>98.477999999999994</v>
      </c>
      <c r="U118">
        <v>115</v>
      </c>
      <c r="V118">
        <v>2</v>
      </c>
      <c r="W118">
        <v>115</v>
      </c>
      <c r="X118">
        <v>47.632100000000001</v>
      </c>
      <c r="Y118">
        <v>115</v>
      </c>
      <c r="Z118">
        <v>3.6619999999999999</v>
      </c>
      <c r="AA118">
        <v>115</v>
      </c>
      <c r="AB118">
        <v>111.3258</v>
      </c>
      <c r="AC118">
        <v>115</v>
      </c>
      <c r="AD118">
        <v>2.1840000000000002</v>
      </c>
      <c r="AE118">
        <v>115</v>
      </c>
      <c r="AF118">
        <v>88.143500000000003</v>
      </c>
      <c r="AG118">
        <v>115</v>
      </c>
      <c r="AH118">
        <v>3</v>
      </c>
      <c r="AI118">
        <v>115</v>
      </c>
      <c r="AJ118">
        <v>91.756</v>
      </c>
      <c r="AK118">
        <v>115</v>
      </c>
      <c r="AL118">
        <v>2</v>
      </c>
      <c r="AM118">
        <v>115</v>
      </c>
      <c r="AN118">
        <v>87.588999999999999</v>
      </c>
      <c r="AO118">
        <v>115</v>
      </c>
      <c r="AP118">
        <v>1.5189999999999999</v>
      </c>
      <c r="AQ118">
        <v>115</v>
      </c>
      <c r="AR118">
        <v>86.975999999999999</v>
      </c>
      <c r="AS118">
        <v>115</v>
      </c>
      <c r="AT118">
        <v>3.093</v>
      </c>
      <c r="AU118">
        <v>115</v>
      </c>
      <c r="AV118">
        <v>96.491600000000005</v>
      </c>
      <c r="AW118">
        <v>115</v>
      </c>
      <c r="AX118">
        <v>6.6479999999999997</v>
      </c>
      <c r="AY118">
        <v>115</v>
      </c>
      <c r="AZ118">
        <v>69.444999999999993</v>
      </c>
      <c r="BA118">
        <v>115</v>
      </c>
      <c r="BB118">
        <v>3.9529999999999998</v>
      </c>
      <c r="BC118">
        <v>115</v>
      </c>
      <c r="BD118">
        <v>92.055000000000007</v>
      </c>
      <c r="BE118">
        <v>115</v>
      </c>
      <c r="BF118">
        <v>2.3690000000000002</v>
      </c>
      <c r="BG118">
        <v>115</v>
      </c>
      <c r="BH118">
        <v>112.572</v>
      </c>
      <c r="BI118">
        <v>115</v>
      </c>
      <c r="BJ118">
        <v>1.5580000000000001</v>
      </c>
      <c r="BK118">
        <v>115</v>
      </c>
      <c r="BL118">
        <v>52.68</v>
      </c>
      <c r="BM118">
        <v>115</v>
      </c>
      <c r="BN118">
        <v>2.8490000000000002</v>
      </c>
      <c r="BO118">
        <v>115</v>
      </c>
      <c r="BP118">
        <v>70.424000000000007</v>
      </c>
      <c r="BQ118">
        <v>115</v>
      </c>
      <c r="BR118">
        <v>6.202</v>
      </c>
      <c r="BS118">
        <v>115</v>
      </c>
      <c r="BT118">
        <v>122.878</v>
      </c>
      <c r="BU118">
        <v>115</v>
      </c>
      <c r="BV118">
        <v>0</v>
      </c>
      <c r="BW118">
        <v>115</v>
      </c>
      <c r="BX118">
        <v>80.769000000000005</v>
      </c>
      <c r="BY118">
        <v>115</v>
      </c>
      <c r="BZ118">
        <v>3.524</v>
      </c>
      <c r="CA118">
        <v>115</v>
      </c>
      <c r="CB118">
        <v>65.870999999999995</v>
      </c>
      <c r="CC118">
        <v>115</v>
      </c>
      <c r="CD118">
        <v>1.492</v>
      </c>
      <c r="CE118">
        <v>115</v>
      </c>
      <c r="CF118">
        <v>99.335800000000006</v>
      </c>
      <c r="CG118">
        <v>115</v>
      </c>
      <c r="CH118">
        <v>1</v>
      </c>
      <c r="CI118">
        <v>115</v>
      </c>
      <c r="CJ118">
        <v>73.129000000000005</v>
      </c>
      <c r="CK118">
        <v>115</v>
      </c>
      <c r="CL118">
        <v>12.147</v>
      </c>
      <c r="CM118">
        <v>115</v>
      </c>
      <c r="CN118">
        <v>79.909000000000006</v>
      </c>
      <c r="CO118">
        <v>115</v>
      </c>
      <c r="CP118">
        <v>8.0335000000000001</v>
      </c>
      <c r="CQ118">
        <v>115</v>
      </c>
      <c r="CR118">
        <v>85.152000000000001</v>
      </c>
      <c r="CS118">
        <v>115</v>
      </c>
      <c r="CT118">
        <v>3</v>
      </c>
      <c r="CU118">
        <v>115</v>
      </c>
      <c r="CV118">
        <v>97.804000000000002</v>
      </c>
      <c r="CW118">
        <v>115</v>
      </c>
      <c r="CX118">
        <v>3.7360000000000002</v>
      </c>
      <c r="CY118">
        <v>115</v>
      </c>
      <c r="CZ118">
        <v>70.031000000000006</v>
      </c>
      <c r="DA118">
        <v>115</v>
      </c>
      <c r="DB118">
        <v>3.024</v>
      </c>
      <c r="DC118">
        <v>115</v>
      </c>
      <c r="DD118">
        <v>101.926</v>
      </c>
      <c r="DE118">
        <v>115</v>
      </c>
      <c r="DF118">
        <v>2</v>
      </c>
      <c r="DG118">
        <v>115</v>
      </c>
      <c r="DH118">
        <v>95.298000000000002</v>
      </c>
      <c r="DI118">
        <v>115</v>
      </c>
      <c r="DJ118">
        <v>8.0340000000000007</v>
      </c>
      <c r="DK118">
        <v>115</v>
      </c>
      <c r="DL118">
        <v>93.132400000000004</v>
      </c>
      <c r="DM118">
        <v>115</v>
      </c>
      <c r="DN118">
        <v>1.3740000000000001</v>
      </c>
      <c r="DO118">
        <v>115</v>
      </c>
      <c r="DP118">
        <v>81.888999999999996</v>
      </c>
      <c r="DQ118">
        <v>115</v>
      </c>
      <c r="DR118">
        <v>4.6829999999999998</v>
      </c>
      <c r="DS118">
        <v>115</v>
      </c>
      <c r="DT118">
        <v>116.527</v>
      </c>
    </row>
    <row r="119" spans="1:124" x14ac:dyDescent="0.65">
      <c r="A119">
        <v>116</v>
      </c>
      <c r="B119">
        <v>1.37</v>
      </c>
      <c r="C119">
        <v>116</v>
      </c>
      <c r="D119">
        <v>101.57599999999999</v>
      </c>
      <c r="E119">
        <v>116</v>
      </c>
      <c r="F119">
        <v>1.101</v>
      </c>
      <c r="G119">
        <v>116</v>
      </c>
      <c r="H119">
        <v>78.643000000000001</v>
      </c>
      <c r="I119">
        <v>116</v>
      </c>
      <c r="J119">
        <v>1.8839999999999999</v>
      </c>
      <c r="K119">
        <v>116</v>
      </c>
      <c r="L119">
        <v>105.88549999999999</v>
      </c>
      <c r="M119">
        <v>116</v>
      </c>
      <c r="N119">
        <v>1.079</v>
      </c>
      <c r="O119">
        <v>116</v>
      </c>
      <c r="P119">
        <v>88.68</v>
      </c>
      <c r="Q119">
        <v>116</v>
      </c>
      <c r="R119">
        <v>3.286</v>
      </c>
      <c r="S119">
        <v>116</v>
      </c>
      <c r="T119">
        <v>94.381</v>
      </c>
      <c r="U119">
        <v>116</v>
      </c>
      <c r="V119">
        <v>2</v>
      </c>
      <c r="W119">
        <v>116</v>
      </c>
      <c r="X119">
        <v>43.838799999999999</v>
      </c>
      <c r="Y119">
        <v>116</v>
      </c>
      <c r="Z119">
        <v>2.097</v>
      </c>
      <c r="AA119">
        <v>116</v>
      </c>
      <c r="AB119">
        <v>116.39360000000001</v>
      </c>
      <c r="AC119">
        <v>116</v>
      </c>
      <c r="AD119">
        <v>1.516</v>
      </c>
      <c r="AE119">
        <v>116</v>
      </c>
      <c r="AF119">
        <v>94.932400000000001</v>
      </c>
      <c r="AG119">
        <v>116</v>
      </c>
      <c r="AH119">
        <v>2.6850000000000001</v>
      </c>
      <c r="AI119">
        <v>116</v>
      </c>
      <c r="AJ119">
        <v>92.552999999999997</v>
      </c>
      <c r="AK119">
        <v>116</v>
      </c>
      <c r="AL119">
        <v>2.4079999999999999</v>
      </c>
      <c r="AM119">
        <v>116</v>
      </c>
      <c r="AN119">
        <v>84.370999999999995</v>
      </c>
      <c r="AO119">
        <v>116</v>
      </c>
      <c r="AP119">
        <v>1.885</v>
      </c>
      <c r="AQ119">
        <v>116</v>
      </c>
      <c r="AR119">
        <v>86.795000000000002</v>
      </c>
      <c r="AS119">
        <v>116</v>
      </c>
      <c r="AT119">
        <v>4.7889999999999997</v>
      </c>
      <c r="AU119">
        <v>116</v>
      </c>
      <c r="AV119">
        <v>93.893000000000001</v>
      </c>
      <c r="AW119">
        <v>116</v>
      </c>
      <c r="AX119">
        <v>7.7839999999999998</v>
      </c>
      <c r="AY119">
        <v>116</v>
      </c>
      <c r="AZ119">
        <v>70.597999999999999</v>
      </c>
      <c r="BA119">
        <v>116</v>
      </c>
      <c r="BB119">
        <v>4.3390000000000004</v>
      </c>
      <c r="BC119">
        <v>116</v>
      </c>
      <c r="BD119">
        <v>96.067999999999998</v>
      </c>
      <c r="BE119">
        <v>116</v>
      </c>
      <c r="BF119">
        <v>3.9129999999999998</v>
      </c>
      <c r="BG119">
        <v>116</v>
      </c>
      <c r="BH119">
        <v>110.88500000000001</v>
      </c>
      <c r="BI119">
        <v>116</v>
      </c>
      <c r="BJ119">
        <v>1.29</v>
      </c>
      <c r="BK119">
        <v>116</v>
      </c>
      <c r="BL119">
        <v>51.262</v>
      </c>
      <c r="BM119">
        <v>116</v>
      </c>
      <c r="BN119">
        <v>2.331</v>
      </c>
      <c r="BO119">
        <v>116</v>
      </c>
      <c r="BP119">
        <v>77.777000000000001</v>
      </c>
      <c r="BQ119">
        <v>116</v>
      </c>
      <c r="BR119">
        <v>5.1580000000000004</v>
      </c>
      <c r="BS119">
        <v>116</v>
      </c>
      <c r="BT119">
        <v>128.44900000000001</v>
      </c>
      <c r="BU119">
        <v>116</v>
      </c>
      <c r="BV119">
        <v>0</v>
      </c>
      <c r="BW119">
        <v>116</v>
      </c>
      <c r="BX119">
        <v>76.965000000000003</v>
      </c>
      <c r="BY119">
        <v>116</v>
      </c>
      <c r="BZ119">
        <v>4.7699999999999996</v>
      </c>
      <c r="CA119">
        <v>116</v>
      </c>
      <c r="CB119">
        <v>71.340999999999994</v>
      </c>
      <c r="CC119">
        <v>116</v>
      </c>
      <c r="CD119">
        <v>2.3839999999999999</v>
      </c>
      <c r="CE119">
        <v>116</v>
      </c>
      <c r="CF119">
        <v>85.366600000000005</v>
      </c>
      <c r="CG119">
        <v>116</v>
      </c>
      <c r="CH119">
        <v>2.528</v>
      </c>
      <c r="CI119">
        <v>116</v>
      </c>
      <c r="CJ119">
        <v>75.88</v>
      </c>
      <c r="CK119">
        <v>116</v>
      </c>
      <c r="CL119">
        <v>14.571</v>
      </c>
      <c r="CM119">
        <v>116</v>
      </c>
      <c r="CN119">
        <v>83.742000000000004</v>
      </c>
      <c r="CO119">
        <v>116</v>
      </c>
      <c r="CP119">
        <v>8.0648999999999997</v>
      </c>
      <c r="CQ119">
        <v>116</v>
      </c>
      <c r="CR119">
        <v>89.474000000000004</v>
      </c>
      <c r="CS119">
        <v>116</v>
      </c>
      <c r="CT119">
        <v>3</v>
      </c>
      <c r="CU119">
        <v>116</v>
      </c>
      <c r="CV119">
        <v>94.846000000000004</v>
      </c>
      <c r="CW119">
        <v>116</v>
      </c>
      <c r="CX119">
        <v>2.4239999999999999</v>
      </c>
      <c r="CY119">
        <v>116</v>
      </c>
      <c r="CZ119">
        <v>80.614000000000004</v>
      </c>
      <c r="DA119">
        <v>116</v>
      </c>
      <c r="DB119">
        <v>2.0640000000000001</v>
      </c>
      <c r="DC119">
        <v>116</v>
      </c>
      <c r="DD119">
        <v>106.021</v>
      </c>
      <c r="DE119">
        <v>116</v>
      </c>
      <c r="DF119">
        <v>2</v>
      </c>
      <c r="DG119">
        <v>116</v>
      </c>
      <c r="DH119">
        <v>94.966999999999999</v>
      </c>
      <c r="DI119">
        <v>116</v>
      </c>
      <c r="DJ119">
        <v>5.0720000000000001</v>
      </c>
      <c r="DK119">
        <v>116</v>
      </c>
      <c r="DL119">
        <v>94.189599999999999</v>
      </c>
      <c r="DM119">
        <v>116</v>
      </c>
      <c r="DN119">
        <v>1</v>
      </c>
      <c r="DO119">
        <v>116</v>
      </c>
      <c r="DP119">
        <v>75.073999999999998</v>
      </c>
      <c r="DQ119">
        <v>116</v>
      </c>
      <c r="DR119">
        <v>3</v>
      </c>
      <c r="DS119">
        <v>116</v>
      </c>
      <c r="DT119">
        <v>122.175</v>
      </c>
    </row>
    <row r="120" spans="1:124" x14ac:dyDescent="0.65">
      <c r="A120">
        <v>117</v>
      </c>
      <c r="B120">
        <v>1</v>
      </c>
      <c r="C120">
        <v>117</v>
      </c>
      <c r="D120">
        <v>100.80200000000001</v>
      </c>
      <c r="E120">
        <v>117</v>
      </c>
      <c r="F120">
        <v>1.621</v>
      </c>
      <c r="G120">
        <v>117</v>
      </c>
      <c r="H120">
        <v>81.533000000000001</v>
      </c>
      <c r="I120">
        <v>117</v>
      </c>
      <c r="J120">
        <v>2.0299999999999998</v>
      </c>
      <c r="K120">
        <v>117</v>
      </c>
      <c r="L120">
        <v>104.0727</v>
      </c>
      <c r="M120">
        <v>117</v>
      </c>
      <c r="N120">
        <v>1.2789999999999999</v>
      </c>
      <c r="O120">
        <v>117</v>
      </c>
      <c r="P120">
        <v>93.183999999999997</v>
      </c>
      <c r="Q120">
        <v>117</v>
      </c>
      <c r="R120">
        <v>3.8050000000000002</v>
      </c>
      <c r="S120">
        <v>117</v>
      </c>
      <c r="T120">
        <v>88.206999999999994</v>
      </c>
      <c r="U120">
        <v>117</v>
      </c>
      <c r="V120">
        <v>2</v>
      </c>
      <c r="W120">
        <v>117</v>
      </c>
      <c r="X120">
        <v>42.640500000000003</v>
      </c>
      <c r="Y120">
        <v>117</v>
      </c>
      <c r="Z120">
        <v>1.792</v>
      </c>
      <c r="AA120">
        <v>117</v>
      </c>
      <c r="AB120">
        <v>118.3082</v>
      </c>
      <c r="AC120">
        <v>117</v>
      </c>
      <c r="AD120">
        <v>1.454</v>
      </c>
      <c r="AE120">
        <v>117</v>
      </c>
      <c r="AF120">
        <v>97.546300000000002</v>
      </c>
      <c r="AG120">
        <v>117</v>
      </c>
      <c r="AH120">
        <v>2.1150000000000002</v>
      </c>
      <c r="AI120">
        <v>117</v>
      </c>
      <c r="AJ120">
        <v>90.39</v>
      </c>
      <c r="AK120">
        <v>117</v>
      </c>
      <c r="AL120">
        <v>2.9580000000000002</v>
      </c>
      <c r="AM120">
        <v>117</v>
      </c>
      <c r="AN120">
        <v>82.022999999999996</v>
      </c>
      <c r="AO120">
        <v>117</v>
      </c>
      <c r="AP120">
        <v>2.2549999999999999</v>
      </c>
      <c r="AQ120">
        <v>117</v>
      </c>
      <c r="AR120">
        <v>86.853999999999999</v>
      </c>
      <c r="AS120">
        <v>117</v>
      </c>
      <c r="AT120">
        <v>7.0739999999999998</v>
      </c>
      <c r="AU120">
        <v>117</v>
      </c>
      <c r="AV120">
        <v>92.953199999999995</v>
      </c>
      <c r="AW120">
        <v>117</v>
      </c>
      <c r="AX120">
        <v>6.7889999999999997</v>
      </c>
      <c r="AY120">
        <v>117</v>
      </c>
      <c r="AZ120">
        <v>71.27</v>
      </c>
      <c r="BA120">
        <v>117</v>
      </c>
      <c r="BB120">
        <v>4.4560000000000004</v>
      </c>
      <c r="BC120">
        <v>117</v>
      </c>
      <c r="BD120">
        <v>98.97</v>
      </c>
      <c r="BE120">
        <v>117</v>
      </c>
      <c r="BF120">
        <v>5.25</v>
      </c>
      <c r="BG120">
        <v>117</v>
      </c>
      <c r="BH120">
        <v>108.039</v>
      </c>
      <c r="BI120">
        <v>117</v>
      </c>
      <c r="BJ120">
        <v>1.248</v>
      </c>
      <c r="BK120">
        <v>117</v>
      </c>
      <c r="BL120">
        <v>51.511000000000003</v>
      </c>
      <c r="BM120">
        <v>117</v>
      </c>
      <c r="BN120">
        <v>1.8759999999999999</v>
      </c>
      <c r="BO120">
        <v>117</v>
      </c>
      <c r="BP120">
        <v>85.033000000000001</v>
      </c>
      <c r="BQ120">
        <v>117</v>
      </c>
      <c r="BR120">
        <v>3.9550000000000001</v>
      </c>
      <c r="BS120">
        <v>117</v>
      </c>
      <c r="BT120">
        <v>136.149</v>
      </c>
      <c r="BU120">
        <v>117</v>
      </c>
      <c r="BV120">
        <v>0</v>
      </c>
      <c r="BW120">
        <v>117</v>
      </c>
      <c r="BX120">
        <v>70.126999999999995</v>
      </c>
      <c r="BY120">
        <v>117</v>
      </c>
      <c r="BZ120">
        <v>5.944</v>
      </c>
      <c r="CA120">
        <v>117</v>
      </c>
      <c r="CB120">
        <v>75.343999999999994</v>
      </c>
      <c r="CC120">
        <v>117</v>
      </c>
      <c r="CD120">
        <v>2.9319999999999999</v>
      </c>
      <c r="CE120">
        <v>117</v>
      </c>
      <c r="CF120">
        <v>76.736699999999999</v>
      </c>
      <c r="CG120">
        <v>117</v>
      </c>
      <c r="CH120">
        <v>4.3029999999999999</v>
      </c>
      <c r="CI120">
        <v>117</v>
      </c>
      <c r="CJ120">
        <v>76.272000000000006</v>
      </c>
      <c r="CK120">
        <v>117</v>
      </c>
      <c r="CL120">
        <v>11.975</v>
      </c>
      <c r="CM120">
        <v>117</v>
      </c>
      <c r="CN120">
        <v>92.346000000000004</v>
      </c>
      <c r="CO120">
        <v>117</v>
      </c>
      <c r="CP120">
        <v>8.0732999999999997</v>
      </c>
      <c r="CQ120">
        <v>117</v>
      </c>
      <c r="CR120">
        <v>90.561999999999998</v>
      </c>
      <c r="CS120">
        <v>117</v>
      </c>
      <c r="CT120">
        <v>3.0790000000000002</v>
      </c>
      <c r="CU120">
        <v>117</v>
      </c>
      <c r="CV120">
        <v>87.98</v>
      </c>
      <c r="CW120">
        <v>117</v>
      </c>
      <c r="CX120">
        <v>2</v>
      </c>
      <c r="CY120">
        <v>117</v>
      </c>
      <c r="CZ120">
        <v>89.67</v>
      </c>
      <c r="DA120">
        <v>117</v>
      </c>
      <c r="DB120">
        <v>2</v>
      </c>
      <c r="DC120">
        <v>117</v>
      </c>
      <c r="DD120">
        <v>107.114</v>
      </c>
      <c r="DE120">
        <v>117</v>
      </c>
      <c r="DF120">
        <v>2</v>
      </c>
      <c r="DG120">
        <v>117</v>
      </c>
      <c r="DH120">
        <v>91.816999999999993</v>
      </c>
      <c r="DI120">
        <v>117</v>
      </c>
      <c r="DJ120">
        <v>3.6779999999999999</v>
      </c>
      <c r="DK120">
        <v>117</v>
      </c>
      <c r="DL120">
        <v>91.381600000000006</v>
      </c>
      <c r="DM120">
        <v>117</v>
      </c>
      <c r="DN120">
        <v>1</v>
      </c>
      <c r="DO120">
        <v>117</v>
      </c>
      <c r="DP120">
        <v>70.510000000000005</v>
      </c>
      <c r="DQ120">
        <v>117</v>
      </c>
      <c r="DR120">
        <v>3.1819999999999999</v>
      </c>
      <c r="DS120">
        <v>117</v>
      </c>
      <c r="DT120">
        <v>126.07899999999999</v>
      </c>
    </row>
    <row r="121" spans="1:124" x14ac:dyDescent="0.65">
      <c r="A121">
        <v>118</v>
      </c>
      <c r="B121">
        <v>1.077</v>
      </c>
      <c r="C121">
        <v>118</v>
      </c>
      <c r="D121">
        <v>97.305999999999997</v>
      </c>
      <c r="E121">
        <v>118</v>
      </c>
      <c r="F121">
        <v>1.8680000000000001</v>
      </c>
      <c r="G121">
        <v>118</v>
      </c>
      <c r="H121">
        <v>84.706000000000003</v>
      </c>
      <c r="I121">
        <v>118</v>
      </c>
      <c r="J121">
        <v>2.1749999999999998</v>
      </c>
      <c r="K121">
        <v>118</v>
      </c>
      <c r="L121">
        <v>104.2533</v>
      </c>
      <c r="M121">
        <v>118</v>
      </c>
      <c r="N121">
        <v>1.5760000000000001</v>
      </c>
      <c r="O121">
        <v>118</v>
      </c>
      <c r="P121">
        <v>99.436999999999998</v>
      </c>
      <c r="Q121">
        <v>118</v>
      </c>
      <c r="R121">
        <v>3.609</v>
      </c>
      <c r="S121">
        <v>118</v>
      </c>
      <c r="T121">
        <v>80.546999999999997</v>
      </c>
      <c r="U121">
        <v>118</v>
      </c>
      <c r="V121">
        <v>2</v>
      </c>
      <c r="W121">
        <v>118</v>
      </c>
      <c r="X121">
        <v>43.448500000000003</v>
      </c>
      <c r="Y121">
        <v>118</v>
      </c>
      <c r="Z121">
        <v>2.1269999999999998</v>
      </c>
      <c r="AA121">
        <v>118</v>
      </c>
      <c r="AB121">
        <v>116.3445</v>
      </c>
      <c r="AC121">
        <v>118</v>
      </c>
      <c r="AD121">
        <v>2</v>
      </c>
      <c r="AE121">
        <v>118</v>
      </c>
      <c r="AF121">
        <v>94.556299999999993</v>
      </c>
      <c r="AG121">
        <v>118</v>
      </c>
      <c r="AH121">
        <v>2.097</v>
      </c>
      <c r="AI121">
        <v>118</v>
      </c>
      <c r="AJ121">
        <v>86.757000000000005</v>
      </c>
      <c r="AK121">
        <v>118</v>
      </c>
      <c r="AL121">
        <v>3.4220000000000002</v>
      </c>
      <c r="AM121">
        <v>118</v>
      </c>
      <c r="AN121">
        <v>84.122</v>
      </c>
      <c r="AO121">
        <v>118</v>
      </c>
      <c r="AP121">
        <v>2.8370000000000002</v>
      </c>
      <c r="AQ121">
        <v>118</v>
      </c>
      <c r="AR121">
        <v>88.233000000000004</v>
      </c>
      <c r="AS121">
        <v>118</v>
      </c>
      <c r="AT121">
        <v>8.3719999999999999</v>
      </c>
      <c r="AU121">
        <v>118</v>
      </c>
      <c r="AV121">
        <v>86.843199999999996</v>
      </c>
      <c r="AW121">
        <v>118</v>
      </c>
      <c r="AX121">
        <v>4.5140000000000002</v>
      </c>
      <c r="AY121">
        <v>118</v>
      </c>
      <c r="AZ121">
        <v>73.224000000000004</v>
      </c>
      <c r="BA121">
        <v>118</v>
      </c>
      <c r="BB121">
        <v>4.2590000000000003</v>
      </c>
      <c r="BC121">
        <v>118</v>
      </c>
      <c r="BD121">
        <v>101.51300000000001</v>
      </c>
      <c r="BE121">
        <v>118</v>
      </c>
      <c r="BF121">
        <v>5.2050000000000001</v>
      </c>
      <c r="BG121">
        <v>118</v>
      </c>
      <c r="BH121">
        <v>98.88</v>
      </c>
      <c r="BI121">
        <v>118</v>
      </c>
      <c r="BJ121">
        <v>2.056</v>
      </c>
      <c r="BK121">
        <v>118</v>
      </c>
      <c r="BL121">
        <v>50.323</v>
      </c>
      <c r="BM121">
        <v>118</v>
      </c>
      <c r="BN121">
        <v>1.143</v>
      </c>
      <c r="BO121">
        <v>118</v>
      </c>
      <c r="BP121">
        <v>91.751999999999995</v>
      </c>
      <c r="BQ121">
        <v>118</v>
      </c>
      <c r="BR121">
        <v>2.35</v>
      </c>
      <c r="BS121">
        <v>118</v>
      </c>
      <c r="BT121">
        <v>137.05699999999999</v>
      </c>
      <c r="BU121">
        <v>118</v>
      </c>
      <c r="BV121">
        <v>0</v>
      </c>
      <c r="BW121">
        <v>118</v>
      </c>
      <c r="BX121">
        <v>64.477999999999994</v>
      </c>
      <c r="BY121">
        <v>118</v>
      </c>
      <c r="BZ121">
        <v>4.9829999999999997</v>
      </c>
      <c r="CA121">
        <v>118</v>
      </c>
      <c r="CB121">
        <v>80.082999999999998</v>
      </c>
      <c r="CC121">
        <v>118</v>
      </c>
      <c r="CD121">
        <v>3.2530000000000001</v>
      </c>
      <c r="CE121">
        <v>118</v>
      </c>
      <c r="CF121">
        <v>79.141300000000001</v>
      </c>
      <c r="CG121">
        <v>118</v>
      </c>
      <c r="CH121">
        <v>5.17</v>
      </c>
      <c r="CI121">
        <v>118</v>
      </c>
      <c r="CJ121">
        <v>76.462000000000003</v>
      </c>
      <c r="CK121">
        <v>118</v>
      </c>
      <c r="CL121">
        <v>6.7489999999999997</v>
      </c>
      <c r="CM121">
        <v>118</v>
      </c>
      <c r="CN121">
        <v>92.606999999999999</v>
      </c>
      <c r="CO121">
        <v>118</v>
      </c>
      <c r="CP121">
        <v>8.3648000000000007</v>
      </c>
      <c r="CQ121">
        <v>118</v>
      </c>
      <c r="CR121">
        <v>90.619</v>
      </c>
      <c r="CS121">
        <v>118</v>
      </c>
      <c r="CT121">
        <v>3.94</v>
      </c>
      <c r="CU121">
        <v>118</v>
      </c>
      <c r="CV121">
        <v>81.367000000000004</v>
      </c>
      <c r="CW121">
        <v>118</v>
      </c>
      <c r="CX121">
        <v>2</v>
      </c>
      <c r="CY121">
        <v>118</v>
      </c>
      <c r="CZ121">
        <v>94.067999999999998</v>
      </c>
      <c r="DA121">
        <v>118</v>
      </c>
      <c r="DB121">
        <v>2</v>
      </c>
      <c r="DC121">
        <v>118</v>
      </c>
      <c r="DD121">
        <v>107.61799999999999</v>
      </c>
      <c r="DE121">
        <v>118</v>
      </c>
      <c r="DF121">
        <v>1.8069999999999999</v>
      </c>
      <c r="DG121">
        <v>118</v>
      </c>
      <c r="DH121">
        <v>86.43</v>
      </c>
      <c r="DI121">
        <v>118</v>
      </c>
      <c r="DJ121">
        <v>3.06</v>
      </c>
      <c r="DK121">
        <v>118</v>
      </c>
      <c r="DL121">
        <v>90.066999999999993</v>
      </c>
      <c r="DM121">
        <v>118</v>
      </c>
      <c r="DN121">
        <v>1.1739999999999999</v>
      </c>
      <c r="DO121">
        <v>118</v>
      </c>
      <c r="DP121">
        <v>65.298000000000002</v>
      </c>
      <c r="DQ121">
        <v>118</v>
      </c>
      <c r="DR121">
        <v>5.274</v>
      </c>
      <c r="DS121">
        <v>118</v>
      </c>
      <c r="DT121">
        <v>130.06399999999999</v>
      </c>
    </row>
    <row r="122" spans="1:124" x14ac:dyDescent="0.65">
      <c r="A122">
        <v>119</v>
      </c>
      <c r="B122">
        <v>1.6819999999999999</v>
      </c>
      <c r="C122">
        <v>119</v>
      </c>
      <c r="D122">
        <v>93.344999999999999</v>
      </c>
      <c r="E122">
        <v>119</v>
      </c>
      <c r="F122">
        <v>1.7509999999999999</v>
      </c>
      <c r="G122">
        <v>119</v>
      </c>
      <c r="H122">
        <v>84.268000000000001</v>
      </c>
      <c r="I122">
        <v>119</v>
      </c>
      <c r="J122">
        <v>2.3210000000000002</v>
      </c>
      <c r="K122">
        <v>119</v>
      </c>
      <c r="L122">
        <v>109.1268</v>
      </c>
      <c r="M122">
        <v>119</v>
      </c>
      <c r="N122">
        <v>1.5640000000000001</v>
      </c>
      <c r="O122">
        <v>119</v>
      </c>
      <c r="P122">
        <v>99.123000000000005</v>
      </c>
      <c r="Q122">
        <v>119</v>
      </c>
      <c r="R122">
        <v>3.3109999999999999</v>
      </c>
      <c r="S122">
        <v>119</v>
      </c>
      <c r="T122">
        <v>72.561999999999998</v>
      </c>
      <c r="U122">
        <v>119</v>
      </c>
      <c r="V122">
        <v>2</v>
      </c>
      <c r="W122">
        <v>119</v>
      </c>
      <c r="X122">
        <v>46.139800000000001</v>
      </c>
      <c r="Y122">
        <v>119</v>
      </c>
      <c r="Z122">
        <v>2.3290000000000002</v>
      </c>
      <c r="AA122">
        <v>119</v>
      </c>
      <c r="AB122">
        <v>123.1344</v>
      </c>
      <c r="AC122">
        <v>119</v>
      </c>
      <c r="AD122">
        <v>2</v>
      </c>
      <c r="AE122">
        <v>119</v>
      </c>
      <c r="AF122">
        <v>94.857799999999997</v>
      </c>
      <c r="AG122">
        <v>119</v>
      </c>
      <c r="AH122">
        <v>2.8239999999999998</v>
      </c>
      <c r="AI122">
        <v>119</v>
      </c>
      <c r="AJ122">
        <v>91.248000000000005</v>
      </c>
      <c r="AK122">
        <v>119</v>
      </c>
      <c r="AL122">
        <v>3.2509999999999999</v>
      </c>
      <c r="AM122">
        <v>119</v>
      </c>
      <c r="AN122">
        <v>92.234999999999999</v>
      </c>
      <c r="AO122">
        <v>119</v>
      </c>
      <c r="AP122">
        <v>3</v>
      </c>
      <c r="AQ122">
        <v>119</v>
      </c>
      <c r="AR122">
        <v>88.662000000000006</v>
      </c>
      <c r="AS122">
        <v>119</v>
      </c>
      <c r="AT122">
        <v>8.0139999999999993</v>
      </c>
      <c r="AU122">
        <v>119</v>
      </c>
      <c r="AV122">
        <v>79.853700000000003</v>
      </c>
      <c r="AW122">
        <v>119</v>
      </c>
      <c r="AX122">
        <v>3.2280000000000002</v>
      </c>
      <c r="AY122">
        <v>119</v>
      </c>
      <c r="AZ122">
        <v>75.468999999999994</v>
      </c>
      <c r="BA122">
        <v>119</v>
      </c>
      <c r="BB122">
        <v>3.2</v>
      </c>
      <c r="BC122">
        <v>119</v>
      </c>
      <c r="BD122">
        <v>96.91</v>
      </c>
      <c r="BE122">
        <v>119</v>
      </c>
      <c r="BF122">
        <v>4.2110000000000003</v>
      </c>
      <c r="BG122">
        <v>119</v>
      </c>
      <c r="BH122">
        <v>93.823999999999998</v>
      </c>
      <c r="BI122">
        <v>119</v>
      </c>
      <c r="BJ122">
        <v>2.7410000000000001</v>
      </c>
      <c r="BK122">
        <v>119</v>
      </c>
      <c r="BL122">
        <v>48.116999999999997</v>
      </c>
      <c r="BM122">
        <v>119</v>
      </c>
      <c r="BN122">
        <v>1</v>
      </c>
      <c r="BO122">
        <v>119</v>
      </c>
      <c r="BP122">
        <v>92.983999999999995</v>
      </c>
      <c r="BQ122">
        <v>119</v>
      </c>
      <c r="BR122">
        <v>1.0649999999999999</v>
      </c>
      <c r="BS122">
        <v>119</v>
      </c>
      <c r="BT122">
        <v>126.846</v>
      </c>
      <c r="BU122">
        <v>119</v>
      </c>
      <c r="BV122">
        <v>0</v>
      </c>
      <c r="BW122">
        <v>119</v>
      </c>
      <c r="BX122">
        <v>62.476999999999997</v>
      </c>
      <c r="BY122">
        <v>119</v>
      </c>
      <c r="BZ122">
        <v>4.0549999999999997</v>
      </c>
      <c r="CA122">
        <v>119</v>
      </c>
      <c r="CB122">
        <v>84.724999999999994</v>
      </c>
      <c r="CC122">
        <v>119</v>
      </c>
      <c r="CD122">
        <v>3.5539999999999998</v>
      </c>
      <c r="CE122">
        <v>119</v>
      </c>
      <c r="CF122">
        <v>83.257099999999994</v>
      </c>
      <c r="CG122">
        <v>119</v>
      </c>
      <c r="CH122">
        <v>4.923</v>
      </c>
      <c r="CI122">
        <v>119</v>
      </c>
      <c r="CJ122">
        <v>79.153999999999996</v>
      </c>
      <c r="CK122">
        <v>119</v>
      </c>
      <c r="CL122">
        <v>3.7170000000000001</v>
      </c>
      <c r="CM122">
        <v>119</v>
      </c>
      <c r="CN122">
        <v>95.295000000000002</v>
      </c>
      <c r="CO122">
        <v>119</v>
      </c>
      <c r="CP122">
        <v>9</v>
      </c>
      <c r="CQ122">
        <v>119</v>
      </c>
      <c r="CR122">
        <v>89.522000000000006</v>
      </c>
      <c r="CS122">
        <v>119</v>
      </c>
      <c r="CT122">
        <v>4.782</v>
      </c>
      <c r="CU122">
        <v>119</v>
      </c>
      <c r="CV122">
        <v>78.956999999999994</v>
      </c>
      <c r="CW122">
        <v>119</v>
      </c>
      <c r="CX122">
        <v>2.3889999999999998</v>
      </c>
      <c r="CY122">
        <v>119</v>
      </c>
      <c r="CZ122">
        <v>98.006</v>
      </c>
      <c r="DA122">
        <v>119</v>
      </c>
      <c r="DB122">
        <v>2</v>
      </c>
      <c r="DC122">
        <v>119</v>
      </c>
      <c r="DD122">
        <v>106.696</v>
      </c>
      <c r="DE122">
        <v>119</v>
      </c>
      <c r="DF122">
        <v>1.2410000000000001</v>
      </c>
      <c r="DG122">
        <v>119</v>
      </c>
      <c r="DH122">
        <v>82.840999999999994</v>
      </c>
      <c r="DI122">
        <v>119</v>
      </c>
      <c r="DJ122">
        <v>3.036</v>
      </c>
      <c r="DK122">
        <v>119</v>
      </c>
      <c r="DL122">
        <v>88.536299999999997</v>
      </c>
      <c r="DM122">
        <v>119</v>
      </c>
      <c r="DN122">
        <v>2</v>
      </c>
      <c r="DO122">
        <v>119</v>
      </c>
      <c r="DP122">
        <v>60.235999999999997</v>
      </c>
      <c r="DQ122">
        <v>119</v>
      </c>
      <c r="DR122">
        <v>8.3520000000000003</v>
      </c>
      <c r="DS122">
        <v>119</v>
      </c>
      <c r="DT122">
        <v>132.42699999999999</v>
      </c>
    </row>
    <row r="123" spans="1:124" x14ac:dyDescent="0.65">
      <c r="A123">
        <v>120</v>
      </c>
      <c r="B123">
        <v>2.4529999999999998</v>
      </c>
      <c r="C123">
        <v>120</v>
      </c>
      <c r="D123">
        <v>91.721999999999994</v>
      </c>
      <c r="E123">
        <v>120</v>
      </c>
      <c r="F123">
        <v>1.6339999999999999</v>
      </c>
      <c r="G123">
        <v>120</v>
      </c>
      <c r="H123">
        <v>82.718000000000004</v>
      </c>
      <c r="I123">
        <v>120</v>
      </c>
      <c r="J123">
        <v>2.984</v>
      </c>
      <c r="K123">
        <v>120</v>
      </c>
      <c r="L123">
        <v>111.1401</v>
      </c>
      <c r="M123">
        <v>120</v>
      </c>
      <c r="N123">
        <v>2</v>
      </c>
      <c r="O123">
        <v>120</v>
      </c>
      <c r="P123">
        <v>99.468000000000004</v>
      </c>
      <c r="Q123">
        <v>120</v>
      </c>
      <c r="R123">
        <v>3.0150000000000001</v>
      </c>
      <c r="S123">
        <v>120</v>
      </c>
      <c r="T123">
        <v>68.486000000000004</v>
      </c>
      <c r="U123">
        <v>120</v>
      </c>
      <c r="V123">
        <v>2</v>
      </c>
      <c r="W123">
        <v>120</v>
      </c>
      <c r="X123">
        <v>49.415599999999998</v>
      </c>
      <c r="Y123">
        <v>120</v>
      </c>
      <c r="Z123">
        <v>2.516</v>
      </c>
      <c r="AA123">
        <v>120</v>
      </c>
      <c r="AB123">
        <v>120.3241</v>
      </c>
      <c r="AC123">
        <v>120</v>
      </c>
      <c r="AD123">
        <v>2</v>
      </c>
      <c r="AE123">
        <v>120</v>
      </c>
      <c r="AF123">
        <v>99.797499999999999</v>
      </c>
      <c r="AG123">
        <v>120</v>
      </c>
      <c r="AH123">
        <v>2.976</v>
      </c>
      <c r="AI123">
        <v>120</v>
      </c>
      <c r="AJ123">
        <v>94.290999999999997</v>
      </c>
      <c r="AK123">
        <v>120</v>
      </c>
      <c r="AL123">
        <v>2.923</v>
      </c>
      <c r="AM123">
        <v>120</v>
      </c>
      <c r="AN123">
        <v>101.991</v>
      </c>
      <c r="AO123">
        <v>120</v>
      </c>
      <c r="AP123">
        <v>2.9830000000000001</v>
      </c>
      <c r="AQ123">
        <v>120</v>
      </c>
      <c r="AR123">
        <v>83.465999999999994</v>
      </c>
      <c r="AS123">
        <v>120</v>
      </c>
      <c r="AT123">
        <v>6.4080000000000004</v>
      </c>
      <c r="AU123">
        <v>120</v>
      </c>
      <c r="AV123">
        <v>76.291200000000003</v>
      </c>
      <c r="AW123">
        <v>120</v>
      </c>
      <c r="AX123">
        <v>2.5230000000000001</v>
      </c>
      <c r="AY123">
        <v>120</v>
      </c>
      <c r="AZ123">
        <v>76.977999999999994</v>
      </c>
      <c r="BA123">
        <v>120</v>
      </c>
      <c r="BB123">
        <v>2.129</v>
      </c>
      <c r="BC123">
        <v>120</v>
      </c>
      <c r="BD123">
        <v>94.159000000000006</v>
      </c>
      <c r="BE123">
        <v>120</v>
      </c>
      <c r="BF123">
        <v>2.7069999999999999</v>
      </c>
      <c r="BG123">
        <v>120</v>
      </c>
      <c r="BH123">
        <v>95.558999999999997</v>
      </c>
      <c r="BI123">
        <v>120</v>
      </c>
      <c r="BJ123">
        <v>3.1379999999999999</v>
      </c>
      <c r="BK123">
        <v>120</v>
      </c>
      <c r="BL123">
        <v>45.845999999999997</v>
      </c>
      <c r="BM123">
        <v>120</v>
      </c>
      <c r="BN123">
        <v>1</v>
      </c>
      <c r="BO123">
        <v>120</v>
      </c>
      <c r="BP123">
        <v>91.465999999999994</v>
      </c>
      <c r="BQ123">
        <v>120</v>
      </c>
      <c r="BR123">
        <v>0.70599999999999996</v>
      </c>
      <c r="BS123">
        <v>120</v>
      </c>
      <c r="BT123">
        <v>118.26</v>
      </c>
      <c r="BU123">
        <v>120</v>
      </c>
      <c r="BV123">
        <v>0</v>
      </c>
      <c r="BW123">
        <v>120</v>
      </c>
      <c r="BX123">
        <v>65.474999999999994</v>
      </c>
      <c r="BY123">
        <v>120</v>
      </c>
      <c r="BZ123">
        <v>2.234</v>
      </c>
      <c r="CA123">
        <v>120</v>
      </c>
      <c r="CB123">
        <v>86.218999999999994</v>
      </c>
      <c r="CC123">
        <v>120</v>
      </c>
      <c r="CD123">
        <v>3.09</v>
      </c>
      <c r="CE123">
        <v>120</v>
      </c>
      <c r="CF123">
        <v>90.882300000000001</v>
      </c>
      <c r="CG123">
        <v>120</v>
      </c>
      <c r="CH123">
        <v>3.5459999999999998</v>
      </c>
      <c r="CI123">
        <v>120</v>
      </c>
      <c r="CJ123">
        <v>82.888000000000005</v>
      </c>
      <c r="CK123">
        <v>120</v>
      </c>
      <c r="CL123">
        <v>3</v>
      </c>
      <c r="CM123">
        <v>120</v>
      </c>
      <c r="CN123">
        <v>98.710999999999999</v>
      </c>
      <c r="CO123">
        <v>120</v>
      </c>
      <c r="CP123">
        <v>9</v>
      </c>
      <c r="CQ123">
        <v>120</v>
      </c>
      <c r="CR123">
        <v>88.635000000000005</v>
      </c>
      <c r="CS123">
        <v>120</v>
      </c>
      <c r="CT123">
        <v>4.4720000000000004</v>
      </c>
      <c r="CU123">
        <v>120</v>
      </c>
      <c r="CV123">
        <v>83.402000000000001</v>
      </c>
      <c r="CW123">
        <v>120</v>
      </c>
      <c r="CX123">
        <v>2.6850000000000001</v>
      </c>
      <c r="CY123">
        <v>120</v>
      </c>
      <c r="CZ123">
        <v>101.41</v>
      </c>
      <c r="DA123">
        <v>120</v>
      </c>
      <c r="DB123">
        <v>2</v>
      </c>
      <c r="DC123">
        <v>120</v>
      </c>
      <c r="DD123">
        <v>108.38</v>
      </c>
      <c r="DE123">
        <v>120</v>
      </c>
      <c r="DF123">
        <v>1</v>
      </c>
      <c r="DG123">
        <v>120</v>
      </c>
      <c r="DH123">
        <v>82.37</v>
      </c>
      <c r="DI123">
        <v>120</v>
      </c>
      <c r="DJ123">
        <v>3</v>
      </c>
      <c r="DK123">
        <v>120</v>
      </c>
      <c r="DL123">
        <v>85.884200000000007</v>
      </c>
      <c r="DM123">
        <v>120</v>
      </c>
      <c r="DN123">
        <v>2</v>
      </c>
      <c r="DO123">
        <v>120</v>
      </c>
      <c r="DP123">
        <v>59.966000000000001</v>
      </c>
      <c r="DQ123">
        <v>120</v>
      </c>
      <c r="DR123">
        <v>11.792</v>
      </c>
      <c r="DS123">
        <v>120</v>
      </c>
      <c r="DT123">
        <v>136.21199999999999</v>
      </c>
    </row>
    <row r="124" spans="1:124" x14ac:dyDescent="0.65">
      <c r="A124">
        <v>121</v>
      </c>
      <c r="B124">
        <v>3</v>
      </c>
      <c r="C124">
        <v>121</v>
      </c>
      <c r="D124">
        <v>90.177000000000007</v>
      </c>
      <c r="E124">
        <v>121</v>
      </c>
      <c r="F124">
        <v>1.8080000000000001</v>
      </c>
      <c r="G124">
        <v>121</v>
      </c>
      <c r="H124">
        <v>84.292000000000002</v>
      </c>
      <c r="I124">
        <v>121</v>
      </c>
      <c r="J124">
        <v>5.7839999999999998</v>
      </c>
      <c r="K124">
        <v>121</v>
      </c>
      <c r="L124">
        <v>113.7153</v>
      </c>
      <c r="M124">
        <v>121</v>
      </c>
      <c r="N124">
        <v>2</v>
      </c>
      <c r="O124">
        <v>121</v>
      </c>
      <c r="P124">
        <v>100.017</v>
      </c>
      <c r="Q124">
        <v>121</v>
      </c>
      <c r="R124">
        <v>2.0990000000000002</v>
      </c>
      <c r="S124">
        <v>121</v>
      </c>
      <c r="T124">
        <v>65.016999999999996</v>
      </c>
      <c r="U124">
        <v>121</v>
      </c>
      <c r="V124">
        <v>2</v>
      </c>
      <c r="W124">
        <v>121</v>
      </c>
      <c r="X124">
        <v>53.914200000000001</v>
      </c>
      <c r="Y124">
        <v>121</v>
      </c>
      <c r="Z124">
        <v>2.1179999999999999</v>
      </c>
      <c r="AA124">
        <v>121</v>
      </c>
      <c r="AB124">
        <v>118.7484</v>
      </c>
      <c r="AC124">
        <v>121</v>
      </c>
      <c r="AD124">
        <v>2.0819999999999999</v>
      </c>
      <c r="AE124">
        <v>121</v>
      </c>
      <c r="AF124">
        <v>110.39149999999999</v>
      </c>
      <c r="AG124">
        <v>121</v>
      </c>
      <c r="AH124">
        <v>2.3969999999999998</v>
      </c>
      <c r="AI124">
        <v>121</v>
      </c>
      <c r="AJ124">
        <v>93.375</v>
      </c>
      <c r="AK124">
        <v>121</v>
      </c>
      <c r="AL124">
        <v>2.746</v>
      </c>
      <c r="AM124">
        <v>121</v>
      </c>
      <c r="AN124">
        <v>108.364</v>
      </c>
      <c r="AS124">
        <v>121</v>
      </c>
      <c r="AT124">
        <v>4.524</v>
      </c>
      <c r="AU124">
        <v>121</v>
      </c>
      <c r="AV124">
        <v>72.750600000000006</v>
      </c>
      <c r="AW124">
        <v>121</v>
      </c>
      <c r="AX124">
        <v>2</v>
      </c>
      <c r="AY124">
        <v>121</v>
      </c>
      <c r="AZ124">
        <v>80.846000000000004</v>
      </c>
      <c r="BA124">
        <v>121</v>
      </c>
      <c r="BB124">
        <v>2</v>
      </c>
      <c r="BC124">
        <v>121</v>
      </c>
      <c r="BD124">
        <v>97.376999999999995</v>
      </c>
      <c r="BE124">
        <v>121</v>
      </c>
      <c r="BF124">
        <v>2.0150000000000001</v>
      </c>
      <c r="BG124">
        <v>121</v>
      </c>
      <c r="BH124">
        <v>96.99</v>
      </c>
      <c r="BI124">
        <v>121</v>
      </c>
      <c r="BJ124">
        <v>4.4640000000000004</v>
      </c>
      <c r="BK124">
        <v>121</v>
      </c>
      <c r="BL124">
        <v>43.201999999999998</v>
      </c>
      <c r="BM124">
        <v>121</v>
      </c>
      <c r="BN124">
        <v>1</v>
      </c>
      <c r="BO124">
        <v>121</v>
      </c>
      <c r="BP124">
        <v>92.097999999999999</v>
      </c>
      <c r="BQ124">
        <v>121</v>
      </c>
      <c r="BR124">
        <v>0.54200000000000004</v>
      </c>
      <c r="BS124">
        <v>121</v>
      </c>
      <c r="BT124">
        <v>117.395</v>
      </c>
      <c r="BU124">
        <v>121</v>
      </c>
      <c r="BV124">
        <v>0</v>
      </c>
      <c r="BW124">
        <v>121</v>
      </c>
      <c r="BX124">
        <v>72.527000000000001</v>
      </c>
      <c r="BY124">
        <v>121</v>
      </c>
      <c r="BZ124">
        <v>1.5820000000000001</v>
      </c>
      <c r="CA124">
        <v>121</v>
      </c>
      <c r="CB124">
        <v>82.995000000000005</v>
      </c>
      <c r="CC124">
        <v>121</v>
      </c>
      <c r="CD124">
        <v>2.17</v>
      </c>
      <c r="CE124">
        <v>121</v>
      </c>
      <c r="CF124">
        <v>98.221699999999998</v>
      </c>
      <c r="CG124">
        <v>121</v>
      </c>
      <c r="CH124">
        <v>2.1949999999999998</v>
      </c>
      <c r="CI124">
        <v>121</v>
      </c>
      <c r="CJ124">
        <v>83.926000000000002</v>
      </c>
      <c r="CK124">
        <v>121</v>
      </c>
      <c r="CL124">
        <v>3.42</v>
      </c>
      <c r="CM124">
        <v>121</v>
      </c>
      <c r="CN124">
        <v>98.683000000000007</v>
      </c>
      <c r="CO124">
        <v>121</v>
      </c>
      <c r="CP124">
        <v>8.2805</v>
      </c>
      <c r="CQ124">
        <v>121</v>
      </c>
      <c r="CR124">
        <v>95.637</v>
      </c>
      <c r="CS124">
        <v>121</v>
      </c>
      <c r="CT124">
        <v>3.964</v>
      </c>
      <c r="CU124">
        <v>121</v>
      </c>
      <c r="CV124">
        <v>90.844999999999999</v>
      </c>
      <c r="CW124">
        <v>121</v>
      </c>
      <c r="CX124">
        <v>2.827</v>
      </c>
      <c r="CY124">
        <v>121</v>
      </c>
      <c r="CZ124">
        <v>103.018</v>
      </c>
      <c r="DA124">
        <v>121</v>
      </c>
      <c r="DB124">
        <v>2.7490000000000001</v>
      </c>
      <c r="DC124">
        <v>121</v>
      </c>
      <c r="DD124">
        <v>114.023</v>
      </c>
      <c r="DE124">
        <v>121</v>
      </c>
      <c r="DF124">
        <v>1</v>
      </c>
      <c r="DG124">
        <v>121</v>
      </c>
      <c r="DH124">
        <v>82.528999999999996</v>
      </c>
      <c r="DI124">
        <v>121</v>
      </c>
      <c r="DJ124">
        <v>2.6070000000000002</v>
      </c>
      <c r="DK124">
        <v>121</v>
      </c>
      <c r="DL124">
        <v>79.996300000000005</v>
      </c>
      <c r="DM124">
        <v>121</v>
      </c>
      <c r="DN124">
        <v>2.6139999999999999</v>
      </c>
      <c r="DO124">
        <v>121</v>
      </c>
      <c r="DP124">
        <v>61.143999999999998</v>
      </c>
      <c r="DQ124">
        <v>121</v>
      </c>
      <c r="DR124">
        <v>10.742000000000001</v>
      </c>
      <c r="DS124">
        <v>121</v>
      </c>
      <c r="DT124">
        <v>131.55600000000001</v>
      </c>
    </row>
    <row r="125" spans="1:124" x14ac:dyDescent="0.65">
      <c r="A125">
        <v>122</v>
      </c>
      <c r="B125">
        <v>3.242</v>
      </c>
      <c r="C125">
        <v>122</v>
      </c>
      <c r="D125">
        <v>89.421000000000006</v>
      </c>
      <c r="E125">
        <v>122</v>
      </c>
      <c r="F125">
        <v>2</v>
      </c>
      <c r="G125">
        <v>122</v>
      </c>
      <c r="H125">
        <v>90.965999999999994</v>
      </c>
      <c r="I125">
        <v>122</v>
      </c>
      <c r="J125">
        <v>10.715</v>
      </c>
      <c r="K125">
        <v>122</v>
      </c>
      <c r="L125">
        <v>115.9706</v>
      </c>
      <c r="M125">
        <v>122</v>
      </c>
      <c r="N125">
        <v>2</v>
      </c>
      <c r="O125">
        <v>122</v>
      </c>
      <c r="P125">
        <v>97.292000000000002</v>
      </c>
      <c r="Q125">
        <v>122</v>
      </c>
      <c r="R125">
        <v>2.1160000000000001</v>
      </c>
      <c r="S125">
        <v>122</v>
      </c>
      <c r="T125">
        <v>58.293999999999997</v>
      </c>
      <c r="U125">
        <v>122</v>
      </c>
      <c r="V125">
        <v>2.0110000000000001</v>
      </c>
      <c r="W125">
        <v>122</v>
      </c>
      <c r="X125">
        <v>55.335999999999999</v>
      </c>
      <c r="Y125">
        <v>122</v>
      </c>
      <c r="Z125">
        <v>2</v>
      </c>
      <c r="AA125">
        <v>122</v>
      </c>
      <c r="AB125">
        <v>119.2925</v>
      </c>
      <c r="AC125">
        <v>122</v>
      </c>
      <c r="AD125">
        <v>2.67</v>
      </c>
      <c r="AE125">
        <v>122</v>
      </c>
      <c r="AF125">
        <v>111.6589</v>
      </c>
      <c r="AG125">
        <v>122</v>
      </c>
      <c r="AH125">
        <v>2.883</v>
      </c>
      <c r="AI125">
        <v>122</v>
      </c>
      <c r="AJ125">
        <v>92.459000000000003</v>
      </c>
      <c r="AK125">
        <v>122</v>
      </c>
      <c r="AL125">
        <v>3.1819999999999999</v>
      </c>
      <c r="AM125">
        <v>122</v>
      </c>
      <c r="AN125">
        <v>115.48699999999999</v>
      </c>
      <c r="AS125">
        <v>122</v>
      </c>
      <c r="AT125">
        <v>3.1629999999999998</v>
      </c>
      <c r="AU125">
        <v>122</v>
      </c>
      <c r="AV125">
        <v>69.535700000000006</v>
      </c>
      <c r="AW125">
        <v>122</v>
      </c>
      <c r="AX125">
        <v>2</v>
      </c>
      <c r="AY125">
        <v>122</v>
      </c>
      <c r="AZ125">
        <v>82.995999999999995</v>
      </c>
      <c r="BA125">
        <v>122</v>
      </c>
      <c r="BB125">
        <v>2.819</v>
      </c>
      <c r="BC125">
        <v>122</v>
      </c>
      <c r="BD125">
        <v>94.671999999999997</v>
      </c>
      <c r="BE125">
        <v>122</v>
      </c>
      <c r="BF125">
        <v>2</v>
      </c>
      <c r="BG125">
        <v>122</v>
      </c>
      <c r="BH125">
        <v>102.44199999999999</v>
      </c>
      <c r="BI125">
        <v>122</v>
      </c>
      <c r="BJ125">
        <v>5.7889999999999997</v>
      </c>
      <c r="BK125">
        <v>122</v>
      </c>
      <c r="BL125">
        <v>43.765000000000001</v>
      </c>
      <c r="BM125">
        <v>122</v>
      </c>
      <c r="BN125">
        <v>1.45</v>
      </c>
      <c r="BO125">
        <v>122</v>
      </c>
      <c r="BP125">
        <v>90.587999999999994</v>
      </c>
      <c r="BQ125">
        <v>122</v>
      </c>
      <c r="BR125">
        <v>1.849</v>
      </c>
      <c r="BS125">
        <v>122</v>
      </c>
      <c r="BT125">
        <v>115.596</v>
      </c>
      <c r="BU125">
        <v>122</v>
      </c>
      <c r="BV125">
        <v>0</v>
      </c>
      <c r="BW125">
        <v>122</v>
      </c>
      <c r="BX125">
        <v>76.341999999999999</v>
      </c>
      <c r="BY125">
        <v>122</v>
      </c>
      <c r="BZ125">
        <v>1.76</v>
      </c>
      <c r="CA125">
        <v>122</v>
      </c>
      <c r="CB125">
        <v>81.846999999999994</v>
      </c>
      <c r="CC125">
        <v>122</v>
      </c>
      <c r="CD125">
        <v>2</v>
      </c>
      <c r="CE125">
        <v>122</v>
      </c>
      <c r="CF125">
        <v>100.5209</v>
      </c>
      <c r="CG125">
        <v>122</v>
      </c>
      <c r="CH125">
        <v>1.738</v>
      </c>
      <c r="CI125">
        <v>122</v>
      </c>
      <c r="CJ125">
        <v>82.674000000000007</v>
      </c>
      <c r="CK125">
        <v>122</v>
      </c>
      <c r="CL125">
        <v>4.3140000000000001</v>
      </c>
      <c r="CM125">
        <v>122</v>
      </c>
      <c r="CN125">
        <v>98.984999999999999</v>
      </c>
      <c r="CO125">
        <v>122</v>
      </c>
      <c r="CP125">
        <v>7</v>
      </c>
      <c r="CQ125">
        <v>122</v>
      </c>
      <c r="CR125">
        <v>93.760999999999996</v>
      </c>
      <c r="CS125">
        <v>122</v>
      </c>
      <c r="CT125">
        <v>3.4550000000000001</v>
      </c>
      <c r="CU125">
        <v>122</v>
      </c>
      <c r="CV125">
        <v>100.58199999999999</v>
      </c>
      <c r="CW125">
        <v>122</v>
      </c>
      <c r="CX125">
        <v>3.5030000000000001</v>
      </c>
      <c r="CY125">
        <v>122</v>
      </c>
      <c r="CZ125">
        <v>106.209</v>
      </c>
      <c r="DA125">
        <v>122</v>
      </c>
      <c r="DB125">
        <v>3</v>
      </c>
      <c r="DC125">
        <v>122</v>
      </c>
      <c r="DD125">
        <v>110.28400000000001</v>
      </c>
      <c r="DE125">
        <v>122</v>
      </c>
      <c r="DF125">
        <v>1</v>
      </c>
      <c r="DG125">
        <v>122</v>
      </c>
      <c r="DH125">
        <v>80.384</v>
      </c>
      <c r="DI125">
        <v>122</v>
      </c>
      <c r="DJ125">
        <v>2.5619999999999998</v>
      </c>
      <c r="DK125">
        <v>122</v>
      </c>
      <c r="DL125">
        <v>76.795599999999993</v>
      </c>
      <c r="DM125">
        <v>122</v>
      </c>
      <c r="DN125">
        <v>2.839</v>
      </c>
      <c r="DO125">
        <v>122</v>
      </c>
      <c r="DP125">
        <v>60.954000000000001</v>
      </c>
      <c r="DQ125">
        <v>122</v>
      </c>
      <c r="DR125">
        <v>7.8609999999999998</v>
      </c>
      <c r="DS125">
        <v>122</v>
      </c>
      <c r="DT125">
        <v>123.577</v>
      </c>
    </row>
    <row r="126" spans="1:124" x14ac:dyDescent="0.65">
      <c r="A126">
        <v>123</v>
      </c>
      <c r="B126">
        <v>3.3610000000000002</v>
      </c>
      <c r="C126">
        <v>123</v>
      </c>
      <c r="D126">
        <v>86.707999999999998</v>
      </c>
      <c r="E126">
        <v>123</v>
      </c>
      <c r="F126">
        <v>1.5780000000000001</v>
      </c>
      <c r="G126">
        <v>123</v>
      </c>
      <c r="H126">
        <v>96.906999999999996</v>
      </c>
      <c r="I126">
        <v>123</v>
      </c>
      <c r="J126">
        <v>16.503</v>
      </c>
      <c r="K126">
        <v>123</v>
      </c>
      <c r="L126">
        <v>115.38849999999999</v>
      </c>
      <c r="M126">
        <v>123</v>
      </c>
      <c r="N126">
        <v>2.028</v>
      </c>
      <c r="O126">
        <v>123</v>
      </c>
      <c r="P126">
        <v>94.078999999999994</v>
      </c>
      <c r="Q126">
        <v>123</v>
      </c>
      <c r="R126">
        <v>2</v>
      </c>
      <c r="S126">
        <v>123</v>
      </c>
      <c r="T126">
        <v>53.908999999999999</v>
      </c>
      <c r="U126">
        <v>123</v>
      </c>
      <c r="V126">
        <v>2.6120000000000001</v>
      </c>
      <c r="W126">
        <v>123</v>
      </c>
      <c r="X126">
        <v>56.662199999999999</v>
      </c>
      <c r="Y126">
        <v>123</v>
      </c>
      <c r="Z126">
        <v>2.1230000000000002</v>
      </c>
      <c r="AA126">
        <v>123</v>
      </c>
      <c r="AB126">
        <v>119.65049999999999</v>
      </c>
      <c r="AC126">
        <v>123</v>
      </c>
      <c r="AD126">
        <v>3.3929999999999998</v>
      </c>
      <c r="AE126">
        <v>123</v>
      </c>
      <c r="AF126">
        <v>112.0951</v>
      </c>
      <c r="AG126">
        <v>123</v>
      </c>
      <c r="AH126">
        <v>3.4119999999999999</v>
      </c>
      <c r="AI126">
        <v>123</v>
      </c>
      <c r="AJ126">
        <v>93.11</v>
      </c>
      <c r="AK126">
        <v>123</v>
      </c>
      <c r="AL126">
        <v>4.1529999999999996</v>
      </c>
      <c r="AM126">
        <v>123</v>
      </c>
      <c r="AN126">
        <v>113.84099999999999</v>
      </c>
      <c r="AS126">
        <v>123</v>
      </c>
      <c r="AT126">
        <v>2.6789999999999998</v>
      </c>
      <c r="AU126">
        <v>123</v>
      </c>
      <c r="AV126">
        <v>71.894400000000005</v>
      </c>
      <c r="AW126">
        <v>123</v>
      </c>
      <c r="AX126">
        <v>2</v>
      </c>
      <c r="AY126">
        <v>123</v>
      </c>
      <c r="AZ126">
        <v>81.450999999999993</v>
      </c>
      <c r="BA126">
        <v>123</v>
      </c>
      <c r="BB126">
        <v>3.5419999999999998</v>
      </c>
      <c r="BC126">
        <v>123</v>
      </c>
      <c r="BD126">
        <v>89.543999999999997</v>
      </c>
      <c r="BE126">
        <v>123</v>
      </c>
      <c r="BF126">
        <v>1.821</v>
      </c>
      <c r="BG126">
        <v>123</v>
      </c>
      <c r="BH126">
        <v>111.33199999999999</v>
      </c>
      <c r="BI126">
        <v>123</v>
      </c>
      <c r="BJ126">
        <v>4.8849999999999998</v>
      </c>
      <c r="BK126">
        <v>123</v>
      </c>
      <c r="BL126">
        <v>48.917999999999999</v>
      </c>
      <c r="BM126">
        <v>123</v>
      </c>
      <c r="BN126">
        <v>2</v>
      </c>
      <c r="BO126">
        <v>123</v>
      </c>
      <c r="BP126">
        <v>85.841999999999999</v>
      </c>
      <c r="BQ126">
        <v>123</v>
      </c>
      <c r="BR126">
        <v>3.8109999999999999</v>
      </c>
      <c r="BS126">
        <v>123</v>
      </c>
      <c r="BT126">
        <v>117.42</v>
      </c>
      <c r="BU126">
        <v>123</v>
      </c>
      <c r="BV126">
        <v>0.125</v>
      </c>
      <c r="BW126">
        <v>123</v>
      </c>
      <c r="BX126">
        <v>80.835999999999999</v>
      </c>
      <c r="BY126">
        <v>123</v>
      </c>
      <c r="BZ126">
        <v>2.1739999999999999</v>
      </c>
      <c r="CA126">
        <v>123</v>
      </c>
      <c r="CB126">
        <v>81.653000000000006</v>
      </c>
      <c r="CC126">
        <v>123</v>
      </c>
      <c r="CD126">
        <v>3.3050000000000002</v>
      </c>
      <c r="CE126">
        <v>123</v>
      </c>
      <c r="CF126">
        <v>96.249899999999997</v>
      </c>
      <c r="CG126">
        <v>123</v>
      </c>
      <c r="CH126">
        <v>2</v>
      </c>
      <c r="CI126">
        <v>123</v>
      </c>
      <c r="CJ126">
        <v>83.212000000000003</v>
      </c>
      <c r="CK126">
        <v>123</v>
      </c>
      <c r="CL126">
        <v>5.5359999999999996</v>
      </c>
      <c r="CM126">
        <v>123</v>
      </c>
      <c r="CN126">
        <v>100.71</v>
      </c>
      <c r="CO126">
        <v>123</v>
      </c>
      <c r="CP126">
        <v>7</v>
      </c>
      <c r="CQ126">
        <v>123</v>
      </c>
      <c r="CR126">
        <v>91.603999999999999</v>
      </c>
      <c r="CS126">
        <v>123</v>
      </c>
      <c r="CT126">
        <v>3.2450000000000001</v>
      </c>
      <c r="CU126">
        <v>123</v>
      </c>
      <c r="CV126">
        <v>109.742</v>
      </c>
      <c r="CW126">
        <v>123</v>
      </c>
      <c r="CX126">
        <v>3.988</v>
      </c>
      <c r="CY126">
        <v>123</v>
      </c>
      <c r="CZ126">
        <v>107.36799999999999</v>
      </c>
      <c r="DA126">
        <v>123</v>
      </c>
      <c r="DB126">
        <v>3</v>
      </c>
      <c r="DC126">
        <v>123</v>
      </c>
      <c r="DD126">
        <v>105.506</v>
      </c>
      <c r="DE126">
        <v>123</v>
      </c>
      <c r="DF126">
        <v>1.2290000000000001</v>
      </c>
      <c r="DG126">
        <v>123</v>
      </c>
      <c r="DH126">
        <v>78.028000000000006</v>
      </c>
      <c r="DI126">
        <v>123</v>
      </c>
      <c r="DJ126">
        <v>3.8730000000000002</v>
      </c>
      <c r="DK126">
        <v>123</v>
      </c>
      <c r="DL126">
        <v>77.614900000000006</v>
      </c>
      <c r="DM126">
        <v>123</v>
      </c>
      <c r="DN126">
        <v>3</v>
      </c>
      <c r="DO126">
        <v>123</v>
      </c>
      <c r="DP126">
        <v>59.061</v>
      </c>
      <c r="DQ126">
        <v>123</v>
      </c>
      <c r="DR126">
        <v>4.99</v>
      </c>
      <c r="DS126">
        <v>123</v>
      </c>
      <c r="DT126">
        <v>117.413</v>
      </c>
    </row>
    <row r="127" spans="1:124" x14ac:dyDescent="0.65">
      <c r="A127">
        <v>124</v>
      </c>
      <c r="B127">
        <v>3.3290000000000002</v>
      </c>
      <c r="C127">
        <v>124</v>
      </c>
      <c r="D127">
        <v>83.424999999999997</v>
      </c>
      <c r="E127">
        <v>124</v>
      </c>
      <c r="F127">
        <v>1.6519999999999999</v>
      </c>
      <c r="G127">
        <v>124</v>
      </c>
      <c r="H127">
        <v>97.89</v>
      </c>
      <c r="I127">
        <v>124</v>
      </c>
      <c r="J127">
        <v>17.952000000000002</v>
      </c>
      <c r="K127">
        <v>124</v>
      </c>
      <c r="L127">
        <v>110.1914</v>
      </c>
      <c r="M127">
        <v>124</v>
      </c>
      <c r="N127">
        <v>2.1789999999999998</v>
      </c>
      <c r="O127">
        <v>124</v>
      </c>
      <c r="P127">
        <v>93.927000000000007</v>
      </c>
      <c r="Q127">
        <v>124</v>
      </c>
      <c r="R127">
        <v>2</v>
      </c>
      <c r="S127">
        <v>124</v>
      </c>
      <c r="T127">
        <v>55.783000000000001</v>
      </c>
      <c r="U127">
        <v>124</v>
      </c>
      <c r="V127">
        <v>3.8239999999999998</v>
      </c>
      <c r="W127">
        <v>124</v>
      </c>
      <c r="X127">
        <v>55.066699999999997</v>
      </c>
      <c r="Y127">
        <v>124</v>
      </c>
      <c r="Z127">
        <v>2.7440000000000002</v>
      </c>
      <c r="AA127">
        <v>124</v>
      </c>
      <c r="AB127">
        <v>114.1623</v>
      </c>
      <c r="AC127">
        <v>124</v>
      </c>
      <c r="AD127">
        <v>3.5579999999999998</v>
      </c>
      <c r="AE127">
        <v>124</v>
      </c>
      <c r="AF127">
        <v>112.1326</v>
      </c>
      <c r="AG127">
        <v>124</v>
      </c>
      <c r="AH127">
        <v>4.4329999999999998</v>
      </c>
      <c r="AI127">
        <v>124</v>
      </c>
      <c r="AJ127">
        <v>94.692999999999998</v>
      </c>
      <c r="AK127">
        <v>124</v>
      </c>
      <c r="AL127">
        <v>5.9420000000000002</v>
      </c>
      <c r="AM127">
        <v>124</v>
      </c>
      <c r="AN127">
        <v>111.11499999999999</v>
      </c>
      <c r="AS127">
        <v>124</v>
      </c>
      <c r="AT127">
        <v>2.0270000000000001</v>
      </c>
      <c r="AU127">
        <v>124</v>
      </c>
      <c r="AV127">
        <v>78.764700000000005</v>
      </c>
      <c r="AW127">
        <v>124</v>
      </c>
      <c r="AX127">
        <v>3.03</v>
      </c>
      <c r="AY127">
        <v>124</v>
      </c>
      <c r="AZ127">
        <v>80.129000000000005</v>
      </c>
      <c r="BA127">
        <v>124</v>
      </c>
      <c r="BB127">
        <v>3.9710000000000001</v>
      </c>
      <c r="BC127">
        <v>124</v>
      </c>
      <c r="BD127">
        <v>88.144999999999996</v>
      </c>
      <c r="BE127">
        <v>124</v>
      </c>
      <c r="BF127">
        <v>1.28</v>
      </c>
      <c r="BG127">
        <v>124</v>
      </c>
      <c r="BH127">
        <v>119.486</v>
      </c>
      <c r="BI127">
        <v>124</v>
      </c>
      <c r="BJ127">
        <v>3.5590000000000002</v>
      </c>
      <c r="BK127">
        <v>124</v>
      </c>
      <c r="BL127">
        <v>56.395000000000003</v>
      </c>
      <c r="BM127">
        <v>124</v>
      </c>
      <c r="BN127">
        <v>2</v>
      </c>
      <c r="BO127">
        <v>124</v>
      </c>
      <c r="BP127">
        <v>79.218999999999994</v>
      </c>
      <c r="BQ127">
        <v>124</v>
      </c>
      <c r="BR127">
        <v>4.806</v>
      </c>
      <c r="BS127">
        <v>124</v>
      </c>
      <c r="BT127">
        <v>123.544</v>
      </c>
      <c r="BU127">
        <v>124</v>
      </c>
      <c r="BV127">
        <v>0.59299999999999997</v>
      </c>
      <c r="BW127">
        <v>124</v>
      </c>
      <c r="BX127">
        <v>83.817999999999998</v>
      </c>
      <c r="BY127">
        <v>124</v>
      </c>
      <c r="BZ127">
        <v>2.8490000000000002</v>
      </c>
      <c r="CA127">
        <v>124</v>
      </c>
      <c r="CB127">
        <v>79.927999999999997</v>
      </c>
      <c r="CC127">
        <v>124</v>
      </c>
      <c r="CD127">
        <v>4.7729999999999997</v>
      </c>
      <c r="CE127">
        <v>124</v>
      </c>
      <c r="CF127">
        <v>93.575500000000005</v>
      </c>
      <c r="CG127">
        <v>124</v>
      </c>
      <c r="CH127">
        <v>2.2109999999999999</v>
      </c>
      <c r="CI127">
        <v>124</v>
      </c>
      <c r="CJ127">
        <v>81.141999999999996</v>
      </c>
      <c r="CK127">
        <v>124</v>
      </c>
      <c r="CL127">
        <v>6.8490000000000002</v>
      </c>
      <c r="CM127">
        <v>124</v>
      </c>
      <c r="CN127">
        <v>101.18</v>
      </c>
      <c r="CO127">
        <v>124</v>
      </c>
      <c r="CP127">
        <v>7.1677999999999997</v>
      </c>
      <c r="CQ127">
        <v>124</v>
      </c>
      <c r="CR127">
        <v>90.155000000000001</v>
      </c>
      <c r="CS127">
        <v>124</v>
      </c>
      <c r="CT127">
        <v>4</v>
      </c>
      <c r="CU127">
        <v>124</v>
      </c>
      <c r="CV127">
        <v>116.688</v>
      </c>
      <c r="CW127">
        <v>124</v>
      </c>
      <c r="CX127">
        <v>4.734</v>
      </c>
      <c r="CY127">
        <v>124</v>
      </c>
      <c r="CZ127">
        <v>108.688</v>
      </c>
      <c r="DA127">
        <v>124</v>
      </c>
      <c r="DB127">
        <v>3</v>
      </c>
      <c r="DC127">
        <v>124</v>
      </c>
      <c r="DD127">
        <v>105.11</v>
      </c>
      <c r="DE127">
        <v>124</v>
      </c>
      <c r="DF127">
        <v>1.157</v>
      </c>
      <c r="DG127">
        <v>124</v>
      </c>
      <c r="DH127">
        <v>78.546000000000006</v>
      </c>
      <c r="DI127">
        <v>124</v>
      </c>
      <c r="DJ127">
        <v>5.234</v>
      </c>
      <c r="DK127">
        <v>124</v>
      </c>
      <c r="DL127">
        <v>81.128900000000002</v>
      </c>
      <c r="DM127">
        <v>124</v>
      </c>
      <c r="DN127">
        <v>2.65</v>
      </c>
      <c r="DO127">
        <v>124</v>
      </c>
      <c r="DP127">
        <v>58.933</v>
      </c>
      <c r="DQ127">
        <v>124</v>
      </c>
      <c r="DR127">
        <v>3.1179999999999999</v>
      </c>
      <c r="DS127">
        <v>124</v>
      </c>
      <c r="DT127">
        <v>113.94199999999999</v>
      </c>
    </row>
    <row r="128" spans="1:124" x14ac:dyDescent="0.65">
      <c r="A128">
        <v>125</v>
      </c>
      <c r="B128">
        <v>4.1210000000000004</v>
      </c>
      <c r="C128">
        <v>125</v>
      </c>
      <c r="D128">
        <v>81.433000000000007</v>
      </c>
      <c r="E128">
        <v>125</v>
      </c>
      <c r="F128">
        <v>2</v>
      </c>
      <c r="G128">
        <v>125</v>
      </c>
      <c r="H128">
        <v>97.272000000000006</v>
      </c>
      <c r="I128">
        <v>125</v>
      </c>
      <c r="J128">
        <v>14.666</v>
      </c>
      <c r="K128">
        <v>125</v>
      </c>
      <c r="L128">
        <v>105.5093</v>
      </c>
      <c r="M128">
        <v>125</v>
      </c>
      <c r="N128">
        <v>3.044</v>
      </c>
      <c r="O128">
        <v>125</v>
      </c>
      <c r="P128">
        <v>95.811000000000007</v>
      </c>
      <c r="Q128">
        <v>125</v>
      </c>
      <c r="R128">
        <v>2</v>
      </c>
      <c r="S128">
        <v>125</v>
      </c>
      <c r="T128">
        <v>62.661999999999999</v>
      </c>
      <c r="U128">
        <v>125</v>
      </c>
      <c r="V128">
        <v>4.4569999999999999</v>
      </c>
      <c r="W128">
        <v>125</v>
      </c>
      <c r="X128">
        <v>53.655500000000004</v>
      </c>
      <c r="Y128">
        <v>125</v>
      </c>
      <c r="Z128">
        <v>2.6070000000000002</v>
      </c>
      <c r="AA128">
        <v>125</v>
      </c>
      <c r="AB128">
        <v>112.86490000000001</v>
      </c>
      <c r="AC128">
        <v>125</v>
      </c>
      <c r="AD128">
        <v>3.3919999999999999</v>
      </c>
      <c r="AE128">
        <v>125</v>
      </c>
      <c r="AF128">
        <v>107.8139</v>
      </c>
      <c r="AG128">
        <v>125</v>
      </c>
      <c r="AH128">
        <v>6.7549999999999999</v>
      </c>
      <c r="AI128">
        <v>125</v>
      </c>
      <c r="AJ128">
        <v>91.02</v>
      </c>
      <c r="AK128">
        <v>125</v>
      </c>
      <c r="AL128">
        <v>6</v>
      </c>
      <c r="AM128">
        <v>125</v>
      </c>
      <c r="AN128">
        <v>113.22199999999999</v>
      </c>
      <c r="AS128">
        <v>125</v>
      </c>
      <c r="AT128">
        <v>2</v>
      </c>
      <c r="AU128">
        <v>125</v>
      </c>
      <c r="AV128">
        <v>83.340699999999998</v>
      </c>
      <c r="AW128">
        <v>125</v>
      </c>
      <c r="AX128">
        <v>4.29</v>
      </c>
      <c r="AY128">
        <v>125</v>
      </c>
      <c r="AZ128">
        <v>78.460999999999999</v>
      </c>
      <c r="BA128">
        <v>125</v>
      </c>
      <c r="BB128">
        <v>4.0389999999999997</v>
      </c>
      <c r="BC128">
        <v>125</v>
      </c>
      <c r="BD128">
        <v>85.617999999999995</v>
      </c>
      <c r="BE128">
        <v>125</v>
      </c>
      <c r="BF128">
        <v>1.659</v>
      </c>
      <c r="BG128">
        <v>125</v>
      </c>
      <c r="BH128">
        <v>119.32299999999999</v>
      </c>
      <c r="BI128">
        <v>125</v>
      </c>
      <c r="BJ128">
        <v>2.4460000000000002</v>
      </c>
      <c r="BK128">
        <v>125</v>
      </c>
      <c r="BL128">
        <v>58.741</v>
      </c>
      <c r="BM128">
        <v>125</v>
      </c>
      <c r="BN128">
        <v>2.91</v>
      </c>
      <c r="BO128">
        <v>125</v>
      </c>
      <c r="BP128">
        <v>68.611999999999995</v>
      </c>
      <c r="BQ128">
        <v>125</v>
      </c>
      <c r="BR128">
        <v>3.4940000000000002</v>
      </c>
      <c r="BS128">
        <v>125</v>
      </c>
      <c r="BT128">
        <v>127.541</v>
      </c>
      <c r="BU128">
        <v>125</v>
      </c>
      <c r="BV128">
        <v>1</v>
      </c>
      <c r="BW128">
        <v>125</v>
      </c>
      <c r="BX128">
        <v>88.525000000000006</v>
      </c>
      <c r="BY128">
        <v>125</v>
      </c>
      <c r="BZ128">
        <v>3.5190000000000001</v>
      </c>
      <c r="CA128">
        <v>125</v>
      </c>
      <c r="CB128">
        <v>77.44</v>
      </c>
      <c r="CC128">
        <v>125</v>
      </c>
      <c r="CD128">
        <v>5.3</v>
      </c>
      <c r="CE128">
        <v>125</v>
      </c>
      <c r="CF128">
        <v>91.065899999999999</v>
      </c>
      <c r="CG128">
        <v>125</v>
      </c>
      <c r="CH128">
        <v>3.6</v>
      </c>
      <c r="CI128">
        <v>125</v>
      </c>
      <c r="CJ128">
        <v>79.367000000000004</v>
      </c>
      <c r="CK128">
        <v>125</v>
      </c>
      <c r="CL128">
        <v>8.7720000000000002</v>
      </c>
      <c r="CM128">
        <v>125</v>
      </c>
      <c r="CN128">
        <v>105.337</v>
      </c>
      <c r="CO128">
        <v>125</v>
      </c>
      <c r="CP128">
        <v>7.9570999999999996</v>
      </c>
      <c r="CQ128">
        <v>125</v>
      </c>
      <c r="CR128">
        <v>90.034000000000006</v>
      </c>
      <c r="CS128">
        <v>125</v>
      </c>
      <c r="CT128">
        <v>4.069</v>
      </c>
      <c r="CU128">
        <v>125</v>
      </c>
      <c r="CV128">
        <v>120.872</v>
      </c>
      <c r="CW128">
        <v>125</v>
      </c>
      <c r="CX128">
        <v>5.681</v>
      </c>
      <c r="CY128">
        <v>125</v>
      </c>
      <c r="CZ128">
        <v>112.166</v>
      </c>
      <c r="DA128">
        <v>125</v>
      </c>
      <c r="DB128">
        <v>3</v>
      </c>
      <c r="DC128">
        <v>125</v>
      </c>
      <c r="DD128">
        <v>105.726</v>
      </c>
      <c r="DE128">
        <v>125</v>
      </c>
      <c r="DF128">
        <v>1</v>
      </c>
      <c r="DG128">
        <v>125</v>
      </c>
      <c r="DH128">
        <v>81.656000000000006</v>
      </c>
      <c r="DI128">
        <v>125</v>
      </c>
      <c r="DJ128">
        <v>6.681</v>
      </c>
      <c r="DK128">
        <v>125</v>
      </c>
      <c r="DL128">
        <v>82.142499999999998</v>
      </c>
      <c r="DM128">
        <v>125</v>
      </c>
      <c r="DN128">
        <v>2.0169999999999999</v>
      </c>
      <c r="DO128">
        <v>125</v>
      </c>
      <c r="DP128">
        <v>61.179000000000002</v>
      </c>
      <c r="DQ128">
        <v>125</v>
      </c>
      <c r="DR128">
        <v>2.2229999999999999</v>
      </c>
      <c r="DS128">
        <v>125</v>
      </c>
      <c r="DT128">
        <v>106.879</v>
      </c>
    </row>
    <row r="129" spans="1:124" x14ac:dyDescent="0.65">
      <c r="A129">
        <v>126</v>
      </c>
      <c r="B129">
        <v>4.7080000000000002</v>
      </c>
      <c r="C129">
        <v>126</v>
      </c>
      <c r="D129">
        <v>74.92</v>
      </c>
      <c r="E129">
        <v>126</v>
      </c>
      <c r="F129">
        <v>2</v>
      </c>
      <c r="G129">
        <v>126</v>
      </c>
      <c r="H129">
        <v>95.887</v>
      </c>
      <c r="I129">
        <v>126</v>
      </c>
      <c r="J129">
        <v>8.593</v>
      </c>
      <c r="K129">
        <v>126</v>
      </c>
      <c r="L129">
        <v>103.0587</v>
      </c>
      <c r="M129">
        <v>126</v>
      </c>
      <c r="N129">
        <v>3.923</v>
      </c>
      <c r="O129">
        <v>126</v>
      </c>
      <c r="P129">
        <v>98.44</v>
      </c>
      <c r="Q129">
        <v>126</v>
      </c>
      <c r="R129">
        <v>2.157</v>
      </c>
      <c r="S129">
        <v>126</v>
      </c>
      <c r="T129">
        <v>74.257999999999996</v>
      </c>
      <c r="U129">
        <v>126</v>
      </c>
      <c r="V129">
        <v>4.5369999999999999</v>
      </c>
      <c r="W129">
        <v>126</v>
      </c>
      <c r="X129">
        <v>54.4178</v>
      </c>
      <c r="Y129">
        <v>126</v>
      </c>
      <c r="Z129">
        <v>2.589</v>
      </c>
      <c r="AA129">
        <v>126</v>
      </c>
      <c r="AB129">
        <v>114.8364</v>
      </c>
      <c r="AC129">
        <v>126</v>
      </c>
      <c r="AD129">
        <v>3.093</v>
      </c>
      <c r="AE129">
        <v>126</v>
      </c>
      <c r="AF129">
        <v>102.4885</v>
      </c>
      <c r="AG129">
        <v>126</v>
      </c>
      <c r="AH129">
        <v>10.007999999999999</v>
      </c>
      <c r="AI129">
        <v>126</v>
      </c>
      <c r="AJ129">
        <v>87.727999999999994</v>
      </c>
      <c r="AK129">
        <v>126</v>
      </c>
      <c r="AL129">
        <v>6.6689999999999996</v>
      </c>
      <c r="AM129">
        <v>126</v>
      </c>
      <c r="AN129">
        <v>111.41800000000001</v>
      </c>
      <c r="AS129">
        <v>126</v>
      </c>
      <c r="AT129">
        <v>2</v>
      </c>
      <c r="AU129">
        <v>126</v>
      </c>
      <c r="AV129">
        <v>87.497900000000001</v>
      </c>
      <c r="AW129">
        <v>126</v>
      </c>
      <c r="AX129">
        <v>5.8019999999999996</v>
      </c>
      <c r="AY129">
        <v>126</v>
      </c>
      <c r="AZ129">
        <v>77.694999999999993</v>
      </c>
      <c r="BA129">
        <v>126</v>
      </c>
      <c r="BB129">
        <v>4.8090000000000002</v>
      </c>
      <c r="BC129">
        <v>126</v>
      </c>
      <c r="BD129">
        <v>81.611999999999995</v>
      </c>
      <c r="BE129">
        <v>126</v>
      </c>
      <c r="BF129">
        <v>3.0209999999999999</v>
      </c>
      <c r="BG129">
        <v>126</v>
      </c>
      <c r="BH129">
        <v>112.913</v>
      </c>
      <c r="BI129">
        <v>126</v>
      </c>
      <c r="BJ129">
        <v>2</v>
      </c>
      <c r="BK129">
        <v>126</v>
      </c>
      <c r="BL129">
        <v>58.588999999999999</v>
      </c>
      <c r="BM129">
        <v>126</v>
      </c>
      <c r="BN129">
        <v>3.7690000000000001</v>
      </c>
      <c r="BO129">
        <v>126</v>
      </c>
      <c r="BP129">
        <v>62.000999999999998</v>
      </c>
      <c r="BQ129">
        <v>126</v>
      </c>
      <c r="BR129">
        <v>1.548</v>
      </c>
      <c r="BS129">
        <v>126</v>
      </c>
      <c r="BT129">
        <v>120.595</v>
      </c>
      <c r="BU129">
        <v>126</v>
      </c>
      <c r="BV129">
        <v>1</v>
      </c>
      <c r="BW129">
        <v>126</v>
      </c>
      <c r="BX129">
        <v>94.456000000000003</v>
      </c>
      <c r="BY129">
        <v>126</v>
      </c>
      <c r="BZ129">
        <v>3.7240000000000002</v>
      </c>
      <c r="CA129">
        <v>126</v>
      </c>
      <c r="CB129">
        <v>74.867000000000004</v>
      </c>
      <c r="CC129">
        <v>126</v>
      </c>
      <c r="CD129">
        <v>6.1369999999999996</v>
      </c>
      <c r="CE129">
        <v>126</v>
      </c>
      <c r="CF129">
        <v>86.735500000000002</v>
      </c>
      <c r="CG129">
        <v>126</v>
      </c>
      <c r="CH129">
        <v>5.53</v>
      </c>
      <c r="CI129">
        <v>126</v>
      </c>
      <c r="CJ129">
        <v>86.36</v>
      </c>
      <c r="CK129">
        <v>126</v>
      </c>
      <c r="CL129">
        <v>9.5739999999999998</v>
      </c>
      <c r="CM129">
        <v>126</v>
      </c>
      <c r="CN129">
        <v>108.63800000000001</v>
      </c>
      <c r="CO129">
        <v>126</v>
      </c>
      <c r="CP129">
        <v>9.1425000000000001</v>
      </c>
      <c r="CQ129">
        <v>126</v>
      </c>
      <c r="CR129">
        <v>90.039000000000001</v>
      </c>
      <c r="CS129">
        <v>126</v>
      </c>
      <c r="CT129">
        <v>4.58</v>
      </c>
      <c r="CU129">
        <v>126</v>
      </c>
      <c r="CV129">
        <v>128.23500000000001</v>
      </c>
      <c r="CW129">
        <v>126</v>
      </c>
      <c r="CX129">
        <v>6.8689999999999998</v>
      </c>
      <c r="CY129">
        <v>126</v>
      </c>
      <c r="CZ129">
        <v>109.586</v>
      </c>
      <c r="DA129">
        <v>126</v>
      </c>
      <c r="DB129">
        <v>2.5409999999999999</v>
      </c>
      <c r="DC129">
        <v>126</v>
      </c>
      <c r="DD129">
        <v>104.78400000000001</v>
      </c>
      <c r="DE129">
        <v>126</v>
      </c>
      <c r="DF129">
        <v>1</v>
      </c>
      <c r="DG129">
        <v>126</v>
      </c>
      <c r="DH129">
        <v>87.153000000000006</v>
      </c>
      <c r="DI129">
        <v>126</v>
      </c>
      <c r="DJ129">
        <v>5.6180000000000003</v>
      </c>
      <c r="DK129">
        <v>126</v>
      </c>
      <c r="DL129">
        <v>81.617400000000004</v>
      </c>
      <c r="DM129">
        <v>126</v>
      </c>
      <c r="DN129">
        <v>2</v>
      </c>
      <c r="DO129">
        <v>126</v>
      </c>
      <c r="DP129">
        <v>67.706999999999994</v>
      </c>
      <c r="DQ129">
        <v>126</v>
      </c>
      <c r="DR129">
        <v>1.94</v>
      </c>
      <c r="DS129">
        <v>126</v>
      </c>
      <c r="DT129">
        <v>103.08</v>
      </c>
    </row>
    <row r="130" spans="1:124" x14ac:dyDescent="0.65">
      <c r="A130">
        <v>127</v>
      </c>
      <c r="B130">
        <v>4.5590000000000002</v>
      </c>
      <c r="C130">
        <v>127</v>
      </c>
      <c r="D130">
        <v>70.007999999999996</v>
      </c>
      <c r="E130">
        <v>127</v>
      </c>
      <c r="F130">
        <v>2</v>
      </c>
      <c r="G130">
        <v>127</v>
      </c>
      <c r="H130">
        <v>91.611000000000004</v>
      </c>
      <c r="I130">
        <v>127</v>
      </c>
      <c r="J130">
        <v>5.2859999999999996</v>
      </c>
      <c r="K130">
        <v>127</v>
      </c>
      <c r="L130">
        <v>97.226500000000001</v>
      </c>
      <c r="M130">
        <v>127</v>
      </c>
      <c r="N130">
        <v>3.1539999999999999</v>
      </c>
      <c r="O130">
        <v>127</v>
      </c>
      <c r="P130">
        <v>99.322999999999993</v>
      </c>
      <c r="Q130">
        <v>127</v>
      </c>
      <c r="R130">
        <v>3.4769999999999999</v>
      </c>
      <c r="S130">
        <v>127</v>
      </c>
      <c r="T130">
        <v>89.331000000000003</v>
      </c>
      <c r="U130">
        <v>127</v>
      </c>
      <c r="V130">
        <v>3.6970000000000001</v>
      </c>
      <c r="W130">
        <v>127</v>
      </c>
      <c r="X130">
        <v>58.124499999999998</v>
      </c>
      <c r="Y130">
        <v>127</v>
      </c>
      <c r="Z130">
        <v>2.113</v>
      </c>
      <c r="AA130">
        <v>127</v>
      </c>
      <c r="AB130">
        <v>113.50830000000001</v>
      </c>
      <c r="AC130">
        <v>127</v>
      </c>
      <c r="AD130">
        <v>3</v>
      </c>
      <c r="AE130">
        <v>127</v>
      </c>
      <c r="AF130">
        <v>103.1879</v>
      </c>
      <c r="AG130">
        <v>127</v>
      </c>
      <c r="AH130">
        <v>11.773</v>
      </c>
      <c r="AI130">
        <v>127</v>
      </c>
      <c r="AJ130">
        <v>84.739000000000004</v>
      </c>
      <c r="AK130">
        <v>127</v>
      </c>
      <c r="AL130">
        <v>6.3460000000000001</v>
      </c>
      <c r="AM130">
        <v>127</v>
      </c>
      <c r="AN130">
        <v>111.98099999999999</v>
      </c>
      <c r="AS130">
        <v>127</v>
      </c>
      <c r="AT130">
        <v>2.6339999999999999</v>
      </c>
      <c r="AU130">
        <v>127</v>
      </c>
      <c r="AV130">
        <v>90.999600000000001</v>
      </c>
      <c r="AW130">
        <v>127</v>
      </c>
      <c r="AX130">
        <v>5.6920000000000002</v>
      </c>
      <c r="AY130">
        <v>127</v>
      </c>
      <c r="AZ130">
        <v>75.167000000000002</v>
      </c>
      <c r="BA130">
        <v>127</v>
      </c>
      <c r="BB130">
        <v>4.2690000000000001</v>
      </c>
      <c r="BC130">
        <v>127</v>
      </c>
      <c r="BD130">
        <v>85.144999999999996</v>
      </c>
      <c r="BE130">
        <v>127</v>
      </c>
      <c r="BF130">
        <v>3.54</v>
      </c>
      <c r="BG130">
        <v>127</v>
      </c>
      <c r="BH130">
        <v>102.093</v>
      </c>
      <c r="BI130">
        <v>127</v>
      </c>
      <c r="BJ130">
        <v>2</v>
      </c>
      <c r="BK130">
        <v>127</v>
      </c>
      <c r="BL130">
        <v>58.765000000000001</v>
      </c>
      <c r="BM130">
        <v>127</v>
      </c>
      <c r="BN130">
        <v>3.2519999999999998</v>
      </c>
      <c r="BO130">
        <v>127</v>
      </c>
      <c r="BP130">
        <v>63.323999999999998</v>
      </c>
      <c r="BQ130">
        <v>127</v>
      </c>
      <c r="BR130">
        <v>0.70299999999999996</v>
      </c>
      <c r="BS130">
        <v>127</v>
      </c>
      <c r="BT130">
        <v>120.042</v>
      </c>
      <c r="BU130">
        <v>127</v>
      </c>
      <c r="BV130">
        <v>1</v>
      </c>
      <c r="BW130">
        <v>127</v>
      </c>
      <c r="BX130">
        <v>101.158</v>
      </c>
      <c r="BY130">
        <v>127</v>
      </c>
      <c r="BZ130">
        <v>3.3759999999999999</v>
      </c>
      <c r="CA130">
        <v>127</v>
      </c>
      <c r="CB130">
        <v>71.981999999999999</v>
      </c>
      <c r="CC130">
        <v>127</v>
      </c>
      <c r="CD130">
        <v>5.0750000000000002</v>
      </c>
      <c r="CE130">
        <v>127</v>
      </c>
      <c r="CF130">
        <v>80.786000000000001</v>
      </c>
      <c r="CG130">
        <v>127</v>
      </c>
      <c r="CH130">
        <v>5.234</v>
      </c>
      <c r="CI130">
        <v>127</v>
      </c>
      <c r="CJ130">
        <v>89.403000000000006</v>
      </c>
      <c r="CK130">
        <v>127</v>
      </c>
      <c r="CL130">
        <v>7.9669999999999996</v>
      </c>
      <c r="CM130">
        <v>127</v>
      </c>
      <c r="CN130">
        <v>109.43899999999999</v>
      </c>
      <c r="CO130">
        <v>127</v>
      </c>
      <c r="CP130">
        <v>8.3806999999999992</v>
      </c>
      <c r="CQ130">
        <v>127</v>
      </c>
      <c r="CR130">
        <v>91.616</v>
      </c>
      <c r="CS130">
        <v>127</v>
      </c>
      <c r="CT130">
        <v>4.9720000000000004</v>
      </c>
      <c r="CU130">
        <v>127</v>
      </c>
      <c r="CV130">
        <v>129.32900000000001</v>
      </c>
      <c r="CW130">
        <v>127</v>
      </c>
      <c r="CX130">
        <v>8.2579999999999991</v>
      </c>
      <c r="CY130">
        <v>127</v>
      </c>
      <c r="CZ130">
        <v>106.443</v>
      </c>
      <c r="DA130">
        <v>127</v>
      </c>
      <c r="DB130">
        <v>2</v>
      </c>
      <c r="DC130">
        <v>127</v>
      </c>
      <c r="DD130">
        <v>105.01900000000001</v>
      </c>
      <c r="DE130">
        <v>127</v>
      </c>
      <c r="DF130">
        <v>1</v>
      </c>
      <c r="DG130">
        <v>127</v>
      </c>
      <c r="DH130">
        <v>92.614999999999995</v>
      </c>
      <c r="DI130">
        <v>127</v>
      </c>
      <c r="DJ130">
        <v>3.62</v>
      </c>
      <c r="DK130">
        <v>127</v>
      </c>
      <c r="DL130">
        <v>81.866900000000001</v>
      </c>
      <c r="DM130">
        <v>127</v>
      </c>
      <c r="DN130">
        <v>2.258</v>
      </c>
      <c r="DO130">
        <v>127</v>
      </c>
      <c r="DP130">
        <v>75.284000000000006</v>
      </c>
      <c r="DQ130">
        <v>127</v>
      </c>
      <c r="DR130">
        <v>1.296</v>
      </c>
      <c r="DS130">
        <v>127</v>
      </c>
      <c r="DT130">
        <v>100.736</v>
      </c>
    </row>
    <row r="131" spans="1:124" x14ac:dyDescent="0.65">
      <c r="A131">
        <v>128</v>
      </c>
      <c r="B131">
        <v>4.0110000000000001</v>
      </c>
      <c r="C131">
        <v>128</v>
      </c>
      <c r="D131">
        <v>66.117999999999995</v>
      </c>
      <c r="E131">
        <v>128</v>
      </c>
      <c r="F131">
        <v>2</v>
      </c>
      <c r="G131">
        <v>128</v>
      </c>
      <c r="H131">
        <v>87.828000000000003</v>
      </c>
      <c r="I131">
        <v>128</v>
      </c>
      <c r="J131">
        <v>3.6739999999999999</v>
      </c>
      <c r="K131">
        <v>128</v>
      </c>
      <c r="L131">
        <v>97.045599999999993</v>
      </c>
      <c r="M131">
        <v>128</v>
      </c>
      <c r="N131">
        <v>2.0379999999999998</v>
      </c>
      <c r="O131">
        <v>128</v>
      </c>
      <c r="P131">
        <v>99.646000000000001</v>
      </c>
      <c r="Q131">
        <v>128</v>
      </c>
      <c r="R131">
        <v>7.1849999999999996</v>
      </c>
      <c r="S131">
        <v>128</v>
      </c>
      <c r="T131">
        <v>101.35</v>
      </c>
      <c r="U131">
        <v>128</v>
      </c>
      <c r="V131">
        <v>3</v>
      </c>
      <c r="W131">
        <v>128</v>
      </c>
      <c r="X131">
        <v>61.401899999999998</v>
      </c>
      <c r="Y131">
        <v>128</v>
      </c>
      <c r="Z131">
        <v>2.7509999999999999</v>
      </c>
      <c r="AA131">
        <v>128</v>
      </c>
      <c r="AB131">
        <v>107.684</v>
      </c>
      <c r="AC131">
        <v>128</v>
      </c>
      <c r="AD131">
        <v>3</v>
      </c>
      <c r="AE131">
        <v>128</v>
      </c>
      <c r="AF131">
        <v>105.2073</v>
      </c>
      <c r="AG131">
        <v>128</v>
      </c>
      <c r="AH131">
        <v>11.349</v>
      </c>
      <c r="AI131">
        <v>128</v>
      </c>
      <c r="AJ131">
        <v>86.936000000000007</v>
      </c>
      <c r="AK131">
        <v>128</v>
      </c>
      <c r="AL131">
        <v>5.3280000000000003</v>
      </c>
      <c r="AM131">
        <v>128</v>
      </c>
      <c r="AN131">
        <v>111.02200000000001</v>
      </c>
      <c r="AW131">
        <v>128</v>
      </c>
      <c r="AX131">
        <v>4.4379999999999997</v>
      </c>
      <c r="AY131">
        <v>128</v>
      </c>
      <c r="AZ131">
        <v>74.563000000000002</v>
      </c>
      <c r="BA131">
        <v>128</v>
      </c>
      <c r="BB131">
        <v>4</v>
      </c>
      <c r="BC131">
        <v>128</v>
      </c>
      <c r="BD131">
        <v>87.037000000000006</v>
      </c>
      <c r="BE131">
        <v>128</v>
      </c>
      <c r="BF131">
        <v>3.4990000000000001</v>
      </c>
      <c r="BG131">
        <v>128</v>
      </c>
      <c r="BH131">
        <v>92.367000000000004</v>
      </c>
      <c r="BI131">
        <v>128</v>
      </c>
      <c r="BJ131">
        <v>2</v>
      </c>
      <c r="BK131">
        <v>128</v>
      </c>
      <c r="BL131">
        <v>59.927999999999997</v>
      </c>
      <c r="BM131">
        <v>128</v>
      </c>
      <c r="BN131">
        <v>3</v>
      </c>
      <c r="BO131">
        <v>128</v>
      </c>
      <c r="BP131">
        <v>68.623999999999995</v>
      </c>
      <c r="BQ131">
        <v>128</v>
      </c>
      <c r="BR131">
        <v>0.13500000000000001</v>
      </c>
      <c r="BS131">
        <v>128</v>
      </c>
      <c r="BT131">
        <v>121.676</v>
      </c>
      <c r="BU131">
        <v>128</v>
      </c>
      <c r="BV131">
        <v>1</v>
      </c>
      <c r="BW131">
        <v>128</v>
      </c>
      <c r="BX131">
        <v>108.52200000000001</v>
      </c>
      <c r="BY131">
        <v>128</v>
      </c>
      <c r="BZ131">
        <v>2.6989999999999998</v>
      </c>
      <c r="CA131">
        <v>128</v>
      </c>
      <c r="CB131">
        <v>68.049000000000007</v>
      </c>
      <c r="CC131">
        <v>128</v>
      </c>
      <c r="CD131">
        <v>3.1909999999999998</v>
      </c>
      <c r="CE131">
        <v>128</v>
      </c>
      <c r="CF131">
        <v>77.494200000000006</v>
      </c>
      <c r="CG131">
        <v>128</v>
      </c>
      <c r="CH131">
        <v>3.68</v>
      </c>
      <c r="CI131">
        <v>128</v>
      </c>
      <c r="CJ131">
        <v>84.968999999999994</v>
      </c>
      <c r="CK131">
        <v>128</v>
      </c>
      <c r="CL131">
        <v>6.0839999999999996</v>
      </c>
      <c r="CM131">
        <v>128</v>
      </c>
      <c r="CN131">
        <v>103.29900000000001</v>
      </c>
      <c r="CO131">
        <v>128</v>
      </c>
      <c r="CP131">
        <v>7.2042000000000002</v>
      </c>
      <c r="CQ131">
        <v>128</v>
      </c>
      <c r="CR131">
        <v>93.388000000000005</v>
      </c>
      <c r="CS131">
        <v>128</v>
      </c>
      <c r="CT131">
        <v>5.55</v>
      </c>
      <c r="CU131">
        <v>128</v>
      </c>
      <c r="CV131">
        <v>127.315</v>
      </c>
      <c r="CW131">
        <v>128</v>
      </c>
      <c r="CX131">
        <v>8.3059999999999992</v>
      </c>
      <c r="CY131">
        <v>128</v>
      </c>
      <c r="CZ131">
        <v>107.18600000000001</v>
      </c>
      <c r="DA131">
        <v>128</v>
      </c>
      <c r="DB131">
        <v>2</v>
      </c>
      <c r="DC131">
        <v>128</v>
      </c>
      <c r="DD131">
        <v>103.512</v>
      </c>
      <c r="DE131">
        <v>128</v>
      </c>
      <c r="DF131">
        <v>1</v>
      </c>
      <c r="DG131">
        <v>128</v>
      </c>
      <c r="DH131">
        <v>96.536000000000001</v>
      </c>
      <c r="DI131">
        <v>128</v>
      </c>
      <c r="DJ131">
        <v>2.84</v>
      </c>
      <c r="DK131">
        <v>128</v>
      </c>
      <c r="DL131">
        <v>80.332700000000003</v>
      </c>
      <c r="DM131">
        <v>128</v>
      </c>
      <c r="DN131">
        <v>3.1890000000000001</v>
      </c>
      <c r="DO131">
        <v>128</v>
      </c>
      <c r="DP131">
        <v>75.25</v>
      </c>
      <c r="DQ131">
        <v>128</v>
      </c>
      <c r="DR131">
        <v>1</v>
      </c>
      <c r="DS131">
        <v>128</v>
      </c>
      <c r="DT131">
        <v>100.767</v>
      </c>
    </row>
    <row r="132" spans="1:124" x14ac:dyDescent="0.65">
      <c r="A132">
        <v>129</v>
      </c>
      <c r="B132">
        <v>3.657</v>
      </c>
      <c r="C132">
        <v>129</v>
      </c>
      <c r="D132">
        <v>58.838000000000001</v>
      </c>
      <c r="E132">
        <v>129</v>
      </c>
      <c r="F132">
        <v>1.6240000000000001</v>
      </c>
      <c r="G132">
        <v>129</v>
      </c>
      <c r="H132">
        <v>86.372</v>
      </c>
      <c r="I132">
        <v>129</v>
      </c>
      <c r="J132">
        <v>3.2240000000000002</v>
      </c>
      <c r="K132">
        <v>129</v>
      </c>
      <c r="L132">
        <v>102.8159</v>
      </c>
      <c r="M132">
        <v>129</v>
      </c>
      <c r="N132">
        <v>2</v>
      </c>
      <c r="O132">
        <v>129</v>
      </c>
      <c r="P132">
        <v>101.00700000000001</v>
      </c>
      <c r="Q132">
        <v>129</v>
      </c>
      <c r="R132">
        <v>13.087999999999999</v>
      </c>
      <c r="S132">
        <v>129</v>
      </c>
      <c r="T132">
        <v>98.873999999999995</v>
      </c>
      <c r="U132">
        <v>129</v>
      </c>
      <c r="V132">
        <v>3</v>
      </c>
      <c r="W132">
        <v>129</v>
      </c>
      <c r="X132">
        <v>66.418400000000005</v>
      </c>
      <c r="Y132">
        <v>129</v>
      </c>
      <c r="Z132">
        <v>3.5459999999999998</v>
      </c>
      <c r="AA132">
        <v>129</v>
      </c>
      <c r="AB132">
        <v>106.0646</v>
      </c>
      <c r="AC132">
        <v>129</v>
      </c>
      <c r="AD132">
        <v>3</v>
      </c>
      <c r="AE132">
        <v>129</v>
      </c>
      <c r="AF132">
        <v>106.9577</v>
      </c>
      <c r="AG132">
        <v>129</v>
      </c>
      <c r="AH132">
        <v>10.516999999999999</v>
      </c>
      <c r="AI132">
        <v>129</v>
      </c>
      <c r="AJ132">
        <v>88.350999999999999</v>
      </c>
      <c r="AK132">
        <v>129</v>
      </c>
      <c r="AL132">
        <v>5.0970000000000004</v>
      </c>
      <c r="AM132">
        <v>129</v>
      </c>
      <c r="AN132">
        <v>108.78400000000001</v>
      </c>
      <c r="AW132">
        <v>129</v>
      </c>
      <c r="AX132">
        <v>3.81</v>
      </c>
      <c r="AY132">
        <v>129</v>
      </c>
      <c r="AZ132">
        <v>76.825000000000003</v>
      </c>
      <c r="BA132">
        <v>129</v>
      </c>
      <c r="BB132">
        <v>3.3039999999999998</v>
      </c>
      <c r="BC132">
        <v>129</v>
      </c>
      <c r="BD132">
        <v>83.581999999999994</v>
      </c>
      <c r="BE132">
        <v>129</v>
      </c>
      <c r="BF132">
        <v>2.8010000000000002</v>
      </c>
      <c r="BG132">
        <v>129</v>
      </c>
      <c r="BH132">
        <v>85.911000000000001</v>
      </c>
      <c r="BI132">
        <v>129</v>
      </c>
      <c r="BJ132">
        <v>2</v>
      </c>
      <c r="BK132">
        <v>129</v>
      </c>
      <c r="BL132">
        <v>63.082999999999998</v>
      </c>
      <c r="BM132">
        <v>129</v>
      </c>
      <c r="BN132">
        <v>2.4129999999999998</v>
      </c>
      <c r="BO132">
        <v>129</v>
      </c>
      <c r="BP132">
        <v>74.194999999999993</v>
      </c>
      <c r="BQ132">
        <v>129</v>
      </c>
      <c r="BR132">
        <v>0</v>
      </c>
      <c r="BS132">
        <v>129</v>
      </c>
      <c r="BT132">
        <v>116.991</v>
      </c>
      <c r="BU132">
        <v>129</v>
      </c>
      <c r="BV132">
        <v>1.119</v>
      </c>
      <c r="BW132">
        <v>129</v>
      </c>
      <c r="BX132">
        <v>110.75700000000001</v>
      </c>
      <c r="BY132">
        <v>129</v>
      </c>
      <c r="BZ132">
        <v>2</v>
      </c>
      <c r="CA132">
        <v>129</v>
      </c>
      <c r="CB132">
        <v>70.480999999999995</v>
      </c>
      <c r="CC132">
        <v>129</v>
      </c>
      <c r="CD132">
        <v>3.0169999999999999</v>
      </c>
      <c r="CE132">
        <v>129</v>
      </c>
      <c r="CF132">
        <v>81.488900000000001</v>
      </c>
      <c r="CG132">
        <v>129</v>
      </c>
      <c r="CH132">
        <v>2.5019999999999998</v>
      </c>
      <c r="CI132">
        <v>129</v>
      </c>
      <c r="CJ132">
        <v>86.397999999999996</v>
      </c>
      <c r="CK132">
        <v>129</v>
      </c>
      <c r="CL132">
        <v>4.1040000000000001</v>
      </c>
      <c r="CM132">
        <v>129</v>
      </c>
      <c r="CN132">
        <v>100.018</v>
      </c>
      <c r="CO132">
        <v>129</v>
      </c>
      <c r="CP132">
        <v>7.8982999999999999</v>
      </c>
      <c r="CQ132">
        <v>129</v>
      </c>
      <c r="CR132">
        <v>96.947000000000003</v>
      </c>
      <c r="CS132">
        <v>129</v>
      </c>
      <c r="CT132">
        <v>6.4109999999999996</v>
      </c>
      <c r="CU132">
        <v>129</v>
      </c>
      <c r="CV132">
        <v>127.383</v>
      </c>
      <c r="CW132">
        <v>129</v>
      </c>
      <c r="CX132">
        <v>6.9580000000000002</v>
      </c>
      <c r="CY132">
        <v>129</v>
      </c>
      <c r="CZ132">
        <v>108.306</v>
      </c>
      <c r="DA132">
        <v>129</v>
      </c>
      <c r="DB132">
        <v>2.1949999999999998</v>
      </c>
      <c r="DC132">
        <v>129</v>
      </c>
      <c r="DD132">
        <v>101.765</v>
      </c>
      <c r="DE132">
        <v>129</v>
      </c>
      <c r="DF132">
        <v>1</v>
      </c>
      <c r="DG132">
        <v>129</v>
      </c>
      <c r="DH132">
        <v>96.748999999999995</v>
      </c>
      <c r="DI132">
        <v>129</v>
      </c>
      <c r="DJ132">
        <v>2.2330000000000001</v>
      </c>
      <c r="DK132">
        <v>129</v>
      </c>
      <c r="DL132">
        <v>80.110900000000001</v>
      </c>
      <c r="DM132">
        <v>129</v>
      </c>
      <c r="DN132">
        <v>4</v>
      </c>
      <c r="DO132">
        <v>129</v>
      </c>
      <c r="DP132">
        <v>65.066999999999993</v>
      </c>
      <c r="DQ132">
        <v>129</v>
      </c>
      <c r="DR132">
        <v>1</v>
      </c>
      <c r="DS132">
        <v>129</v>
      </c>
      <c r="DT132">
        <v>99.524000000000001</v>
      </c>
    </row>
    <row r="133" spans="1:124" x14ac:dyDescent="0.65">
      <c r="A133">
        <v>130</v>
      </c>
      <c r="B133">
        <v>2.4289999999999998</v>
      </c>
      <c r="C133">
        <v>130</v>
      </c>
      <c r="D133">
        <v>52.554000000000002</v>
      </c>
      <c r="E133">
        <v>130</v>
      </c>
      <c r="F133">
        <v>1.0089999999999999</v>
      </c>
      <c r="G133">
        <v>130</v>
      </c>
      <c r="H133">
        <v>84.081999999999994</v>
      </c>
      <c r="I133">
        <v>130</v>
      </c>
      <c r="J133">
        <v>3.246</v>
      </c>
      <c r="K133">
        <v>130</v>
      </c>
      <c r="L133">
        <v>108.0665</v>
      </c>
      <c r="M133">
        <v>130</v>
      </c>
      <c r="N133">
        <v>1.9830000000000001</v>
      </c>
      <c r="O133">
        <v>130</v>
      </c>
      <c r="P133">
        <v>106.152</v>
      </c>
      <c r="Q133">
        <v>130</v>
      </c>
      <c r="R133">
        <v>16.009</v>
      </c>
      <c r="S133">
        <v>130</v>
      </c>
      <c r="T133">
        <v>95.673000000000002</v>
      </c>
      <c r="U133">
        <v>130</v>
      </c>
      <c r="V133">
        <v>2.1749999999999998</v>
      </c>
      <c r="W133">
        <v>130</v>
      </c>
      <c r="X133">
        <v>63.717599999999997</v>
      </c>
      <c r="Y133">
        <v>130</v>
      </c>
      <c r="Z133">
        <v>4.3570000000000002</v>
      </c>
      <c r="AA133">
        <v>130</v>
      </c>
      <c r="AB133">
        <v>105.3807</v>
      </c>
      <c r="AC133">
        <v>130</v>
      </c>
      <c r="AD133">
        <v>3</v>
      </c>
      <c r="AE133">
        <v>130</v>
      </c>
      <c r="AF133">
        <v>109.3895</v>
      </c>
      <c r="AG133">
        <v>130</v>
      </c>
      <c r="AH133">
        <v>10.101000000000001</v>
      </c>
      <c r="AI133">
        <v>130</v>
      </c>
      <c r="AJ133">
        <v>86</v>
      </c>
      <c r="AK133">
        <v>130</v>
      </c>
      <c r="AL133">
        <v>5.5190000000000001</v>
      </c>
      <c r="AM133">
        <v>130</v>
      </c>
      <c r="AN133">
        <v>109.37</v>
      </c>
      <c r="AW133">
        <v>130</v>
      </c>
      <c r="AX133">
        <v>3.8050000000000002</v>
      </c>
      <c r="AY133">
        <v>130</v>
      </c>
      <c r="AZ133">
        <v>82.867999999999995</v>
      </c>
      <c r="BA133">
        <v>130</v>
      </c>
      <c r="BB133">
        <v>3</v>
      </c>
      <c r="BC133">
        <v>130</v>
      </c>
      <c r="BD133">
        <v>82.613</v>
      </c>
      <c r="BE133">
        <v>130</v>
      </c>
      <c r="BF133">
        <v>1.8049999999999999</v>
      </c>
      <c r="BG133">
        <v>130</v>
      </c>
      <c r="BH133">
        <v>81.334000000000003</v>
      </c>
      <c r="BI133">
        <v>130</v>
      </c>
      <c r="BJ133">
        <v>2</v>
      </c>
      <c r="BK133">
        <v>130</v>
      </c>
      <c r="BL133">
        <v>63.718000000000004</v>
      </c>
      <c r="BM133">
        <v>130</v>
      </c>
      <c r="BN133">
        <v>2.2519999999999998</v>
      </c>
      <c r="BO133">
        <v>130</v>
      </c>
      <c r="BP133">
        <v>83.072000000000003</v>
      </c>
      <c r="BQ133">
        <v>130</v>
      </c>
      <c r="BR133">
        <v>0</v>
      </c>
      <c r="BS133">
        <v>130</v>
      </c>
      <c r="BT133">
        <v>110.239</v>
      </c>
      <c r="BU133">
        <v>130</v>
      </c>
      <c r="BV133">
        <v>2.1509999999999998</v>
      </c>
      <c r="BW133">
        <v>130</v>
      </c>
      <c r="BX133">
        <v>99.789000000000001</v>
      </c>
      <c r="BY133">
        <v>130</v>
      </c>
      <c r="BZ133">
        <v>2</v>
      </c>
      <c r="CA133">
        <v>130</v>
      </c>
      <c r="CB133">
        <v>78.36</v>
      </c>
      <c r="CC133">
        <v>130</v>
      </c>
      <c r="CD133">
        <v>3</v>
      </c>
      <c r="CE133">
        <v>130</v>
      </c>
      <c r="CF133">
        <v>88.565600000000003</v>
      </c>
      <c r="CG133">
        <v>130</v>
      </c>
      <c r="CH133">
        <v>1.665</v>
      </c>
      <c r="CI133">
        <v>130</v>
      </c>
      <c r="CJ133">
        <v>91.718999999999994</v>
      </c>
      <c r="CK133">
        <v>130</v>
      </c>
      <c r="CL133">
        <v>2.88</v>
      </c>
      <c r="CM133">
        <v>130</v>
      </c>
      <c r="CN133">
        <v>102.705</v>
      </c>
      <c r="CO133">
        <v>130</v>
      </c>
      <c r="CP133">
        <v>8.9393999999999991</v>
      </c>
      <c r="CQ133">
        <v>130</v>
      </c>
      <c r="CR133">
        <v>100.619</v>
      </c>
      <c r="CS133">
        <v>130</v>
      </c>
      <c r="CT133">
        <v>7.5430000000000001</v>
      </c>
      <c r="CU133">
        <v>130</v>
      </c>
      <c r="CV133">
        <v>130.33600000000001</v>
      </c>
      <c r="CW133">
        <v>130</v>
      </c>
      <c r="CX133">
        <v>6</v>
      </c>
      <c r="CY133">
        <v>130</v>
      </c>
      <c r="CZ133">
        <v>107</v>
      </c>
      <c r="DA133">
        <v>130</v>
      </c>
      <c r="DB133">
        <v>3.1389999999999998</v>
      </c>
      <c r="DC133">
        <v>130</v>
      </c>
      <c r="DD133">
        <v>105.291</v>
      </c>
      <c r="DE133">
        <v>130</v>
      </c>
      <c r="DF133">
        <v>1</v>
      </c>
      <c r="DG133">
        <v>130</v>
      </c>
      <c r="DH133">
        <v>96.114000000000004</v>
      </c>
      <c r="DI133">
        <v>130</v>
      </c>
      <c r="DJ133">
        <v>2</v>
      </c>
      <c r="DK133">
        <v>130</v>
      </c>
      <c r="DL133">
        <v>77.887500000000003</v>
      </c>
      <c r="DM133">
        <v>130</v>
      </c>
      <c r="DN133">
        <v>3.8039999999999998</v>
      </c>
      <c r="DO133">
        <v>130</v>
      </c>
      <c r="DP133">
        <v>61.81</v>
      </c>
      <c r="DQ133">
        <v>130</v>
      </c>
      <c r="DR133">
        <v>1.036</v>
      </c>
      <c r="DS133">
        <v>130</v>
      </c>
      <c r="DT133">
        <v>93.515000000000001</v>
      </c>
    </row>
    <row r="134" spans="1:124" x14ac:dyDescent="0.65">
      <c r="A134">
        <v>131</v>
      </c>
      <c r="B134">
        <v>2.1379999999999999</v>
      </c>
      <c r="C134">
        <v>131</v>
      </c>
      <c r="D134">
        <v>52.594000000000001</v>
      </c>
      <c r="E134">
        <v>131</v>
      </c>
      <c r="F134">
        <v>1</v>
      </c>
      <c r="G134">
        <v>131</v>
      </c>
      <c r="H134">
        <v>82.932000000000002</v>
      </c>
      <c r="I134">
        <v>131</v>
      </c>
      <c r="J134">
        <v>3.024</v>
      </c>
      <c r="K134">
        <v>131</v>
      </c>
      <c r="L134">
        <v>115.1758</v>
      </c>
      <c r="M134">
        <v>131</v>
      </c>
      <c r="N134">
        <v>2</v>
      </c>
      <c r="O134">
        <v>131</v>
      </c>
      <c r="P134">
        <v>107.666</v>
      </c>
      <c r="Q134">
        <v>131</v>
      </c>
      <c r="R134">
        <v>16.411000000000001</v>
      </c>
      <c r="S134">
        <v>131</v>
      </c>
      <c r="T134">
        <v>90.248000000000005</v>
      </c>
      <c r="U134">
        <v>131</v>
      </c>
      <c r="V134">
        <v>2</v>
      </c>
      <c r="W134">
        <v>131</v>
      </c>
      <c r="X134">
        <v>56.676600000000001</v>
      </c>
      <c r="Y134">
        <v>131</v>
      </c>
      <c r="Z134">
        <v>3.911</v>
      </c>
      <c r="AA134">
        <v>131</v>
      </c>
      <c r="AB134">
        <v>101.4472</v>
      </c>
      <c r="AC134">
        <v>131</v>
      </c>
      <c r="AD134">
        <v>3</v>
      </c>
      <c r="AE134">
        <v>131</v>
      </c>
      <c r="AF134">
        <v>112.7324</v>
      </c>
      <c r="AG134">
        <v>131</v>
      </c>
      <c r="AH134">
        <v>11.475</v>
      </c>
      <c r="AI134">
        <v>131</v>
      </c>
      <c r="AJ134">
        <v>84.103999999999999</v>
      </c>
      <c r="AK134">
        <v>131</v>
      </c>
      <c r="AL134">
        <v>5.8929999999999998</v>
      </c>
      <c r="AM134">
        <v>131</v>
      </c>
      <c r="AN134">
        <v>112.96899999999999</v>
      </c>
      <c r="AW134">
        <v>131</v>
      </c>
      <c r="AX134">
        <v>3.9569999999999999</v>
      </c>
      <c r="AY134">
        <v>131</v>
      </c>
      <c r="AZ134">
        <v>87.911000000000001</v>
      </c>
      <c r="BA134">
        <v>131</v>
      </c>
      <c r="BB134">
        <v>2.4540000000000002</v>
      </c>
      <c r="BC134">
        <v>131</v>
      </c>
      <c r="BD134">
        <v>81.415000000000006</v>
      </c>
      <c r="BE134">
        <v>131</v>
      </c>
      <c r="BF134">
        <v>1</v>
      </c>
      <c r="BG134">
        <v>131</v>
      </c>
      <c r="BH134">
        <v>78.602999999999994</v>
      </c>
      <c r="BI134">
        <v>131</v>
      </c>
      <c r="BJ134">
        <v>2</v>
      </c>
      <c r="BK134">
        <v>131</v>
      </c>
      <c r="BL134">
        <v>67.143000000000001</v>
      </c>
      <c r="BM134">
        <v>131</v>
      </c>
      <c r="BN134">
        <v>2.1040000000000001</v>
      </c>
      <c r="BO134">
        <v>131</v>
      </c>
      <c r="BP134">
        <v>91.710999999999999</v>
      </c>
      <c r="BQ134">
        <v>131</v>
      </c>
      <c r="BR134">
        <v>0</v>
      </c>
      <c r="BS134">
        <v>131</v>
      </c>
      <c r="BT134">
        <v>101.721</v>
      </c>
      <c r="BU134">
        <v>131</v>
      </c>
      <c r="BV134">
        <v>2.5</v>
      </c>
      <c r="BW134">
        <v>131</v>
      </c>
      <c r="BX134">
        <v>94.37</v>
      </c>
      <c r="BY134">
        <v>131</v>
      </c>
      <c r="BZ134">
        <v>2</v>
      </c>
      <c r="CA134">
        <v>131</v>
      </c>
      <c r="CB134">
        <v>81.051000000000002</v>
      </c>
      <c r="CC134">
        <v>131</v>
      </c>
      <c r="CD134">
        <v>2.4359999999999999</v>
      </c>
      <c r="CE134">
        <v>131</v>
      </c>
      <c r="CF134">
        <v>92.599800000000002</v>
      </c>
      <c r="CG134">
        <v>131</v>
      </c>
      <c r="CH134">
        <v>1</v>
      </c>
      <c r="CI134">
        <v>131</v>
      </c>
      <c r="CJ134">
        <v>94.337999999999994</v>
      </c>
      <c r="CK134">
        <v>131</v>
      </c>
      <c r="CL134">
        <v>2.3940000000000001</v>
      </c>
      <c r="CM134">
        <v>131</v>
      </c>
      <c r="CN134">
        <v>103.78100000000001</v>
      </c>
      <c r="CS134">
        <v>131</v>
      </c>
      <c r="CT134">
        <v>8.9009999999999998</v>
      </c>
      <c r="CU134">
        <v>131</v>
      </c>
      <c r="CV134">
        <v>135.303</v>
      </c>
      <c r="CW134">
        <v>131</v>
      </c>
      <c r="CX134">
        <v>5.0419999999999998</v>
      </c>
      <c r="CY134">
        <v>131</v>
      </c>
      <c r="CZ134">
        <v>104.869</v>
      </c>
      <c r="DA134">
        <v>131</v>
      </c>
      <c r="DB134">
        <v>4.7270000000000003</v>
      </c>
      <c r="DC134">
        <v>131</v>
      </c>
      <c r="DD134">
        <v>114.574</v>
      </c>
      <c r="DE134">
        <v>131</v>
      </c>
      <c r="DF134">
        <v>1.5940000000000001</v>
      </c>
      <c r="DG134">
        <v>131</v>
      </c>
      <c r="DH134">
        <v>98.703000000000003</v>
      </c>
      <c r="DI134">
        <v>131</v>
      </c>
      <c r="DJ134">
        <v>1.5449999999999999</v>
      </c>
      <c r="DK134">
        <v>131</v>
      </c>
      <c r="DL134">
        <v>79.477699999999999</v>
      </c>
      <c r="DM134">
        <v>131</v>
      </c>
      <c r="DN134">
        <v>2.4769999999999999</v>
      </c>
      <c r="DO134">
        <v>131</v>
      </c>
      <c r="DP134">
        <v>65.405000000000001</v>
      </c>
      <c r="DQ134">
        <v>131</v>
      </c>
      <c r="DR134">
        <v>1.4830000000000001</v>
      </c>
      <c r="DS134">
        <v>131</v>
      </c>
      <c r="DT134">
        <v>87.248999999999995</v>
      </c>
    </row>
    <row r="135" spans="1:124" x14ac:dyDescent="0.65">
      <c r="A135">
        <v>132</v>
      </c>
      <c r="B135">
        <v>2</v>
      </c>
      <c r="C135">
        <v>132</v>
      </c>
      <c r="D135">
        <v>56.292000000000002</v>
      </c>
      <c r="E135">
        <v>132</v>
      </c>
      <c r="F135">
        <v>1</v>
      </c>
      <c r="G135">
        <v>132</v>
      </c>
      <c r="H135">
        <v>84.129000000000005</v>
      </c>
      <c r="I135">
        <v>132</v>
      </c>
      <c r="J135">
        <v>3.33</v>
      </c>
      <c r="K135">
        <v>132</v>
      </c>
      <c r="L135">
        <v>122.7903</v>
      </c>
      <c r="M135">
        <v>132</v>
      </c>
      <c r="N135">
        <v>2</v>
      </c>
      <c r="O135">
        <v>132</v>
      </c>
      <c r="P135">
        <v>107.843</v>
      </c>
      <c r="Q135">
        <v>132</v>
      </c>
      <c r="R135">
        <v>15.718999999999999</v>
      </c>
      <c r="S135">
        <v>132</v>
      </c>
      <c r="T135">
        <v>86.078000000000003</v>
      </c>
      <c r="U135">
        <v>132</v>
      </c>
      <c r="V135">
        <v>2</v>
      </c>
      <c r="W135">
        <v>132</v>
      </c>
      <c r="X135">
        <v>53.520400000000002</v>
      </c>
      <c r="Y135">
        <v>132</v>
      </c>
      <c r="Z135">
        <v>3.2909999999999999</v>
      </c>
      <c r="AA135">
        <v>132</v>
      </c>
      <c r="AB135">
        <v>95.573499999999996</v>
      </c>
      <c r="AC135">
        <v>132</v>
      </c>
      <c r="AD135">
        <v>3.9119999999999999</v>
      </c>
      <c r="AE135">
        <v>132</v>
      </c>
      <c r="AF135">
        <v>112.5039</v>
      </c>
      <c r="AG135">
        <v>132</v>
      </c>
      <c r="AH135">
        <v>12.257</v>
      </c>
      <c r="AI135">
        <v>132</v>
      </c>
      <c r="AJ135">
        <v>85.795000000000002</v>
      </c>
      <c r="AK135">
        <v>132</v>
      </c>
      <c r="AL135">
        <v>5.69</v>
      </c>
      <c r="AM135">
        <v>132</v>
      </c>
      <c r="AN135">
        <v>119.435</v>
      </c>
      <c r="AW135">
        <v>132</v>
      </c>
      <c r="AX135">
        <v>2.9870000000000001</v>
      </c>
      <c r="AY135">
        <v>132</v>
      </c>
      <c r="AZ135">
        <v>87.450999999999993</v>
      </c>
      <c r="BA135">
        <v>132</v>
      </c>
      <c r="BB135">
        <v>2.129</v>
      </c>
      <c r="BC135">
        <v>132</v>
      </c>
      <c r="BD135">
        <v>79.335999999999999</v>
      </c>
      <c r="BE135">
        <v>132</v>
      </c>
      <c r="BF135">
        <v>1</v>
      </c>
      <c r="BG135">
        <v>132</v>
      </c>
      <c r="BH135">
        <v>77.41</v>
      </c>
      <c r="BI135">
        <v>132</v>
      </c>
      <c r="BJ135">
        <v>2</v>
      </c>
      <c r="BK135">
        <v>132</v>
      </c>
      <c r="BL135">
        <v>69.745999999999995</v>
      </c>
      <c r="BM135">
        <v>132</v>
      </c>
      <c r="BN135">
        <v>2</v>
      </c>
      <c r="BO135">
        <v>132</v>
      </c>
      <c r="BP135">
        <v>97.287999999999997</v>
      </c>
      <c r="BQ135">
        <v>132</v>
      </c>
      <c r="BR135">
        <v>0</v>
      </c>
      <c r="BS135">
        <v>132</v>
      </c>
      <c r="BT135">
        <v>93.787000000000006</v>
      </c>
      <c r="BU135">
        <v>132</v>
      </c>
      <c r="BV135">
        <v>2.0760000000000001</v>
      </c>
      <c r="BW135">
        <v>132</v>
      </c>
      <c r="BX135">
        <v>88.120999999999995</v>
      </c>
      <c r="BY135">
        <v>132</v>
      </c>
      <c r="BZ135">
        <v>2</v>
      </c>
      <c r="CA135">
        <v>132</v>
      </c>
      <c r="CB135">
        <v>79.27</v>
      </c>
      <c r="CC135">
        <v>132</v>
      </c>
      <c r="CD135">
        <v>2.4849999999999999</v>
      </c>
      <c r="CE135">
        <v>132</v>
      </c>
      <c r="CF135">
        <v>87.999799999999993</v>
      </c>
      <c r="CG135">
        <v>132</v>
      </c>
      <c r="CH135">
        <v>1</v>
      </c>
      <c r="CI135">
        <v>132</v>
      </c>
      <c r="CJ135">
        <v>95.07</v>
      </c>
      <c r="CK135">
        <v>132</v>
      </c>
      <c r="CL135">
        <v>2.145</v>
      </c>
      <c r="CM135">
        <v>132</v>
      </c>
      <c r="CN135">
        <v>99.543999999999997</v>
      </c>
      <c r="CS135">
        <v>132</v>
      </c>
      <c r="CT135">
        <v>9.3569999999999993</v>
      </c>
      <c r="CU135">
        <v>132</v>
      </c>
      <c r="CV135">
        <v>129.202</v>
      </c>
      <c r="CW135">
        <v>132</v>
      </c>
      <c r="CX135">
        <v>5</v>
      </c>
      <c r="CY135">
        <v>132</v>
      </c>
      <c r="CZ135">
        <v>107.501</v>
      </c>
      <c r="DA135">
        <v>132</v>
      </c>
      <c r="DB135">
        <v>6.0490000000000004</v>
      </c>
      <c r="DC135">
        <v>132</v>
      </c>
      <c r="DD135">
        <v>123.342</v>
      </c>
      <c r="DE135">
        <v>132</v>
      </c>
      <c r="DF135">
        <v>2.5209999999999999</v>
      </c>
      <c r="DG135">
        <v>132</v>
      </c>
      <c r="DH135">
        <v>102.747</v>
      </c>
      <c r="DI135">
        <v>132</v>
      </c>
      <c r="DJ135">
        <v>1</v>
      </c>
      <c r="DK135">
        <v>132</v>
      </c>
      <c r="DL135">
        <v>84.756100000000004</v>
      </c>
      <c r="DM135">
        <v>132</v>
      </c>
      <c r="DN135">
        <v>1.9379999999999999</v>
      </c>
      <c r="DO135">
        <v>132</v>
      </c>
      <c r="DP135">
        <v>69.391000000000005</v>
      </c>
      <c r="DQ135">
        <v>132</v>
      </c>
      <c r="DR135">
        <v>1.5609999999999999</v>
      </c>
      <c r="DS135">
        <v>132</v>
      </c>
      <c r="DT135">
        <v>82.995000000000005</v>
      </c>
    </row>
    <row r="136" spans="1:124" x14ac:dyDescent="0.65">
      <c r="A136">
        <v>133</v>
      </c>
      <c r="B136">
        <v>2</v>
      </c>
      <c r="C136">
        <v>133</v>
      </c>
      <c r="D136">
        <v>60.609000000000002</v>
      </c>
      <c r="E136">
        <v>133</v>
      </c>
      <c r="F136">
        <v>1.39</v>
      </c>
      <c r="G136">
        <v>133</v>
      </c>
      <c r="H136">
        <v>90.331999999999994</v>
      </c>
      <c r="I136">
        <v>133</v>
      </c>
      <c r="J136">
        <v>2.782</v>
      </c>
      <c r="K136">
        <v>133</v>
      </c>
      <c r="L136">
        <v>131.30789999999999</v>
      </c>
      <c r="M136">
        <v>133</v>
      </c>
      <c r="N136">
        <v>2.08</v>
      </c>
      <c r="O136">
        <v>133</v>
      </c>
      <c r="P136">
        <v>109.79</v>
      </c>
      <c r="Q136">
        <v>133</v>
      </c>
      <c r="R136">
        <v>12.846</v>
      </c>
      <c r="S136">
        <v>133</v>
      </c>
      <c r="T136">
        <v>83.111000000000004</v>
      </c>
      <c r="U136">
        <v>133</v>
      </c>
      <c r="V136">
        <v>2</v>
      </c>
      <c r="W136">
        <v>133</v>
      </c>
      <c r="X136">
        <v>53.820099999999996</v>
      </c>
      <c r="Y136">
        <v>133</v>
      </c>
      <c r="Z136">
        <v>3</v>
      </c>
      <c r="AA136">
        <v>133</v>
      </c>
      <c r="AB136">
        <v>94.497100000000003</v>
      </c>
      <c r="AC136">
        <v>133</v>
      </c>
      <c r="AD136">
        <v>4.415</v>
      </c>
      <c r="AE136">
        <v>133</v>
      </c>
      <c r="AF136">
        <v>116.83240000000001</v>
      </c>
      <c r="AG136">
        <v>133</v>
      </c>
      <c r="AH136">
        <v>10.061999999999999</v>
      </c>
      <c r="AI136">
        <v>133</v>
      </c>
      <c r="AJ136">
        <v>91.022000000000006</v>
      </c>
      <c r="AK136">
        <v>133</v>
      </c>
      <c r="AL136">
        <v>4.8070000000000004</v>
      </c>
      <c r="AM136">
        <v>133</v>
      </c>
      <c r="AN136">
        <v>120.538</v>
      </c>
      <c r="AW136">
        <v>133</v>
      </c>
      <c r="AX136">
        <v>2.3090000000000002</v>
      </c>
      <c r="AY136">
        <v>133</v>
      </c>
      <c r="AZ136">
        <v>84.57</v>
      </c>
      <c r="BA136">
        <v>133</v>
      </c>
      <c r="BB136">
        <v>2</v>
      </c>
      <c r="BC136">
        <v>133</v>
      </c>
      <c r="BD136">
        <v>80.188000000000002</v>
      </c>
      <c r="BE136">
        <v>133</v>
      </c>
      <c r="BF136">
        <v>1</v>
      </c>
      <c r="BG136">
        <v>133</v>
      </c>
      <c r="BH136">
        <v>75.828000000000003</v>
      </c>
      <c r="BI136">
        <v>133</v>
      </c>
      <c r="BJ136">
        <v>2</v>
      </c>
      <c r="BK136">
        <v>133</v>
      </c>
      <c r="BL136">
        <v>75.825000000000003</v>
      </c>
      <c r="BM136">
        <v>133</v>
      </c>
      <c r="BN136">
        <v>2</v>
      </c>
      <c r="BO136">
        <v>133</v>
      </c>
      <c r="BP136">
        <v>101.399</v>
      </c>
      <c r="BQ136">
        <v>133</v>
      </c>
      <c r="BR136">
        <v>0</v>
      </c>
      <c r="BS136">
        <v>133</v>
      </c>
      <c r="BT136">
        <v>93.602000000000004</v>
      </c>
      <c r="BU136">
        <v>133</v>
      </c>
      <c r="BV136">
        <v>1.702</v>
      </c>
      <c r="BW136">
        <v>133</v>
      </c>
      <c r="BX136">
        <v>79.894000000000005</v>
      </c>
      <c r="BY136">
        <v>133</v>
      </c>
      <c r="BZ136">
        <v>2</v>
      </c>
      <c r="CA136">
        <v>133</v>
      </c>
      <c r="CB136">
        <v>82.828000000000003</v>
      </c>
      <c r="CC136">
        <v>133</v>
      </c>
      <c r="CD136">
        <v>2.629</v>
      </c>
      <c r="CE136">
        <v>133</v>
      </c>
      <c r="CF136">
        <v>78.119100000000003</v>
      </c>
      <c r="CG136">
        <v>133</v>
      </c>
      <c r="CH136">
        <v>1</v>
      </c>
      <c r="CI136">
        <v>133</v>
      </c>
      <c r="CJ136">
        <v>95.775000000000006</v>
      </c>
      <c r="CK136">
        <v>133</v>
      </c>
      <c r="CL136">
        <v>2.8969999999999998</v>
      </c>
      <c r="CM136">
        <v>133</v>
      </c>
      <c r="CN136">
        <v>91.891000000000005</v>
      </c>
      <c r="CS136">
        <v>133</v>
      </c>
      <c r="CT136">
        <v>8.859</v>
      </c>
      <c r="CU136">
        <v>133</v>
      </c>
      <c r="CV136">
        <v>126.821</v>
      </c>
      <c r="CW136">
        <v>133</v>
      </c>
      <c r="CX136">
        <v>4.2469999999999999</v>
      </c>
      <c r="CY136">
        <v>133</v>
      </c>
      <c r="CZ136">
        <v>109.655</v>
      </c>
      <c r="DA136">
        <v>133</v>
      </c>
      <c r="DB136">
        <v>6.0830000000000002</v>
      </c>
      <c r="DC136">
        <v>133</v>
      </c>
      <c r="DD136">
        <v>124.544</v>
      </c>
      <c r="DE136">
        <v>133</v>
      </c>
      <c r="DF136">
        <v>3.504</v>
      </c>
      <c r="DG136">
        <v>133</v>
      </c>
      <c r="DH136">
        <v>104.94499999999999</v>
      </c>
      <c r="DI136">
        <v>133</v>
      </c>
      <c r="DJ136">
        <v>1</v>
      </c>
      <c r="DK136">
        <v>133</v>
      </c>
      <c r="DL136">
        <v>87.651700000000005</v>
      </c>
      <c r="DM136">
        <v>133</v>
      </c>
      <c r="DN136">
        <v>1.85</v>
      </c>
      <c r="DO136">
        <v>133</v>
      </c>
      <c r="DP136">
        <v>79.995999999999995</v>
      </c>
      <c r="DQ136">
        <v>133</v>
      </c>
      <c r="DR136">
        <v>2</v>
      </c>
      <c r="DS136">
        <v>133</v>
      </c>
      <c r="DT136">
        <v>83.796000000000006</v>
      </c>
    </row>
    <row r="137" spans="1:124" x14ac:dyDescent="0.65">
      <c r="A137">
        <v>134</v>
      </c>
      <c r="B137">
        <v>2</v>
      </c>
      <c r="C137">
        <v>134</v>
      </c>
      <c r="D137">
        <v>65.757999999999996</v>
      </c>
      <c r="E137">
        <v>134</v>
      </c>
      <c r="F137">
        <v>2.3660000000000001</v>
      </c>
      <c r="G137">
        <v>134</v>
      </c>
      <c r="H137">
        <v>97.783000000000001</v>
      </c>
      <c r="I137">
        <v>134</v>
      </c>
      <c r="J137">
        <v>2.4500000000000002</v>
      </c>
      <c r="K137">
        <v>134</v>
      </c>
      <c r="L137">
        <v>138.20320000000001</v>
      </c>
      <c r="M137">
        <v>134</v>
      </c>
      <c r="N137">
        <v>2</v>
      </c>
      <c r="O137">
        <v>134</v>
      </c>
      <c r="P137">
        <v>112.066</v>
      </c>
      <c r="Q137">
        <v>134</v>
      </c>
      <c r="R137">
        <v>7.9459999999999997</v>
      </c>
      <c r="S137">
        <v>134</v>
      </c>
      <c r="T137">
        <v>80.828999999999994</v>
      </c>
      <c r="U137">
        <v>134</v>
      </c>
      <c r="V137">
        <v>2</v>
      </c>
      <c r="W137">
        <v>134</v>
      </c>
      <c r="X137">
        <v>52.780999999999999</v>
      </c>
      <c r="Y137">
        <v>134</v>
      </c>
      <c r="Z137">
        <v>2.9670000000000001</v>
      </c>
      <c r="AA137">
        <v>134</v>
      </c>
      <c r="AB137">
        <v>94.828999999999994</v>
      </c>
      <c r="AC137">
        <v>134</v>
      </c>
      <c r="AD137">
        <v>4.7130000000000001</v>
      </c>
      <c r="AE137">
        <v>134</v>
      </c>
      <c r="AF137">
        <v>115.5269</v>
      </c>
      <c r="AG137">
        <v>134</v>
      </c>
      <c r="AH137">
        <v>6.8890000000000002</v>
      </c>
      <c r="AI137">
        <v>134</v>
      </c>
      <c r="AJ137">
        <v>93.658000000000001</v>
      </c>
      <c r="AK137">
        <v>134</v>
      </c>
      <c r="AL137">
        <v>4.399</v>
      </c>
      <c r="AM137">
        <v>134</v>
      </c>
      <c r="AN137">
        <v>119.22199999999999</v>
      </c>
      <c r="AW137">
        <v>134</v>
      </c>
      <c r="AX137">
        <v>1.524</v>
      </c>
      <c r="AY137">
        <v>134</v>
      </c>
      <c r="AZ137">
        <v>79.7</v>
      </c>
      <c r="BA137">
        <v>134</v>
      </c>
      <c r="BB137">
        <v>2</v>
      </c>
      <c r="BC137">
        <v>134</v>
      </c>
      <c r="BD137">
        <v>82.661000000000001</v>
      </c>
      <c r="BE137">
        <v>134</v>
      </c>
      <c r="BF137">
        <v>1</v>
      </c>
      <c r="BG137">
        <v>134</v>
      </c>
      <c r="BH137">
        <v>78.051000000000002</v>
      </c>
      <c r="BI137">
        <v>134</v>
      </c>
      <c r="BJ137">
        <v>2</v>
      </c>
      <c r="BK137">
        <v>134</v>
      </c>
      <c r="BL137">
        <v>78.442999999999998</v>
      </c>
      <c r="BM137">
        <v>134</v>
      </c>
      <c r="BN137">
        <v>2</v>
      </c>
      <c r="BO137">
        <v>134</v>
      </c>
      <c r="BP137">
        <v>99.058999999999997</v>
      </c>
      <c r="BQ137">
        <v>134</v>
      </c>
      <c r="BR137">
        <v>0</v>
      </c>
      <c r="BS137">
        <v>134</v>
      </c>
      <c r="BT137">
        <v>96.908000000000001</v>
      </c>
      <c r="BU137">
        <v>134</v>
      </c>
      <c r="BV137">
        <v>1.7310000000000001</v>
      </c>
      <c r="BW137">
        <v>134</v>
      </c>
      <c r="BX137">
        <v>77.597999999999999</v>
      </c>
      <c r="BY137">
        <v>134</v>
      </c>
      <c r="BZ137">
        <v>2.31</v>
      </c>
      <c r="CA137">
        <v>134</v>
      </c>
      <c r="CB137">
        <v>81.924999999999997</v>
      </c>
      <c r="CC137">
        <v>134</v>
      </c>
      <c r="CD137">
        <v>2</v>
      </c>
      <c r="CE137">
        <v>134</v>
      </c>
      <c r="CF137">
        <v>69.145499999999998</v>
      </c>
      <c r="CG137">
        <v>134</v>
      </c>
      <c r="CH137">
        <v>1.143</v>
      </c>
      <c r="CI137">
        <v>134</v>
      </c>
      <c r="CJ137">
        <v>94.367000000000004</v>
      </c>
      <c r="CK137">
        <v>134</v>
      </c>
      <c r="CL137">
        <v>3.431</v>
      </c>
      <c r="CM137">
        <v>134</v>
      </c>
      <c r="CN137">
        <v>87.832999999999998</v>
      </c>
      <c r="CS137">
        <v>134</v>
      </c>
      <c r="CT137">
        <v>7.3840000000000003</v>
      </c>
      <c r="CU137">
        <v>134</v>
      </c>
      <c r="CV137">
        <v>130.90799999999999</v>
      </c>
      <c r="CW137">
        <v>134</v>
      </c>
      <c r="CX137">
        <v>3.8759999999999999</v>
      </c>
      <c r="CY137">
        <v>134</v>
      </c>
      <c r="CZ137">
        <v>103.741</v>
      </c>
      <c r="DA137">
        <v>134</v>
      </c>
      <c r="DB137">
        <v>5.2</v>
      </c>
      <c r="DC137">
        <v>134</v>
      </c>
      <c r="DD137">
        <v>127.452</v>
      </c>
      <c r="DE137">
        <v>134</v>
      </c>
      <c r="DF137">
        <v>4</v>
      </c>
      <c r="DG137">
        <v>134</v>
      </c>
      <c r="DH137">
        <v>107.333</v>
      </c>
      <c r="DI137">
        <v>134</v>
      </c>
      <c r="DJ137">
        <v>1.3660000000000001</v>
      </c>
      <c r="DK137">
        <v>134</v>
      </c>
      <c r="DL137">
        <v>88.358199999999997</v>
      </c>
      <c r="DM137">
        <v>134</v>
      </c>
      <c r="DN137">
        <v>2.6419999999999999</v>
      </c>
      <c r="DO137">
        <v>134</v>
      </c>
      <c r="DP137">
        <v>89.569000000000003</v>
      </c>
      <c r="DQ137">
        <v>134</v>
      </c>
      <c r="DR137">
        <v>2</v>
      </c>
      <c r="DS137">
        <v>134</v>
      </c>
      <c r="DT137">
        <v>88.188000000000002</v>
      </c>
    </row>
    <row r="138" spans="1:124" x14ac:dyDescent="0.65">
      <c r="A138">
        <v>135</v>
      </c>
      <c r="B138">
        <v>2.0270000000000001</v>
      </c>
      <c r="C138">
        <v>135</v>
      </c>
      <c r="D138">
        <v>77.944000000000003</v>
      </c>
      <c r="I138">
        <v>135</v>
      </c>
      <c r="J138">
        <v>3</v>
      </c>
      <c r="K138">
        <v>135</v>
      </c>
      <c r="L138">
        <v>138.99979999999999</v>
      </c>
      <c r="M138">
        <v>135</v>
      </c>
      <c r="N138">
        <v>2</v>
      </c>
      <c r="O138">
        <v>135</v>
      </c>
      <c r="P138">
        <v>108.843</v>
      </c>
      <c r="Q138">
        <v>135</v>
      </c>
      <c r="R138">
        <v>5.2759999999999998</v>
      </c>
      <c r="S138">
        <v>135</v>
      </c>
      <c r="T138">
        <v>78.581000000000003</v>
      </c>
      <c r="U138">
        <v>135</v>
      </c>
      <c r="V138">
        <v>2</v>
      </c>
      <c r="W138">
        <v>135</v>
      </c>
      <c r="X138">
        <v>51.789099999999998</v>
      </c>
      <c r="Y138">
        <v>135</v>
      </c>
      <c r="Z138">
        <v>3.113</v>
      </c>
      <c r="AA138">
        <v>135</v>
      </c>
      <c r="AB138">
        <v>90.136399999999995</v>
      </c>
      <c r="AC138">
        <v>135</v>
      </c>
      <c r="AD138">
        <v>4.17</v>
      </c>
      <c r="AE138">
        <v>135</v>
      </c>
      <c r="AF138">
        <v>111.9297</v>
      </c>
      <c r="AG138">
        <v>135</v>
      </c>
      <c r="AH138">
        <v>3.8759999999999999</v>
      </c>
      <c r="AI138">
        <v>135</v>
      </c>
      <c r="AJ138">
        <v>91.918000000000006</v>
      </c>
      <c r="AK138">
        <v>135</v>
      </c>
      <c r="AL138">
        <v>4.7949999999999999</v>
      </c>
      <c r="AM138">
        <v>135</v>
      </c>
      <c r="AN138">
        <v>117.26600000000001</v>
      </c>
      <c r="AW138">
        <v>135</v>
      </c>
      <c r="AX138">
        <v>1</v>
      </c>
      <c r="AY138">
        <v>135</v>
      </c>
      <c r="AZ138">
        <v>74.578000000000003</v>
      </c>
      <c r="BA138">
        <v>135</v>
      </c>
      <c r="BB138">
        <v>2.544</v>
      </c>
      <c r="BC138">
        <v>135</v>
      </c>
      <c r="BD138">
        <v>83.207999999999998</v>
      </c>
      <c r="BE138">
        <v>135</v>
      </c>
      <c r="BF138">
        <v>1.177</v>
      </c>
      <c r="BG138">
        <v>135</v>
      </c>
      <c r="BH138">
        <v>75.801000000000002</v>
      </c>
      <c r="BI138">
        <v>135</v>
      </c>
      <c r="BJ138">
        <v>2</v>
      </c>
      <c r="BK138">
        <v>135</v>
      </c>
      <c r="BL138">
        <v>84.013999999999996</v>
      </c>
      <c r="BM138">
        <v>135</v>
      </c>
      <c r="BN138">
        <v>2</v>
      </c>
      <c r="BO138">
        <v>135</v>
      </c>
      <c r="BP138">
        <v>89.350999999999999</v>
      </c>
      <c r="BQ138">
        <v>135</v>
      </c>
      <c r="BR138">
        <v>0</v>
      </c>
      <c r="BS138">
        <v>135</v>
      </c>
      <c r="BT138">
        <v>94.200999999999993</v>
      </c>
      <c r="BU138">
        <v>135</v>
      </c>
      <c r="BV138">
        <v>2</v>
      </c>
      <c r="BW138">
        <v>135</v>
      </c>
      <c r="BX138">
        <v>80.212000000000003</v>
      </c>
      <c r="BY138">
        <v>135</v>
      </c>
      <c r="BZ138">
        <v>2.3620000000000001</v>
      </c>
      <c r="CA138">
        <v>135</v>
      </c>
      <c r="CB138">
        <v>85.007000000000005</v>
      </c>
      <c r="CC138">
        <v>135</v>
      </c>
      <c r="CD138">
        <v>2</v>
      </c>
      <c r="CE138">
        <v>135</v>
      </c>
      <c r="CF138">
        <v>68.869200000000006</v>
      </c>
      <c r="CG138">
        <v>135</v>
      </c>
      <c r="CH138">
        <v>1.6890000000000001</v>
      </c>
      <c r="CI138">
        <v>135</v>
      </c>
      <c r="CJ138">
        <v>92.885999999999996</v>
      </c>
      <c r="CK138">
        <v>135</v>
      </c>
      <c r="CL138">
        <v>3.0680000000000001</v>
      </c>
      <c r="CM138">
        <v>135</v>
      </c>
      <c r="CN138">
        <v>92.182000000000002</v>
      </c>
      <c r="CS138">
        <v>135</v>
      </c>
      <c r="CT138">
        <v>5.7130000000000001</v>
      </c>
      <c r="CU138">
        <v>135</v>
      </c>
      <c r="CV138">
        <v>134.14699999999999</v>
      </c>
      <c r="CW138">
        <v>135</v>
      </c>
      <c r="CX138">
        <v>3.1190000000000002</v>
      </c>
      <c r="CY138">
        <v>135</v>
      </c>
      <c r="CZ138">
        <v>95.915999999999997</v>
      </c>
      <c r="DA138">
        <v>135</v>
      </c>
      <c r="DB138">
        <v>3.5510000000000002</v>
      </c>
      <c r="DC138">
        <v>135</v>
      </c>
      <c r="DD138">
        <v>123.968</v>
      </c>
      <c r="DE138">
        <v>135</v>
      </c>
      <c r="DF138">
        <v>3.53</v>
      </c>
      <c r="DG138">
        <v>135</v>
      </c>
      <c r="DH138">
        <v>112.273</v>
      </c>
      <c r="DI138">
        <v>135</v>
      </c>
      <c r="DJ138">
        <v>2.2869999999999999</v>
      </c>
      <c r="DK138">
        <v>135</v>
      </c>
      <c r="DL138">
        <v>90.316999999999993</v>
      </c>
      <c r="DM138">
        <v>135</v>
      </c>
      <c r="DN138">
        <v>4.82</v>
      </c>
      <c r="DO138">
        <v>135</v>
      </c>
      <c r="DP138">
        <v>102.739</v>
      </c>
      <c r="DQ138">
        <v>135</v>
      </c>
      <c r="DR138">
        <v>2.077</v>
      </c>
      <c r="DS138">
        <v>135</v>
      </c>
      <c r="DT138">
        <v>90.98</v>
      </c>
    </row>
    <row r="139" spans="1:124" x14ac:dyDescent="0.65">
      <c r="A139">
        <v>136</v>
      </c>
      <c r="B139">
        <v>3.0779999999999998</v>
      </c>
      <c r="C139">
        <v>136</v>
      </c>
      <c r="D139">
        <v>86.730999999999995</v>
      </c>
      <c r="I139">
        <v>136</v>
      </c>
      <c r="J139">
        <v>3</v>
      </c>
      <c r="K139">
        <v>136</v>
      </c>
      <c r="L139">
        <v>141.39449999999999</v>
      </c>
      <c r="M139">
        <v>136</v>
      </c>
      <c r="N139">
        <v>2.0030000000000001</v>
      </c>
      <c r="O139">
        <v>136</v>
      </c>
      <c r="P139">
        <v>101.402</v>
      </c>
      <c r="Q139">
        <v>136</v>
      </c>
      <c r="R139">
        <v>3.3519999999999999</v>
      </c>
      <c r="S139">
        <v>136</v>
      </c>
      <c r="T139">
        <v>77.888000000000005</v>
      </c>
      <c r="U139">
        <v>136</v>
      </c>
      <c r="V139">
        <v>2</v>
      </c>
      <c r="W139">
        <v>136</v>
      </c>
      <c r="X139">
        <v>54.4223</v>
      </c>
      <c r="AC139">
        <v>136</v>
      </c>
      <c r="AD139">
        <v>3.843</v>
      </c>
      <c r="AE139">
        <v>136</v>
      </c>
      <c r="AF139">
        <v>106.5179</v>
      </c>
      <c r="AG139">
        <v>136</v>
      </c>
      <c r="AH139">
        <v>2.4089999999999998</v>
      </c>
      <c r="AI139">
        <v>136</v>
      </c>
      <c r="AJ139">
        <v>89.863</v>
      </c>
      <c r="AK139">
        <v>136</v>
      </c>
      <c r="AL139">
        <v>4.7750000000000004</v>
      </c>
      <c r="AM139">
        <v>136</v>
      </c>
      <c r="AN139">
        <v>117.72</v>
      </c>
      <c r="AW139">
        <v>136</v>
      </c>
      <c r="AX139">
        <v>1.2969999999999999</v>
      </c>
      <c r="AY139">
        <v>136</v>
      </c>
      <c r="AZ139">
        <v>71.192999999999998</v>
      </c>
      <c r="BA139">
        <v>136</v>
      </c>
      <c r="BB139">
        <v>3</v>
      </c>
      <c r="BC139">
        <v>136</v>
      </c>
      <c r="BD139">
        <v>86.225999999999999</v>
      </c>
      <c r="BE139">
        <v>136</v>
      </c>
      <c r="BF139">
        <v>2.4630000000000001</v>
      </c>
      <c r="BG139">
        <v>136</v>
      </c>
      <c r="BH139">
        <v>72.722999999999999</v>
      </c>
      <c r="BI139">
        <v>136</v>
      </c>
      <c r="BJ139">
        <v>2.4409999999999998</v>
      </c>
      <c r="BK139">
        <v>136</v>
      </c>
      <c r="BL139">
        <v>86.602000000000004</v>
      </c>
      <c r="BM139">
        <v>136</v>
      </c>
      <c r="BN139">
        <v>2</v>
      </c>
      <c r="BO139">
        <v>136</v>
      </c>
      <c r="BP139">
        <v>80.192999999999998</v>
      </c>
      <c r="BQ139">
        <v>136</v>
      </c>
      <c r="BR139">
        <v>0.626</v>
      </c>
      <c r="BS139">
        <v>136</v>
      </c>
      <c r="BT139">
        <v>94.643000000000001</v>
      </c>
      <c r="BU139">
        <v>136</v>
      </c>
      <c r="BV139">
        <v>2.6019999999999999</v>
      </c>
      <c r="BW139">
        <v>136</v>
      </c>
      <c r="BX139">
        <v>87.873000000000005</v>
      </c>
      <c r="BY139">
        <v>136</v>
      </c>
      <c r="BZ139">
        <v>2.504</v>
      </c>
      <c r="CA139">
        <v>136</v>
      </c>
      <c r="CB139">
        <v>85.058999999999997</v>
      </c>
      <c r="CC139">
        <v>136</v>
      </c>
      <c r="CD139">
        <v>2</v>
      </c>
      <c r="CE139">
        <v>136</v>
      </c>
      <c r="CF139">
        <v>75.756100000000004</v>
      </c>
      <c r="CK139">
        <v>136</v>
      </c>
      <c r="CL139">
        <v>2.1</v>
      </c>
      <c r="CM139">
        <v>136</v>
      </c>
      <c r="CN139">
        <v>92.466999999999999</v>
      </c>
      <c r="CS139">
        <v>136</v>
      </c>
      <c r="CT139">
        <v>4.5629999999999997</v>
      </c>
      <c r="CU139">
        <v>136</v>
      </c>
      <c r="CV139">
        <v>132.60900000000001</v>
      </c>
      <c r="CW139">
        <v>136</v>
      </c>
      <c r="CX139">
        <v>3</v>
      </c>
      <c r="CY139">
        <v>136</v>
      </c>
      <c r="CZ139">
        <v>90.299000000000007</v>
      </c>
      <c r="DA139">
        <v>136</v>
      </c>
      <c r="DB139">
        <v>3</v>
      </c>
      <c r="DC139">
        <v>136</v>
      </c>
      <c r="DD139">
        <v>113.684</v>
      </c>
      <c r="DE139">
        <v>136</v>
      </c>
      <c r="DF139">
        <v>2.5470000000000002</v>
      </c>
      <c r="DG139">
        <v>136</v>
      </c>
      <c r="DH139">
        <v>113.191</v>
      </c>
      <c r="DI139">
        <v>136</v>
      </c>
      <c r="DJ139">
        <v>3.4769999999999999</v>
      </c>
      <c r="DK139">
        <v>136</v>
      </c>
      <c r="DL139">
        <v>92.3977</v>
      </c>
      <c r="DM139">
        <v>136</v>
      </c>
      <c r="DN139">
        <v>7.6609999999999996</v>
      </c>
      <c r="DO139">
        <v>136</v>
      </c>
      <c r="DP139">
        <v>114.35899999999999</v>
      </c>
      <c r="DQ139">
        <v>136</v>
      </c>
      <c r="DR139">
        <v>3</v>
      </c>
      <c r="DS139">
        <v>136</v>
      </c>
      <c r="DT139">
        <v>96.757000000000005</v>
      </c>
    </row>
    <row r="140" spans="1:124" x14ac:dyDescent="0.65">
      <c r="A140">
        <v>137</v>
      </c>
      <c r="B140">
        <v>4.3259999999999996</v>
      </c>
      <c r="C140">
        <v>137</v>
      </c>
      <c r="D140">
        <v>90.600999999999999</v>
      </c>
      <c r="I140">
        <v>137</v>
      </c>
      <c r="J140">
        <v>5.0430000000000001</v>
      </c>
      <c r="K140">
        <v>137</v>
      </c>
      <c r="L140">
        <v>143.6619</v>
      </c>
      <c r="M140">
        <v>137</v>
      </c>
      <c r="N140">
        <v>2.871</v>
      </c>
      <c r="O140">
        <v>137</v>
      </c>
      <c r="P140">
        <v>92.596000000000004</v>
      </c>
      <c r="Q140">
        <v>137</v>
      </c>
      <c r="R140">
        <v>2.5390000000000001</v>
      </c>
      <c r="S140">
        <v>137</v>
      </c>
      <c r="T140">
        <v>78.174000000000007</v>
      </c>
      <c r="U140">
        <v>137</v>
      </c>
      <c r="V140">
        <v>2</v>
      </c>
      <c r="W140">
        <v>137</v>
      </c>
      <c r="X140">
        <v>57.194899999999997</v>
      </c>
      <c r="AC140">
        <v>137</v>
      </c>
      <c r="AD140">
        <v>2.7970000000000002</v>
      </c>
      <c r="AE140">
        <v>137</v>
      </c>
      <c r="AF140">
        <v>102.37820000000001</v>
      </c>
      <c r="AG140">
        <v>137</v>
      </c>
      <c r="AH140">
        <v>2.0859999999999999</v>
      </c>
      <c r="AI140">
        <v>137</v>
      </c>
      <c r="AJ140">
        <v>89.861999999999995</v>
      </c>
      <c r="AK140">
        <v>137</v>
      </c>
      <c r="AL140">
        <v>4.1130000000000004</v>
      </c>
      <c r="AM140">
        <v>137</v>
      </c>
      <c r="AN140">
        <v>126.3</v>
      </c>
      <c r="AW140">
        <v>137</v>
      </c>
      <c r="AX140">
        <v>2</v>
      </c>
      <c r="AY140">
        <v>137</v>
      </c>
      <c r="AZ140">
        <v>71.021000000000001</v>
      </c>
      <c r="BA140">
        <v>137</v>
      </c>
      <c r="BB140">
        <v>2.972</v>
      </c>
      <c r="BC140">
        <v>137</v>
      </c>
      <c r="BD140">
        <v>89.68</v>
      </c>
      <c r="BE140">
        <v>137</v>
      </c>
      <c r="BF140">
        <v>5.032</v>
      </c>
      <c r="BG140">
        <v>137</v>
      </c>
      <c r="BH140">
        <v>71.655000000000001</v>
      </c>
      <c r="BI140">
        <v>137</v>
      </c>
      <c r="BJ140">
        <v>3.4929999999999999</v>
      </c>
      <c r="BK140">
        <v>137</v>
      </c>
      <c r="BL140">
        <v>81.540000000000006</v>
      </c>
      <c r="BM140">
        <v>137</v>
      </c>
      <c r="BN140">
        <v>2</v>
      </c>
      <c r="BO140">
        <v>137</v>
      </c>
      <c r="BP140">
        <v>79.55</v>
      </c>
      <c r="BQ140">
        <v>137</v>
      </c>
      <c r="BR140">
        <v>1</v>
      </c>
      <c r="BS140">
        <v>137</v>
      </c>
      <c r="BT140">
        <v>102.053</v>
      </c>
      <c r="BU140">
        <v>137</v>
      </c>
      <c r="BV140">
        <v>4.4480000000000004</v>
      </c>
      <c r="BW140">
        <v>137</v>
      </c>
      <c r="BX140">
        <v>98.733999999999995</v>
      </c>
      <c r="BY140">
        <v>137</v>
      </c>
      <c r="BZ140">
        <v>2.08</v>
      </c>
      <c r="CA140">
        <v>137</v>
      </c>
      <c r="CB140">
        <v>76.819000000000003</v>
      </c>
      <c r="CC140">
        <v>137</v>
      </c>
      <c r="CD140">
        <v>2</v>
      </c>
      <c r="CE140">
        <v>137</v>
      </c>
      <c r="CF140">
        <v>80.221199999999996</v>
      </c>
      <c r="CK140">
        <v>137</v>
      </c>
      <c r="CL140">
        <v>2</v>
      </c>
      <c r="CM140">
        <v>137</v>
      </c>
      <c r="CN140">
        <v>92.795000000000002</v>
      </c>
      <c r="CS140">
        <v>137</v>
      </c>
      <c r="CT140">
        <v>3.7589999999999999</v>
      </c>
      <c r="CU140">
        <v>137</v>
      </c>
      <c r="CV140">
        <v>134.59899999999999</v>
      </c>
      <c r="CW140">
        <v>137</v>
      </c>
      <c r="CX140">
        <v>3</v>
      </c>
      <c r="CY140">
        <v>137</v>
      </c>
      <c r="CZ140">
        <v>85.158000000000001</v>
      </c>
      <c r="DA140">
        <v>137</v>
      </c>
      <c r="DB140">
        <v>3.1709999999999998</v>
      </c>
      <c r="DC140">
        <v>137</v>
      </c>
      <c r="DD140">
        <v>103.501</v>
      </c>
      <c r="DE140">
        <v>137</v>
      </c>
      <c r="DF140">
        <v>2</v>
      </c>
      <c r="DG140">
        <v>137</v>
      </c>
      <c r="DH140">
        <v>107.91800000000001</v>
      </c>
      <c r="DI140">
        <v>137</v>
      </c>
      <c r="DJ140">
        <v>5.2450000000000001</v>
      </c>
      <c r="DK140">
        <v>137</v>
      </c>
      <c r="DL140">
        <v>91.500299999999996</v>
      </c>
      <c r="DM140">
        <v>137</v>
      </c>
      <c r="DN140">
        <v>8.6359999999999992</v>
      </c>
      <c r="DO140">
        <v>137</v>
      </c>
      <c r="DP140">
        <v>119.58799999999999</v>
      </c>
      <c r="DQ140">
        <v>137</v>
      </c>
      <c r="DR140">
        <v>3</v>
      </c>
      <c r="DS140">
        <v>137</v>
      </c>
      <c r="DT140">
        <v>105.211</v>
      </c>
    </row>
    <row r="141" spans="1:124" x14ac:dyDescent="0.65">
      <c r="A141">
        <v>138</v>
      </c>
      <c r="B141">
        <v>4.9669999999999996</v>
      </c>
      <c r="C141">
        <v>138</v>
      </c>
      <c r="D141">
        <v>89.319000000000003</v>
      </c>
      <c r="I141">
        <v>138</v>
      </c>
      <c r="J141">
        <v>6.1479999999999997</v>
      </c>
      <c r="K141">
        <v>138</v>
      </c>
      <c r="L141">
        <v>147.5359</v>
      </c>
      <c r="M141">
        <v>138</v>
      </c>
      <c r="N141">
        <v>3.7389999999999999</v>
      </c>
      <c r="O141">
        <v>138</v>
      </c>
      <c r="P141">
        <v>88.444999999999993</v>
      </c>
      <c r="Q141">
        <v>138</v>
      </c>
      <c r="R141">
        <v>2.3029999999999999</v>
      </c>
      <c r="S141">
        <v>138</v>
      </c>
      <c r="T141">
        <v>79.331999999999994</v>
      </c>
      <c r="U141">
        <v>138</v>
      </c>
      <c r="V141">
        <v>2</v>
      </c>
      <c r="W141">
        <v>138</v>
      </c>
      <c r="X141">
        <v>58.426499999999997</v>
      </c>
      <c r="AC141">
        <v>138</v>
      </c>
      <c r="AD141">
        <v>2.8170000000000002</v>
      </c>
      <c r="AE141">
        <v>138</v>
      </c>
      <c r="AF141">
        <v>106.2009</v>
      </c>
      <c r="AG141">
        <v>138</v>
      </c>
      <c r="AH141">
        <v>2.2749999999999999</v>
      </c>
      <c r="AI141">
        <v>138</v>
      </c>
      <c r="AJ141">
        <v>91.363</v>
      </c>
      <c r="AK141">
        <v>138</v>
      </c>
      <c r="AL141">
        <v>3.387</v>
      </c>
      <c r="AM141">
        <v>138</v>
      </c>
      <c r="AN141">
        <v>137.495</v>
      </c>
      <c r="AW141">
        <v>138</v>
      </c>
      <c r="AX141">
        <v>2.0259999999999998</v>
      </c>
      <c r="AY141">
        <v>138</v>
      </c>
      <c r="AZ141">
        <v>72.055000000000007</v>
      </c>
      <c r="BA141">
        <v>138</v>
      </c>
      <c r="BB141">
        <v>2.9279999999999999</v>
      </c>
      <c r="BC141">
        <v>138</v>
      </c>
      <c r="BD141">
        <v>87.46</v>
      </c>
      <c r="BE141">
        <v>138</v>
      </c>
      <c r="BF141">
        <v>7.3449999999999998</v>
      </c>
      <c r="BG141">
        <v>138</v>
      </c>
      <c r="BH141">
        <v>69.983000000000004</v>
      </c>
      <c r="BI141">
        <v>138</v>
      </c>
      <c r="BJ141">
        <v>3.8719999999999999</v>
      </c>
      <c r="BK141">
        <v>138</v>
      </c>
      <c r="BL141">
        <v>74.271000000000001</v>
      </c>
      <c r="BM141">
        <v>138</v>
      </c>
      <c r="BN141">
        <v>2.33</v>
      </c>
      <c r="BO141">
        <v>138</v>
      </c>
      <c r="BP141">
        <v>80.16</v>
      </c>
      <c r="BQ141">
        <v>138</v>
      </c>
      <c r="BR141">
        <v>1</v>
      </c>
      <c r="BS141">
        <v>138</v>
      </c>
      <c r="BT141">
        <v>108.24299999999999</v>
      </c>
      <c r="BU141">
        <v>138</v>
      </c>
      <c r="BV141">
        <v>6.3239999999999998</v>
      </c>
      <c r="BW141">
        <v>138</v>
      </c>
      <c r="BX141">
        <v>106.756</v>
      </c>
      <c r="BY141">
        <v>138</v>
      </c>
      <c r="BZ141">
        <v>2</v>
      </c>
      <c r="CA141">
        <v>138</v>
      </c>
      <c r="CB141">
        <v>71.644999999999996</v>
      </c>
      <c r="CC141">
        <v>138</v>
      </c>
      <c r="CD141">
        <v>2</v>
      </c>
      <c r="CE141">
        <v>138</v>
      </c>
      <c r="CF141">
        <v>84.408000000000001</v>
      </c>
      <c r="CK141">
        <v>138</v>
      </c>
      <c r="CL141">
        <v>2.0049999999999999</v>
      </c>
      <c r="CM141">
        <v>138</v>
      </c>
      <c r="CN141">
        <v>91.847999999999999</v>
      </c>
      <c r="CS141">
        <v>138</v>
      </c>
      <c r="CT141">
        <v>3.089</v>
      </c>
      <c r="CU141">
        <v>138</v>
      </c>
      <c r="CV141">
        <v>133.393</v>
      </c>
      <c r="CW141">
        <v>138</v>
      </c>
      <c r="CX141">
        <v>3.4649999999999999</v>
      </c>
      <c r="CY141">
        <v>138</v>
      </c>
      <c r="CZ141">
        <v>82.275000000000006</v>
      </c>
      <c r="DA141">
        <v>138</v>
      </c>
      <c r="DB141">
        <v>3.581</v>
      </c>
      <c r="DC141">
        <v>138</v>
      </c>
      <c r="DD141">
        <v>98.364000000000004</v>
      </c>
      <c r="DE141">
        <v>138</v>
      </c>
      <c r="DF141">
        <v>1.75</v>
      </c>
      <c r="DG141">
        <v>138</v>
      </c>
      <c r="DH141">
        <v>101.976</v>
      </c>
      <c r="DI141">
        <v>138</v>
      </c>
      <c r="DJ141">
        <v>6.5670000000000002</v>
      </c>
      <c r="DK141">
        <v>138</v>
      </c>
      <c r="DL141">
        <v>89.948800000000006</v>
      </c>
      <c r="DM141">
        <v>138</v>
      </c>
      <c r="DN141">
        <v>7.3650000000000002</v>
      </c>
      <c r="DO141">
        <v>138</v>
      </c>
      <c r="DP141">
        <v>117.27800000000001</v>
      </c>
      <c r="DQ141">
        <v>138</v>
      </c>
      <c r="DR141">
        <v>3</v>
      </c>
      <c r="DS141">
        <v>138</v>
      </c>
      <c r="DT141">
        <v>109.07599999999999</v>
      </c>
    </row>
    <row r="142" spans="1:124" x14ac:dyDescent="0.65">
      <c r="A142">
        <v>139</v>
      </c>
      <c r="B142">
        <v>5.7110000000000003</v>
      </c>
      <c r="C142">
        <v>139</v>
      </c>
      <c r="D142">
        <v>85.647000000000006</v>
      </c>
      <c r="I142">
        <v>139</v>
      </c>
      <c r="J142">
        <v>5.5860000000000003</v>
      </c>
      <c r="K142">
        <v>139</v>
      </c>
      <c r="L142">
        <v>148.42349999999999</v>
      </c>
      <c r="M142">
        <v>139</v>
      </c>
      <c r="N142">
        <v>4.6070000000000002</v>
      </c>
      <c r="O142">
        <v>139</v>
      </c>
      <c r="P142">
        <v>93.441999999999993</v>
      </c>
      <c r="Q142">
        <v>139</v>
      </c>
      <c r="R142">
        <v>2</v>
      </c>
      <c r="S142">
        <v>139</v>
      </c>
      <c r="T142">
        <v>77.688000000000002</v>
      </c>
      <c r="U142">
        <v>139</v>
      </c>
      <c r="V142">
        <v>2</v>
      </c>
      <c r="W142">
        <v>139</v>
      </c>
      <c r="X142">
        <v>58.54</v>
      </c>
      <c r="AC142">
        <v>139</v>
      </c>
      <c r="AD142">
        <v>3</v>
      </c>
      <c r="AE142">
        <v>139</v>
      </c>
      <c r="AF142">
        <v>110.1088</v>
      </c>
      <c r="AG142">
        <v>139</v>
      </c>
      <c r="AH142">
        <v>2.5299999999999998</v>
      </c>
      <c r="AI142">
        <v>139</v>
      </c>
      <c r="AJ142">
        <v>92.04</v>
      </c>
      <c r="AK142">
        <v>139</v>
      </c>
      <c r="AL142">
        <v>3</v>
      </c>
      <c r="AM142">
        <v>139</v>
      </c>
      <c r="AN142">
        <v>147.52099999999999</v>
      </c>
      <c r="AW142">
        <v>139</v>
      </c>
      <c r="AX142">
        <v>2</v>
      </c>
      <c r="AY142">
        <v>139</v>
      </c>
      <c r="AZ142">
        <v>71.853999999999999</v>
      </c>
      <c r="BA142">
        <v>139</v>
      </c>
      <c r="BB142">
        <v>3</v>
      </c>
      <c r="BC142">
        <v>139</v>
      </c>
      <c r="BD142">
        <v>83.555000000000007</v>
      </c>
      <c r="BE142">
        <v>139</v>
      </c>
      <c r="BF142">
        <v>8.7059999999999995</v>
      </c>
      <c r="BG142">
        <v>139</v>
      </c>
      <c r="BH142">
        <v>70.546000000000006</v>
      </c>
      <c r="BI142">
        <v>139</v>
      </c>
      <c r="BJ142">
        <v>3.7890000000000001</v>
      </c>
      <c r="BK142">
        <v>139</v>
      </c>
      <c r="BL142">
        <v>70.75</v>
      </c>
      <c r="BM142">
        <v>139</v>
      </c>
      <c r="BN142">
        <v>2.8839999999999999</v>
      </c>
      <c r="BO142">
        <v>139</v>
      </c>
      <c r="BP142">
        <v>81.153000000000006</v>
      </c>
      <c r="BQ142">
        <v>139</v>
      </c>
      <c r="BR142">
        <v>1</v>
      </c>
      <c r="BS142">
        <v>139</v>
      </c>
      <c r="BT142">
        <v>113.80800000000001</v>
      </c>
      <c r="BU142">
        <v>139</v>
      </c>
      <c r="BV142">
        <v>6.94</v>
      </c>
      <c r="BW142">
        <v>139</v>
      </c>
      <c r="BX142">
        <v>113.636</v>
      </c>
      <c r="BY142">
        <v>139</v>
      </c>
      <c r="BZ142">
        <v>2</v>
      </c>
      <c r="CA142">
        <v>139</v>
      </c>
      <c r="CB142">
        <v>71.037999999999997</v>
      </c>
      <c r="CC142">
        <v>139</v>
      </c>
      <c r="CD142">
        <v>2.6709999999999998</v>
      </c>
      <c r="CE142">
        <v>139</v>
      </c>
      <c r="CF142">
        <v>88.036600000000007</v>
      </c>
      <c r="CK142">
        <v>139</v>
      </c>
      <c r="CL142">
        <v>2.2650000000000001</v>
      </c>
      <c r="CM142">
        <v>139</v>
      </c>
      <c r="CN142">
        <v>96.188000000000002</v>
      </c>
      <c r="CS142">
        <v>139</v>
      </c>
      <c r="CT142">
        <v>3.4359999999999999</v>
      </c>
      <c r="CU142">
        <v>139</v>
      </c>
      <c r="CV142">
        <v>125.339</v>
      </c>
      <c r="CW142">
        <v>139</v>
      </c>
      <c r="CX142">
        <v>4.0339999999999998</v>
      </c>
      <c r="CY142">
        <v>139</v>
      </c>
      <c r="CZ142">
        <v>82.548000000000002</v>
      </c>
      <c r="DA142">
        <v>139</v>
      </c>
      <c r="DB142">
        <v>3.9889999999999999</v>
      </c>
      <c r="DC142">
        <v>139</v>
      </c>
      <c r="DD142">
        <v>97.947999999999993</v>
      </c>
      <c r="DE142">
        <v>139</v>
      </c>
      <c r="DF142">
        <v>1.9890000000000001</v>
      </c>
      <c r="DG142">
        <v>139</v>
      </c>
      <c r="DH142">
        <v>97.5</v>
      </c>
      <c r="DI142">
        <v>139</v>
      </c>
      <c r="DJ142">
        <v>7.0979999999999999</v>
      </c>
      <c r="DK142">
        <v>139</v>
      </c>
      <c r="DL142">
        <v>89.751800000000003</v>
      </c>
      <c r="DM142">
        <v>139</v>
      </c>
      <c r="DN142">
        <v>4.9130000000000003</v>
      </c>
      <c r="DO142">
        <v>139</v>
      </c>
      <c r="DP142">
        <v>116.43</v>
      </c>
      <c r="DQ142">
        <v>139</v>
      </c>
      <c r="DR142">
        <v>3.0289999999999999</v>
      </c>
      <c r="DS142">
        <v>139</v>
      </c>
      <c r="DT142">
        <v>110.497</v>
      </c>
    </row>
    <row r="143" spans="1:124" x14ac:dyDescent="0.65">
      <c r="A143">
        <v>140</v>
      </c>
      <c r="B143">
        <v>6</v>
      </c>
      <c r="C143">
        <v>140</v>
      </c>
      <c r="D143">
        <v>81.22</v>
      </c>
      <c r="I143">
        <v>140</v>
      </c>
      <c r="J143">
        <v>4.0670000000000002</v>
      </c>
      <c r="K143">
        <v>140</v>
      </c>
      <c r="L143">
        <v>138.67080000000001</v>
      </c>
      <c r="M143">
        <v>140</v>
      </c>
      <c r="N143">
        <v>5.6790000000000003</v>
      </c>
      <c r="O143">
        <v>140</v>
      </c>
      <c r="P143">
        <v>103.33799999999999</v>
      </c>
      <c r="Q143">
        <v>140</v>
      </c>
      <c r="R143">
        <v>2.0619999999999998</v>
      </c>
      <c r="S143">
        <v>140</v>
      </c>
      <c r="T143">
        <v>74.986999999999995</v>
      </c>
      <c r="U143">
        <v>140</v>
      </c>
      <c r="V143">
        <v>2</v>
      </c>
      <c r="W143">
        <v>140</v>
      </c>
      <c r="X143">
        <v>59.320799999999998</v>
      </c>
      <c r="AG143">
        <v>140</v>
      </c>
      <c r="AH143">
        <v>2.6560000000000001</v>
      </c>
      <c r="AI143">
        <v>140</v>
      </c>
      <c r="AJ143">
        <v>92.082999999999998</v>
      </c>
      <c r="AK143">
        <v>140</v>
      </c>
      <c r="AL143">
        <v>2.6379999999999999</v>
      </c>
      <c r="AM143">
        <v>140</v>
      </c>
      <c r="AN143">
        <v>151.50899999999999</v>
      </c>
      <c r="AW143">
        <v>140</v>
      </c>
      <c r="AX143">
        <v>2</v>
      </c>
      <c r="AY143">
        <v>140</v>
      </c>
      <c r="AZ143">
        <v>71.632999999999996</v>
      </c>
      <c r="BA143">
        <v>140</v>
      </c>
      <c r="BB143">
        <v>3.484</v>
      </c>
      <c r="BC143">
        <v>140</v>
      </c>
      <c r="BD143">
        <v>87.953999999999994</v>
      </c>
      <c r="BE143">
        <v>140</v>
      </c>
      <c r="BF143">
        <v>7.6849999999999996</v>
      </c>
      <c r="BG143">
        <v>140</v>
      </c>
      <c r="BH143">
        <v>72.207999999999998</v>
      </c>
      <c r="BI143">
        <v>140</v>
      </c>
      <c r="BJ143">
        <v>3.706</v>
      </c>
      <c r="BK143">
        <v>140</v>
      </c>
      <c r="BL143">
        <v>71.933000000000007</v>
      </c>
      <c r="BM143">
        <v>140</v>
      </c>
      <c r="BN143">
        <v>3.4390000000000001</v>
      </c>
      <c r="BO143">
        <v>140</v>
      </c>
      <c r="BP143">
        <v>77.03</v>
      </c>
      <c r="BQ143">
        <v>140</v>
      </c>
      <c r="BR143">
        <v>1</v>
      </c>
      <c r="BS143">
        <v>140</v>
      </c>
      <c r="BT143">
        <v>115.63800000000001</v>
      </c>
      <c r="BU143">
        <v>140</v>
      </c>
      <c r="BV143">
        <v>5.3970000000000002</v>
      </c>
      <c r="BW143">
        <v>140</v>
      </c>
      <c r="BX143">
        <v>119.527</v>
      </c>
      <c r="BY143">
        <v>140</v>
      </c>
      <c r="BZ143">
        <v>2</v>
      </c>
      <c r="CA143">
        <v>140</v>
      </c>
      <c r="CB143">
        <v>69.703000000000003</v>
      </c>
      <c r="CC143">
        <v>140</v>
      </c>
      <c r="CD143">
        <v>2.9129999999999998</v>
      </c>
      <c r="CE143">
        <v>140</v>
      </c>
      <c r="CF143">
        <v>89.540800000000004</v>
      </c>
      <c r="CK143">
        <v>140</v>
      </c>
      <c r="CL143">
        <v>3.9990000000000001</v>
      </c>
      <c r="CM143">
        <v>140</v>
      </c>
      <c r="CN143">
        <v>101.202</v>
      </c>
      <c r="CS143">
        <v>140</v>
      </c>
      <c r="CT143">
        <v>4.8680000000000003</v>
      </c>
      <c r="CU143">
        <v>140</v>
      </c>
      <c r="CV143">
        <v>121.88</v>
      </c>
      <c r="CW143">
        <v>140</v>
      </c>
      <c r="CX143">
        <v>4.1269999999999998</v>
      </c>
      <c r="CY143">
        <v>140</v>
      </c>
      <c r="CZ143">
        <v>84.260999999999996</v>
      </c>
      <c r="DA143">
        <v>140</v>
      </c>
      <c r="DB143">
        <v>4.577</v>
      </c>
      <c r="DC143">
        <v>140</v>
      </c>
      <c r="DD143">
        <v>99.531000000000006</v>
      </c>
      <c r="DE143">
        <v>140</v>
      </c>
      <c r="DF143">
        <v>3.0659999999999998</v>
      </c>
      <c r="DG143">
        <v>140</v>
      </c>
      <c r="DH143">
        <v>93.587999999999994</v>
      </c>
      <c r="DI143">
        <v>140</v>
      </c>
      <c r="DJ143">
        <v>6.5049999999999999</v>
      </c>
      <c r="DK143">
        <v>140</v>
      </c>
      <c r="DL143">
        <v>89.214799999999997</v>
      </c>
      <c r="DM143">
        <v>140</v>
      </c>
      <c r="DN143">
        <v>5.04</v>
      </c>
      <c r="DO143">
        <v>140</v>
      </c>
      <c r="DP143">
        <v>112.794</v>
      </c>
      <c r="DQ143">
        <v>140</v>
      </c>
      <c r="DR143">
        <v>3.3140000000000001</v>
      </c>
      <c r="DS143">
        <v>140</v>
      </c>
      <c r="DT143">
        <v>112.01</v>
      </c>
    </row>
    <row r="144" spans="1:124" x14ac:dyDescent="0.65">
      <c r="A144">
        <v>141</v>
      </c>
      <c r="B144">
        <v>5.5119999999999996</v>
      </c>
      <c r="C144">
        <v>141</v>
      </c>
      <c r="D144">
        <v>76.474999999999994</v>
      </c>
      <c r="I144">
        <v>141</v>
      </c>
      <c r="J144">
        <v>2.456</v>
      </c>
      <c r="K144">
        <v>141</v>
      </c>
      <c r="L144">
        <v>129.3639</v>
      </c>
      <c r="M144">
        <v>141</v>
      </c>
      <c r="N144">
        <v>7.1840000000000002</v>
      </c>
      <c r="O144">
        <v>141</v>
      </c>
      <c r="P144">
        <v>113.19799999999999</v>
      </c>
      <c r="Q144">
        <v>141</v>
      </c>
      <c r="R144">
        <v>2.1179999999999999</v>
      </c>
      <c r="S144">
        <v>141</v>
      </c>
      <c r="T144">
        <v>73.879000000000005</v>
      </c>
      <c r="U144">
        <v>141</v>
      </c>
      <c r="V144">
        <v>2</v>
      </c>
      <c r="W144">
        <v>141</v>
      </c>
      <c r="X144">
        <v>63.908999999999999</v>
      </c>
      <c r="AG144">
        <v>141</v>
      </c>
      <c r="AH144">
        <v>3.44</v>
      </c>
      <c r="AI144">
        <v>141</v>
      </c>
      <c r="AJ144">
        <v>91.831999999999994</v>
      </c>
      <c r="AK144">
        <v>141</v>
      </c>
      <c r="AL144">
        <v>2.5529999999999999</v>
      </c>
      <c r="AM144">
        <v>141</v>
      </c>
      <c r="AN144">
        <v>146.292</v>
      </c>
      <c r="AW144">
        <v>141</v>
      </c>
      <c r="AX144">
        <v>2.0030000000000001</v>
      </c>
      <c r="AY144">
        <v>141</v>
      </c>
      <c r="AZ144">
        <v>73.501999999999995</v>
      </c>
      <c r="BA144">
        <v>141</v>
      </c>
      <c r="BB144">
        <v>4.1130000000000004</v>
      </c>
      <c r="BC144">
        <v>141</v>
      </c>
      <c r="BD144">
        <v>90.606999999999999</v>
      </c>
      <c r="BE144">
        <v>141</v>
      </c>
      <c r="BF144">
        <v>5.6539999999999999</v>
      </c>
      <c r="BG144">
        <v>141</v>
      </c>
      <c r="BH144">
        <v>74.147999999999996</v>
      </c>
      <c r="BI144">
        <v>141</v>
      </c>
      <c r="BJ144">
        <v>3.95</v>
      </c>
      <c r="BK144">
        <v>141</v>
      </c>
      <c r="BL144">
        <v>76.652000000000001</v>
      </c>
      <c r="BM144">
        <v>141</v>
      </c>
      <c r="BN144">
        <v>3.9940000000000002</v>
      </c>
      <c r="BO144">
        <v>141</v>
      </c>
      <c r="BP144">
        <v>69.097999999999999</v>
      </c>
      <c r="BQ144">
        <v>141</v>
      </c>
      <c r="BR144">
        <v>0.378</v>
      </c>
      <c r="BS144">
        <v>141</v>
      </c>
      <c r="BT144">
        <v>117.82299999999999</v>
      </c>
      <c r="BU144">
        <v>141</v>
      </c>
      <c r="BV144">
        <v>2.84</v>
      </c>
      <c r="BW144">
        <v>141</v>
      </c>
      <c r="BX144">
        <v>122.577</v>
      </c>
      <c r="BY144">
        <v>141</v>
      </c>
      <c r="BZ144">
        <v>2</v>
      </c>
      <c r="CA144">
        <v>141</v>
      </c>
      <c r="CB144">
        <v>70.906999999999996</v>
      </c>
      <c r="CC144">
        <v>141</v>
      </c>
      <c r="CD144">
        <v>3</v>
      </c>
      <c r="CE144">
        <v>141</v>
      </c>
      <c r="CF144">
        <v>91.502600000000001</v>
      </c>
      <c r="CK144">
        <v>141</v>
      </c>
      <c r="CL144">
        <v>6.9980000000000002</v>
      </c>
      <c r="CM144">
        <v>141</v>
      </c>
      <c r="CN144">
        <v>101.699</v>
      </c>
      <c r="CS144">
        <v>141</v>
      </c>
      <c r="CT144">
        <v>6.8529999999999998</v>
      </c>
      <c r="CU144">
        <v>141</v>
      </c>
      <c r="CV144">
        <v>122.47799999999999</v>
      </c>
      <c r="CW144">
        <v>141</v>
      </c>
      <c r="CX144">
        <v>3.839</v>
      </c>
      <c r="CY144">
        <v>141</v>
      </c>
      <c r="CZ144">
        <v>83.454999999999998</v>
      </c>
      <c r="DA144">
        <v>141</v>
      </c>
      <c r="DB144">
        <v>4.6239999999999997</v>
      </c>
      <c r="DC144">
        <v>141</v>
      </c>
      <c r="DD144">
        <v>106.322</v>
      </c>
      <c r="DE144">
        <v>141</v>
      </c>
      <c r="DF144">
        <v>3.5529999999999999</v>
      </c>
      <c r="DG144">
        <v>141</v>
      </c>
      <c r="DH144">
        <v>91.024000000000001</v>
      </c>
      <c r="DI144">
        <v>141</v>
      </c>
      <c r="DJ144">
        <v>4.6020000000000003</v>
      </c>
      <c r="DK144">
        <v>141</v>
      </c>
      <c r="DL144">
        <v>90.199700000000007</v>
      </c>
      <c r="DM144">
        <v>141</v>
      </c>
      <c r="DN144">
        <v>5.0039999999999996</v>
      </c>
      <c r="DO144">
        <v>141</v>
      </c>
      <c r="DP144">
        <v>102.12</v>
      </c>
      <c r="DQ144">
        <v>141</v>
      </c>
      <c r="DR144">
        <v>3.1619999999999999</v>
      </c>
      <c r="DS144">
        <v>141</v>
      </c>
      <c r="DT144">
        <v>117.55</v>
      </c>
    </row>
    <row r="145" spans="1:124" x14ac:dyDescent="0.65">
      <c r="A145">
        <v>142</v>
      </c>
      <c r="B145">
        <v>5.1749999999999998</v>
      </c>
      <c r="C145">
        <v>142</v>
      </c>
      <c r="D145">
        <v>71.540999999999997</v>
      </c>
      <c r="I145">
        <v>142</v>
      </c>
      <c r="J145">
        <v>1.5149999999999999</v>
      </c>
      <c r="K145">
        <v>142</v>
      </c>
      <c r="L145">
        <v>128.0187</v>
      </c>
      <c r="M145">
        <v>142</v>
      </c>
      <c r="N145">
        <v>8.8960000000000008</v>
      </c>
      <c r="O145">
        <v>142</v>
      </c>
      <c r="P145">
        <v>123.85599999999999</v>
      </c>
      <c r="Q145">
        <v>142</v>
      </c>
      <c r="R145">
        <v>2.149</v>
      </c>
      <c r="S145">
        <v>142</v>
      </c>
      <c r="T145">
        <v>73.852000000000004</v>
      </c>
      <c r="U145">
        <v>142</v>
      </c>
      <c r="V145">
        <v>2</v>
      </c>
      <c r="W145">
        <v>142</v>
      </c>
      <c r="X145">
        <v>66.897499999999994</v>
      </c>
      <c r="AG145">
        <v>142</v>
      </c>
      <c r="AH145">
        <v>3.8479999999999999</v>
      </c>
      <c r="AI145">
        <v>142</v>
      </c>
      <c r="AJ145">
        <v>92.995000000000005</v>
      </c>
      <c r="AK145">
        <v>142</v>
      </c>
      <c r="AL145">
        <v>3.1520000000000001</v>
      </c>
      <c r="AM145">
        <v>142</v>
      </c>
      <c r="AN145">
        <v>142.48099999999999</v>
      </c>
      <c r="AW145">
        <v>142</v>
      </c>
      <c r="AX145">
        <v>1.669</v>
      </c>
      <c r="AY145">
        <v>142</v>
      </c>
      <c r="AZ145">
        <v>77.585999999999999</v>
      </c>
      <c r="BA145">
        <v>142</v>
      </c>
      <c r="BB145">
        <v>4.7569999999999997</v>
      </c>
      <c r="BC145">
        <v>142</v>
      </c>
      <c r="BD145">
        <v>89.203000000000003</v>
      </c>
      <c r="BE145">
        <v>142</v>
      </c>
      <c r="BF145">
        <v>3.5630000000000002</v>
      </c>
      <c r="BG145">
        <v>142</v>
      </c>
      <c r="BH145">
        <v>77.775000000000006</v>
      </c>
      <c r="BI145">
        <v>142</v>
      </c>
      <c r="BJ145">
        <v>4.601</v>
      </c>
      <c r="BK145">
        <v>142</v>
      </c>
      <c r="BL145">
        <v>84.706999999999994</v>
      </c>
      <c r="BM145">
        <v>142</v>
      </c>
      <c r="BN145">
        <v>3.629</v>
      </c>
      <c r="BO145">
        <v>142</v>
      </c>
      <c r="BP145">
        <v>67.337000000000003</v>
      </c>
      <c r="BQ145">
        <v>142</v>
      </c>
      <c r="BR145">
        <v>0</v>
      </c>
      <c r="BS145">
        <v>142</v>
      </c>
      <c r="BT145">
        <v>116.842</v>
      </c>
      <c r="BU145">
        <v>142</v>
      </c>
      <c r="BV145">
        <v>1.6</v>
      </c>
      <c r="BW145">
        <v>142</v>
      </c>
      <c r="BX145">
        <v>119.57599999999999</v>
      </c>
      <c r="BY145">
        <v>142</v>
      </c>
      <c r="BZ145">
        <v>2</v>
      </c>
      <c r="CA145">
        <v>142</v>
      </c>
      <c r="CB145">
        <v>73.376999999999995</v>
      </c>
      <c r="CC145">
        <v>142</v>
      </c>
      <c r="CD145">
        <v>2.9159999999999999</v>
      </c>
      <c r="CE145">
        <v>142</v>
      </c>
      <c r="CF145">
        <v>97.221800000000002</v>
      </c>
      <c r="CK145">
        <v>142</v>
      </c>
      <c r="CL145">
        <v>9.407</v>
      </c>
      <c r="CM145">
        <v>142</v>
      </c>
      <c r="CN145">
        <v>106.095</v>
      </c>
      <c r="CS145">
        <v>142</v>
      </c>
      <c r="CT145">
        <v>7.5860000000000003</v>
      </c>
      <c r="CU145">
        <v>142</v>
      </c>
      <c r="CV145">
        <v>118.67100000000001</v>
      </c>
      <c r="CW145">
        <v>142</v>
      </c>
      <c r="CX145">
        <v>3.552</v>
      </c>
      <c r="CY145">
        <v>142</v>
      </c>
      <c r="CZ145">
        <v>79.745999999999995</v>
      </c>
      <c r="DA145">
        <v>142</v>
      </c>
      <c r="DB145">
        <v>5.4340000000000002</v>
      </c>
      <c r="DC145">
        <v>142</v>
      </c>
      <c r="DD145">
        <v>114.08499999999999</v>
      </c>
      <c r="DE145">
        <v>142</v>
      </c>
      <c r="DF145">
        <v>3.3109999999999999</v>
      </c>
      <c r="DG145">
        <v>142</v>
      </c>
      <c r="DH145">
        <v>90.358000000000004</v>
      </c>
      <c r="DI145">
        <v>142</v>
      </c>
      <c r="DJ145">
        <v>3.226</v>
      </c>
      <c r="DK145">
        <v>142</v>
      </c>
      <c r="DL145">
        <v>90.131299999999996</v>
      </c>
      <c r="DQ145">
        <v>142</v>
      </c>
      <c r="DR145">
        <v>2.149</v>
      </c>
      <c r="DS145">
        <v>142</v>
      </c>
      <c r="DT145">
        <v>122.52500000000001</v>
      </c>
    </row>
    <row r="146" spans="1:124" x14ac:dyDescent="0.65">
      <c r="A146">
        <v>143</v>
      </c>
      <c r="B146">
        <v>5.9980000000000002</v>
      </c>
      <c r="C146">
        <v>143</v>
      </c>
      <c r="D146">
        <v>69</v>
      </c>
      <c r="I146">
        <v>143</v>
      </c>
      <c r="J146">
        <v>1</v>
      </c>
      <c r="K146">
        <v>143</v>
      </c>
      <c r="L146">
        <v>124.7829</v>
      </c>
      <c r="M146">
        <v>143</v>
      </c>
      <c r="N146">
        <v>9.7210000000000001</v>
      </c>
      <c r="O146">
        <v>143</v>
      </c>
      <c r="P146">
        <v>130.31899999999999</v>
      </c>
      <c r="Q146">
        <v>143</v>
      </c>
      <c r="R146">
        <v>2</v>
      </c>
      <c r="S146">
        <v>143</v>
      </c>
      <c r="T146">
        <v>77.844999999999999</v>
      </c>
      <c r="U146">
        <v>143</v>
      </c>
      <c r="V146">
        <v>2</v>
      </c>
      <c r="W146">
        <v>143</v>
      </c>
      <c r="X146">
        <v>66.135900000000007</v>
      </c>
      <c r="AG146">
        <v>143</v>
      </c>
      <c r="AH146">
        <v>3.4140000000000001</v>
      </c>
      <c r="AI146">
        <v>143</v>
      </c>
      <c r="AJ146">
        <v>92.081999999999994</v>
      </c>
      <c r="AK146">
        <v>143</v>
      </c>
      <c r="AL146">
        <v>4.3259999999999996</v>
      </c>
      <c r="AM146">
        <v>143</v>
      </c>
      <c r="AN146">
        <v>142.36000000000001</v>
      </c>
      <c r="AW146">
        <v>143</v>
      </c>
      <c r="AX146">
        <v>1.05</v>
      </c>
      <c r="AY146">
        <v>143</v>
      </c>
      <c r="AZ146">
        <v>81.611999999999995</v>
      </c>
      <c r="BA146">
        <v>143</v>
      </c>
      <c r="BB146">
        <v>4.7510000000000003</v>
      </c>
      <c r="BC146">
        <v>143</v>
      </c>
      <c r="BD146">
        <v>86.786000000000001</v>
      </c>
      <c r="BE146">
        <v>143</v>
      </c>
      <c r="BF146">
        <v>2</v>
      </c>
      <c r="BG146">
        <v>143</v>
      </c>
      <c r="BH146">
        <v>84.043999999999997</v>
      </c>
      <c r="BI146">
        <v>143</v>
      </c>
      <c r="BJ146">
        <v>4.9139999999999997</v>
      </c>
      <c r="BK146">
        <v>143</v>
      </c>
      <c r="BL146">
        <v>92.322000000000003</v>
      </c>
      <c r="BM146">
        <v>143</v>
      </c>
      <c r="BN146">
        <v>3.8969999999999998</v>
      </c>
      <c r="BO146">
        <v>143</v>
      </c>
      <c r="BP146">
        <v>71.096000000000004</v>
      </c>
      <c r="BQ146">
        <v>143</v>
      </c>
      <c r="BR146">
        <v>0</v>
      </c>
      <c r="BS146">
        <v>143</v>
      </c>
      <c r="BT146">
        <v>114.593</v>
      </c>
      <c r="BU146">
        <v>143</v>
      </c>
      <c r="BV146">
        <v>1.0349999999999999</v>
      </c>
      <c r="BW146">
        <v>143</v>
      </c>
      <c r="BX146">
        <v>116.68600000000001</v>
      </c>
      <c r="BY146">
        <v>143</v>
      </c>
      <c r="BZ146">
        <v>2</v>
      </c>
      <c r="CA146">
        <v>143</v>
      </c>
      <c r="CB146">
        <v>78.864999999999995</v>
      </c>
      <c r="CC146">
        <v>143</v>
      </c>
      <c r="CD146">
        <v>3.3410000000000002</v>
      </c>
      <c r="CE146">
        <v>143</v>
      </c>
      <c r="CF146">
        <v>108.3768</v>
      </c>
      <c r="CK146">
        <v>143</v>
      </c>
      <c r="CL146">
        <v>9.2949999999999999</v>
      </c>
      <c r="CM146">
        <v>143</v>
      </c>
      <c r="CN146">
        <v>111.042</v>
      </c>
      <c r="CS146">
        <v>143</v>
      </c>
      <c r="CT146">
        <v>7.2729999999999997</v>
      </c>
      <c r="CU146">
        <v>143</v>
      </c>
      <c r="CV146">
        <v>117.96899999999999</v>
      </c>
      <c r="CW146">
        <v>143</v>
      </c>
      <c r="CX146">
        <v>3.145</v>
      </c>
      <c r="CY146">
        <v>143</v>
      </c>
      <c r="CZ146">
        <v>76.757000000000005</v>
      </c>
      <c r="DA146">
        <v>143</v>
      </c>
      <c r="DB146">
        <v>5.657</v>
      </c>
      <c r="DC146">
        <v>143</v>
      </c>
      <c r="DD146">
        <v>116.929</v>
      </c>
      <c r="DE146">
        <v>143</v>
      </c>
      <c r="DF146">
        <v>3.2120000000000002</v>
      </c>
      <c r="DG146">
        <v>143</v>
      </c>
      <c r="DH146">
        <v>92.296000000000006</v>
      </c>
      <c r="DI146">
        <v>143</v>
      </c>
      <c r="DJ146">
        <v>2.1970000000000001</v>
      </c>
      <c r="DK146">
        <v>143</v>
      </c>
      <c r="DL146">
        <v>91.7226</v>
      </c>
      <c r="DQ146">
        <v>143</v>
      </c>
      <c r="DR146">
        <v>2.0350000000000001</v>
      </c>
      <c r="DS146">
        <v>143</v>
      </c>
      <c r="DT146">
        <v>130.55199999999999</v>
      </c>
    </row>
    <row r="147" spans="1:124" x14ac:dyDescent="0.65">
      <c r="A147">
        <v>144</v>
      </c>
      <c r="B147">
        <v>6.6059999999999999</v>
      </c>
      <c r="C147">
        <v>144</v>
      </c>
      <c r="D147">
        <v>69.234999999999999</v>
      </c>
      <c r="I147">
        <v>144</v>
      </c>
      <c r="J147">
        <v>1.2909999999999999</v>
      </c>
      <c r="K147">
        <v>144</v>
      </c>
      <c r="L147">
        <v>124.2946</v>
      </c>
      <c r="M147">
        <v>144</v>
      </c>
      <c r="N147">
        <v>11.077</v>
      </c>
      <c r="O147">
        <v>144</v>
      </c>
      <c r="P147">
        <v>128.91</v>
      </c>
      <c r="Q147">
        <v>144</v>
      </c>
      <c r="R147">
        <v>2.7360000000000002</v>
      </c>
      <c r="S147">
        <v>144</v>
      </c>
      <c r="T147">
        <v>81.311999999999998</v>
      </c>
      <c r="U147">
        <v>144</v>
      </c>
      <c r="V147">
        <v>2</v>
      </c>
      <c r="W147">
        <v>144</v>
      </c>
      <c r="X147">
        <v>61.499600000000001</v>
      </c>
      <c r="AG147">
        <v>144</v>
      </c>
      <c r="AH147">
        <v>3.117</v>
      </c>
      <c r="AI147">
        <v>144</v>
      </c>
      <c r="AJ147">
        <v>91.218000000000004</v>
      </c>
      <c r="AK147">
        <v>144</v>
      </c>
      <c r="AL147">
        <v>5.6580000000000004</v>
      </c>
      <c r="AM147">
        <v>144</v>
      </c>
      <c r="AN147">
        <v>136.04</v>
      </c>
      <c r="BA147">
        <v>144</v>
      </c>
      <c r="BB147">
        <v>3.9289999999999998</v>
      </c>
      <c r="BC147">
        <v>144</v>
      </c>
      <c r="BD147">
        <v>81.497</v>
      </c>
      <c r="BE147">
        <v>144</v>
      </c>
      <c r="BF147">
        <v>1.86</v>
      </c>
      <c r="BG147">
        <v>144</v>
      </c>
      <c r="BH147">
        <v>86.814999999999998</v>
      </c>
      <c r="BI147">
        <v>144</v>
      </c>
      <c r="BJ147">
        <v>4.556</v>
      </c>
      <c r="BK147">
        <v>144</v>
      </c>
      <c r="BL147">
        <v>94.94</v>
      </c>
      <c r="BM147">
        <v>144</v>
      </c>
      <c r="BN147">
        <v>3.1760000000000002</v>
      </c>
      <c r="BO147">
        <v>144</v>
      </c>
      <c r="BP147">
        <v>78.843999999999994</v>
      </c>
      <c r="BQ147">
        <v>144</v>
      </c>
      <c r="BR147">
        <v>0</v>
      </c>
      <c r="BS147">
        <v>144</v>
      </c>
      <c r="BT147">
        <v>114.55</v>
      </c>
      <c r="BU147">
        <v>144</v>
      </c>
      <c r="BV147">
        <v>2</v>
      </c>
      <c r="BW147">
        <v>144</v>
      </c>
      <c r="BX147">
        <v>114</v>
      </c>
      <c r="BY147">
        <v>144</v>
      </c>
      <c r="BZ147">
        <v>2</v>
      </c>
      <c r="CA147">
        <v>144</v>
      </c>
      <c r="CB147">
        <v>81.364000000000004</v>
      </c>
      <c r="CC147">
        <v>144</v>
      </c>
      <c r="CD147">
        <v>4.9809999999999999</v>
      </c>
      <c r="CE147">
        <v>144</v>
      </c>
      <c r="CF147">
        <v>115.089</v>
      </c>
      <c r="CK147">
        <v>144</v>
      </c>
      <c r="CL147">
        <v>6.702</v>
      </c>
      <c r="CM147">
        <v>144</v>
      </c>
      <c r="CN147">
        <v>110.371</v>
      </c>
      <c r="CS147">
        <v>144</v>
      </c>
      <c r="CT147">
        <v>6.5289999999999999</v>
      </c>
      <c r="CU147">
        <v>144</v>
      </c>
      <c r="CV147">
        <v>119.69</v>
      </c>
      <c r="CW147">
        <v>144</v>
      </c>
      <c r="CX147">
        <v>3.0230000000000001</v>
      </c>
      <c r="CY147">
        <v>144</v>
      </c>
      <c r="CZ147">
        <v>74.135000000000005</v>
      </c>
      <c r="DA147">
        <v>144</v>
      </c>
      <c r="DB147">
        <v>5.0830000000000002</v>
      </c>
      <c r="DC147">
        <v>144</v>
      </c>
      <c r="DD147">
        <v>116.38200000000001</v>
      </c>
      <c r="DE147">
        <v>144</v>
      </c>
      <c r="DF147">
        <v>3</v>
      </c>
      <c r="DG147">
        <v>144</v>
      </c>
      <c r="DH147">
        <v>97.3</v>
      </c>
      <c r="DI147">
        <v>144</v>
      </c>
      <c r="DJ147">
        <v>2.6789999999999998</v>
      </c>
      <c r="DK147">
        <v>144</v>
      </c>
      <c r="DL147">
        <v>93.591300000000004</v>
      </c>
      <c r="DQ147">
        <v>144</v>
      </c>
      <c r="DR147">
        <v>2</v>
      </c>
      <c r="DS147">
        <v>144</v>
      </c>
      <c r="DT147">
        <v>135.13300000000001</v>
      </c>
    </row>
    <row r="148" spans="1:124" x14ac:dyDescent="0.65">
      <c r="A148">
        <v>145</v>
      </c>
      <c r="B148">
        <v>7.9889999999999999</v>
      </c>
      <c r="C148">
        <v>145</v>
      </c>
      <c r="D148">
        <v>70.311999999999998</v>
      </c>
      <c r="I148">
        <v>145</v>
      </c>
      <c r="J148">
        <v>1.986</v>
      </c>
      <c r="K148">
        <v>145</v>
      </c>
      <c r="L148">
        <v>122.2576</v>
      </c>
      <c r="M148">
        <v>145</v>
      </c>
      <c r="N148">
        <v>9.1280000000000001</v>
      </c>
      <c r="O148">
        <v>145</v>
      </c>
      <c r="P148">
        <v>124.374</v>
      </c>
      <c r="Q148">
        <v>145</v>
      </c>
      <c r="R148">
        <v>3.589</v>
      </c>
      <c r="S148">
        <v>145</v>
      </c>
      <c r="T148">
        <v>82.757000000000005</v>
      </c>
      <c r="U148">
        <v>145</v>
      </c>
      <c r="V148">
        <v>2</v>
      </c>
      <c r="W148">
        <v>145</v>
      </c>
      <c r="X148">
        <v>58.191499999999998</v>
      </c>
      <c r="AG148">
        <v>145</v>
      </c>
      <c r="AH148">
        <v>2.3740000000000001</v>
      </c>
      <c r="AI148">
        <v>145</v>
      </c>
      <c r="AJ148">
        <v>87.620999999999995</v>
      </c>
      <c r="AK148">
        <v>145</v>
      </c>
      <c r="AL148">
        <v>7.6260000000000003</v>
      </c>
      <c r="AM148">
        <v>145</v>
      </c>
      <c r="AN148">
        <v>135.251</v>
      </c>
      <c r="BA148">
        <v>145</v>
      </c>
      <c r="BB148">
        <v>3.0569999999999999</v>
      </c>
      <c r="BC148">
        <v>145</v>
      </c>
      <c r="BD148">
        <v>77.772999999999996</v>
      </c>
      <c r="BE148">
        <v>145</v>
      </c>
      <c r="BF148">
        <v>1.2789999999999999</v>
      </c>
      <c r="BG148">
        <v>145</v>
      </c>
      <c r="BH148">
        <v>79.415000000000006</v>
      </c>
      <c r="BI148">
        <v>145</v>
      </c>
      <c r="BJ148">
        <v>3.78</v>
      </c>
      <c r="BK148">
        <v>145</v>
      </c>
      <c r="BL148">
        <v>96.766000000000005</v>
      </c>
      <c r="BM148">
        <v>145</v>
      </c>
      <c r="BN148">
        <v>3.2130000000000001</v>
      </c>
      <c r="BO148">
        <v>145</v>
      </c>
      <c r="BP148">
        <v>88.301000000000002</v>
      </c>
      <c r="BQ148">
        <v>145</v>
      </c>
      <c r="BR148">
        <v>0</v>
      </c>
      <c r="BS148">
        <v>145</v>
      </c>
      <c r="BT148">
        <v>116.569</v>
      </c>
      <c r="BU148">
        <v>145</v>
      </c>
      <c r="BV148">
        <v>2</v>
      </c>
      <c r="BW148">
        <v>145</v>
      </c>
      <c r="BX148">
        <v>111.964</v>
      </c>
      <c r="BY148">
        <v>145</v>
      </c>
      <c r="BZ148">
        <v>2.0350000000000001</v>
      </c>
      <c r="CA148">
        <v>145</v>
      </c>
      <c r="CB148">
        <v>77.287999999999997</v>
      </c>
      <c r="CC148">
        <v>145</v>
      </c>
      <c r="CD148">
        <v>4.8250000000000002</v>
      </c>
      <c r="CE148">
        <v>145</v>
      </c>
      <c r="CF148">
        <v>112.553</v>
      </c>
      <c r="CK148">
        <v>145</v>
      </c>
      <c r="CL148">
        <v>3.4249999999999998</v>
      </c>
      <c r="CM148">
        <v>145</v>
      </c>
      <c r="CN148">
        <v>108.497</v>
      </c>
      <c r="CS148">
        <v>145</v>
      </c>
      <c r="CT148">
        <v>6.2140000000000004</v>
      </c>
      <c r="CU148">
        <v>145</v>
      </c>
      <c r="CV148">
        <v>114.985</v>
      </c>
      <c r="CW148">
        <v>145</v>
      </c>
      <c r="CX148">
        <v>3.31</v>
      </c>
      <c r="CY148">
        <v>145</v>
      </c>
      <c r="CZ148">
        <v>72.721000000000004</v>
      </c>
      <c r="DA148">
        <v>145</v>
      </c>
      <c r="DB148">
        <v>4.976</v>
      </c>
      <c r="DC148">
        <v>145</v>
      </c>
      <c r="DD148">
        <v>122.93300000000001</v>
      </c>
      <c r="DE148">
        <v>145</v>
      </c>
      <c r="DF148">
        <v>3.3010000000000002</v>
      </c>
      <c r="DG148">
        <v>145</v>
      </c>
      <c r="DH148">
        <v>99.593999999999994</v>
      </c>
      <c r="DI148">
        <v>145</v>
      </c>
      <c r="DJ148">
        <v>3.1749999999999998</v>
      </c>
      <c r="DK148">
        <v>145</v>
      </c>
      <c r="DL148">
        <v>94.150300000000001</v>
      </c>
      <c r="DQ148">
        <v>145</v>
      </c>
      <c r="DR148">
        <v>2</v>
      </c>
      <c r="DS148">
        <v>145</v>
      </c>
      <c r="DT148">
        <v>123.474</v>
      </c>
    </row>
    <row r="149" spans="1:124" x14ac:dyDescent="0.65">
      <c r="A149">
        <v>146</v>
      </c>
      <c r="B149">
        <v>6.766</v>
      </c>
      <c r="C149">
        <v>146</v>
      </c>
      <c r="D149">
        <v>72.697999999999993</v>
      </c>
      <c r="I149">
        <v>146</v>
      </c>
      <c r="J149">
        <v>2</v>
      </c>
      <c r="K149">
        <v>146</v>
      </c>
      <c r="L149">
        <v>116.08969999999999</v>
      </c>
      <c r="M149">
        <v>146</v>
      </c>
      <c r="N149">
        <v>6.9880000000000004</v>
      </c>
      <c r="O149">
        <v>146</v>
      </c>
      <c r="P149">
        <v>122.57899999999999</v>
      </c>
      <c r="Q149">
        <v>146</v>
      </c>
      <c r="R149">
        <v>4.9119999999999999</v>
      </c>
      <c r="S149">
        <v>146</v>
      </c>
      <c r="T149">
        <v>84.263999999999996</v>
      </c>
      <c r="U149">
        <v>146</v>
      </c>
      <c r="V149">
        <v>2</v>
      </c>
      <c r="W149">
        <v>146</v>
      </c>
      <c r="X149">
        <v>55.366399999999999</v>
      </c>
      <c r="AG149">
        <v>146</v>
      </c>
      <c r="AH149">
        <v>2</v>
      </c>
      <c r="AI149">
        <v>146</v>
      </c>
      <c r="AJ149">
        <v>83.831999999999994</v>
      </c>
      <c r="AK149">
        <v>146</v>
      </c>
      <c r="AL149">
        <v>6.5330000000000004</v>
      </c>
      <c r="AM149">
        <v>146</v>
      </c>
      <c r="AN149">
        <v>131.24700000000001</v>
      </c>
      <c r="BA149">
        <v>146</v>
      </c>
      <c r="BB149">
        <v>2.99</v>
      </c>
      <c r="BC149">
        <v>146</v>
      </c>
      <c r="BD149">
        <v>76.668999999999997</v>
      </c>
      <c r="BE149">
        <v>146</v>
      </c>
      <c r="BF149">
        <v>1.5209999999999999</v>
      </c>
      <c r="BG149">
        <v>146</v>
      </c>
      <c r="BH149">
        <v>71.534999999999997</v>
      </c>
      <c r="BI149">
        <v>146</v>
      </c>
      <c r="BJ149">
        <v>3.609</v>
      </c>
      <c r="BK149">
        <v>146</v>
      </c>
      <c r="BL149">
        <v>99.153000000000006</v>
      </c>
      <c r="BM149">
        <v>146</v>
      </c>
      <c r="BN149">
        <v>3.7669999999999999</v>
      </c>
      <c r="BO149">
        <v>146</v>
      </c>
      <c r="BP149">
        <v>96.263999999999996</v>
      </c>
      <c r="BQ149">
        <v>146</v>
      </c>
      <c r="BR149">
        <v>0</v>
      </c>
      <c r="BS149">
        <v>146</v>
      </c>
      <c r="BT149">
        <v>120.55800000000001</v>
      </c>
      <c r="BU149">
        <v>146</v>
      </c>
      <c r="BV149">
        <v>2.2429999999999999</v>
      </c>
      <c r="BW149">
        <v>146</v>
      </c>
      <c r="BX149">
        <v>109.473</v>
      </c>
      <c r="BY149">
        <v>146</v>
      </c>
      <c r="BZ149">
        <v>2.9660000000000002</v>
      </c>
      <c r="CA149">
        <v>146</v>
      </c>
      <c r="CB149">
        <v>76.001000000000005</v>
      </c>
      <c r="CC149">
        <v>146</v>
      </c>
      <c r="CD149">
        <v>4.4560000000000004</v>
      </c>
      <c r="CE149">
        <v>146</v>
      </c>
      <c r="CF149">
        <v>101.5331</v>
      </c>
      <c r="CK149">
        <v>146</v>
      </c>
      <c r="CL149">
        <v>1.78</v>
      </c>
      <c r="CM149">
        <v>146</v>
      </c>
      <c r="CN149">
        <v>105.681</v>
      </c>
      <c r="CS149">
        <v>146</v>
      </c>
      <c r="CT149">
        <v>6.4340000000000002</v>
      </c>
      <c r="CU149">
        <v>146</v>
      </c>
      <c r="CV149">
        <v>102.735</v>
      </c>
      <c r="CW149">
        <v>146</v>
      </c>
      <c r="CX149">
        <v>3.5979999999999999</v>
      </c>
      <c r="CY149">
        <v>146</v>
      </c>
      <c r="CZ149">
        <v>73.986000000000004</v>
      </c>
      <c r="DA149">
        <v>146</v>
      </c>
      <c r="DB149">
        <v>4.875</v>
      </c>
      <c r="DC149">
        <v>146</v>
      </c>
      <c r="DD149">
        <v>127.749</v>
      </c>
      <c r="DE149">
        <v>146</v>
      </c>
      <c r="DF149">
        <v>4.0380000000000003</v>
      </c>
      <c r="DG149">
        <v>146</v>
      </c>
      <c r="DH149">
        <v>96.655000000000001</v>
      </c>
      <c r="DI149">
        <v>146</v>
      </c>
      <c r="DJ149">
        <v>2.798</v>
      </c>
      <c r="DK149">
        <v>146</v>
      </c>
      <c r="DL149">
        <v>94.448499999999996</v>
      </c>
      <c r="DQ149">
        <v>146</v>
      </c>
      <c r="DR149">
        <v>1.986</v>
      </c>
      <c r="DS149">
        <v>146</v>
      </c>
      <c r="DT149">
        <v>111.408</v>
      </c>
    </row>
    <row r="150" spans="1:124" x14ac:dyDescent="0.65">
      <c r="A150">
        <v>147</v>
      </c>
      <c r="B150">
        <v>5.4580000000000002</v>
      </c>
      <c r="C150">
        <v>147</v>
      </c>
      <c r="D150">
        <v>78.138999999999996</v>
      </c>
      <c r="M150">
        <v>147</v>
      </c>
      <c r="N150">
        <v>6.1139999999999999</v>
      </c>
      <c r="O150">
        <v>147</v>
      </c>
      <c r="P150">
        <v>122.925</v>
      </c>
      <c r="Q150">
        <v>147</v>
      </c>
      <c r="R150">
        <v>6.32</v>
      </c>
      <c r="S150">
        <v>147</v>
      </c>
      <c r="T150">
        <v>85.058999999999997</v>
      </c>
      <c r="U150">
        <v>147</v>
      </c>
      <c r="V150">
        <v>2</v>
      </c>
      <c r="W150">
        <v>147</v>
      </c>
      <c r="X150">
        <v>56.328000000000003</v>
      </c>
      <c r="AG150">
        <v>147</v>
      </c>
      <c r="AH150">
        <v>1.718</v>
      </c>
      <c r="AI150">
        <v>147</v>
      </c>
      <c r="AJ150">
        <v>82.81</v>
      </c>
      <c r="AK150">
        <v>147</v>
      </c>
      <c r="AL150">
        <v>5.1059999999999999</v>
      </c>
      <c r="AM150">
        <v>147</v>
      </c>
      <c r="AN150">
        <v>122.38800000000001</v>
      </c>
      <c r="BA150">
        <v>147</v>
      </c>
      <c r="BB150">
        <v>2.7869999999999999</v>
      </c>
      <c r="BC150">
        <v>147</v>
      </c>
      <c r="BD150">
        <v>79.888000000000005</v>
      </c>
      <c r="BE150">
        <v>147</v>
      </c>
      <c r="BF150">
        <v>1.764</v>
      </c>
      <c r="BG150">
        <v>147</v>
      </c>
      <c r="BH150">
        <v>67.191999999999993</v>
      </c>
      <c r="BI150">
        <v>147</v>
      </c>
      <c r="BJ150">
        <v>4</v>
      </c>
      <c r="BK150">
        <v>147</v>
      </c>
      <c r="BL150">
        <v>98.745999999999995</v>
      </c>
      <c r="BM150">
        <v>147</v>
      </c>
      <c r="BN150">
        <v>4</v>
      </c>
      <c r="BO150">
        <v>147</v>
      </c>
      <c r="BP150">
        <v>107.508</v>
      </c>
      <c r="BQ150">
        <v>147</v>
      </c>
      <c r="BR150">
        <v>0.61699999999999999</v>
      </c>
      <c r="BS150">
        <v>147</v>
      </c>
      <c r="BT150">
        <v>124.40300000000001</v>
      </c>
      <c r="BU150">
        <v>147</v>
      </c>
      <c r="BV150">
        <v>1.879</v>
      </c>
      <c r="BW150">
        <v>147</v>
      </c>
      <c r="BX150">
        <v>109.69499999999999</v>
      </c>
      <c r="BY150">
        <v>147</v>
      </c>
      <c r="BZ150">
        <v>4.407</v>
      </c>
      <c r="CA150">
        <v>147</v>
      </c>
      <c r="CB150">
        <v>76.182000000000002</v>
      </c>
      <c r="CC150">
        <v>147</v>
      </c>
      <c r="CD150">
        <v>3.5640000000000001</v>
      </c>
      <c r="CE150">
        <v>147</v>
      </c>
      <c r="CF150">
        <v>88.417400000000001</v>
      </c>
      <c r="CK150">
        <v>147</v>
      </c>
      <c r="CL150">
        <v>1</v>
      </c>
      <c r="CM150">
        <v>147</v>
      </c>
      <c r="CN150">
        <v>103.29900000000001</v>
      </c>
      <c r="CS150">
        <v>147</v>
      </c>
      <c r="CT150">
        <v>6.4909999999999997</v>
      </c>
      <c r="CU150">
        <v>147</v>
      </c>
      <c r="CV150">
        <v>99.641000000000005</v>
      </c>
      <c r="CW150">
        <v>147</v>
      </c>
      <c r="CX150">
        <v>3.8849999999999998</v>
      </c>
      <c r="CY150">
        <v>147</v>
      </c>
      <c r="CZ150">
        <v>76.350999999999999</v>
      </c>
      <c r="DA150">
        <v>147</v>
      </c>
      <c r="DB150">
        <v>5.3760000000000003</v>
      </c>
      <c r="DC150">
        <v>147</v>
      </c>
      <c r="DD150">
        <v>125.663</v>
      </c>
      <c r="DI150">
        <v>147</v>
      </c>
      <c r="DJ150">
        <v>2</v>
      </c>
      <c r="DK150">
        <v>147</v>
      </c>
      <c r="DL150">
        <v>93.710800000000006</v>
      </c>
      <c r="DQ150">
        <v>147</v>
      </c>
      <c r="DR150">
        <v>1.61</v>
      </c>
      <c r="DS150">
        <v>147</v>
      </c>
      <c r="DT150">
        <v>105.535</v>
      </c>
    </row>
    <row r="151" spans="1:124" x14ac:dyDescent="0.65">
      <c r="A151">
        <v>148</v>
      </c>
      <c r="B151">
        <v>5.5679999999999996</v>
      </c>
      <c r="C151">
        <v>148</v>
      </c>
      <c r="D151">
        <v>84.79</v>
      </c>
      <c r="M151">
        <v>148</v>
      </c>
      <c r="N151">
        <v>6.3460000000000001</v>
      </c>
      <c r="O151">
        <v>148</v>
      </c>
      <c r="P151">
        <v>119.19</v>
      </c>
      <c r="Q151">
        <v>148</v>
      </c>
      <c r="R151">
        <v>5.891</v>
      </c>
      <c r="S151">
        <v>148</v>
      </c>
      <c r="T151">
        <v>84.844999999999999</v>
      </c>
      <c r="U151">
        <v>148</v>
      </c>
      <c r="V151">
        <v>2</v>
      </c>
      <c r="W151">
        <v>148</v>
      </c>
      <c r="X151">
        <v>60.868099999999998</v>
      </c>
      <c r="AG151">
        <v>148</v>
      </c>
      <c r="AH151">
        <v>1.264</v>
      </c>
      <c r="AI151">
        <v>148</v>
      </c>
      <c r="AJ151">
        <v>81.709999999999994</v>
      </c>
      <c r="AK151">
        <v>148</v>
      </c>
      <c r="AL151">
        <v>4.0110000000000001</v>
      </c>
      <c r="AM151">
        <v>148</v>
      </c>
      <c r="AN151">
        <v>114.205</v>
      </c>
      <c r="BA151">
        <v>148</v>
      </c>
      <c r="BB151">
        <v>2.702</v>
      </c>
      <c r="BC151">
        <v>148</v>
      </c>
      <c r="BD151">
        <v>83.094999999999999</v>
      </c>
      <c r="BE151">
        <v>148</v>
      </c>
      <c r="BF151">
        <v>2</v>
      </c>
      <c r="BG151">
        <v>148</v>
      </c>
      <c r="BH151">
        <v>61.927999999999997</v>
      </c>
      <c r="BI151">
        <v>148</v>
      </c>
      <c r="BJ151">
        <v>4</v>
      </c>
      <c r="BK151">
        <v>148</v>
      </c>
      <c r="BL151">
        <v>97.040999999999997</v>
      </c>
      <c r="BM151">
        <v>148</v>
      </c>
      <c r="BN151">
        <v>3.1850000000000001</v>
      </c>
      <c r="BO151">
        <v>148</v>
      </c>
      <c r="BP151">
        <v>106.107</v>
      </c>
      <c r="BQ151">
        <v>148</v>
      </c>
      <c r="BR151">
        <v>1</v>
      </c>
      <c r="BS151">
        <v>148</v>
      </c>
      <c r="BT151">
        <v>129.51900000000001</v>
      </c>
      <c r="BU151">
        <v>148</v>
      </c>
      <c r="BV151">
        <v>1.1719999999999999</v>
      </c>
      <c r="BW151">
        <v>148</v>
      </c>
      <c r="BX151">
        <v>110.26</v>
      </c>
      <c r="BY151">
        <v>148</v>
      </c>
      <c r="BZ151">
        <v>5.5220000000000002</v>
      </c>
      <c r="CA151">
        <v>148</v>
      </c>
      <c r="CB151">
        <v>78.716999999999999</v>
      </c>
      <c r="CC151">
        <v>148</v>
      </c>
      <c r="CD151">
        <v>2.3340000000000001</v>
      </c>
      <c r="CE151">
        <v>148</v>
      </c>
      <c r="CF151">
        <v>80.668400000000005</v>
      </c>
      <c r="CK151">
        <v>148</v>
      </c>
      <c r="CL151">
        <v>1</v>
      </c>
      <c r="CM151">
        <v>148</v>
      </c>
      <c r="CN151">
        <v>97.064999999999998</v>
      </c>
      <c r="CS151">
        <v>148</v>
      </c>
      <c r="CT151">
        <v>7.0220000000000002</v>
      </c>
      <c r="CU151">
        <v>148</v>
      </c>
      <c r="CV151">
        <v>97.76</v>
      </c>
      <c r="CW151">
        <v>148</v>
      </c>
      <c r="CX151">
        <v>4</v>
      </c>
      <c r="CY151">
        <v>148</v>
      </c>
      <c r="CZ151">
        <v>79.415999999999997</v>
      </c>
      <c r="DA151">
        <v>148</v>
      </c>
      <c r="DB151">
        <v>6.3529999999999998</v>
      </c>
      <c r="DC151">
        <v>148</v>
      </c>
      <c r="DD151">
        <v>126.07899999999999</v>
      </c>
      <c r="DI151">
        <v>148</v>
      </c>
      <c r="DJ151">
        <v>2.12</v>
      </c>
      <c r="DK151">
        <v>148</v>
      </c>
      <c r="DL151">
        <v>93.239900000000006</v>
      </c>
      <c r="DQ151">
        <v>148</v>
      </c>
      <c r="DR151">
        <v>1</v>
      </c>
      <c r="DS151">
        <v>148</v>
      </c>
      <c r="DT151">
        <v>101.94</v>
      </c>
    </row>
    <row r="152" spans="1:124" x14ac:dyDescent="0.65">
      <c r="A152">
        <v>149</v>
      </c>
      <c r="B152">
        <v>5.4169999999999998</v>
      </c>
      <c r="C152">
        <v>149</v>
      </c>
      <c r="D152">
        <v>86.572999999999993</v>
      </c>
      <c r="M152">
        <v>149</v>
      </c>
      <c r="N152">
        <v>6.9459999999999997</v>
      </c>
      <c r="O152">
        <v>149</v>
      </c>
      <c r="P152">
        <v>115.202</v>
      </c>
      <c r="Q152">
        <v>149</v>
      </c>
      <c r="R152">
        <v>4.4969999999999999</v>
      </c>
      <c r="S152">
        <v>149</v>
      </c>
      <c r="T152">
        <v>85.507000000000005</v>
      </c>
      <c r="U152">
        <v>149</v>
      </c>
      <c r="V152">
        <v>2</v>
      </c>
      <c r="W152">
        <v>149</v>
      </c>
      <c r="X152">
        <v>60.215400000000002</v>
      </c>
      <c r="AG152">
        <v>149</v>
      </c>
      <c r="AH152">
        <v>1</v>
      </c>
      <c r="AI152">
        <v>149</v>
      </c>
      <c r="AJ152">
        <v>81.653000000000006</v>
      </c>
      <c r="AK152">
        <v>149</v>
      </c>
      <c r="AL152">
        <v>3.0920000000000001</v>
      </c>
      <c r="AM152">
        <v>149</v>
      </c>
      <c r="AN152">
        <v>113.95699999999999</v>
      </c>
      <c r="BA152">
        <v>149</v>
      </c>
      <c r="BB152">
        <v>2.7879999999999998</v>
      </c>
      <c r="BC152">
        <v>149</v>
      </c>
      <c r="BD152">
        <v>82.936999999999998</v>
      </c>
      <c r="BE152">
        <v>149</v>
      </c>
      <c r="BF152">
        <v>2</v>
      </c>
      <c r="BG152">
        <v>149</v>
      </c>
      <c r="BH152">
        <v>59.508000000000003</v>
      </c>
      <c r="BM152">
        <v>149</v>
      </c>
      <c r="BN152">
        <v>2.202</v>
      </c>
      <c r="BO152">
        <v>149</v>
      </c>
      <c r="BP152">
        <v>99.558999999999997</v>
      </c>
      <c r="BQ152">
        <v>149</v>
      </c>
      <c r="BR152">
        <v>1.157</v>
      </c>
      <c r="BS152">
        <v>149</v>
      </c>
      <c r="BT152">
        <v>133.21199999999999</v>
      </c>
      <c r="BU152">
        <v>149</v>
      </c>
      <c r="BV152">
        <v>1</v>
      </c>
      <c r="BW152">
        <v>149</v>
      </c>
      <c r="BX152">
        <v>110.33</v>
      </c>
      <c r="BY152">
        <v>149</v>
      </c>
      <c r="BZ152">
        <v>5.6790000000000003</v>
      </c>
      <c r="CA152">
        <v>149</v>
      </c>
      <c r="CB152">
        <v>81.14</v>
      </c>
      <c r="CC152">
        <v>149</v>
      </c>
      <c r="CD152">
        <v>1.802</v>
      </c>
      <c r="CE152">
        <v>149</v>
      </c>
      <c r="CF152">
        <v>78.403499999999994</v>
      </c>
      <c r="CS152">
        <v>149</v>
      </c>
      <c r="CT152">
        <v>6.3259999999999996</v>
      </c>
      <c r="CU152">
        <v>149</v>
      </c>
      <c r="CV152">
        <v>93.34</v>
      </c>
      <c r="CW152">
        <v>149</v>
      </c>
      <c r="CX152">
        <v>4</v>
      </c>
      <c r="CY152">
        <v>149</v>
      </c>
      <c r="CZ152">
        <v>83.64</v>
      </c>
      <c r="DA152">
        <v>149</v>
      </c>
      <c r="DB152">
        <v>6.8129999999999997</v>
      </c>
      <c r="DC152">
        <v>149</v>
      </c>
      <c r="DD152">
        <v>124.355</v>
      </c>
      <c r="DI152">
        <v>149</v>
      </c>
      <c r="DJ152">
        <v>3.0089999999999999</v>
      </c>
      <c r="DK152">
        <v>149</v>
      </c>
      <c r="DL152">
        <v>95.130700000000004</v>
      </c>
      <c r="DQ152">
        <v>149</v>
      </c>
      <c r="DR152">
        <v>1</v>
      </c>
      <c r="DS152">
        <v>149</v>
      </c>
      <c r="DT152">
        <v>100.167</v>
      </c>
    </row>
    <row r="153" spans="1:124" x14ac:dyDescent="0.65">
      <c r="A153">
        <v>150</v>
      </c>
      <c r="B153">
        <v>4.4729999999999999</v>
      </c>
      <c r="C153">
        <v>150</v>
      </c>
      <c r="D153">
        <v>87.088999999999999</v>
      </c>
      <c r="M153">
        <v>150</v>
      </c>
      <c r="N153">
        <v>6.2389999999999999</v>
      </c>
      <c r="O153">
        <v>150</v>
      </c>
      <c r="P153">
        <v>105.747</v>
      </c>
      <c r="Q153">
        <v>150</v>
      </c>
      <c r="R153">
        <v>3.145</v>
      </c>
      <c r="S153">
        <v>150</v>
      </c>
      <c r="T153">
        <v>89.611999999999995</v>
      </c>
      <c r="U153">
        <v>150</v>
      </c>
      <c r="V153">
        <v>2</v>
      </c>
      <c r="W153">
        <v>150</v>
      </c>
      <c r="X153">
        <v>61.482999999999997</v>
      </c>
      <c r="AG153">
        <v>150</v>
      </c>
      <c r="AH153">
        <v>1</v>
      </c>
      <c r="AI153">
        <v>150</v>
      </c>
      <c r="AJ153">
        <v>81.372</v>
      </c>
      <c r="AK153">
        <v>150</v>
      </c>
      <c r="AL153">
        <v>3</v>
      </c>
      <c r="AM153">
        <v>150</v>
      </c>
      <c r="AN153">
        <v>116.117</v>
      </c>
      <c r="BA153">
        <v>150</v>
      </c>
      <c r="BB153">
        <v>3</v>
      </c>
      <c r="BC153">
        <v>150</v>
      </c>
      <c r="BD153">
        <v>82.233999999999995</v>
      </c>
      <c r="BE153">
        <v>150</v>
      </c>
      <c r="BF153">
        <v>2.4910000000000001</v>
      </c>
      <c r="BG153">
        <v>150</v>
      </c>
      <c r="BH153">
        <v>62.899000000000001</v>
      </c>
      <c r="BM153">
        <v>150</v>
      </c>
      <c r="BN153">
        <v>1.8979999999999999</v>
      </c>
      <c r="BO153">
        <v>150</v>
      </c>
      <c r="BP153">
        <v>92.147000000000006</v>
      </c>
      <c r="BQ153">
        <v>150</v>
      </c>
      <c r="BR153">
        <v>1.2150000000000001</v>
      </c>
      <c r="BS153">
        <v>150</v>
      </c>
      <c r="BT153">
        <v>129.67400000000001</v>
      </c>
      <c r="BU153">
        <v>150</v>
      </c>
      <c r="BV153">
        <v>1.2430000000000001</v>
      </c>
      <c r="BW153">
        <v>150</v>
      </c>
      <c r="BX153">
        <v>109.78</v>
      </c>
      <c r="BY153">
        <v>150</v>
      </c>
      <c r="BZ153">
        <v>5.1159999999999997</v>
      </c>
      <c r="CA153">
        <v>150</v>
      </c>
      <c r="CB153">
        <v>83.213999999999999</v>
      </c>
      <c r="CC153">
        <v>150</v>
      </c>
      <c r="CD153">
        <v>1.8180000000000001</v>
      </c>
      <c r="CE153">
        <v>150</v>
      </c>
      <c r="CF153">
        <v>77.812899999999999</v>
      </c>
      <c r="CS153">
        <v>150</v>
      </c>
      <c r="CT153">
        <v>5.0670000000000002</v>
      </c>
      <c r="CU153">
        <v>150</v>
      </c>
      <c r="CV153">
        <v>94.625</v>
      </c>
      <c r="CW153">
        <v>150</v>
      </c>
      <c r="CX153">
        <v>4</v>
      </c>
      <c r="CY153">
        <v>150</v>
      </c>
      <c r="CZ153">
        <v>84.492999999999995</v>
      </c>
      <c r="DA153">
        <v>150</v>
      </c>
      <c r="DB153">
        <v>5.8949999999999996</v>
      </c>
      <c r="DC153">
        <v>150</v>
      </c>
      <c r="DD153">
        <v>117.858</v>
      </c>
      <c r="DI153">
        <v>150</v>
      </c>
      <c r="DJ153">
        <v>3.61</v>
      </c>
      <c r="DK153">
        <v>150</v>
      </c>
      <c r="DL153">
        <v>94.724299999999999</v>
      </c>
      <c r="DQ153">
        <v>150</v>
      </c>
      <c r="DR153">
        <v>1</v>
      </c>
      <c r="DS153">
        <v>150</v>
      </c>
      <c r="DT153">
        <v>98.093000000000004</v>
      </c>
    </row>
    <row r="154" spans="1:124" x14ac:dyDescent="0.65">
      <c r="A154">
        <v>151</v>
      </c>
      <c r="B154">
        <v>3.8090000000000002</v>
      </c>
      <c r="C154">
        <v>151</v>
      </c>
      <c r="D154">
        <v>87.671000000000006</v>
      </c>
      <c r="M154">
        <v>151</v>
      </c>
      <c r="N154">
        <v>5.532</v>
      </c>
      <c r="O154">
        <v>151</v>
      </c>
      <c r="P154">
        <v>98.171000000000006</v>
      </c>
      <c r="Q154">
        <v>151</v>
      </c>
      <c r="R154">
        <v>2.6139999999999999</v>
      </c>
      <c r="S154">
        <v>151</v>
      </c>
      <c r="T154">
        <v>88.513999999999996</v>
      </c>
      <c r="U154">
        <v>151</v>
      </c>
      <c r="V154">
        <v>2</v>
      </c>
      <c r="W154">
        <v>151</v>
      </c>
      <c r="X154">
        <v>66.192099999999996</v>
      </c>
      <c r="AG154">
        <v>151</v>
      </c>
      <c r="AH154">
        <v>1.5960000000000001</v>
      </c>
      <c r="AI154">
        <v>151</v>
      </c>
      <c r="AJ154">
        <v>78.671000000000006</v>
      </c>
      <c r="AK154">
        <v>151</v>
      </c>
      <c r="AL154">
        <v>3.5259999999999998</v>
      </c>
      <c r="AM154">
        <v>151</v>
      </c>
      <c r="AN154">
        <v>113.28400000000001</v>
      </c>
      <c r="BA154">
        <v>151</v>
      </c>
      <c r="BB154">
        <v>3</v>
      </c>
      <c r="BC154">
        <v>151</v>
      </c>
      <c r="BD154">
        <v>84.22</v>
      </c>
      <c r="BE154">
        <v>151</v>
      </c>
      <c r="BF154">
        <v>3.202</v>
      </c>
      <c r="BG154">
        <v>151</v>
      </c>
      <c r="BH154">
        <v>68.679000000000002</v>
      </c>
      <c r="BM154">
        <v>151</v>
      </c>
      <c r="BN154">
        <v>1.8009999999999999</v>
      </c>
      <c r="BO154">
        <v>151</v>
      </c>
      <c r="BP154">
        <v>84.811000000000007</v>
      </c>
      <c r="BQ154">
        <v>151</v>
      </c>
      <c r="BR154">
        <v>1.175</v>
      </c>
      <c r="BS154">
        <v>151</v>
      </c>
      <c r="BT154">
        <v>132.09899999999999</v>
      </c>
      <c r="BU154">
        <v>151</v>
      </c>
      <c r="BV154">
        <v>1.95</v>
      </c>
      <c r="BW154">
        <v>151</v>
      </c>
      <c r="BX154">
        <v>102.41</v>
      </c>
      <c r="BY154">
        <v>151</v>
      </c>
      <c r="BZ154">
        <v>3.7240000000000002</v>
      </c>
      <c r="CA154">
        <v>151</v>
      </c>
      <c r="CB154">
        <v>88.718000000000004</v>
      </c>
      <c r="CC154">
        <v>151</v>
      </c>
      <c r="CD154">
        <v>2</v>
      </c>
      <c r="CE154">
        <v>151</v>
      </c>
      <c r="CF154">
        <v>77.605699999999999</v>
      </c>
      <c r="DA154">
        <v>151</v>
      </c>
      <c r="DB154">
        <v>4.7619999999999996</v>
      </c>
      <c r="DC154">
        <v>151</v>
      </c>
      <c r="DD154">
        <v>114.047</v>
      </c>
      <c r="DI154">
        <v>151</v>
      </c>
      <c r="DJ154">
        <v>4.7060000000000004</v>
      </c>
      <c r="DK154">
        <v>151</v>
      </c>
      <c r="DL154">
        <v>94.919700000000006</v>
      </c>
      <c r="DQ154">
        <v>151</v>
      </c>
      <c r="DR154">
        <v>1</v>
      </c>
      <c r="DS154">
        <v>151</v>
      </c>
      <c r="DT154">
        <v>95.635999999999996</v>
      </c>
    </row>
    <row r="155" spans="1:124" x14ac:dyDescent="0.65">
      <c r="A155">
        <v>152</v>
      </c>
      <c r="B155">
        <v>3.085</v>
      </c>
      <c r="C155">
        <v>152</v>
      </c>
      <c r="D155">
        <v>84.05</v>
      </c>
      <c r="M155">
        <v>152</v>
      </c>
      <c r="N155">
        <v>4.681</v>
      </c>
      <c r="O155">
        <v>152</v>
      </c>
      <c r="P155">
        <v>96.959000000000003</v>
      </c>
      <c r="Q155">
        <v>152</v>
      </c>
      <c r="R155">
        <v>2</v>
      </c>
      <c r="S155">
        <v>152</v>
      </c>
      <c r="T155">
        <v>85.269000000000005</v>
      </c>
      <c r="U155">
        <v>152</v>
      </c>
      <c r="V155">
        <v>2</v>
      </c>
      <c r="W155">
        <v>152</v>
      </c>
      <c r="X155">
        <v>69.115700000000004</v>
      </c>
      <c r="AG155">
        <v>152</v>
      </c>
      <c r="AH155">
        <v>2.57</v>
      </c>
      <c r="AI155">
        <v>152</v>
      </c>
      <c r="AJ155">
        <v>74.150000000000006</v>
      </c>
      <c r="BA155">
        <v>152</v>
      </c>
      <c r="BB155">
        <v>2.1680000000000001</v>
      </c>
      <c r="BC155">
        <v>152</v>
      </c>
      <c r="BD155">
        <v>90.009</v>
      </c>
      <c r="BE155">
        <v>152</v>
      </c>
      <c r="BF155">
        <v>3.0230000000000001</v>
      </c>
      <c r="BG155">
        <v>152</v>
      </c>
      <c r="BH155">
        <v>75.388999999999996</v>
      </c>
      <c r="BM155">
        <v>152</v>
      </c>
      <c r="BN155">
        <v>1.153</v>
      </c>
      <c r="BO155">
        <v>152</v>
      </c>
      <c r="BP155">
        <v>75.861000000000004</v>
      </c>
      <c r="BQ155">
        <v>152</v>
      </c>
      <c r="BR155">
        <v>1.135</v>
      </c>
      <c r="BS155">
        <v>152</v>
      </c>
      <c r="BT155">
        <v>138.595</v>
      </c>
      <c r="BU155">
        <v>152</v>
      </c>
      <c r="BV155">
        <v>2.8820000000000001</v>
      </c>
      <c r="BW155">
        <v>152</v>
      </c>
      <c r="BX155">
        <v>96.932000000000002</v>
      </c>
      <c r="BY155">
        <v>152</v>
      </c>
      <c r="BZ155">
        <v>2.585</v>
      </c>
      <c r="CA155">
        <v>152</v>
      </c>
      <c r="CB155">
        <v>91.733000000000004</v>
      </c>
      <c r="CC155">
        <v>152</v>
      </c>
      <c r="CD155">
        <v>2</v>
      </c>
      <c r="CE155">
        <v>152</v>
      </c>
      <c r="CF155">
        <v>77.370800000000003</v>
      </c>
      <c r="DA155">
        <v>152</v>
      </c>
      <c r="DB155">
        <v>3.7480000000000002</v>
      </c>
      <c r="DC155">
        <v>152</v>
      </c>
      <c r="DD155">
        <v>114.637</v>
      </c>
      <c r="DI155">
        <v>152</v>
      </c>
      <c r="DJ155">
        <v>4.6710000000000003</v>
      </c>
      <c r="DK155">
        <v>152</v>
      </c>
      <c r="DL155">
        <v>95.922700000000006</v>
      </c>
      <c r="DQ155">
        <v>152</v>
      </c>
      <c r="DR155">
        <v>1</v>
      </c>
      <c r="DS155">
        <v>152</v>
      </c>
      <c r="DT155">
        <v>86.911000000000001</v>
      </c>
    </row>
    <row r="156" spans="1:124" x14ac:dyDescent="0.65">
      <c r="A156">
        <v>153</v>
      </c>
      <c r="B156">
        <v>2.7639999999999998</v>
      </c>
      <c r="C156">
        <v>153</v>
      </c>
      <c r="D156">
        <v>75.834000000000003</v>
      </c>
      <c r="M156">
        <v>153</v>
      </c>
      <c r="N156">
        <v>4.0140000000000002</v>
      </c>
      <c r="O156">
        <v>153</v>
      </c>
      <c r="P156">
        <v>96.494</v>
      </c>
      <c r="Q156">
        <v>153</v>
      </c>
      <c r="R156">
        <v>2</v>
      </c>
      <c r="S156">
        <v>153</v>
      </c>
      <c r="T156">
        <v>82.364999999999995</v>
      </c>
      <c r="U156">
        <v>153</v>
      </c>
      <c r="V156">
        <v>1.869</v>
      </c>
      <c r="W156">
        <v>153</v>
      </c>
      <c r="X156">
        <v>68.168999999999997</v>
      </c>
      <c r="AG156">
        <v>153</v>
      </c>
      <c r="AH156">
        <v>3.9590000000000001</v>
      </c>
      <c r="AI156">
        <v>153</v>
      </c>
      <c r="AJ156">
        <v>71.768000000000001</v>
      </c>
      <c r="BA156">
        <v>153</v>
      </c>
      <c r="BB156">
        <v>2</v>
      </c>
      <c r="BC156">
        <v>153</v>
      </c>
      <c r="BD156">
        <v>94.32</v>
      </c>
      <c r="BM156">
        <v>153</v>
      </c>
      <c r="BN156">
        <v>1.2689999999999999</v>
      </c>
      <c r="BO156">
        <v>153</v>
      </c>
      <c r="BP156">
        <v>71.02</v>
      </c>
      <c r="BQ156">
        <v>153</v>
      </c>
      <c r="BR156">
        <v>1.0960000000000001</v>
      </c>
      <c r="BS156">
        <v>153</v>
      </c>
      <c r="BT156">
        <v>138.874</v>
      </c>
      <c r="BU156">
        <v>153</v>
      </c>
      <c r="BV156">
        <v>3</v>
      </c>
      <c r="BW156">
        <v>153</v>
      </c>
      <c r="BX156">
        <v>94.313000000000002</v>
      </c>
      <c r="BY156">
        <v>153</v>
      </c>
      <c r="BZ156">
        <v>1.7709999999999999</v>
      </c>
      <c r="CA156">
        <v>153</v>
      </c>
      <c r="CB156">
        <v>94.391999999999996</v>
      </c>
      <c r="CC156">
        <v>153</v>
      </c>
      <c r="CD156">
        <v>2</v>
      </c>
      <c r="CE156">
        <v>153</v>
      </c>
      <c r="CF156">
        <v>75.506299999999996</v>
      </c>
      <c r="DA156">
        <v>153</v>
      </c>
      <c r="DB156">
        <v>3.0939999999999999</v>
      </c>
      <c r="DC156">
        <v>153</v>
      </c>
      <c r="DD156">
        <v>118.904</v>
      </c>
      <c r="DI156">
        <v>153</v>
      </c>
      <c r="DJ156">
        <v>3.923</v>
      </c>
      <c r="DK156">
        <v>153</v>
      </c>
      <c r="DL156">
        <v>100.88290000000001</v>
      </c>
      <c r="DQ156">
        <v>153</v>
      </c>
      <c r="DR156">
        <v>1</v>
      </c>
      <c r="DS156">
        <v>153</v>
      </c>
      <c r="DT156">
        <v>80.962000000000003</v>
      </c>
    </row>
    <row r="157" spans="1:124" x14ac:dyDescent="0.65">
      <c r="A157">
        <v>154</v>
      </c>
      <c r="B157">
        <v>2</v>
      </c>
      <c r="C157">
        <v>154</v>
      </c>
      <c r="D157">
        <v>67.578000000000003</v>
      </c>
      <c r="M157">
        <v>154</v>
      </c>
      <c r="N157">
        <v>4</v>
      </c>
      <c r="O157">
        <v>154</v>
      </c>
      <c r="P157">
        <v>102.27</v>
      </c>
      <c r="Q157">
        <v>154</v>
      </c>
      <c r="R157">
        <v>2.3479999999999999</v>
      </c>
      <c r="S157">
        <v>154</v>
      </c>
      <c r="T157">
        <v>77.617000000000004</v>
      </c>
      <c r="U157">
        <v>154</v>
      </c>
      <c r="V157">
        <v>1.4690000000000001</v>
      </c>
      <c r="W157">
        <v>154</v>
      </c>
      <c r="X157">
        <v>64.737300000000005</v>
      </c>
      <c r="AG157">
        <v>154</v>
      </c>
      <c r="AH157">
        <v>5.4560000000000004</v>
      </c>
      <c r="AI157">
        <v>154</v>
      </c>
      <c r="AJ157">
        <v>71.838999999999999</v>
      </c>
      <c r="BA157">
        <v>154</v>
      </c>
      <c r="BB157">
        <v>2</v>
      </c>
      <c r="BC157">
        <v>154</v>
      </c>
      <c r="BD157">
        <v>92.68</v>
      </c>
      <c r="BM157">
        <v>154</v>
      </c>
      <c r="BN157">
        <v>1.413</v>
      </c>
      <c r="BO157">
        <v>154</v>
      </c>
      <c r="BP157">
        <v>74.236000000000004</v>
      </c>
      <c r="BQ157">
        <v>154</v>
      </c>
      <c r="BR157">
        <v>1.633</v>
      </c>
      <c r="BS157">
        <v>154</v>
      </c>
      <c r="BT157">
        <v>131.63300000000001</v>
      </c>
      <c r="BU157">
        <v>154</v>
      </c>
      <c r="BV157">
        <v>3</v>
      </c>
      <c r="BW157">
        <v>154</v>
      </c>
      <c r="BX157">
        <v>91.03</v>
      </c>
      <c r="BY157">
        <v>154</v>
      </c>
      <c r="BZ157">
        <v>1.2170000000000001</v>
      </c>
      <c r="CA157">
        <v>154</v>
      </c>
      <c r="CB157">
        <v>96.061999999999998</v>
      </c>
      <c r="CC157">
        <v>154</v>
      </c>
      <c r="CD157">
        <v>2</v>
      </c>
      <c r="CE157">
        <v>154</v>
      </c>
      <c r="CF157">
        <v>77.292000000000002</v>
      </c>
      <c r="DA157">
        <v>154</v>
      </c>
      <c r="DB157">
        <v>3.6819999999999999</v>
      </c>
      <c r="DC157">
        <v>154</v>
      </c>
      <c r="DD157">
        <v>119.83199999999999</v>
      </c>
      <c r="DI157">
        <v>154</v>
      </c>
      <c r="DJ157">
        <v>2.996</v>
      </c>
      <c r="DK157">
        <v>154</v>
      </c>
      <c r="DL157">
        <v>105.50239999999999</v>
      </c>
      <c r="DQ157">
        <v>154</v>
      </c>
      <c r="DR157">
        <v>1</v>
      </c>
      <c r="DS157">
        <v>154</v>
      </c>
      <c r="DT157">
        <v>76.528000000000006</v>
      </c>
    </row>
    <row r="158" spans="1:124" x14ac:dyDescent="0.65">
      <c r="A158">
        <v>155</v>
      </c>
      <c r="B158">
        <v>2.0419999999999998</v>
      </c>
      <c r="C158">
        <v>155</v>
      </c>
      <c r="D158">
        <v>60.7</v>
      </c>
      <c r="M158">
        <v>155</v>
      </c>
      <c r="N158">
        <v>4.0880000000000001</v>
      </c>
      <c r="O158">
        <v>155</v>
      </c>
      <c r="P158">
        <v>111.434</v>
      </c>
      <c r="Q158">
        <v>155</v>
      </c>
      <c r="R158">
        <v>3</v>
      </c>
      <c r="S158">
        <v>155</v>
      </c>
      <c r="T158">
        <v>75.861000000000004</v>
      </c>
      <c r="U158">
        <v>155</v>
      </c>
      <c r="V158">
        <v>2</v>
      </c>
      <c r="W158">
        <v>155</v>
      </c>
      <c r="X158">
        <v>64.471599999999995</v>
      </c>
      <c r="AG158">
        <v>155</v>
      </c>
      <c r="AH158">
        <v>5.6109999999999998</v>
      </c>
      <c r="AI158">
        <v>155</v>
      </c>
      <c r="AJ158">
        <v>69.459999999999994</v>
      </c>
      <c r="BA158">
        <v>155</v>
      </c>
      <c r="BB158">
        <v>2</v>
      </c>
      <c r="BC158">
        <v>155</v>
      </c>
      <c r="BD158">
        <v>93.671999999999997</v>
      </c>
      <c r="BM158">
        <v>155</v>
      </c>
      <c r="BN158">
        <v>1.484</v>
      </c>
      <c r="BO158">
        <v>155</v>
      </c>
      <c r="BP158">
        <v>82.058000000000007</v>
      </c>
      <c r="BQ158">
        <v>155</v>
      </c>
      <c r="BR158">
        <v>2</v>
      </c>
      <c r="BS158">
        <v>155</v>
      </c>
      <c r="BT158">
        <v>125.376</v>
      </c>
      <c r="BU158">
        <v>155</v>
      </c>
      <c r="BV158">
        <v>3</v>
      </c>
      <c r="BW158">
        <v>155</v>
      </c>
      <c r="BX158">
        <v>84.132999999999996</v>
      </c>
      <c r="BY158">
        <v>155</v>
      </c>
      <c r="BZ158">
        <v>1.1479999999999999</v>
      </c>
      <c r="CA158">
        <v>155</v>
      </c>
      <c r="CB158">
        <v>97.591999999999999</v>
      </c>
      <c r="CC158">
        <v>155</v>
      </c>
      <c r="CD158">
        <v>2</v>
      </c>
      <c r="CE158">
        <v>155</v>
      </c>
      <c r="CF158">
        <v>79.475999999999999</v>
      </c>
      <c r="DA158">
        <v>155</v>
      </c>
      <c r="DB158">
        <v>4.9720000000000004</v>
      </c>
      <c r="DC158">
        <v>155</v>
      </c>
      <c r="DD158">
        <v>116.998</v>
      </c>
      <c r="DI158">
        <v>155</v>
      </c>
      <c r="DJ158">
        <v>2.35</v>
      </c>
      <c r="DK158">
        <v>155</v>
      </c>
      <c r="DL158">
        <v>112.04040000000001</v>
      </c>
      <c r="DQ158">
        <v>155</v>
      </c>
      <c r="DR158">
        <v>1</v>
      </c>
      <c r="DS158">
        <v>155</v>
      </c>
      <c r="DT158">
        <v>75.474999999999994</v>
      </c>
    </row>
    <row r="159" spans="1:124" x14ac:dyDescent="0.65">
      <c r="A159">
        <v>156</v>
      </c>
      <c r="B159">
        <v>2.9449999999999998</v>
      </c>
      <c r="C159">
        <v>156</v>
      </c>
      <c r="D159">
        <v>62.265000000000001</v>
      </c>
      <c r="M159">
        <v>156</v>
      </c>
      <c r="N159">
        <v>5.0069999999999997</v>
      </c>
      <c r="O159">
        <v>156</v>
      </c>
      <c r="P159">
        <v>121.01</v>
      </c>
      <c r="Q159">
        <v>156</v>
      </c>
      <c r="R159">
        <v>3.1480000000000001</v>
      </c>
      <c r="S159">
        <v>156</v>
      </c>
      <c r="T159">
        <v>78.551000000000002</v>
      </c>
      <c r="U159">
        <v>156</v>
      </c>
      <c r="V159">
        <v>2</v>
      </c>
      <c r="W159">
        <v>156</v>
      </c>
      <c r="X159">
        <v>68.015900000000002</v>
      </c>
      <c r="AG159">
        <v>156</v>
      </c>
      <c r="AH159">
        <v>4.9850000000000003</v>
      </c>
      <c r="AI159">
        <v>156</v>
      </c>
      <c r="AJ159">
        <v>65.331000000000003</v>
      </c>
      <c r="BA159">
        <v>156</v>
      </c>
      <c r="BB159">
        <v>2.7909999999999999</v>
      </c>
      <c r="BC159">
        <v>156</v>
      </c>
      <c r="BD159">
        <v>89.662999999999997</v>
      </c>
      <c r="BM159">
        <v>156</v>
      </c>
      <c r="BN159">
        <v>1.556</v>
      </c>
      <c r="BO159">
        <v>156</v>
      </c>
      <c r="BP159">
        <v>86.774000000000001</v>
      </c>
      <c r="BU159">
        <v>156</v>
      </c>
      <c r="BV159">
        <v>3</v>
      </c>
      <c r="BW159">
        <v>156</v>
      </c>
      <c r="BX159">
        <v>82.5</v>
      </c>
      <c r="BY159">
        <v>156</v>
      </c>
      <c r="BZ159">
        <v>1.67</v>
      </c>
      <c r="CA159">
        <v>156</v>
      </c>
      <c r="CB159">
        <v>98.888999999999996</v>
      </c>
      <c r="CC159">
        <v>156</v>
      </c>
      <c r="CD159">
        <v>1.8009999999999999</v>
      </c>
      <c r="CE159">
        <v>156</v>
      </c>
      <c r="CF159">
        <v>76.398799999999994</v>
      </c>
      <c r="DA159">
        <v>156</v>
      </c>
      <c r="DB159">
        <v>6.0910000000000002</v>
      </c>
      <c r="DC159">
        <v>156</v>
      </c>
      <c r="DD159">
        <v>115.99299999999999</v>
      </c>
      <c r="DI159">
        <v>156</v>
      </c>
      <c r="DJ159">
        <v>3</v>
      </c>
      <c r="DK159">
        <v>156</v>
      </c>
      <c r="DL159">
        <v>119.3516</v>
      </c>
      <c r="DQ159">
        <v>156</v>
      </c>
      <c r="DR159">
        <v>1.405</v>
      </c>
      <c r="DS159">
        <v>156</v>
      </c>
      <c r="DT159">
        <v>74.254000000000005</v>
      </c>
    </row>
    <row r="160" spans="1:124" x14ac:dyDescent="0.65">
      <c r="A160">
        <v>157</v>
      </c>
      <c r="B160">
        <v>3.847</v>
      </c>
      <c r="C160">
        <v>157</v>
      </c>
      <c r="D160">
        <v>65.117000000000004</v>
      </c>
      <c r="M160">
        <v>157</v>
      </c>
      <c r="N160">
        <v>5.9160000000000004</v>
      </c>
      <c r="O160">
        <v>157</v>
      </c>
      <c r="P160">
        <v>126.16</v>
      </c>
      <c r="Q160">
        <v>157</v>
      </c>
      <c r="R160">
        <v>5.33</v>
      </c>
      <c r="S160">
        <v>157</v>
      </c>
      <c r="T160">
        <v>84.552000000000007</v>
      </c>
      <c r="U160">
        <v>157</v>
      </c>
      <c r="V160">
        <v>2</v>
      </c>
      <c r="W160">
        <v>157</v>
      </c>
      <c r="X160">
        <v>72.319500000000005</v>
      </c>
      <c r="AG160">
        <v>157</v>
      </c>
      <c r="AH160">
        <v>4.1849999999999996</v>
      </c>
      <c r="AI160">
        <v>157</v>
      </c>
      <c r="AJ160">
        <v>62.869</v>
      </c>
      <c r="BA160">
        <v>157</v>
      </c>
      <c r="BB160">
        <v>3.7810000000000001</v>
      </c>
      <c r="BC160">
        <v>157</v>
      </c>
      <c r="BD160">
        <v>84.713999999999999</v>
      </c>
      <c r="BM160">
        <v>157</v>
      </c>
      <c r="BN160">
        <v>1.627</v>
      </c>
      <c r="BO160">
        <v>157</v>
      </c>
      <c r="BP160">
        <v>90.632999999999996</v>
      </c>
      <c r="BY160">
        <v>157</v>
      </c>
      <c r="BZ160">
        <v>2</v>
      </c>
      <c r="CA160">
        <v>157</v>
      </c>
      <c r="CB160">
        <v>101.911</v>
      </c>
      <c r="DA160">
        <v>157</v>
      </c>
      <c r="DB160">
        <v>6.2590000000000003</v>
      </c>
      <c r="DC160">
        <v>157</v>
      </c>
      <c r="DD160">
        <v>116.804</v>
      </c>
      <c r="DI160">
        <v>157</v>
      </c>
      <c r="DJ160">
        <v>3</v>
      </c>
      <c r="DK160">
        <v>157</v>
      </c>
      <c r="DL160">
        <v>125.2465</v>
      </c>
      <c r="DQ160">
        <v>157</v>
      </c>
      <c r="DR160">
        <v>1.5269999999999999</v>
      </c>
      <c r="DS160">
        <v>157</v>
      </c>
      <c r="DT160">
        <v>73.600999999999999</v>
      </c>
    </row>
    <row r="161" spans="1:124" x14ac:dyDescent="0.65">
      <c r="A161">
        <v>158</v>
      </c>
      <c r="B161">
        <v>4.4109999999999996</v>
      </c>
      <c r="C161">
        <v>158</v>
      </c>
      <c r="D161">
        <v>68.703000000000003</v>
      </c>
      <c r="M161">
        <v>158</v>
      </c>
      <c r="N161">
        <v>6.5919999999999996</v>
      </c>
      <c r="O161">
        <v>158</v>
      </c>
      <c r="P161">
        <v>133.93199999999999</v>
      </c>
      <c r="Q161">
        <v>158</v>
      </c>
      <c r="R161">
        <v>8.5939999999999994</v>
      </c>
      <c r="S161">
        <v>158</v>
      </c>
      <c r="T161">
        <v>92.986000000000004</v>
      </c>
      <c r="U161">
        <v>158</v>
      </c>
      <c r="V161">
        <v>2.4660000000000002</v>
      </c>
      <c r="W161">
        <v>158</v>
      </c>
      <c r="X161">
        <v>81.721100000000007</v>
      </c>
      <c r="AG161">
        <v>158</v>
      </c>
      <c r="AH161">
        <v>3.266</v>
      </c>
      <c r="AI161">
        <v>158</v>
      </c>
      <c r="AJ161">
        <v>65.847999999999999</v>
      </c>
      <c r="BA161">
        <v>158</v>
      </c>
      <c r="BB161">
        <v>5.5679999999999996</v>
      </c>
      <c r="BC161">
        <v>158</v>
      </c>
      <c r="BD161">
        <v>82.385000000000005</v>
      </c>
      <c r="BM161">
        <v>158</v>
      </c>
      <c r="BN161">
        <v>1.157</v>
      </c>
      <c r="BO161">
        <v>158</v>
      </c>
      <c r="BP161">
        <v>95.858000000000004</v>
      </c>
      <c r="BY161">
        <v>158</v>
      </c>
      <c r="BZ161">
        <v>2</v>
      </c>
      <c r="CA161">
        <v>158</v>
      </c>
      <c r="CB161">
        <v>105.575</v>
      </c>
      <c r="DA161">
        <v>158</v>
      </c>
      <c r="DB161">
        <v>4.8789999999999996</v>
      </c>
      <c r="DC161">
        <v>158</v>
      </c>
      <c r="DD161">
        <v>109.274</v>
      </c>
      <c r="DI161">
        <v>158</v>
      </c>
      <c r="DJ161">
        <v>3</v>
      </c>
      <c r="DK161">
        <v>158</v>
      </c>
      <c r="DL161">
        <v>128.9205</v>
      </c>
      <c r="DQ161">
        <v>158</v>
      </c>
      <c r="DR161">
        <v>1.9910000000000001</v>
      </c>
      <c r="DS161">
        <v>158</v>
      </c>
      <c r="DT161">
        <v>76.852999999999994</v>
      </c>
    </row>
    <row r="162" spans="1:124" x14ac:dyDescent="0.65">
      <c r="A162">
        <v>159</v>
      </c>
      <c r="B162">
        <v>4.8470000000000004</v>
      </c>
      <c r="C162">
        <v>159</v>
      </c>
      <c r="D162">
        <v>68.653000000000006</v>
      </c>
      <c r="M162">
        <v>159</v>
      </c>
      <c r="N162">
        <v>7.7510000000000003</v>
      </c>
      <c r="O162">
        <v>159</v>
      </c>
      <c r="P162">
        <v>139.548</v>
      </c>
      <c r="Q162">
        <v>159</v>
      </c>
      <c r="R162">
        <v>10.888999999999999</v>
      </c>
      <c r="S162">
        <v>159</v>
      </c>
      <c r="T162">
        <v>100.71599999999999</v>
      </c>
      <c r="U162">
        <v>159</v>
      </c>
      <c r="V162">
        <v>3.0049999999999999</v>
      </c>
      <c r="W162">
        <v>159</v>
      </c>
      <c r="X162">
        <v>88.046099999999996</v>
      </c>
      <c r="AG162">
        <v>159</v>
      </c>
      <c r="AH162">
        <v>3.0249999999999999</v>
      </c>
      <c r="AI162">
        <v>159</v>
      </c>
      <c r="AJ162">
        <v>73.628</v>
      </c>
      <c r="BA162">
        <v>159</v>
      </c>
      <c r="BB162">
        <v>7.9829999999999997</v>
      </c>
      <c r="BC162">
        <v>159</v>
      </c>
      <c r="BD162">
        <v>83.900999999999996</v>
      </c>
      <c r="BM162">
        <v>159</v>
      </c>
      <c r="BN162">
        <v>1</v>
      </c>
      <c r="BO162">
        <v>159</v>
      </c>
      <c r="BP162">
        <v>98.289000000000001</v>
      </c>
      <c r="BY162">
        <v>159</v>
      </c>
      <c r="BZ162">
        <v>2</v>
      </c>
      <c r="CA162">
        <v>159</v>
      </c>
      <c r="CB162">
        <v>102.988</v>
      </c>
      <c r="DI162">
        <v>159</v>
      </c>
      <c r="DJ162">
        <v>3.7879999999999998</v>
      </c>
      <c r="DK162">
        <v>159</v>
      </c>
      <c r="DL162">
        <v>130.8434</v>
      </c>
      <c r="DQ162">
        <v>159</v>
      </c>
      <c r="DR162">
        <v>2.2309999999999999</v>
      </c>
      <c r="DS162">
        <v>159</v>
      </c>
      <c r="DT162">
        <v>75.811000000000007</v>
      </c>
    </row>
    <row r="163" spans="1:124" x14ac:dyDescent="0.65">
      <c r="A163">
        <v>160</v>
      </c>
      <c r="B163">
        <v>5.3140000000000001</v>
      </c>
      <c r="C163">
        <v>160</v>
      </c>
      <c r="D163">
        <v>66.680999999999997</v>
      </c>
      <c r="M163">
        <v>160</v>
      </c>
      <c r="N163">
        <v>6.3360000000000003</v>
      </c>
      <c r="O163">
        <v>160</v>
      </c>
      <c r="P163">
        <v>138.74799999999999</v>
      </c>
      <c r="Q163">
        <v>160</v>
      </c>
      <c r="R163">
        <v>12.9</v>
      </c>
      <c r="S163">
        <v>160</v>
      </c>
      <c r="T163">
        <v>104.098</v>
      </c>
      <c r="U163">
        <v>160</v>
      </c>
      <c r="V163">
        <v>3.2810000000000001</v>
      </c>
      <c r="W163">
        <v>160</v>
      </c>
      <c r="X163">
        <v>89.587999999999994</v>
      </c>
      <c r="AG163">
        <v>160</v>
      </c>
      <c r="AH163">
        <v>3.2639999999999998</v>
      </c>
      <c r="AI163">
        <v>160</v>
      </c>
      <c r="AJ163">
        <v>84.91</v>
      </c>
      <c r="BA163">
        <v>160</v>
      </c>
      <c r="BB163">
        <v>8.25</v>
      </c>
      <c r="BC163">
        <v>160</v>
      </c>
      <c r="BD163">
        <v>92.262</v>
      </c>
      <c r="BM163">
        <v>160</v>
      </c>
      <c r="BN163">
        <v>1</v>
      </c>
      <c r="BO163">
        <v>160</v>
      </c>
      <c r="BP163">
        <v>93.578000000000003</v>
      </c>
      <c r="BY163">
        <v>160</v>
      </c>
      <c r="BZ163">
        <v>2.242</v>
      </c>
      <c r="CA163">
        <v>160</v>
      </c>
      <c r="CB163">
        <v>91.509</v>
      </c>
      <c r="DQ163">
        <v>160</v>
      </c>
      <c r="DR163">
        <v>3.0819999999999999</v>
      </c>
      <c r="DS163">
        <v>160</v>
      </c>
      <c r="DT163">
        <v>77.072000000000003</v>
      </c>
    </row>
    <row r="164" spans="1:124" x14ac:dyDescent="0.65">
      <c r="A164">
        <v>161</v>
      </c>
      <c r="B164">
        <v>5.468</v>
      </c>
      <c r="C164">
        <v>161</v>
      </c>
      <c r="D164">
        <v>64.715999999999994</v>
      </c>
      <c r="M164">
        <v>161</v>
      </c>
      <c r="N164">
        <v>4.6740000000000004</v>
      </c>
      <c r="O164">
        <v>161</v>
      </c>
      <c r="P164">
        <v>139.24799999999999</v>
      </c>
      <c r="Q164">
        <v>161</v>
      </c>
      <c r="R164">
        <v>13.573</v>
      </c>
      <c r="S164">
        <v>161</v>
      </c>
      <c r="T164">
        <v>103.24299999999999</v>
      </c>
      <c r="U164">
        <v>161</v>
      </c>
      <c r="V164">
        <v>2.738</v>
      </c>
      <c r="W164">
        <v>161</v>
      </c>
      <c r="X164">
        <v>89.298599999999993</v>
      </c>
      <c r="AG164">
        <v>161</v>
      </c>
      <c r="AH164">
        <v>3.6030000000000002</v>
      </c>
      <c r="AI164">
        <v>161</v>
      </c>
      <c r="AJ164">
        <v>94.435000000000002</v>
      </c>
      <c r="BA164">
        <v>161</v>
      </c>
      <c r="BB164">
        <v>6.633</v>
      </c>
      <c r="BC164">
        <v>161</v>
      </c>
      <c r="BD164">
        <v>101.845</v>
      </c>
      <c r="BM164">
        <v>161</v>
      </c>
      <c r="BN164">
        <v>1</v>
      </c>
      <c r="BO164">
        <v>161</v>
      </c>
      <c r="BP164">
        <v>87.213999999999999</v>
      </c>
      <c r="BY164">
        <v>161</v>
      </c>
      <c r="BZ164">
        <v>2.5369999999999999</v>
      </c>
      <c r="CA164">
        <v>161</v>
      </c>
      <c r="CB164">
        <v>80.736000000000004</v>
      </c>
      <c r="DQ164">
        <v>161</v>
      </c>
      <c r="DR164">
        <v>3.9529999999999998</v>
      </c>
      <c r="DS164">
        <v>161</v>
      </c>
      <c r="DT164">
        <v>79.853999999999999</v>
      </c>
    </row>
    <row r="165" spans="1:124" x14ac:dyDescent="0.65">
      <c r="A165">
        <v>162</v>
      </c>
      <c r="B165">
        <v>4.5730000000000004</v>
      </c>
      <c r="C165">
        <v>162</v>
      </c>
      <c r="D165">
        <v>61.558</v>
      </c>
      <c r="M165">
        <v>162</v>
      </c>
      <c r="N165">
        <v>3.754</v>
      </c>
      <c r="O165">
        <v>162</v>
      </c>
      <c r="P165">
        <v>138.31899999999999</v>
      </c>
      <c r="Q165">
        <v>162</v>
      </c>
      <c r="R165">
        <v>12.531000000000001</v>
      </c>
      <c r="S165">
        <v>162</v>
      </c>
      <c r="T165">
        <v>95.908000000000001</v>
      </c>
      <c r="U165">
        <v>162</v>
      </c>
      <c r="V165">
        <v>2.1949999999999998</v>
      </c>
      <c r="W165">
        <v>162</v>
      </c>
      <c r="X165">
        <v>86.273899999999998</v>
      </c>
      <c r="AG165">
        <v>162</v>
      </c>
      <c r="AH165">
        <v>3.855</v>
      </c>
      <c r="AI165">
        <v>162</v>
      </c>
      <c r="AJ165">
        <v>100.57599999999999</v>
      </c>
      <c r="BA165">
        <v>162</v>
      </c>
      <c r="BB165">
        <v>4.13</v>
      </c>
      <c r="BC165">
        <v>162</v>
      </c>
      <c r="BD165">
        <v>107.913</v>
      </c>
      <c r="BM165">
        <v>162</v>
      </c>
      <c r="BN165">
        <v>1</v>
      </c>
      <c r="BO165">
        <v>162</v>
      </c>
      <c r="BP165">
        <v>84.429000000000002</v>
      </c>
      <c r="BY165">
        <v>162</v>
      </c>
      <c r="BZ165">
        <v>3.0219999999999998</v>
      </c>
      <c r="CA165">
        <v>162</v>
      </c>
      <c r="CB165">
        <v>79.647999999999996</v>
      </c>
    </row>
    <row r="166" spans="1:124" x14ac:dyDescent="0.65">
      <c r="A166">
        <v>163</v>
      </c>
      <c r="B166">
        <v>3.5049999999999999</v>
      </c>
      <c r="C166">
        <v>163</v>
      </c>
      <c r="D166">
        <v>58.732999999999997</v>
      </c>
      <c r="M166">
        <v>163</v>
      </c>
      <c r="N166">
        <v>3.0470000000000002</v>
      </c>
      <c r="O166">
        <v>163</v>
      </c>
      <c r="P166">
        <v>139.72999999999999</v>
      </c>
      <c r="Q166">
        <v>163</v>
      </c>
      <c r="R166">
        <v>9.8040000000000003</v>
      </c>
      <c r="S166">
        <v>163</v>
      </c>
      <c r="T166">
        <v>87.093999999999994</v>
      </c>
      <c r="U166">
        <v>163</v>
      </c>
      <c r="V166">
        <v>2</v>
      </c>
      <c r="W166">
        <v>163</v>
      </c>
      <c r="X166">
        <v>81.546700000000001</v>
      </c>
      <c r="AG166">
        <v>163</v>
      </c>
      <c r="AH166">
        <v>4.8040000000000003</v>
      </c>
      <c r="AI166">
        <v>163</v>
      </c>
      <c r="AJ166">
        <v>100.673</v>
      </c>
      <c r="BA166">
        <v>163</v>
      </c>
      <c r="BB166">
        <v>2.605</v>
      </c>
      <c r="BC166">
        <v>163</v>
      </c>
      <c r="BD166">
        <v>108.004</v>
      </c>
      <c r="BM166">
        <v>163</v>
      </c>
      <c r="BN166">
        <v>1</v>
      </c>
      <c r="BO166">
        <v>163</v>
      </c>
      <c r="BP166">
        <v>84.74</v>
      </c>
      <c r="BY166">
        <v>163</v>
      </c>
      <c r="BZ166">
        <v>3.2410000000000001</v>
      </c>
      <c r="CA166">
        <v>163</v>
      </c>
      <c r="CB166">
        <v>84.167000000000002</v>
      </c>
    </row>
    <row r="167" spans="1:124" x14ac:dyDescent="0.65">
      <c r="A167">
        <v>164</v>
      </c>
      <c r="B167">
        <v>2.7269999999999999</v>
      </c>
      <c r="C167">
        <v>164</v>
      </c>
      <c r="D167">
        <v>60.058</v>
      </c>
      <c r="M167">
        <v>164</v>
      </c>
      <c r="N167">
        <v>3</v>
      </c>
      <c r="O167">
        <v>164</v>
      </c>
      <c r="P167">
        <v>128</v>
      </c>
      <c r="Q167">
        <v>164</v>
      </c>
      <c r="R167">
        <v>5.5629999999999997</v>
      </c>
      <c r="S167">
        <v>164</v>
      </c>
      <c r="T167">
        <v>83.376999999999995</v>
      </c>
      <c r="U167">
        <v>164</v>
      </c>
      <c r="V167">
        <v>2</v>
      </c>
      <c r="W167">
        <v>164</v>
      </c>
      <c r="X167">
        <v>79.720399999999998</v>
      </c>
      <c r="AG167">
        <v>164</v>
      </c>
      <c r="AH167">
        <v>6.1539999999999999</v>
      </c>
      <c r="AI167">
        <v>164</v>
      </c>
      <c r="AJ167">
        <v>95.593000000000004</v>
      </c>
      <c r="BA167">
        <v>164</v>
      </c>
      <c r="BB167">
        <v>2.0529999999999999</v>
      </c>
      <c r="BC167">
        <v>164</v>
      </c>
      <c r="BD167">
        <v>104.395</v>
      </c>
      <c r="BM167">
        <v>164</v>
      </c>
      <c r="BN167">
        <v>1.702</v>
      </c>
      <c r="BO167">
        <v>164</v>
      </c>
      <c r="BP167">
        <v>89.230999999999995</v>
      </c>
      <c r="BY167">
        <v>164</v>
      </c>
      <c r="BZ167">
        <v>3</v>
      </c>
      <c r="CA167">
        <v>164</v>
      </c>
      <c r="CB167">
        <v>86.710999999999999</v>
      </c>
    </row>
    <row r="168" spans="1:124" x14ac:dyDescent="0.65">
      <c r="A168">
        <v>165</v>
      </c>
      <c r="B168">
        <v>2.8980000000000001</v>
      </c>
      <c r="C168">
        <v>165</v>
      </c>
      <c r="D168">
        <v>61.749000000000002</v>
      </c>
      <c r="M168">
        <v>165</v>
      </c>
      <c r="N168">
        <v>3</v>
      </c>
      <c r="O168">
        <v>165</v>
      </c>
      <c r="P168">
        <v>117.895</v>
      </c>
      <c r="Q168">
        <v>165</v>
      </c>
      <c r="R168">
        <v>3.2629999999999999</v>
      </c>
      <c r="S168">
        <v>165</v>
      </c>
      <c r="T168">
        <v>84.14</v>
      </c>
      <c r="U168">
        <v>165</v>
      </c>
      <c r="V168">
        <v>2</v>
      </c>
      <c r="W168">
        <v>165</v>
      </c>
      <c r="X168">
        <v>76.655000000000001</v>
      </c>
      <c r="AG168">
        <v>165</v>
      </c>
      <c r="AH168">
        <v>7.2720000000000002</v>
      </c>
      <c r="AI168">
        <v>165</v>
      </c>
      <c r="AJ168">
        <v>93.623999999999995</v>
      </c>
      <c r="BA168">
        <v>165</v>
      </c>
      <c r="BB168">
        <v>2</v>
      </c>
      <c r="BC168">
        <v>165</v>
      </c>
      <c r="BD168">
        <v>96.956999999999994</v>
      </c>
      <c r="BM168">
        <v>165</v>
      </c>
      <c r="BN168">
        <v>2</v>
      </c>
      <c r="BO168">
        <v>165</v>
      </c>
      <c r="BP168">
        <v>95.626999999999995</v>
      </c>
      <c r="BY168">
        <v>165</v>
      </c>
      <c r="BZ168">
        <v>3</v>
      </c>
      <c r="CA168">
        <v>165</v>
      </c>
      <c r="CB168">
        <v>85.911000000000001</v>
      </c>
    </row>
    <row r="169" spans="1:124" x14ac:dyDescent="0.65">
      <c r="A169">
        <v>166</v>
      </c>
      <c r="B169">
        <v>3</v>
      </c>
      <c r="C169">
        <v>166</v>
      </c>
      <c r="D169">
        <v>65.405000000000001</v>
      </c>
      <c r="M169">
        <v>166</v>
      </c>
      <c r="N169">
        <v>3.702</v>
      </c>
      <c r="O169">
        <v>166</v>
      </c>
      <c r="P169">
        <v>114.631</v>
      </c>
      <c r="Q169">
        <v>166</v>
      </c>
      <c r="R169">
        <v>3.508</v>
      </c>
      <c r="S169">
        <v>166</v>
      </c>
      <c r="T169">
        <v>87.158000000000001</v>
      </c>
      <c r="U169">
        <v>166</v>
      </c>
      <c r="V169">
        <v>2</v>
      </c>
      <c r="W169">
        <v>166</v>
      </c>
      <c r="X169">
        <v>74.181399999999996</v>
      </c>
      <c r="AG169">
        <v>166</v>
      </c>
      <c r="AH169">
        <v>7.9</v>
      </c>
      <c r="AI169">
        <v>166</v>
      </c>
      <c r="AJ169">
        <v>93.730999999999995</v>
      </c>
      <c r="BA169">
        <v>166</v>
      </c>
      <c r="BB169">
        <v>2.6909999999999998</v>
      </c>
      <c r="BC169">
        <v>166</v>
      </c>
      <c r="BD169">
        <v>91.927000000000007</v>
      </c>
      <c r="BM169">
        <v>166</v>
      </c>
      <c r="BN169">
        <v>2.6030000000000002</v>
      </c>
      <c r="BO169">
        <v>166</v>
      </c>
      <c r="BP169">
        <v>102.986</v>
      </c>
      <c r="BY169">
        <v>166</v>
      </c>
      <c r="BZ169">
        <v>2.9350000000000001</v>
      </c>
      <c r="CA169">
        <v>166</v>
      </c>
      <c r="CB169">
        <v>87.015000000000001</v>
      </c>
    </row>
    <row r="170" spans="1:124" x14ac:dyDescent="0.65">
      <c r="A170">
        <v>167</v>
      </c>
      <c r="B170">
        <v>3</v>
      </c>
      <c r="C170">
        <v>167</v>
      </c>
      <c r="D170">
        <v>70.762</v>
      </c>
      <c r="M170">
        <v>167</v>
      </c>
      <c r="N170">
        <v>4.343</v>
      </c>
      <c r="O170">
        <v>167</v>
      </c>
      <c r="P170">
        <v>117.79900000000001</v>
      </c>
      <c r="Q170">
        <v>167</v>
      </c>
      <c r="R170">
        <v>5.0839999999999996</v>
      </c>
      <c r="S170">
        <v>167</v>
      </c>
      <c r="T170">
        <v>90.798000000000002</v>
      </c>
      <c r="U170">
        <v>167</v>
      </c>
      <c r="V170">
        <v>2</v>
      </c>
      <c r="W170">
        <v>167</v>
      </c>
      <c r="X170">
        <v>73.635900000000007</v>
      </c>
      <c r="AG170">
        <v>167</v>
      </c>
      <c r="AH170">
        <v>6.9240000000000004</v>
      </c>
      <c r="AI170">
        <v>167</v>
      </c>
      <c r="AJ170">
        <v>92.924000000000007</v>
      </c>
      <c r="BA170">
        <v>167</v>
      </c>
      <c r="BB170">
        <v>3.1629999999999998</v>
      </c>
      <c r="BC170">
        <v>167</v>
      </c>
      <c r="BD170">
        <v>90.837000000000003</v>
      </c>
      <c r="BM170">
        <v>167</v>
      </c>
      <c r="BN170">
        <v>3.2759999999999998</v>
      </c>
      <c r="BO170">
        <v>167</v>
      </c>
      <c r="BP170">
        <v>114.17</v>
      </c>
      <c r="BY170">
        <v>167</v>
      </c>
      <c r="BZ170">
        <v>2.7610000000000001</v>
      </c>
      <c r="CA170">
        <v>167</v>
      </c>
      <c r="CB170">
        <v>90.697000000000003</v>
      </c>
    </row>
    <row r="171" spans="1:124" x14ac:dyDescent="0.65">
      <c r="A171">
        <v>168</v>
      </c>
      <c r="B171">
        <v>3.246</v>
      </c>
      <c r="C171">
        <v>168</v>
      </c>
      <c r="D171">
        <v>76.302000000000007</v>
      </c>
      <c r="M171">
        <v>168</v>
      </c>
      <c r="N171">
        <v>5.4870000000000001</v>
      </c>
      <c r="O171">
        <v>168</v>
      </c>
      <c r="P171">
        <v>122.595</v>
      </c>
      <c r="Q171">
        <v>168</v>
      </c>
      <c r="R171">
        <v>6.8650000000000002</v>
      </c>
      <c r="S171">
        <v>168</v>
      </c>
      <c r="T171">
        <v>92.147000000000006</v>
      </c>
      <c r="U171">
        <v>168</v>
      </c>
      <c r="V171">
        <v>2</v>
      </c>
      <c r="W171">
        <v>168</v>
      </c>
      <c r="X171">
        <v>74.203800000000001</v>
      </c>
      <c r="AG171">
        <v>168</v>
      </c>
      <c r="AH171">
        <v>5.2069999999999999</v>
      </c>
      <c r="AI171">
        <v>168</v>
      </c>
      <c r="AJ171">
        <v>92.043999999999997</v>
      </c>
      <c r="BA171">
        <v>168</v>
      </c>
      <c r="BB171">
        <v>3.3820000000000001</v>
      </c>
      <c r="BC171">
        <v>168</v>
      </c>
      <c r="BD171">
        <v>92.887</v>
      </c>
      <c r="BM171">
        <v>168</v>
      </c>
      <c r="BN171">
        <v>3.7360000000000002</v>
      </c>
      <c r="BO171">
        <v>168</v>
      </c>
      <c r="BP171">
        <v>128.46799999999999</v>
      </c>
      <c r="BY171">
        <v>168</v>
      </c>
      <c r="BZ171">
        <v>3.165</v>
      </c>
      <c r="CA171">
        <v>168</v>
      </c>
      <c r="CB171">
        <v>93.132000000000005</v>
      </c>
    </row>
    <row r="172" spans="1:124" x14ac:dyDescent="0.65">
      <c r="A172">
        <v>169</v>
      </c>
      <c r="B172">
        <v>2.7559999999999998</v>
      </c>
      <c r="C172">
        <v>169</v>
      </c>
      <c r="D172">
        <v>78.988</v>
      </c>
      <c r="M172">
        <v>169</v>
      </c>
      <c r="N172">
        <v>6</v>
      </c>
      <c r="O172">
        <v>169</v>
      </c>
      <c r="P172">
        <v>127.29900000000001</v>
      </c>
      <c r="Q172">
        <v>169</v>
      </c>
      <c r="R172">
        <v>7.3559999999999999</v>
      </c>
      <c r="S172">
        <v>169</v>
      </c>
      <c r="T172">
        <v>93.483000000000004</v>
      </c>
      <c r="U172">
        <v>169</v>
      </c>
      <c r="V172">
        <v>2</v>
      </c>
      <c r="W172">
        <v>169</v>
      </c>
      <c r="X172">
        <v>74.082899999999995</v>
      </c>
      <c r="AG172">
        <v>169</v>
      </c>
      <c r="AH172">
        <v>4.3529999999999998</v>
      </c>
      <c r="AI172">
        <v>169</v>
      </c>
      <c r="AJ172">
        <v>93.153000000000006</v>
      </c>
      <c r="BA172">
        <v>169</v>
      </c>
      <c r="BB172">
        <v>3.5230000000000001</v>
      </c>
      <c r="BC172">
        <v>169</v>
      </c>
      <c r="BD172">
        <v>96.328000000000003</v>
      </c>
      <c r="BM172">
        <v>169</v>
      </c>
      <c r="BN172">
        <v>4</v>
      </c>
      <c r="BO172">
        <v>169</v>
      </c>
      <c r="BP172">
        <v>140.84200000000001</v>
      </c>
      <c r="BY172">
        <v>169</v>
      </c>
      <c r="BZ172">
        <v>3.7989999999999999</v>
      </c>
      <c r="CA172">
        <v>169</v>
      </c>
      <c r="CB172">
        <v>92.863</v>
      </c>
    </row>
    <row r="173" spans="1:124" x14ac:dyDescent="0.65">
      <c r="A173">
        <v>170</v>
      </c>
      <c r="B173">
        <v>2</v>
      </c>
      <c r="C173">
        <v>170</v>
      </c>
      <c r="D173">
        <v>77.843999999999994</v>
      </c>
      <c r="M173">
        <v>170</v>
      </c>
      <c r="N173">
        <v>5.6210000000000004</v>
      </c>
      <c r="O173">
        <v>170</v>
      </c>
      <c r="P173">
        <v>129.66999999999999</v>
      </c>
      <c r="Q173">
        <v>170</v>
      </c>
      <c r="R173">
        <v>6.601</v>
      </c>
      <c r="S173">
        <v>170</v>
      </c>
      <c r="T173">
        <v>94.442999999999998</v>
      </c>
      <c r="U173">
        <v>170</v>
      </c>
      <c r="V173">
        <v>2</v>
      </c>
      <c r="W173">
        <v>170</v>
      </c>
      <c r="X173">
        <v>74.361000000000004</v>
      </c>
      <c r="AG173">
        <v>170</v>
      </c>
      <c r="AH173">
        <v>3.7519999999999998</v>
      </c>
      <c r="AI173">
        <v>170</v>
      </c>
      <c r="AJ173">
        <v>90.022000000000006</v>
      </c>
      <c r="BA173">
        <v>170</v>
      </c>
      <c r="BB173">
        <v>3.2320000000000002</v>
      </c>
      <c r="BC173">
        <v>170</v>
      </c>
      <c r="BD173">
        <v>97.013999999999996</v>
      </c>
      <c r="BM173">
        <v>170</v>
      </c>
      <c r="BN173">
        <v>3.4889999999999999</v>
      </c>
      <c r="BO173">
        <v>170</v>
      </c>
      <c r="BP173">
        <v>145.221</v>
      </c>
      <c r="BY173">
        <v>170</v>
      </c>
      <c r="BZ173">
        <v>4.3289999999999997</v>
      </c>
      <c r="CA173">
        <v>170</v>
      </c>
      <c r="CB173">
        <v>94.504000000000005</v>
      </c>
    </row>
    <row r="174" spans="1:124" x14ac:dyDescent="0.65">
      <c r="A174">
        <v>171</v>
      </c>
      <c r="B174">
        <v>2.02</v>
      </c>
      <c r="C174">
        <v>171</v>
      </c>
      <c r="D174">
        <v>80.656999999999996</v>
      </c>
      <c r="Q174">
        <v>171</v>
      </c>
      <c r="R174">
        <v>5.08</v>
      </c>
      <c r="S174">
        <v>171</v>
      </c>
      <c r="T174">
        <v>97.403000000000006</v>
      </c>
      <c r="U174">
        <v>171</v>
      </c>
      <c r="V174">
        <v>2</v>
      </c>
      <c r="W174">
        <v>171</v>
      </c>
      <c r="X174">
        <v>74.997799999999998</v>
      </c>
      <c r="AG174">
        <v>171</v>
      </c>
      <c r="AH174">
        <v>2.9470000000000001</v>
      </c>
      <c r="AI174">
        <v>171</v>
      </c>
      <c r="AJ174">
        <v>84.524000000000001</v>
      </c>
      <c r="BA174">
        <v>171</v>
      </c>
      <c r="BB174">
        <v>3</v>
      </c>
      <c r="BC174">
        <v>171</v>
      </c>
      <c r="BD174">
        <v>96.948999999999998</v>
      </c>
      <c r="BM174">
        <v>171</v>
      </c>
      <c r="BN174">
        <v>2.5609999999999999</v>
      </c>
      <c r="BO174">
        <v>171</v>
      </c>
      <c r="BP174">
        <v>130.39099999999999</v>
      </c>
      <c r="BY174">
        <v>171</v>
      </c>
      <c r="BZ174">
        <v>5.0880000000000001</v>
      </c>
      <c r="CA174">
        <v>171</v>
      </c>
      <c r="CB174">
        <v>100.971</v>
      </c>
    </row>
    <row r="175" spans="1:124" x14ac:dyDescent="0.65">
      <c r="A175">
        <v>172</v>
      </c>
      <c r="B175">
        <v>2.1150000000000002</v>
      </c>
      <c r="C175">
        <v>172</v>
      </c>
      <c r="D175">
        <v>76.930999999999997</v>
      </c>
      <c r="Q175">
        <v>172</v>
      </c>
      <c r="R175">
        <v>4.1879999999999997</v>
      </c>
      <c r="S175">
        <v>172</v>
      </c>
      <c r="T175">
        <v>100.241</v>
      </c>
      <c r="U175">
        <v>172</v>
      </c>
      <c r="V175">
        <v>2</v>
      </c>
      <c r="W175">
        <v>172</v>
      </c>
      <c r="X175">
        <v>73.922300000000007</v>
      </c>
      <c r="AG175">
        <v>172</v>
      </c>
      <c r="AH175">
        <v>2.4129999999999998</v>
      </c>
      <c r="AI175">
        <v>172</v>
      </c>
      <c r="AJ175">
        <v>83.748000000000005</v>
      </c>
      <c r="BA175">
        <v>172</v>
      </c>
      <c r="BB175">
        <v>2.3690000000000002</v>
      </c>
      <c r="BC175">
        <v>172</v>
      </c>
      <c r="BD175">
        <v>98.4</v>
      </c>
      <c r="BM175">
        <v>172</v>
      </c>
      <c r="BN175">
        <v>1.6319999999999999</v>
      </c>
      <c r="BO175">
        <v>172</v>
      </c>
      <c r="BP175">
        <v>112.374</v>
      </c>
      <c r="BY175">
        <v>172</v>
      </c>
      <c r="BZ175">
        <v>4.8609999999999998</v>
      </c>
      <c r="CA175">
        <v>172</v>
      </c>
      <c r="CB175">
        <v>104.217</v>
      </c>
    </row>
    <row r="176" spans="1:124" x14ac:dyDescent="0.65">
      <c r="A176">
        <v>173</v>
      </c>
      <c r="B176">
        <v>2.032</v>
      </c>
      <c r="C176">
        <v>173</v>
      </c>
      <c r="D176">
        <v>76.352000000000004</v>
      </c>
      <c r="Q176">
        <v>173</v>
      </c>
      <c r="R176">
        <v>3.5190000000000001</v>
      </c>
      <c r="S176">
        <v>173</v>
      </c>
      <c r="T176">
        <v>104.28</v>
      </c>
      <c r="U176">
        <v>173</v>
      </c>
      <c r="V176">
        <v>2</v>
      </c>
      <c r="W176">
        <v>173</v>
      </c>
      <c r="X176">
        <v>70.564499999999995</v>
      </c>
      <c r="AG176">
        <v>173</v>
      </c>
      <c r="AH176">
        <v>2</v>
      </c>
      <c r="AI176">
        <v>173</v>
      </c>
      <c r="AJ176">
        <v>81.667000000000002</v>
      </c>
      <c r="BA176">
        <v>173</v>
      </c>
      <c r="BB176">
        <v>2.137</v>
      </c>
      <c r="BC176">
        <v>173</v>
      </c>
      <c r="BD176">
        <v>99.363</v>
      </c>
      <c r="BM176">
        <v>173</v>
      </c>
      <c r="BN176">
        <v>1.0940000000000001</v>
      </c>
      <c r="BO176">
        <v>173</v>
      </c>
      <c r="BP176">
        <v>100.663</v>
      </c>
      <c r="BY176">
        <v>173</v>
      </c>
      <c r="BZ176">
        <v>3.605</v>
      </c>
      <c r="CA176">
        <v>173</v>
      </c>
      <c r="CB176">
        <v>97.376000000000005</v>
      </c>
    </row>
    <row r="177" spans="1:68" x14ac:dyDescent="0.65">
      <c r="A177">
        <v>174</v>
      </c>
      <c r="B177">
        <v>2</v>
      </c>
      <c r="C177">
        <v>174</v>
      </c>
      <c r="D177">
        <v>73.611000000000004</v>
      </c>
      <c r="Q177">
        <v>174</v>
      </c>
      <c r="R177">
        <v>2.6659999999999999</v>
      </c>
      <c r="S177">
        <v>174</v>
      </c>
      <c r="T177">
        <v>109.009</v>
      </c>
      <c r="U177">
        <v>174</v>
      </c>
      <c r="V177">
        <v>2</v>
      </c>
      <c r="W177">
        <v>174</v>
      </c>
      <c r="X177">
        <v>66.490700000000004</v>
      </c>
      <c r="AG177">
        <v>174</v>
      </c>
      <c r="AH177">
        <v>2.0070000000000001</v>
      </c>
      <c r="AI177">
        <v>174</v>
      </c>
      <c r="AJ177">
        <v>74.096000000000004</v>
      </c>
      <c r="BA177">
        <v>174</v>
      </c>
      <c r="BB177">
        <v>3.1179999999999999</v>
      </c>
      <c r="BC177">
        <v>174</v>
      </c>
      <c r="BD177">
        <v>97.965999999999994</v>
      </c>
      <c r="BM177">
        <v>174</v>
      </c>
      <c r="BN177">
        <v>1.69</v>
      </c>
      <c r="BO177">
        <v>174</v>
      </c>
      <c r="BP177">
        <v>96.602999999999994</v>
      </c>
    </row>
    <row r="178" spans="1:68" x14ac:dyDescent="0.65">
      <c r="A178">
        <v>175</v>
      </c>
      <c r="B178">
        <v>2.1040000000000001</v>
      </c>
      <c r="C178">
        <v>175</v>
      </c>
      <c r="D178">
        <v>68.751999999999995</v>
      </c>
      <c r="Q178">
        <v>175</v>
      </c>
      <c r="R178">
        <v>2</v>
      </c>
      <c r="S178">
        <v>175</v>
      </c>
      <c r="T178">
        <v>111.82599999999999</v>
      </c>
      <c r="U178">
        <v>175</v>
      </c>
      <c r="V178">
        <v>2</v>
      </c>
      <c r="W178">
        <v>175</v>
      </c>
      <c r="X178">
        <v>62.667099999999998</v>
      </c>
      <c r="AG178">
        <v>175</v>
      </c>
      <c r="AH178">
        <v>2</v>
      </c>
      <c r="AI178">
        <v>175</v>
      </c>
      <c r="AJ178">
        <v>65.188000000000002</v>
      </c>
      <c r="BA178">
        <v>175</v>
      </c>
      <c r="BB178">
        <v>3.673</v>
      </c>
      <c r="BC178">
        <v>175</v>
      </c>
      <c r="BD178">
        <v>95.072999999999993</v>
      </c>
      <c r="BM178">
        <v>175</v>
      </c>
      <c r="BN178">
        <v>2.0089999999999999</v>
      </c>
      <c r="BO178">
        <v>175</v>
      </c>
      <c r="BP178">
        <v>104.98399999999999</v>
      </c>
    </row>
    <row r="179" spans="1:68" x14ac:dyDescent="0.65">
      <c r="A179">
        <v>176</v>
      </c>
      <c r="B179">
        <v>2</v>
      </c>
      <c r="C179">
        <v>176</v>
      </c>
      <c r="D179">
        <v>66.027000000000001</v>
      </c>
      <c r="Q179">
        <v>176</v>
      </c>
      <c r="R179">
        <v>2.0169999999999999</v>
      </c>
      <c r="S179">
        <v>176</v>
      </c>
      <c r="T179">
        <v>116.63200000000001</v>
      </c>
      <c r="U179">
        <v>176</v>
      </c>
      <c r="V179">
        <v>2</v>
      </c>
      <c r="W179">
        <v>176</v>
      </c>
      <c r="X179">
        <v>60.767800000000001</v>
      </c>
      <c r="AG179">
        <v>176</v>
      </c>
      <c r="AH179">
        <v>2</v>
      </c>
      <c r="AI179">
        <v>176</v>
      </c>
      <c r="AJ179">
        <v>62.405999999999999</v>
      </c>
      <c r="BA179">
        <v>176</v>
      </c>
      <c r="BB179">
        <v>3.8530000000000002</v>
      </c>
      <c r="BC179">
        <v>176</v>
      </c>
      <c r="BD179">
        <v>92.304000000000002</v>
      </c>
      <c r="BM179">
        <v>176</v>
      </c>
      <c r="BN179">
        <v>2.56</v>
      </c>
      <c r="BO179">
        <v>176</v>
      </c>
      <c r="BP179">
        <v>113.46</v>
      </c>
    </row>
    <row r="180" spans="1:68" x14ac:dyDescent="0.65">
      <c r="A180">
        <v>177</v>
      </c>
      <c r="B180">
        <v>2</v>
      </c>
      <c r="C180">
        <v>177</v>
      </c>
      <c r="D180">
        <v>64.658000000000001</v>
      </c>
      <c r="Q180">
        <v>177</v>
      </c>
      <c r="R180">
        <v>2</v>
      </c>
      <c r="S180">
        <v>177</v>
      </c>
      <c r="T180">
        <v>123.83199999999999</v>
      </c>
      <c r="U180">
        <v>177</v>
      </c>
      <c r="V180">
        <v>2</v>
      </c>
      <c r="W180">
        <v>177</v>
      </c>
      <c r="X180">
        <v>63.8874</v>
      </c>
      <c r="AG180">
        <v>177</v>
      </c>
      <c r="AH180">
        <v>2</v>
      </c>
      <c r="AI180">
        <v>177</v>
      </c>
      <c r="AJ180">
        <v>60.63</v>
      </c>
      <c r="BA180">
        <v>177</v>
      </c>
      <c r="BB180">
        <v>3.476</v>
      </c>
      <c r="BC180">
        <v>177</v>
      </c>
      <c r="BD180">
        <v>86.846000000000004</v>
      </c>
      <c r="BM180">
        <v>177</v>
      </c>
      <c r="BN180">
        <v>4.0279999999999996</v>
      </c>
      <c r="BO180">
        <v>177</v>
      </c>
      <c r="BP180">
        <v>122.02800000000001</v>
      </c>
    </row>
    <row r="181" spans="1:68" x14ac:dyDescent="0.65">
      <c r="A181">
        <v>178</v>
      </c>
      <c r="B181">
        <v>2</v>
      </c>
      <c r="C181">
        <v>178</v>
      </c>
      <c r="D181">
        <v>59.701999999999998</v>
      </c>
      <c r="Q181">
        <v>178</v>
      </c>
      <c r="R181">
        <v>2.7469999999999999</v>
      </c>
      <c r="S181">
        <v>178</v>
      </c>
      <c r="T181">
        <v>134.20599999999999</v>
      </c>
      <c r="U181">
        <v>178</v>
      </c>
      <c r="V181">
        <v>2</v>
      </c>
      <c r="W181">
        <v>178</v>
      </c>
      <c r="X181">
        <v>67.389600000000002</v>
      </c>
      <c r="BA181">
        <v>178</v>
      </c>
      <c r="BB181">
        <v>2.7789999999999999</v>
      </c>
      <c r="BC181">
        <v>178</v>
      </c>
      <c r="BD181">
        <v>80.355000000000004</v>
      </c>
      <c r="BM181">
        <v>178</v>
      </c>
      <c r="BN181">
        <v>6.6509999999999998</v>
      </c>
      <c r="BO181">
        <v>178</v>
      </c>
      <c r="BP181">
        <v>122.185</v>
      </c>
    </row>
    <row r="182" spans="1:68" x14ac:dyDescent="0.65">
      <c r="A182">
        <v>179</v>
      </c>
      <c r="B182">
        <v>2</v>
      </c>
      <c r="C182">
        <v>179</v>
      </c>
      <c r="D182">
        <v>61.000999999999998</v>
      </c>
      <c r="Q182">
        <v>179</v>
      </c>
      <c r="R182">
        <v>2.9420000000000002</v>
      </c>
      <c r="S182">
        <v>179</v>
      </c>
      <c r="T182">
        <v>138.47300000000001</v>
      </c>
      <c r="U182">
        <v>179</v>
      </c>
      <c r="V182">
        <v>2.0289999999999999</v>
      </c>
      <c r="W182">
        <v>179</v>
      </c>
      <c r="X182">
        <v>67.519599999999997</v>
      </c>
      <c r="BA182">
        <v>179</v>
      </c>
      <c r="BB182">
        <v>2.7690000000000001</v>
      </c>
      <c r="BC182">
        <v>179</v>
      </c>
      <c r="BD182">
        <v>75.988</v>
      </c>
      <c r="BM182">
        <v>179</v>
      </c>
      <c r="BN182">
        <v>9.3659999999999997</v>
      </c>
      <c r="BO182">
        <v>179</v>
      </c>
      <c r="BP182">
        <v>113.1</v>
      </c>
    </row>
    <row r="183" spans="1:68" x14ac:dyDescent="0.65">
      <c r="A183">
        <v>180</v>
      </c>
      <c r="B183">
        <v>2</v>
      </c>
      <c r="C183">
        <v>180</v>
      </c>
      <c r="D183">
        <v>67.177999999999997</v>
      </c>
      <c r="Q183">
        <v>180</v>
      </c>
      <c r="R183">
        <v>3.4540000000000002</v>
      </c>
      <c r="S183">
        <v>180</v>
      </c>
      <c r="T183">
        <v>128.80000000000001</v>
      </c>
      <c r="BA183">
        <v>180</v>
      </c>
      <c r="BB183">
        <v>2.706</v>
      </c>
      <c r="BC183">
        <v>180</v>
      </c>
      <c r="BD183">
        <v>74.156000000000006</v>
      </c>
      <c r="BM183">
        <v>180</v>
      </c>
      <c r="BN183">
        <v>9.1229999999999993</v>
      </c>
      <c r="BO183">
        <v>180</v>
      </c>
      <c r="BP183">
        <v>106.041</v>
      </c>
    </row>
    <row r="184" spans="1:68" x14ac:dyDescent="0.65">
      <c r="A184">
        <v>181</v>
      </c>
      <c r="B184">
        <v>2</v>
      </c>
      <c r="C184">
        <v>181</v>
      </c>
      <c r="D184">
        <v>78.807000000000002</v>
      </c>
      <c r="BA184">
        <v>181</v>
      </c>
      <c r="BB184">
        <v>2.1819999999999999</v>
      </c>
      <c r="BC184">
        <v>181</v>
      </c>
      <c r="BD184">
        <v>78.111000000000004</v>
      </c>
    </row>
    <row r="185" spans="1:68" x14ac:dyDescent="0.65">
      <c r="A185">
        <v>182</v>
      </c>
      <c r="B185">
        <v>2.0259999999999998</v>
      </c>
      <c r="C185">
        <v>182</v>
      </c>
      <c r="D185">
        <v>92.448999999999998</v>
      </c>
      <c r="BA185">
        <v>182</v>
      </c>
      <c r="BB185">
        <v>2</v>
      </c>
      <c r="BC185">
        <v>182</v>
      </c>
      <c r="BD185">
        <v>83.332999999999998</v>
      </c>
    </row>
    <row r="186" spans="1:68" x14ac:dyDescent="0.65">
      <c r="A186">
        <v>183</v>
      </c>
      <c r="B186">
        <v>2.093</v>
      </c>
      <c r="C186">
        <v>183</v>
      </c>
      <c r="D186">
        <v>98.801000000000002</v>
      </c>
      <c r="BA186">
        <v>183</v>
      </c>
      <c r="BB186">
        <v>2</v>
      </c>
      <c r="BC186">
        <v>183</v>
      </c>
      <c r="BD186">
        <v>82.561000000000007</v>
      </c>
    </row>
    <row r="187" spans="1:68" x14ac:dyDescent="0.65">
      <c r="A187">
        <v>184</v>
      </c>
      <c r="B187">
        <v>2.9390000000000001</v>
      </c>
      <c r="C187">
        <v>184</v>
      </c>
      <c r="D187">
        <v>106.22</v>
      </c>
      <c r="BA187">
        <v>184</v>
      </c>
      <c r="BB187">
        <v>2</v>
      </c>
      <c r="BC187">
        <v>184</v>
      </c>
      <c r="BD187">
        <v>84.028000000000006</v>
      </c>
    </row>
    <row r="188" spans="1:68" x14ac:dyDescent="0.65">
      <c r="BA188">
        <v>185</v>
      </c>
      <c r="BB188">
        <v>2</v>
      </c>
      <c r="BC188">
        <v>185</v>
      </c>
      <c r="BD188">
        <v>87.58</v>
      </c>
    </row>
    <row r="189" spans="1:68" x14ac:dyDescent="0.65">
      <c r="BA189">
        <v>186</v>
      </c>
      <c r="BB189">
        <v>2.3050000000000002</v>
      </c>
      <c r="BC189">
        <v>186</v>
      </c>
      <c r="BD189">
        <v>88.468999999999994</v>
      </c>
    </row>
    <row r="190" spans="1:68" x14ac:dyDescent="0.65">
      <c r="BA190">
        <v>187</v>
      </c>
      <c r="BB190">
        <v>3.282</v>
      </c>
      <c r="BC190">
        <v>187</v>
      </c>
      <c r="BD190">
        <v>82.525999999999996</v>
      </c>
    </row>
    <row r="191" spans="1:68" x14ac:dyDescent="0.65">
      <c r="BA191">
        <v>188</v>
      </c>
      <c r="BB191">
        <v>4.258</v>
      </c>
      <c r="BC191">
        <v>188</v>
      </c>
      <c r="BD191">
        <v>79.477000000000004</v>
      </c>
    </row>
    <row r="192" spans="1:68" x14ac:dyDescent="0.65">
      <c r="BA192">
        <v>189</v>
      </c>
      <c r="BB192">
        <v>5</v>
      </c>
      <c r="BC192">
        <v>189</v>
      </c>
      <c r="BD192">
        <v>79.033000000000001</v>
      </c>
    </row>
    <row r="193" spans="53:56" x14ac:dyDescent="0.65">
      <c r="BA193">
        <v>190</v>
      </c>
      <c r="BB193">
        <v>4.827</v>
      </c>
      <c r="BC193">
        <v>190</v>
      </c>
      <c r="BD193">
        <v>77.382999999999996</v>
      </c>
    </row>
    <row r="194" spans="53:56" x14ac:dyDescent="0.65">
      <c r="BA194">
        <v>191</v>
      </c>
      <c r="BB194">
        <v>3.8220000000000001</v>
      </c>
      <c r="BC194">
        <v>191</v>
      </c>
      <c r="BD194">
        <v>83.126000000000005</v>
      </c>
    </row>
    <row r="195" spans="53:56" x14ac:dyDescent="0.65">
      <c r="BA195">
        <v>192</v>
      </c>
      <c r="BB195">
        <v>2.952</v>
      </c>
      <c r="BC195">
        <v>192</v>
      </c>
      <c r="BD195">
        <v>85.536000000000001</v>
      </c>
    </row>
    <row r="196" spans="53:56" x14ac:dyDescent="0.65">
      <c r="BA196">
        <v>193</v>
      </c>
      <c r="BB196">
        <v>2.2189999999999999</v>
      </c>
      <c r="BC196">
        <v>193</v>
      </c>
      <c r="BD196">
        <v>88.647999999999996</v>
      </c>
    </row>
    <row r="197" spans="53:56" x14ac:dyDescent="0.65">
      <c r="BA197">
        <v>194</v>
      </c>
      <c r="BB197">
        <v>2</v>
      </c>
      <c r="BC197">
        <v>194</v>
      </c>
      <c r="BD197">
        <v>84.933999999999997</v>
      </c>
    </row>
    <row r="198" spans="53:56" x14ac:dyDescent="0.65">
      <c r="BA198">
        <v>195</v>
      </c>
      <c r="BB198">
        <v>2</v>
      </c>
      <c r="BC198">
        <v>195</v>
      </c>
      <c r="BD198">
        <v>85.451999999999998</v>
      </c>
    </row>
    <row r="199" spans="53:56" x14ac:dyDescent="0.65">
      <c r="BA199">
        <v>196</v>
      </c>
      <c r="BB199">
        <v>2</v>
      </c>
      <c r="BC199">
        <v>196</v>
      </c>
      <c r="BD199">
        <v>87.603999999999999</v>
      </c>
    </row>
    <row r="200" spans="53:56" x14ac:dyDescent="0.65">
      <c r="BA200">
        <v>197</v>
      </c>
      <c r="BB200">
        <v>2.0350000000000001</v>
      </c>
      <c r="BC200">
        <v>197</v>
      </c>
      <c r="BD200">
        <v>93.539000000000001</v>
      </c>
    </row>
    <row r="201" spans="53:56" x14ac:dyDescent="0.65">
      <c r="BA201">
        <v>198</v>
      </c>
      <c r="BB201">
        <v>2</v>
      </c>
      <c r="BC201">
        <v>198</v>
      </c>
      <c r="BD201">
        <v>93.010999999999996</v>
      </c>
    </row>
    <row r="202" spans="53:56" x14ac:dyDescent="0.65">
      <c r="BA202">
        <v>199</v>
      </c>
      <c r="BB202">
        <v>2</v>
      </c>
      <c r="BC202">
        <v>199</v>
      </c>
      <c r="BD202">
        <v>88.614999999999995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47"/>
  <sheetViews>
    <sheetView topLeftCell="A189" workbookViewId="0">
      <selection activeCell="B207" sqref="B207:B247"/>
    </sheetView>
  </sheetViews>
  <sheetFormatPr defaultRowHeight="14.25" x14ac:dyDescent="0.65"/>
  <sheetData>
    <row r="1" spans="1:94" x14ac:dyDescent="0.65">
      <c r="B1">
        <v>1</v>
      </c>
      <c r="C1" t="s">
        <v>0</v>
      </c>
      <c r="D1" t="s">
        <v>1</v>
      </c>
      <c r="E1">
        <v>2</v>
      </c>
      <c r="F1" t="s">
        <v>0</v>
      </c>
      <c r="G1" t="s">
        <v>1</v>
      </c>
      <c r="H1">
        <v>3</v>
      </c>
      <c r="I1" t="s">
        <v>0</v>
      </c>
      <c r="J1" t="s">
        <v>1</v>
      </c>
      <c r="K1">
        <v>4</v>
      </c>
      <c r="L1" t="s">
        <v>0</v>
      </c>
      <c r="M1" t="s">
        <v>1</v>
      </c>
      <c r="N1">
        <v>5</v>
      </c>
      <c r="O1" t="s">
        <v>0</v>
      </c>
      <c r="P1" t="s">
        <v>1</v>
      </c>
      <c r="Q1">
        <v>6</v>
      </c>
      <c r="R1" t="s">
        <v>0</v>
      </c>
      <c r="S1" t="s">
        <v>1</v>
      </c>
      <c r="T1">
        <v>7</v>
      </c>
      <c r="U1" t="s">
        <v>0</v>
      </c>
      <c r="V1" t="s">
        <v>1</v>
      </c>
      <c r="W1">
        <v>8</v>
      </c>
      <c r="X1" t="s">
        <v>0</v>
      </c>
      <c r="Y1" t="s">
        <v>1</v>
      </c>
      <c r="Z1">
        <v>9</v>
      </c>
      <c r="AA1" t="s">
        <v>0</v>
      </c>
      <c r="AB1" t="s">
        <v>1</v>
      </c>
      <c r="AC1">
        <v>10</v>
      </c>
      <c r="AD1" t="s">
        <v>0</v>
      </c>
      <c r="AE1" t="s">
        <v>1</v>
      </c>
      <c r="AF1">
        <v>11</v>
      </c>
      <c r="AG1" t="s">
        <v>0</v>
      </c>
      <c r="AH1" t="s">
        <v>1</v>
      </c>
      <c r="AI1">
        <v>13</v>
      </c>
      <c r="AJ1" t="s">
        <v>0</v>
      </c>
      <c r="AK1" t="s">
        <v>1</v>
      </c>
      <c r="AL1">
        <v>14</v>
      </c>
      <c r="AM1" t="s">
        <v>0</v>
      </c>
      <c r="AN1" t="s">
        <v>1</v>
      </c>
      <c r="AO1">
        <v>15</v>
      </c>
      <c r="AP1" t="s">
        <v>0</v>
      </c>
      <c r="AQ1" t="s">
        <v>1</v>
      </c>
      <c r="AR1">
        <v>16</v>
      </c>
      <c r="AS1" t="s">
        <v>0</v>
      </c>
      <c r="AT1" t="s">
        <v>1</v>
      </c>
      <c r="AU1">
        <v>17</v>
      </c>
      <c r="AV1" t="s">
        <v>0</v>
      </c>
      <c r="AW1" t="s">
        <v>1</v>
      </c>
      <c r="AX1">
        <v>18</v>
      </c>
      <c r="AY1" t="s">
        <v>0</v>
      </c>
      <c r="AZ1" t="s">
        <v>1</v>
      </c>
      <c r="BA1">
        <v>20</v>
      </c>
      <c r="BB1" t="s">
        <v>0</v>
      </c>
      <c r="BC1" t="s">
        <v>1</v>
      </c>
      <c r="BD1">
        <v>21</v>
      </c>
      <c r="BE1" t="s">
        <v>0</v>
      </c>
      <c r="BF1" t="s">
        <v>1</v>
      </c>
      <c r="BG1">
        <v>22</v>
      </c>
      <c r="BH1" t="s">
        <v>0</v>
      </c>
      <c r="BI1" t="s">
        <v>1</v>
      </c>
      <c r="BJ1">
        <v>23</v>
      </c>
      <c r="BK1" t="s">
        <v>0</v>
      </c>
      <c r="BL1" t="s">
        <v>1</v>
      </c>
      <c r="BM1">
        <v>24</v>
      </c>
      <c r="BN1" t="s">
        <v>0</v>
      </c>
      <c r="BO1" t="s">
        <v>1</v>
      </c>
      <c r="BP1">
        <v>25</v>
      </c>
      <c r="BQ1" t="s">
        <v>0</v>
      </c>
      <c r="BR1" t="s">
        <v>1</v>
      </c>
      <c r="BS1">
        <v>26</v>
      </c>
      <c r="BT1" t="s">
        <v>0</v>
      </c>
      <c r="BU1" t="s">
        <v>1</v>
      </c>
      <c r="BV1">
        <v>27</v>
      </c>
      <c r="BW1" t="s">
        <v>0</v>
      </c>
      <c r="BX1" t="s">
        <v>1</v>
      </c>
      <c r="BY1">
        <v>28</v>
      </c>
      <c r="BZ1" t="s">
        <v>0</v>
      </c>
      <c r="CA1" t="s">
        <v>1</v>
      </c>
      <c r="CB1">
        <v>29</v>
      </c>
      <c r="CC1" t="s">
        <v>0</v>
      </c>
      <c r="CD1" t="s">
        <v>1</v>
      </c>
      <c r="CE1">
        <v>30</v>
      </c>
      <c r="CF1" t="s">
        <v>0</v>
      </c>
      <c r="CG1" t="s">
        <v>1</v>
      </c>
      <c r="CH1">
        <v>31</v>
      </c>
      <c r="CI1" t="s">
        <v>0</v>
      </c>
      <c r="CJ1" t="s">
        <v>1</v>
      </c>
      <c r="CK1" t="s">
        <v>4</v>
      </c>
      <c r="CL1" t="s">
        <v>0</v>
      </c>
      <c r="CM1" t="s">
        <v>1</v>
      </c>
      <c r="CN1" t="s">
        <v>5</v>
      </c>
      <c r="CO1" t="s">
        <v>0</v>
      </c>
      <c r="CP1" t="s">
        <v>1</v>
      </c>
    </row>
    <row r="2" spans="1:94" x14ac:dyDescent="0.65">
      <c r="A2" t="s">
        <v>2</v>
      </c>
      <c r="B2" t="s">
        <v>2</v>
      </c>
      <c r="C2" t="s">
        <v>3</v>
      </c>
      <c r="D2" t="s">
        <v>3</v>
      </c>
      <c r="E2" t="s">
        <v>2</v>
      </c>
      <c r="F2" t="s">
        <v>3</v>
      </c>
      <c r="G2" t="s">
        <v>3</v>
      </c>
      <c r="H2" t="s">
        <v>2</v>
      </c>
      <c r="I2" t="s">
        <v>3</v>
      </c>
      <c r="J2" t="s">
        <v>3</v>
      </c>
      <c r="K2" t="s">
        <v>2</v>
      </c>
      <c r="L2" t="s">
        <v>3</v>
      </c>
      <c r="M2" t="s">
        <v>3</v>
      </c>
      <c r="N2" t="s">
        <v>2</v>
      </c>
      <c r="O2" t="s">
        <v>3</v>
      </c>
      <c r="P2" t="s">
        <v>3</v>
      </c>
      <c r="Q2" t="s">
        <v>2</v>
      </c>
      <c r="R2" t="s">
        <v>3</v>
      </c>
      <c r="S2" t="s">
        <v>3</v>
      </c>
      <c r="T2" t="s">
        <v>2</v>
      </c>
      <c r="U2" t="s">
        <v>3</v>
      </c>
      <c r="V2" t="s">
        <v>3</v>
      </c>
      <c r="W2" t="s">
        <v>2</v>
      </c>
      <c r="X2" t="s">
        <v>3</v>
      </c>
      <c r="Y2" t="s">
        <v>3</v>
      </c>
      <c r="Z2" t="s">
        <v>2</v>
      </c>
      <c r="AA2" t="s">
        <v>3</v>
      </c>
      <c r="AB2" t="s">
        <v>3</v>
      </c>
      <c r="AC2" t="s">
        <v>2</v>
      </c>
      <c r="AD2" t="s">
        <v>3</v>
      </c>
      <c r="AE2" t="s">
        <v>3</v>
      </c>
      <c r="AF2" t="s">
        <v>2</v>
      </c>
      <c r="AG2" t="s">
        <v>3</v>
      </c>
      <c r="AH2" t="s">
        <v>3</v>
      </c>
      <c r="AI2" t="s">
        <v>2</v>
      </c>
      <c r="AJ2" t="s">
        <v>3</v>
      </c>
      <c r="AK2" t="s">
        <v>3</v>
      </c>
      <c r="AL2" t="s">
        <v>2</v>
      </c>
      <c r="AM2" t="s">
        <v>3</v>
      </c>
      <c r="AN2" t="s">
        <v>3</v>
      </c>
      <c r="AO2" t="s">
        <v>2</v>
      </c>
      <c r="AP2" t="s">
        <v>3</v>
      </c>
      <c r="AQ2" t="s">
        <v>3</v>
      </c>
      <c r="AR2" t="s">
        <v>2</v>
      </c>
      <c r="AS2" t="s">
        <v>3</v>
      </c>
      <c r="AT2" t="s">
        <v>3</v>
      </c>
      <c r="AU2" t="s">
        <v>2</v>
      </c>
      <c r="AV2" t="s">
        <v>3</v>
      </c>
      <c r="AW2" t="s">
        <v>3</v>
      </c>
      <c r="AX2" t="s">
        <v>2</v>
      </c>
      <c r="AY2" t="s">
        <v>3</v>
      </c>
      <c r="AZ2" t="s">
        <v>3</v>
      </c>
      <c r="BA2" t="s">
        <v>2</v>
      </c>
      <c r="BB2" t="s">
        <v>3</v>
      </c>
      <c r="BC2" t="s">
        <v>3</v>
      </c>
      <c r="BD2" t="s">
        <v>2</v>
      </c>
      <c r="BE2" t="s">
        <v>3</v>
      </c>
      <c r="BF2" t="s">
        <v>3</v>
      </c>
      <c r="BG2" t="s">
        <v>2</v>
      </c>
      <c r="BH2" t="s">
        <v>3</v>
      </c>
      <c r="BI2" t="s">
        <v>3</v>
      </c>
      <c r="BJ2" t="s">
        <v>2</v>
      </c>
      <c r="BK2" t="s">
        <v>3</v>
      </c>
      <c r="BL2" t="s">
        <v>3</v>
      </c>
      <c r="BM2" t="s">
        <v>2</v>
      </c>
      <c r="BN2" t="s">
        <v>3</v>
      </c>
      <c r="BO2" t="s">
        <v>3</v>
      </c>
      <c r="BP2" t="s">
        <v>2</v>
      </c>
      <c r="BQ2" t="s">
        <v>3</v>
      </c>
      <c r="BR2" t="s">
        <v>3</v>
      </c>
      <c r="BS2" t="s">
        <v>2</v>
      </c>
      <c r="BT2" t="s">
        <v>3</v>
      </c>
      <c r="BU2" t="s">
        <v>3</v>
      </c>
      <c r="BV2" t="s">
        <v>2</v>
      </c>
      <c r="BW2" t="s">
        <v>3</v>
      </c>
      <c r="BX2" t="s">
        <v>3</v>
      </c>
      <c r="BY2" t="s">
        <v>2</v>
      </c>
      <c r="BZ2" t="s">
        <v>3</v>
      </c>
      <c r="CA2" t="s">
        <v>3</v>
      </c>
      <c r="CB2" t="s">
        <v>2</v>
      </c>
      <c r="CC2" t="s">
        <v>3</v>
      </c>
      <c r="CD2" t="s">
        <v>3</v>
      </c>
      <c r="CE2" t="s">
        <v>2</v>
      </c>
      <c r="CF2" t="s">
        <v>3</v>
      </c>
      <c r="CG2" t="s">
        <v>3</v>
      </c>
      <c r="CH2" t="s">
        <v>2</v>
      </c>
      <c r="CI2" t="s">
        <v>3</v>
      </c>
      <c r="CJ2" t="s">
        <v>3</v>
      </c>
      <c r="CK2" t="s">
        <v>2</v>
      </c>
      <c r="CL2" t="s">
        <v>3</v>
      </c>
      <c r="CM2" t="s">
        <v>3</v>
      </c>
      <c r="CN2" t="s">
        <v>2</v>
      </c>
      <c r="CO2" t="s">
        <v>3</v>
      </c>
      <c r="CP2" t="s">
        <v>3</v>
      </c>
    </row>
    <row r="3" spans="1:94" x14ac:dyDescent="0.65">
      <c r="A3">
        <v>0</v>
      </c>
      <c r="B3">
        <f>($A3/184)*100</f>
        <v>0</v>
      </c>
      <c r="C3">
        <v>2</v>
      </c>
      <c r="D3">
        <v>156</v>
      </c>
      <c r="E3">
        <f>($A3/134)*100</f>
        <v>0</v>
      </c>
      <c r="F3">
        <v>7</v>
      </c>
      <c r="G3">
        <v>211</v>
      </c>
      <c r="H3">
        <f>($A3/146)*100</f>
        <v>0</v>
      </c>
      <c r="I3">
        <v>3</v>
      </c>
      <c r="J3">
        <v>179</v>
      </c>
      <c r="K3">
        <f>($A3/170)*100</f>
        <v>0</v>
      </c>
      <c r="L3">
        <v>11</v>
      </c>
      <c r="M3">
        <v>193</v>
      </c>
      <c r="N3">
        <f>($A3/180)*100</f>
        <v>0</v>
      </c>
      <c r="O3">
        <v>1</v>
      </c>
      <c r="P3">
        <v>176</v>
      </c>
      <c r="Q3">
        <f>($A3/179)*100</f>
        <v>0</v>
      </c>
      <c r="R3">
        <v>2</v>
      </c>
      <c r="S3">
        <v>136</v>
      </c>
      <c r="T3">
        <f>($A3/135)*100</f>
        <v>0</v>
      </c>
      <c r="U3">
        <v>1</v>
      </c>
      <c r="V3">
        <v>157</v>
      </c>
      <c r="W3">
        <f>($A3/139)*100</f>
        <v>0</v>
      </c>
      <c r="X3">
        <v>2</v>
      </c>
      <c r="Y3">
        <v>144</v>
      </c>
      <c r="Z3">
        <f>($A3/177)*100</f>
        <v>0</v>
      </c>
      <c r="AA3">
        <v>3</v>
      </c>
      <c r="AB3">
        <v>164</v>
      </c>
      <c r="AC3">
        <f>($A3/151)*100</f>
        <v>0</v>
      </c>
      <c r="AD3">
        <v>4</v>
      </c>
      <c r="AE3">
        <v>171</v>
      </c>
      <c r="AF3">
        <f>($A3/120)*100</f>
        <v>0</v>
      </c>
      <c r="AG3">
        <v>2</v>
      </c>
      <c r="AH3">
        <v>154</v>
      </c>
      <c r="AI3">
        <f>($A3/127)*100</f>
        <v>0</v>
      </c>
      <c r="AJ3">
        <v>12</v>
      </c>
      <c r="AK3">
        <v>138</v>
      </c>
      <c r="AL3">
        <f>($A3/143)*100</f>
        <v>0</v>
      </c>
      <c r="AM3">
        <v>1</v>
      </c>
      <c r="AN3">
        <v>219</v>
      </c>
      <c r="AO3">
        <f>($A3/199)*100</f>
        <v>0</v>
      </c>
      <c r="AP3">
        <v>2</v>
      </c>
      <c r="AQ3">
        <v>168</v>
      </c>
      <c r="AR3">
        <f>($A3/152)*100</f>
        <v>0</v>
      </c>
      <c r="AS3">
        <v>2</v>
      </c>
      <c r="AT3">
        <v>160</v>
      </c>
      <c r="AU3">
        <f>($A3/148)*100</f>
        <v>0</v>
      </c>
      <c r="AV3">
        <v>17</v>
      </c>
      <c r="AW3">
        <v>183</v>
      </c>
      <c r="AX3">
        <f>($A3/180)*100</f>
        <v>0</v>
      </c>
      <c r="AY3">
        <v>3</v>
      </c>
      <c r="AZ3">
        <v>160</v>
      </c>
      <c r="BA3">
        <f>($A3/155)*100</f>
        <v>0</v>
      </c>
      <c r="BB3">
        <v>2</v>
      </c>
      <c r="BC3">
        <v>165</v>
      </c>
      <c r="BD3">
        <f>($A3/156)*100</f>
        <v>0</v>
      </c>
      <c r="BE3">
        <v>1</v>
      </c>
      <c r="BF3">
        <v>173</v>
      </c>
      <c r="BG3">
        <f>($A3/173)*100</f>
        <v>0</v>
      </c>
      <c r="BH3">
        <v>3</v>
      </c>
      <c r="BI3">
        <v>192</v>
      </c>
      <c r="BJ3">
        <f>($A3/156)*100</f>
        <v>0</v>
      </c>
      <c r="BK3">
        <v>2</v>
      </c>
      <c r="BL3">
        <v>132</v>
      </c>
      <c r="BM3">
        <f>($A3/135)*100</f>
        <v>0</v>
      </c>
      <c r="BN3">
        <v>3</v>
      </c>
      <c r="BO3">
        <v>181</v>
      </c>
      <c r="BP3">
        <f>($A3/148)*100</f>
        <v>0</v>
      </c>
      <c r="BQ3">
        <v>1</v>
      </c>
      <c r="BR3">
        <v>177</v>
      </c>
      <c r="BS3">
        <f>($A3/130)*100</f>
        <v>0</v>
      </c>
      <c r="BT3">
        <v>9</v>
      </c>
      <c r="BU3">
        <v>172</v>
      </c>
      <c r="BV3">
        <f>($A3/150)*100</f>
        <v>0</v>
      </c>
      <c r="BW3">
        <v>3</v>
      </c>
      <c r="BX3">
        <v>168</v>
      </c>
      <c r="BY3">
        <f>($A3/150)*100</f>
        <v>0</v>
      </c>
      <c r="BZ3">
        <v>3</v>
      </c>
      <c r="CA3">
        <v>196</v>
      </c>
      <c r="CB3">
        <f>($A3/158)*100</f>
        <v>0</v>
      </c>
      <c r="CC3">
        <v>2</v>
      </c>
      <c r="CD3">
        <v>176</v>
      </c>
      <c r="CE3">
        <f>($A3/146)*100</f>
        <v>0</v>
      </c>
      <c r="CF3">
        <v>2</v>
      </c>
      <c r="CG3">
        <v>169</v>
      </c>
      <c r="CH3">
        <f>($A3/159)*100</f>
        <v>0</v>
      </c>
      <c r="CI3">
        <v>3</v>
      </c>
      <c r="CJ3">
        <v>119</v>
      </c>
      <c r="CK3">
        <f>($A3/141)*100</f>
        <v>0</v>
      </c>
      <c r="CL3">
        <v>2</v>
      </c>
      <c r="CM3">
        <v>245</v>
      </c>
      <c r="CN3">
        <f>($A3/161)*100</f>
        <v>0</v>
      </c>
      <c r="CO3">
        <v>4</v>
      </c>
      <c r="CP3">
        <v>157</v>
      </c>
    </row>
    <row r="4" spans="1:94" x14ac:dyDescent="0.65">
      <c r="A4">
        <v>1</v>
      </c>
      <c r="B4">
        <f t="shared" ref="B4:B67" si="0">($A4/184)*100</f>
        <v>0.54347826086956519</v>
      </c>
      <c r="C4">
        <v>2.9780000000000002</v>
      </c>
      <c r="D4">
        <v>149.06800000000001</v>
      </c>
      <c r="E4">
        <f t="shared" ref="E4:E67" si="1">($A4/134)*100</f>
        <v>0.74626865671641784</v>
      </c>
      <c r="F4">
        <v>5.4429999999999996</v>
      </c>
      <c r="G4">
        <v>214.20400000000001</v>
      </c>
      <c r="H4">
        <f t="shared" ref="H4:H67" si="2">($A4/146)*100</f>
        <v>0.68493150684931503</v>
      </c>
      <c r="I4">
        <v>2.9729999999999999</v>
      </c>
      <c r="J4">
        <v>184.4383</v>
      </c>
      <c r="K4">
        <f t="shared" ref="K4:K67" si="3">($A4/170)*100</f>
        <v>0.58823529411764708</v>
      </c>
      <c r="L4">
        <v>11</v>
      </c>
      <c r="M4">
        <v>198.18600000000001</v>
      </c>
      <c r="N4">
        <f t="shared" ref="N4:N67" si="4">($A4/180)*100</f>
        <v>0.55555555555555558</v>
      </c>
      <c r="O4">
        <v>1</v>
      </c>
      <c r="P4">
        <v>193.60400000000001</v>
      </c>
      <c r="Q4">
        <f t="shared" ref="Q4:Q67" si="5">($A4/179)*100</f>
        <v>0.55865921787709494</v>
      </c>
      <c r="R4">
        <v>2</v>
      </c>
      <c r="S4">
        <v>136</v>
      </c>
      <c r="T4">
        <f t="shared" ref="T4:T67" si="6">($A4/135)*100</f>
        <v>0.74074074074074081</v>
      </c>
      <c r="U4">
        <v>1</v>
      </c>
      <c r="V4">
        <v>159.8997</v>
      </c>
      <c r="W4">
        <f t="shared" ref="W4:W67" si="7">($A4/139)*100</f>
        <v>0.71942446043165476</v>
      </c>
      <c r="X4">
        <v>2</v>
      </c>
      <c r="Y4">
        <v>149.65610000000001</v>
      </c>
      <c r="Z4">
        <f t="shared" ref="Z4:Z67" si="8">($A4/177)*100</f>
        <v>0.56497175141242939</v>
      </c>
      <c r="AA4">
        <v>2.2440000000000002</v>
      </c>
      <c r="AB4">
        <v>173.18100000000001</v>
      </c>
      <c r="AC4">
        <f t="shared" ref="AC4:AC67" si="9">($A4/151)*100</f>
        <v>0.66225165562913912</v>
      </c>
      <c r="AD4">
        <v>3.0859999999999999</v>
      </c>
      <c r="AE4">
        <v>160.61600000000001</v>
      </c>
      <c r="AF4">
        <f t="shared" ref="AF4:AF67" si="10">($A4/120)*100</f>
        <v>0.83333333333333337</v>
      </c>
      <c r="AG4">
        <v>2</v>
      </c>
      <c r="AH4">
        <v>164.86199999999999</v>
      </c>
      <c r="AI4">
        <f t="shared" ref="AI4:AI67" si="11">($A4/127)*100</f>
        <v>0.78740157480314954</v>
      </c>
      <c r="AJ4">
        <v>18.684000000000001</v>
      </c>
      <c r="AK4">
        <v>136.6583</v>
      </c>
      <c r="AL4">
        <f t="shared" ref="AL4:AL67" si="12">($A4/143)*100</f>
        <v>0.69930069930069927</v>
      </c>
      <c r="AM4">
        <v>1.2929999999999999</v>
      </c>
      <c r="AN4">
        <v>244.98500000000001</v>
      </c>
      <c r="AO4">
        <f t="shared" ref="AO4:AO67" si="13">($A4/199)*100</f>
        <v>0.50251256281407031</v>
      </c>
      <c r="AP4">
        <v>2.4940000000000002</v>
      </c>
      <c r="AQ4">
        <v>179.20400000000001</v>
      </c>
      <c r="AR4">
        <f t="shared" ref="AR4:AR67" si="14">($A4/152)*100</f>
        <v>0.6578947368421052</v>
      </c>
      <c r="AS4">
        <v>2</v>
      </c>
      <c r="AT4">
        <v>167.39699999999999</v>
      </c>
      <c r="AU4">
        <f t="shared" ref="AU4:AU67" si="15">($A4/148)*100</f>
        <v>0.67567567567567566</v>
      </c>
      <c r="AV4">
        <v>17.399000000000001</v>
      </c>
      <c r="AW4">
        <v>178.02699999999999</v>
      </c>
      <c r="AX4">
        <f t="shared" ref="AX4:AX67" si="16">($A4/180)*100</f>
        <v>0.55555555555555558</v>
      </c>
      <c r="AY4">
        <v>2.7930000000000001</v>
      </c>
      <c r="AZ4">
        <v>177.05600000000001</v>
      </c>
      <c r="BA4">
        <f t="shared" ref="BA4:BA67" si="17">($A4/155)*100</f>
        <v>0.64516129032258063</v>
      </c>
      <c r="BB4">
        <v>2.661</v>
      </c>
      <c r="BC4">
        <v>177.86799999999999</v>
      </c>
      <c r="BD4">
        <f t="shared" ref="BD4:BD67" si="18">($A4/156)*100</f>
        <v>0.64102564102564097</v>
      </c>
      <c r="BE4">
        <v>1</v>
      </c>
      <c r="BF4">
        <v>172.232</v>
      </c>
      <c r="BG4">
        <f t="shared" ref="BG4:BG67" si="19">($A4/173)*100</f>
        <v>0.57803468208092479</v>
      </c>
      <c r="BH4">
        <v>5.2359999999999998</v>
      </c>
      <c r="BI4">
        <v>188.68100000000001</v>
      </c>
      <c r="BJ4">
        <f t="shared" ref="BJ4:BJ67" si="20">($A4/156)*100</f>
        <v>0.64102564102564097</v>
      </c>
      <c r="BK4">
        <v>2</v>
      </c>
      <c r="BL4">
        <v>144.47540000000001</v>
      </c>
      <c r="BM4">
        <f t="shared" ref="BM4:BM67" si="21">($A4/135)*100</f>
        <v>0.74074074074074081</v>
      </c>
      <c r="BN4">
        <v>2.8690000000000002</v>
      </c>
      <c r="BO4">
        <v>181.92400000000001</v>
      </c>
      <c r="BP4">
        <f t="shared" ref="BP4:BP67" si="22">($A4/148)*100</f>
        <v>0.67567567567567566</v>
      </c>
      <c r="BQ4">
        <v>1.9419999999999999</v>
      </c>
      <c r="BR4">
        <v>178.16300000000001</v>
      </c>
      <c r="BS4">
        <f t="shared" ref="BS4:BS67" si="23">($A4/130)*100</f>
        <v>0.76923076923076927</v>
      </c>
      <c r="BT4">
        <v>7.1204000000000001</v>
      </c>
      <c r="BU4">
        <v>182.827</v>
      </c>
      <c r="BV4">
        <f t="shared" ref="BV4:BV67" si="24">($A4/150)*100</f>
        <v>0.66666666666666674</v>
      </c>
      <c r="BW4">
        <v>2.5209999999999999</v>
      </c>
      <c r="BX4">
        <v>169.46299999999999</v>
      </c>
      <c r="BY4">
        <f t="shared" ref="BY4:BY67" si="25">($A4/150)*100</f>
        <v>0.66666666666666674</v>
      </c>
      <c r="BZ4">
        <v>3.8860000000000001</v>
      </c>
      <c r="CA4">
        <v>182.452</v>
      </c>
      <c r="CB4">
        <f t="shared" ref="CB4:CB67" si="26">($A4/158)*100</f>
        <v>0.63291139240506333</v>
      </c>
      <c r="CC4">
        <v>2</v>
      </c>
      <c r="CD4">
        <v>192.88399999999999</v>
      </c>
      <c r="CE4">
        <f t="shared" ref="CE4:CE67" si="27">($A4/146)*100</f>
        <v>0.68493150684931503</v>
      </c>
      <c r="CF4">
        <v>2.8940000000000001</v>
      </c>
      <c r="CG4">
        <v>182.864</v>
      </c>
      <c r="CH4">
        <f t="shared" ref="CH4:CH67" si="28">($A4/159)*100</f>
        <v>0.62893081761006298</v>
      </c>
      <c r="CI4">
        <v>1.5860000000000001</v>
      </c>
      <c r="CJ4">
        <v>119.2071</v>
      </c>
      <c r="CK4">
        <f t="shared" ref="CK4:CK67" si="29">($A4/141)*100</f>
        <v>0.70921985815602839</v>
      </c>
      <c r="CL4">
        <v>1.3160000000000001</v>
      </c>
      <c r="CM4">
        <v>223.61</v>
      </c>
      <c r="CN4">
        <f t="shared" ref="CN4:CN67" si="30">($A4/161)*100</f>
        <v>0.6211180124223602</v>
      </c>
      <c r="CO4">
        <v>3.153</v>
      </c>
      <c r="CP4">
        <v>167.63900000000001</v>
      </c>
    </row>
    <row r="5" spans="1:94" x14ac:dyDescent="0.65">
      <c r="A5">
        <v>2</v>
      </c>
      <c r="B5">
        <f t="shared" si="0"/>
        <v>1.0869565217391304</v>
      </c>
      <c r="C5">
        <v>2.956</v>
      </c>
      <c r="D5">
        <v>149.911</v>
      </c>
      <c r="E5">
        <f t="shared" si="1"/>
        <v>1.4925373134328357</v>
      </c>
      <c r="F5">
        <v>3.8849999999999998</v>
      </c>
      <c r="G5">
        <v>203.85300000000001</v>
      </c>
      <c r="H5">
        <f t="shared" si="2"/>
        <v>1.3698630136986301</v>
      </c>
      <c r="I5">
        <v>3.22</v>
      </c>
      <c r="J5">
        <v>187.1747</v>
      </c>
      <c r="K5">
        <f t="shared" si="3"/>
        <v>1.1764705882352942</v>
      </c>
      <c r="L5">
        <v>9.5869999999999997</v>
      </c>
      <c r="M5">
        <v>199.834</v>
      </c>
      <c r="N5">
        <f t="shared" si="4"/>
        <v>1.1111111111111112</v>
      </c>
      <c r="O5">
        <v>1</v>
      </c>
      <c r="P5">
        <v>199.44499999999999</v>
      </c>
      <c r="Q5">
        <f t="shared" si="5"/>
        <v>1.1173184357541899</v>
      </c>
      <c r="R5">
        <v>2</v>
      </c>
      <c r="S5">
        <v>135.40520000000001</v>
      </c>
      <c r="T5">
        <f t="shared" si="6"/>
        <v>1.4814814814814816</v>
      </c>
      <c r="U5">
        <v>1</v>
      </c>
      <c r="V5">
        <v>160.19030000000001</v>
      </c>
      <c r="W5">
        <f t="shared" si="7"/>
        <v>1.4388489208633095</v>
      </c>
      <c r="X5">
        <v>2</v>
      </c>
      <c r="Y5">
        <v>145.00129999999999</v>
      </c>
      <c r="Z5">
        <f t="shared" si="8"/>
        <v>1.1299435028248588</v>
      </c>
      <c r="AA5">
        <v>2.31</v>
      </c>
      <c r="AB5">
        <v>174.23500000000001</v>
      </c>
      <c r="AC5">
        <f t="shared" si="9"/>
        <v>1.3245033112582782</v>
      </c>
      <c r="AD5">
        <v>3.9940000000000002</v>
      </c>
      <c r="AE5">
        <v>143.119</v>
      </c>
      <c r="AF5">
        <f t="shared" si="10"/>
        <v>1.6666666666666667</v>
      </c>
      <c r="AG5">
        <v>2</v>
      </c>
      <c r="AH5">
        <v>175.84299999999999</v>
      </c>
      <c r="AI5">
        <f t="shared" si="11"/>
        <v>1.5748031496062991</v>
      </c>
      <c r="AJ5">
        <v>22.527999999999999</v>
      </c>
      <c r="AK5">
        <v>135.21639999999999</v>
      </c>
      <c r="AL5">
        <f t="shared" si="12"/>
        <v>1.3986013986013985</v>
      </c>
      <c r="AM5">
        <v>1</v>
      </c>
      <c r="AN5">
        <v>251.88</v>
      </c>
      <c r="AO5">
        <f t="shared" si="13"/>
        <v>1.0050251256281406</v>
      </c>
      <c r="AP5">
        <v>3.298</v>
      </c>
      <c r="AQ5">
        <v>180.12200000000001</v>
      </c>
      <c r="AR5">
        <f t="shared" si="14"/>
        <v>1.3157894736842104</v>
      </c>
      <c r="AS5">
        <v>2.31</v>
      </c>
      <c r="AT5">
        <v>170.52699999999999</v>
      </c>
      <c r="AU5">
        <f t="shared" si="15"/>
        <v>1.3513513513513513</v>
      </c>
      <c r="AV5">
        <v>13.244999999999999</v>
      </c>
      <c r="AW5">
        <v>167.50800000000001</v>
      </c>
      <c r="AX5">
        <f t="shared" si="16"/>
        <v>1.1111111111111112</v>
      </c>
      <c r="AY5">
        <v>3</v>
      </c>
      <c r="AZ5">
        <v>189.34299999999999</v>
      </c>
      <c r="BA5">
        <f t="shared" si="17"/>
        <v>1.2903225806451613</v>
      </c>
      <c r="BB5">
        <v>2.9409999999999998</v>
      </c>
      <c r="BC5">
        <v>179.65199999999999</v>
      </c>
      <c r="BD5">
        <f t="shared" si="18"/>
        <v>1.2820512820512819</v>
      </c>
      <c r="BE5">
        <v>1.1519999999999999</v>
      </c>
      <c r="BF5">
        <v>166.03800000000001</v>
      </c>
      <c r="BG5">
        <f t="shared" si="19"/>
        <v>1.1560693641618496</v>
      </c>
      <c r="BH5">
        <v>7.3890000000000002</v>
      </c>
      <c r="BI5">
        <v>186.9</v>
      </c>
      <c r="BJ5">
        <f t="shared" si="20"/>
        <v>1.2820512820512819</v>
      </c>
      <c r="BK5">
        <v>2</v>
      </c>
      <c r="BL5">
        <v>147.07050000000001</v>
      </c>
      <c r="BM5">
        <f t="shared" si="21"/>
        <v>1.4814814814814816</v>
      </c>
      <c r="BN5">
        <v>3.718</v>
      </c>
      <c r="BO5">
        <v>175.97300000000001</v>
      </c>
      <c r="BP5">
        <f t="shared" si="22"/>
        <v>1.3513513513513513</v>
      </c>
      <c r="BQ5">
        <v>2.883</v>
      </c>
      <c r="BR5">
        <v>182.227</v>
      </c>
      <c r="BS5">
        <f t="shared" si="23"/>
        <v>1.5384615384615385</v>
      </c>
      <c r="BT5">
        <v>5.8419999999999996</v>
      </c>
      <c r="BU5">
        <v>168.99</v>
      </c>
      <c r="BV5">
        <f t="shared" si="24"/>
        <v>1.3333333333333335</v>
      </c>
      <c r="BW5">
        <v>2.766</v>
      </c>
      <c r="BX5">
        <v>172.99100000000001</v>
      </c>
      <c r="BY5">
        <f t="shared" si="25"/>
        <v>1.3333333333333335</v>
      </c>
      <c r="BZ5">
        <v>4.7720000000000002</v>
      </c>
      <c r="CA5">
        <v>175.84899999999999</v>
      </c>
      <c r="CB5">
        <f t="shared" si="26"/>
        <v>1.2658227848101267</v>
      </c>
      <c r="CC5">
        <v>1.3959999999999999</v>
      </c>
      <c r="CD5">
        <v>203.26400000000001</v>
      </c>
      <c r="CE5">
        <f t="shared" si="27"/>
        <v>1.3698630136986301</v>
      </c>
      <c r="CF5">
        <v>4.4939999999999998</v>
      </c>
      <c r="CG5">
        <v>190.75</v>
      </c>
      <c r="CH5">
        <f t="shared" si="28"/>
        <v>1.257861635220126</v>
      </c>
      <c r="CI5">
        <v>1.2430000000000001</v>
      </c>
      <c r="CJ5">
        <v>117.20099999999999</v>
      </c>
      <c r="CK5">
        <f t="shared" si="29"/>
        <v>1.4184397163120568</v>
      </c>
      <c r="CL5">
        <v>1</v>
      </c>
      <c r="CM5">
        <v>191.86600000000001</v>
      </c>
      <c r="CN5">
        <f t="shared" si="30"/>
        <v>1.2422360248447204</v>
      </c>
      <c r="CO5">
        <v>2.2109999999999999</v>
      </c>
      <c r="CP5">
        <v>171.36699999999999</v>
      </c>
    </row>
    <row r="6" spans="1:94" x14ac:dyDescent="0.65">
      <c r="A6">
        <v>3</v>
      </c>
      <c r="B6">
        <f t="shared" si="0"/>
        <v>1.6304347826086956</v>
      </c>
      <c r="C6">
        <v>3.8660000000000001</v>
      </c>
      <c r="D6">
        <v>149.46700000000001</v>
      </c>
      <c r="E6">
        <f t="shared" si="1"/>
        <v>2.2388059701492535</v>
      </c>
      <c r="F6">
        <v>2.335</v>
      </c>
      <c r="G6">
        <v>181.376</v>
      </c>
      <c r="H6">
        <f t="shared" si="2"/>
        <v>2.054794520547945</v>
      </c>
      <c r="I6">
        <v>2.8860000000000001</v>
      </c>
      <c r="J6">
        <v>188.6437</v>
      </c>
      <c r="K6">
        <f t="shared" si="3"/>
        <v>1.7647058823529411</v>
      </c>
      <c r="L6">
        <v>7.0220000000000002</v>
      </c>
      <c r="M6">
        <v>192.46799999999999</v>
      </c>
      <c r="N6">
        <f t="shared" si="4"/>
        <v>1.6666666666666667</v>
      </c>
      <c r="O6">
        <v>1.865</v>
      </c>
      <c r="P6">
        <v>191.11799999999999</v>
      </c>
      <c r="Q6">
        <f t="shared" si="5"/>
        <v>1.6759776536312849</v>
      </c>
      <c r="R6">
        <v>2</v>
      </c>
      <c r="S6">
        <v>130.30529999999999</v>
      </c>
      <c r="T6">
        <f t="shared" si="6"/>
        <v>2.2222222222222223</v>
      </c>
      <c r="U6">
        <v>1</v>
      </c>
      <c r="V6">
        <v>156.05709999999999</v>
      </c>
      <c r="W6">
        <f t="shared" si="7"/>
        <v>2.1582733812949639</v>
      </c>
      <c r="X6">
        <v>2.6230000000000002</v>
      </c>
      <c r="Y6">
        <v>138.31290000000001</v>
      </c>
      <c r="Z6">
        <f t="shared" si="8"/>
        <v>1.6949152542372881</v>
      </c>
      <c r="AA6">
        <v>2.7069999999999999</v>
      </c>
      <c r="AB6">
        <v>170.53100000000001</v>
      </c>
      <c r="AC6">
        <f t="shared" si="9"/>
        <v>1.9867549668874174</v>
      </c>
      <c r="AD6">
        <v>5.7329999999999997</v>
      </c>
      <c r="AE6">
        <v>137.55199999999999</v>
      </c>
      <c r="AF6">
        <f t="shared" si="10"/>
        <v>2.5</v>
      </c>
      <c r="AG6">
        <v>1.181</v>
      </c>
      <c r="AH6">
        <v>168.738</v>
      </c>
      <c r="AI6">
        <f t="shared" si="11"/>
        <v>2.3622047244094486</v>
      </c>
      <c r="AJ6">
        <v>20.536000000000001</v>
      </c>
      <c r="AK6">
        <v>134.91579999999999</v>
      </c>
      <c r="AL6">
        <f t="shared" si="12"/>
        <v>2.0979020979020979</v>
      </c>
      <c r="AM6">
        <v>1.0429999999999999</v>
      </c>
      <c r="AN6">
        <v>242.97</v>
      </c>
      <c r="AO6">
        <f t="shared" si="13"/>
        <v>1.5075376884422109</v>
      </c>
      <c r="AP6">
        <v>4.2290000000000001</v>
      </c>
      <c r="AQ6">
        <v>180.90899999999999</v>
      </c>
      <c r="AR6">
        <f t="shared" si="14"/>
        <v>1.9736842105263157</v>
      </c>
      <c r="AS6">
        <v>2.9649999999999999</v>
      </c>
      <c r="AT6">
        <v>171.74600000000001</v>
      </c>
      <c r="AU6">
        <f t="shared" si="15"/>
        <v>2.0270270270270272</v>
      </c>
      <c r="AV6">
        <v>7.3879999999999999</v>
      </c>
      <c r="AW6">
        <v>157.25299999999999</v>
      </c>
      <c r="AX6">
        <f t="shared" si="16"/>
        <v>1.6666666666666667</v>
      </c>
      <c r="AY6">
        <v>3.2280000000000002</v>
      </c>
      <c r="AZ6">
        <v>198.905</v>
      </c>
      <c r="BA6">
        <f t="shared" si="17"/>
        <v>1.935483870967742</v>
      </c>
      <c r="BB6">
        <v>3.786</v>
      </c>
      <c r="BC6">
        <v>186.90100000000001</v>
      </c>
      <c r="BD6">
        <f t="shared" si="18"/>
        <v>1.9230769230769231</v>
      </c>
      <c r="BE6">
        <v>1.23</v>
      </c>
      <c r="BF6">
        <v>157.08000000000001</v>
      </c>
      <c r="BG6">
        <f t="shared" si="19"/>
        <v>1.7341040462427744</v>
      </c>
      <c r="BH6">
        <v>9.1329999999999991</v>
      </c>
      <c r="BI6">
        <v>184.142</v>
      </c>
      <c r="BJ6">
        <f t="shared" si="20"/>
        <v>1.9230769230769231</v>
      </c>
      <c r="BK6">
        <v>2</v>
      </c>
      <c r="BL6">
        <v>151.13980000000001</v>
      </c>
      <c r="BM6">
        <f t="shared" si="21"/>
        <v>2.2222222222222223</v>
      </c>
      <c r="BN6">
        <v>6.1390000000000002</v>
      </c>
      <c r="BO6">
        <v>163.714</v>
      </c>
      <c r="BP6">
        <f t="shared" si="22"/>
        <v>2.0270270270270272</v>
      </c>
      <c r="BQ6">
        <v>3.8250000000000002</v>
      </c>
      <c r="BR6">
        <v>180.06</v>
      </c>
      <c r="BS6">
        <f t="shared" si="23"/>
        <v>2.3076923076923079</v>
      </c>
      <c r="BT6">
        <v>5.2058</v>
      </c>
      <c r="BU6">
        <v>167.941</v>
      </c>
      <c r="BV6">
        <f t="shared" si="24"/>
        <v>2</v>
      </c>
      <c r="BW6">
        <v>3.3570000000000002</v>
      </c>
      <c r="BX6">
        <v>177.56700000000001</v>
      </c>
      <c r="BY6">
        <f t="shared" si="25"/>
        <v>2</v>
      </c>
      <c r="BZ6">
        <v>6.3049999999999997</v>
      </c>
      <c r="CA6">
        <v>169.45</v>
      </c>
      <c r="CB6">
        <f t="shared" si="26"/>
        <v>1.89873417721519</v>
      </c>
      <c r="CC6">
        <v>1.03</v>
      </c>
      <c r="CD6">
        <v>200.78100000000001</v>
      </c>
      <c r="CE6">
        <f t="shared" si="27"/>
        <v>2.054794520547945</v>
      </c>
      <c r="CF6">
        <v>5.7910000000000004</v>
      </c>
      <c r="CG6">
        <v>185.86699999999999</v>
      </c>
      <c r="CH6">
        <f t="shared" si="28"/>
        <v>1.8867924528301887</v>
      </c>
      <c r="CI6">
        <v>1.121</v>
      </c>
      <c r="CJ6">
        <v>116.3015</v>
      </c>
      <c r="CK6">
        <f t="shared" si="29"/>
        <v>2.1276595744680851</v>
      </c>
      <c r="CL6">
        <v>1.24</v>
      </c>
      <c r="CM6">
        <v>157.227</v>
      </c>
      <c r="CN6">
        <f t="shared" si="30"/>
        <v>1.8633540372670807</v>
      </c>
      <c r="CO6">
        <v>2</v>
      </c>
      <c r="CP6">
        <v>159.19399999999999</v>
      </c>
    </row>
    <row r="7" spans="1:94" x14ac:dyDescent="0.65">
      <c r="A7">
        <v>4</v>
      </c>
      <c r="B7">
        <f t="shared" si="0"/>
        <v>2.1739130434782608</v>
      </c>
      <c r="C7">
        <v>3.911</v>
      </c>
      <c r="D7">
        <v>135.56899999999999</v>
      </c>
      <c r="E7">
        <f t="shared" si="1"/>
        <v>2.9850746268656714</v>
      </c>
      <c r="F7">
        <v>2.0720000000000001</v>
      </c>
      <c r="G7">
        <v>151.10599999999999</v>
      </c>
      <c r="H7">
        <f t="shared" si="2"/>
        <v>2.7397260273972601</v>
      </c>
      <c r="I7">
        <v>3.2280000000000002</v>
      </c>
      <c r="J7">
        <v>169.35599999999999</v>
      </c>
      <c r="K7">
        <f t="shared" si="3"/>
        <v>2.3529411764705883</v>
      </c>
      <c r="L7">
        <v>5.2969999999999997</v>
      </c>
      <c r="M7">
        <v>180.99700000000001</v>
      </c>
      <c r="N7">
        <f t="shared" si="4"/>
        <v>2.2222222222222223</v>
      </c>
      <c r="O7">
        <v>4.1760000000000002</v>
      </c>
      <c r="P7">
        <v>181.94900000000001</v>
      </c>
      <c r="Q7">
        <f t="shared" si="5"/>
        <v>2.2346368715083798</v>
      </c>
      <c r="R7">
        <v>2.177</v>
      </c>
      <c r="S7">
        <v>119.599</v>
      </c>
      <c r="T7">
        <f t="shared" si="6"/>
        <v>2.9629629629629632</v>
      </c>
      <c r="U7">
        <v>1.0069999999999999</v>
      </c>
      <c r="V7">
        <v>149.7337</v>
      </c>
      <c r="W7">
        <f t="shared" si="7"/>
        <v>2.877697841726619</v>
      </c>
      <c r="X7">
        <v>2.99</v>
      </c>
      <c r="Y7">
        <v>129.8929</v>
      </c>
      <c r="Z7">
        <f t="shared" si="8"/>
        <v>2.2598870056497176</v>
      </c>
      <c r="AA7">
        <v>3.2389999999999999</v>
      </c>
      <c r="AB7">
        <v>161.66300000000001</v>
      </c>
      <c r="AC7">
        <f t="shared" si="9"/>
        <v>2.6490066225165565</v>
      </c>
      <c r="AD7">
        <v>6.6539999999999999</v>
      </c>
      <c r="AE7">
        <v>136.01400000000001</v>
      </c>
      <c r="AF7">
        <f t="shared" si="10"/>
        <v>3.3333333333333335</v>
      </c>
      <c r="AG7">
        <v>1</v>
      </c>
      <c r="AH7">
        <v>155.96199999999999</v>
      </c>
      <c r="AI7">
        <f t="shared" si="11"/>
        <v>3.1496062992125982</v>
      </c>
      <c r="AJ7">
        <v>14.374000000000001</v>
      </c>
      <c r="AK7">
        <v>130.79069999999999</v>
      </c>
      <c r="AL7">
        <f t="shared" si="12"/>
        <v>2.7972027972027971</v>
      </c>
      <c r="AM7">
        <v>0.501</v>
      </c>
      <c r="AN7">
        <v>225.53399999999999</v>
      </c>
      <c r="AO7">
        <f t="shared" si="13"/>
        <v>2.0100502512562812</v>
      </c>
      <c r="AP7">
        <v>6.4169999999999998</v>
      </c>
      <c r="AQ7">
        <v>175.48500000000001</v>
      </c>
      <c r="AR7">
        <f t="shared" si="14"/>
        <v>2.6315789473684208</v>
      </c>
      <c r="AS7">
        <v>4.2389999999999999</v>
      </c>
      <c r="AT7">
        <v>176.423</v>
      </c>
      <c r="AU7">
        <f t="shared" si="15"/>
        <v>2.7027027027027026</v>
      </c>
      <c r="AV7">
        <v>5.4379999999999997</v>
      </c>
      <c r="AW7">
        <v>140.53399999999999</v>
      </c>
      <c r="AX7">
        <f t="shared" si="16"/>
        <v>2.2222222222222223</v>
      </c>
      <c r="AY7">
        <v>3.9710000000000001</v>
      </c>
      <c r="AZ7">
        <v>204.20599999999999</v>
      </c>
      <c r="BA7">
        <f t="shared" si="17"/>
        <v>2.5806451612903225</v>
      </c>
      <c r="BB7">
        <v>5.032</v>
      </c>
      <c r="BC7">
        <v>178.482</v>
      </c>
      <c r="BD7">
        <f t="shared" si="18"/>
        <v>2.5641025641025639</v>
      </c>
      <c r="BE7">
        <v>2.5979999999999999</v>
      </c>
      <c r="BF7">
        <v>152.66499999999999</v>
      </c>
      <c r="BG7">
        <f t="shared" si="19"/>
        <v>2.3121387283236992</v>
      </c>
      <c r="BH7">
        <v>8.4220000000000006</v>
      </c>
      <c r="BI7">
        <v>175.34299999999999</v>
      </c>
      <c r="BJ7">
        <f t="shared" si="20"/>
        <v>2.5641025641025639</v>
      </c>
      <c r="BK7">
        <v>1.917</v>
      </c>
      <c r="BL7">
        <v>155.67060000000001</v>
      </c>
      <c r="BM7">
        <f t="shared" si="21"/>
        <v>2.9629629629629632</v>
      </c>
      <c r="BN7">
        <v>9.2919999999999998</v>
      </c>
      <c r="BO7">
        <v>144.773</v>
      </c>
      <c r="BP7">
        <f t="shared" si="22"/>
        <v>2.7027027027027026</v>
      </c>
      <c r="BQ7">
        <v>3.2330000000000001</v>
      </c>
      <c r="BR7">
        <v>170.911</v>
      </c>
      <c r="BS7">
        <f t="shared" si="23"/>
        <v>3.0769230769230771</v>
      </c>
      <c r="BT7">
        <v>5.8475999999999999</v>
      </c>
      <c r="BU7">
        <v>164.52099999999999</v>
      </c>
      <c r="BV7">
        <f t="shared" si="24"/>
        <v>2.666666666666667</v>
      </c>
      <c r="BW7">
        <v>3.085</v>
      </c>
      <c r="BX7">
        <v>176.125</v>
      </c>
      <c r="BY7">
        <f t="shared" si="25"/>
        <v>2.666666666666667</v>
      </c>
      <c r="BZ7">
        <v>8.3309999999999995</v>
      </c>
      <c r="CA7">
        <v>163.251</v>
      </c>
      <c r="CB7">
        <f t="shared" si="26"/>
        <v>2.5316455696202533</v>
      </c>
      <c r="CC7">
        <v>1</v>
      </c>
      <c r="CD7">
        <v>192.77600000000001</v>
      </c>
      <c r="CE7">
        <f t="shared" si="27"/>
        <v>2.7397260273972601</v>
      </c>
      <c r="CF7">
        <v>5.8780000000000001</v>
      </c>
      <c r="CG7">
        <v>174.63499999999999</v>
      </c>
      <c r="CH7">
        <f t="shared" si="28"/>
        <v>2.5157232704402519</v>
      </c>
      <c r="CI7">
        <v>1.8280000000000001</v>
      </c>
      <c r="CJ7">
        <v>113.402</v>
      </c>
      <c r="CK7">
        <f t="shared" si="29"/>
        <v>2.8368794326241136</v>
      </c>
      <c r="CL7">
        <v>2.6539999999999999</v>
      </c>
      <c r="CM7">
        <v>125.274</v>
      </c>
      <c r="CN7">
        <f t="shared" si="30"/>
        <v>2.4844720496894408</v>
      </c>
      <c r="CO7">
        <v>1.4219999999999999</v>
      </c>
      <c r="CP7">
        <v>149.614</v>
      </c>
    </row>
    <row r="8" spans="1:94" x14ac:dyDescent="0.65">
      <c r="A8">
        <v>5</v>
      </c>
      <c r="B8">
        <f t="shared" si="0"/>
        <v>2.7173913043478262</v>
      </c>
      <c r="C8">
        <v>3.778</v>
      </c>
      <c r="D8">
        <v>124.125</v>
      </c>
      <c r="E8">
        <f t="shared" si="1"/>
        <v>3.7313432835820892</v>
      </c>
      <c r="F8">
        <v>2</v>
      </c>
      <c r="G8">
        <v>121.239</v>
      </c>
      <c r="H8">
        <f t="shared" si="2"/>
        <v>3.4246575342465753</v>
      </c>
      <c r="I8">
        <v>3.7850000000000001</v>
      </c>
      <c r="J8">
        <v>152.7422</v>
      </c>
      <c r="K8">
        <f t="shared" si="3"/>
        <v>2.9411764705882351</v>
      </c>
      <c r="L8">
        <v>5.0490000000000004</v>
      </c>
      <c r="M8">
        <v>170.703</v>
      </c>
      <c r="N8">
        <f t="shared" si="4"/>
        <v>2.7777777777777777</v>
      </c>
      <c r="O8">
        <v>7.44</v>
      </c>
      <c r="P8">
        <v>172.63200000000001</v>
      </c>
      <c r="Q8">
        <f t="shared" si="5"/>
        <v>2.7932960893854748</v>
      </c>
      <c r="R8">
        <v>4.048</v>
      </c>
      <c r="S8">
        <v>113.0421</v>
      </c>
      <c r="T8">
        <f t="shared" si="6"/>
        <v>3.7037037037037033</v>
      </c>
      <c r="U8">
        <v>1.085</v>
      </c>
      <c r="V8">
        <v>141.85910000000001</v>
      </c>
      <c r="W8">
        <f t="shared" si="7"/>
        <v>3.5971223021582732</v>
      </c>
      <c r="X8">
        <v>3.996</v>
      </c>
      <c r="Y8">
        <v>123.50190000000001</v>
      </c>
      <c r="Z8">
        <f t="shared" si="8"/>
        <v>2.8248587570621471</v>
      </c>
      <c r="AA8">
        <v>4.7629999999999999</v>
      </c>
      <c r="AB8">
        <v>161.76400000000001</v>
      </c>
      <c r="AC8">
        <f t="shared" si="9"/>
        <v>3.3112582781456954</v>
      </c>
      <c r="AD8">
        <v>7.976</v>
      </c>
      <c r="AE8">
        <v>137.79900000000001</v>
      </c>
      <c r="AF8">
        <f t="shared" si="10"/>
        <v>4.1666666666666661</v>
      </c>
      <c r="AG8">
        <v>1.6819999999999999</v>
      </c>
      <c r="AH8">
        <v>149.58799999999999</v>
      </c>
      <c r="AI8">
        <f t="shared" si="11"/>
        <v>3.9370078740157481</v>
      </c>
      <c r="AJ8">
        <v>8.3109999999999999</v>
      </c>
      <c r="AK8">
        <v>120.3553</v>
      </c>
      <c r="AL8">
        <f t="shared" si="12"/>
        <v>3.4965034965034967</v>
      </c>
      <c r="AM8">
        <v>0</v>
      </c>
      <c r="AN8">
        <v>203.12799999999999</v>
      </c>
      <c r="AO8">
        <f t="shared" si="13"/>
        <v>2.512562814070352</v>
      </c>
      <c r="AP8">
        <v>12.362</v>
      </c>
      <c r="AQ8">
        <v>165.28800000000001</v>
      </c>
      <c r="AR8">
        <f t="shared" si="14"/>
        <v>3.2894736842105261</v>
      </c>
      <c r="AS8">
        <v>5.8239999999999998</v>
      </c>
      <c r="AT8">
        <v>178.452</v>
      </c>
      <c r="AU8">
        <f t="shared" si="15"/>
        <v>3.3783783783783785</v>
      </c>
      <c r="AV8">
        <v>4.032</v>
      </c>
      <c r="AW8">
        <v>118.06100000000001</v>
      </c>
      <c r="AX8">
        <f t="shared" si="16"/>
        <v>2.7777777777777777</v>
      </c>
      <c r="AY8">
        <v>5.3579999999999997</v>
      </c>
      <c r="AZ8">
        <v>204.036</v>
      </c>
      <c r="BA8">
        <f t="shared" si="17"/>
        <v>3.225806451612903</v>
      </c>
      <c r="BB8">
        <v>6.6929999999999996</v>
      </c>
      <c r="BC8">
        <v>162.61199999999999</v>
      </c>
      <c r="BD8">
        <f t="shared" si="18"/>
        <v>3.2051282051282048</v>
      </c>
      <c r="BE8">
        <v>4.13</v>
      </c>
      <c r="BF8">
        <v>150.27000000000001</v>
      </c>
      <c r="BG8">
        <f t="shared" si="19"/>
        <v>2.8901734104046244</v>
      </c>
      <c r="BH8">
        <v>5.9569999999999999</v>
      </c>
      <c r="BI8">
        <v>157.08799999999999</v>
      </c>
      <c r="BJ8">
        <f t="shared" si="20"/>
        <v>3.2051282051282048</v>
      </c>
      <c r="BK8">
        <v>1.069</v>
      </c>
      <c r="BL8">
        <v>158.12960000000001</v>
      </c>
      <c r="BM8">
        <f t="shared" si="21"/>
        <v>3.7037037037037033</v>
      </c>
      <c r="BN8">
        <v>12.518000000000001</v>
      </c>
      <c r="BO8">
        <v>128.40600000000001</v>
      </c>
      <c r="BP8">
        <f t="shared" si="22"/>
        <v>3.3783783783783785</v>
      </c>
      <c r="BQ8">
        <v>3</v>
      </c>
      <c r="BR8">
        <v>166.63</v>
      </c>
      <c r="BS8">
        <f t="shared" si="23"/>
        <v>3.8461538461538463</v>
      </c>
      <c r="BT8">
        <v>8.0968999999999998</v>
      </c>
      <c r="BU8">
        <v>150.917</v>
      </c>
      <c r="BV8">
        <f t="shared" si="24"/>
        <v>3.3333333333333335</v>
      </c>
      <c r="BW8">
        <v>3</v>
      </c>
      <c r="BX8">
        <v>163.79400000000001</v>
      </c>
      <c r="BY8">
        <f t="shared" si="25"/>
        <v>3.3333333333333335</v>
      </c>
      <c r="BZ8">
        <v>10.064</v>
      </c>
      <c r="CA8">
        <v>151.923</v>
      </c>
      <c r="CB8">
        <f t="shared" si="26"/>
        <v>3.1645569620253164</v>
      </c>
      <c r="CC8">
        <v>1.0589999999999999</v>
      </c>
      <c r="CD8">
        <v>181.11099999999999</v>
      </c>
      <c r="CE8">
        <f t="shared" si="27"/>
        <v>3.4246575342465753</v>
      </c>
      <c r="CF8">
        <v>6</v>
      </c>
      <c r="CG8">
        <v>158.32400000000001</v>
      </c>
      <c r="CH8">
        <f t="shared" si="28"/>
        <v>3.1446540880503147</v>
      </c>
      <c r="CI8">
        <v>2.8220000000000001</v>
      </c>
      <c r="CJ8">
        <v>108.2183</v>
      </c>
      <c r="CK8">
        <f t="shared" si="29"/>
        <v>3.5460992907801421</v>
      </c>
      <c r="CL8">
        <v>4.4429999999999996</v>
      </c>
      <c r="CM8">
        <v>105.328</v>
      </c>
      <c r="CN8">
        <f t="shared" si="30"/>
        <v>3.1055900621118013</v>
      </c>
      <c r="CO8">
        <v>1.472</v>
      </c>
      <c r="CP8">
        <v>143.72399999999999</v>
      </c>
    </row>
    <row r="9" spans="1:94" x14ac:dyDescent="0.65">
      <c r="A9">
        <v>6</v>
      </c>
      <c r="B9">
        <f t="shared" si="0"/>
        <v>3.2608695652173911</v>
      </c>
      <c r="C9">
        <v>2.8679999999999999</v>
      </c>
      <c r="D9">
        <v>111.685</v>
      </c>
      <c r="E9">
        <f t="shared" si="1"/>
        <v>4.4776119402985071</v>
      </c>
      <c r="F9">
        <v>2.012</v>
      </c>
      <c r="G9">
        <v>100.273</v>
      </c>
      <c r="H9">
        <f t="shared" si="2"/>
        <v>4.10958904109589</v>
      </c>
      <c r="I9">
        <v>5.1420000000000003</v>
      </c>
      <c r="J9">
        <v>141.07830000000001</v>
      </c>
      <c r="K9">
        <f t="shared" si="3"/>
        <v>3.5294117647058822</v>
      </c>
      <c r="L9">
        <v>4.6379999999999999</v>
      </c>
      <c r="M9">
        <v>160.602</v>
      </c>
      <c r="N9">
        <f t="shared" si="4"/>
        <v>3.3333333333333335</v>
      </c>
      <c r="O9">
        <v>12.512</v>
      </c>
      <c r="P9">
        <v>158.56700000000001</v>
      </c>
      <c r="Q9">
        <f t="shared" si="5"/>
        <v>3.3519553072625698</v>
      </c>
      <c r="R9">
        <v>6.9720000000000004</v>
      </c>
      <c r="S9">
        <v>104.9569</v>
      </c>
      <c r="T9">
        <f t="shared" si="6"/>
        <v>4.4444444444444446</v>
      </c>
      <c r="U9">
        <v>1</v>
      </c>
      <c r="V9">
        <v>129.75059999999999</v>
      </c>
      <c r="W9">
        <f t="shared" si="7"/>
        <v>4.3165467625899279</v>
      </c>
      <c r="X9">
        <v>5.1959999999999997</v>
      </c>
      <c r="Y9">
        <v>121.2469</v>
      </c>
      <c r="Z9">
        <f t="shared" si="8"/>
        <v>3.3898305084745761</v>
      </c>
      <c r="AA9">
        <v>7.819</v>
      </c>
      <c r="AB9">
        <v>153.209</v>
      </c>
      <c r="AC9">
        <f t="shared" si="9"/>
        <v>3.9735099337748347</v>
      </c>
      <c r="AD9">
        <v>9.4670000000000005</v>
      </c>
      <c r="AE9">
        <v>137.99299999999999</v>
      </c>
      <c r="AF9">
        <f t="shared" si="10"/>
        <v>5</v>
      </c>
      <c r="AG9">
        <v>2.8969999999999998</v>
      </c>
      <c r="AH9">
        <v>147.53200000000001</v>
      </c>
      <c r="AI9">
        <f t="shared" si="11"/>
        <v>4.7244094488188972</v>
      </c>
      <c r="AJ9">
        <v>5.2690000000000001</v>
      </c>
      <c r="AK9">
        <v>106.6315</v>
      </c>
      <c r="AL9">
        <f t="shared" si="12"/>
        <v>4.1958041958041958</v>
      </c>
      <c r="AM9">
        <v>0.68500000000000005</v>
      </c>
      <c r="AN9">
        <v>173.56399999999999</v>
      </c>
      <c r="AO9">
        <f t="shared" si="13"/>
        <v>3.0150753768844218</v>
      </c>
      <c r="AP9">
        <v>17.997</v>
      </c>
      <c r="AQ9">
        <v>153.68799999999999</v>
      </c>
      <c r="AR9">
        <f t="shared" si="14"/>
        <v>3.9473684210526314</v>
      </c>
      <c r="AS9">
        <v>7.2919999999999998</v>
      </c>
      <c r="AT9">
        <v>172.24799999999999</v>
      </c>
      <c r="AU9">
        <f t="shared" si="15"/>
        <v>4.0540540540540544</v>
      </c>
      <c r="AV9">
        <v>3.6150000000000002</v>
      </c>
      <c r="AW9">
        <v>98.375</v>
      </c>
      <c r="AX9">
        <f t="shared" si="16"/>
        <v>3.3333333333333335</v>
      </c>
      <c r="AY9">
        <v>7.2430000000000003</v>
      </c>
      <c r="AZ9">
        <v>195.78</v>
      </c>
      <c r="BA9">
        <f t="shared" si="17"/>
        <v>3.870967741935484</v>
      </c>
      <c r="BB9">
        <v>8.2680000000000007</v>
      </c>
      <c r="BC9">
        <v>154.65600000000001</v>
      </c>
      <c r="BD9">
        <f t="shared" si="18"/>
        <v>3.8461538461538463</v>
      </c>
      <c r="BE9">
        <v>5.8929999999999998</v>
      </c>
      <c r="BF9">
        <v>147.28899999999999</v>
      </c>
      <c r="BG9">
        <f t="shared" si="19"/>
        <v>3.4682080924855487</v>
      </c>
      <c r="BH9">
        <v>3.383</v>
      </c>
      <c r="BI9">
        <v>138.12299999999999</v>
      </c>
      <c r="BJ9">
        <f t="shared" si="20"/>
        <v>3.8461538461538463</v>
      </c>
      <c r="BK9">
        <v>1</v>
      </c>
      <c r="BL9">
        <v>151.6217</v>
      </c>
      <c r="BM9">
        <f t="shared" si="21"/>
        <v>4.4444444444444446</v>
      </c>
      <c r="BN9">
        <v>10.323</v>
      </c>
      <c r="BO9">
        <v>114.726</v>
      </c>
      <c r="BP9">
        <f t="shared" si="22"/>
        <v>4.0540540540540544</v>
      </c>
      <c r="BQ9">
        <v>2.9820000000000002</v>
      </c>
      <c r="BR9">
        <v>164.79</v>
      </c>
      <c r="BS9">
        <f t="shared" si="23"/>
        <v>4.6153846153846159</v>
      </c>
      <c r="BT9">
        <v>14.0779</v>
      </c>
      <c r="BU9">
        <v>133.72900000000001</v>
      </c>
      <c r="BV9">
        <f t="shared" si="24"/>
        <v>4</v>
      </c>
      <c r="BW9">
        <v>3.0339999999999998</v>
      </c>
      <c r="BX9">
        <v>154.857</v>
      </c>
      <c r="BY9">
        <f t="shared" si="25"/>
        <v>4</v>
      </c>
      <c r="BZ9">
        <v>12.441000000000001</v>
      </c>
      <c r="CA9">
        <v>140.511</v>
      </c>
      <c r="CB9">
        <f t="shared" si="26"/>
        <v>3.79746835443038</v>
      </c>
      <c r="CC9">
        <v>2.6779999999999999</v>
      </c>
      <c r="CD9">
        <v>158.346</v>
      </c>
      <c r="CE9">
        <f t="shared" si="27"/>
        <v>4.10958904109589</v>
      </c>
      <c r="CF9">
        <v>6.867</v>
      </c>
      <c r="CG9">
        <v>142.13999999999999</v>
      </c>
      <c r="CH9">
        <f t="shared" si="28"/>
        <v>3.7735849056603774</v>
      </c>
      <c r="CI9">
        <v>4.8460000000000001</v>
      </c>
      <c r="CJ9">
        <v>103.5299</v>
      </c>
      <c r="CK9">
        <f t="shared" si="29"/>
        <v>4.2553191489361701</v>
      </c>
      <c r="CL9">
        <v>4.8959999999999999</v>
      </c>
      <c r="CM9">
        <v>96.120999999999995</v>
      </c>
      <c r="CN9">
        <f t="shared" si="30"/>
        <v>3.7267080745341614</v>
      </c>
      <c r="CO9">
        <v>2.25</v>
      </c>
      <c r="CP9">
        <v>136.58500000000001</v>
      </c>
    </row>
    <row r="10" spans="1:94" x14ac:dyDescent="0.65">
      <c r="A10">
        <v>7</v>
      </c>
      <c r="B10">
        <f t="shared" si="0"/>
        <v>3.804347826086957</v>
      </c>
      <c r="C10">
        <v>2.8439999999999999</v>
      </c>
      <c r="D10">
        <v>94.43</v>
      </c>
      <c r="E10">
        <f t="shared" si="1"/>
        <v>5.2238805970149249</v>
      </c>
      <c r="F10">
        <v>2.6070000000000002</v>
      </c>
      <c r="G10">
        <v>84.191999999999993</v>
      </c>
      <c r="H10">
        <f t="shared" si="2"/>
        <v>4.7945205479452051</v>
      </c>
      <c r="I10">
        <v>7.3979999999999997</v>
      </c>
      <c r="J10">
        <v>137.6003</v>
      </c>
      <c r="K10">
        <f t="shared" si="3"/>
        <v>4.117647058823529</v>
      </c>
      <c r="L10">
        <v>4.04</v>
      </c>
      <c r="M10">
        <v>143.29</v>
      </c>
      <c r="N10">
        <f t="shared" si="4"/>
        <v>3.8888888888888888</v>
      </c>
      <c r="O10">
        <v>16.951000000000001</v>
      </c>
      <c r="P10">
        <v>152.059</v>
      </c>
      <c r="Q10">
        <f t="shared" si="5"/>
        <v>3.9106145251396649</v>
      </c>
      <c r="R10">
        <v>9.4670000000000005</v>
      </c>
      <c r="S10">
        <v>95.485799999999998</v>
      </c>
      <c r="T10">
        <f t="shared" si="6"/>
        <v>5.1851851851851851</v>
      </c>
      <c r="U10">
        <v>1.732</v>
      </c>
      <c r="V10">
        <v>122.5949</v>
      </c>
      <c r="W10">
        <f t="shared" si="7"/>
        <v>5.0359712230215825</v>
      </c>
      <c r="X10">
        <v>6.516</v>
      </c>
      <c r="Y10">
        <v>122.8203</v>
      </c>
      <c r="Z10">
        <f t="shared" si="8"/>
        <v>3.9548022598870061</v>
      </c>
      <c r="AA10">
        <v>12.382</v>
      </c>
      <c r="AB10">
        <v>132.00800000000001</v>
      </c>
      <c r="AC10">
        <f t="shared" si="9"/>
        <v>4.6357615894039732</v>
      </c>
      <c r="AD10">
        <v>13.076000000000001</v>
      </c>
      <c r="AE10">
        <v>145.15600000000001</v>
      </c>
      <c r="AF10">
        <f t="shared" si="10"/>
        <v>5.833333333333333</v>
      </c>
      <c r="AG10">
        <v>6.0369999999999999</v>
      </c>
      <c r="AH10">
        <v>146.16900000000001</v>
      </c>
      <c r="AI10">
        <f t="shared" si="11"/>
        <v>5.5118110236220472</v>
      </c>
      <c r="AJ10">
        <v>2.9129999999999998</v>
      </c>
      <c r="AK10">
        <v>89.224100000000007</v>
      </c>
      <c r="AL10">
        <f t="shared" si="12"/>
        <v>4.895104895104895</v>
      </c>
      <c r="AM10">
        <v>1.093</v>
      </c>
      <c r="AN10">
        <v>145.83600000000001</v>
      </c>
      <c r="AO10">
        <f t="shared" si="13"/>
        <v>3.5175879396984926</v>
      </c>
      <c r="AP10">
        <v>21.936</v>
      </c>
      <c r="AQ10">
        <v>144.048</v>
      </c>
      <c r="AR10">
        <f t="shared" si="14"/>
        <v>4.6052631578947363</v>
      </c>
      <c r="AS10">
        <v>8.2940000000000005</v>
      </c>
      <c r="AT10">
        <v>160.542</v>
      </c>
      <c r="AU10">
        <f t="shared" si="15"/>
        <v>4.7297297297297298</v>
      </c>
      <c r="AV10">
        <v>4.3689999999999998</v>
      </c>
      <c r="AW10">
        <v>81.301000000000002</v>
      </c>
      <c r="AX10">
        <f t="shared" si="16"/>
        <v>3.8888888888888888</v>
      </c>
      <c r="AY10">
        <v>7.95</v>
      </c>
      <c r="AZ10">
        <v>181.91</v>
      </c>
      <c r="BA10">
        <f t="shared" si="17"/>
        <v>4.5161290322580641</v>
      </c>
      <c r="BB10">
        <v>7.5759999999999996</v>
      </c>
      <c r="BC10">
        <v>147.87899999999999</v>
      </c>
      <c r="BD10">
        <f t="shared" si="18"/>
        <v>4.4871794871794872</v>
      </c>
      <c r="BE10">
        <v>8.0329999999999995</v>
      </c>
      <c r="BF10">
        <v>148.13900000000001</v>
      </c>
      <c r="BG10">
        <f t="shared" si="19"/>
        <v>4.0462427745664744</v>
      </c>
      <c r="BH10">
        <v>2</v>
      </c>
      <c r="BI10">
        <v>119.82</v>
      </c>
      <c r="BJ10">
        <f t="shared" si="20"/>
        <v>4.4871794871794872</v>
      </c>
      <c r="BK10">
        <v>1.7729999999999999</v>
      </c>
      <c r="BL10">
        <v>143.51159999999999</v>
      </c>
      <c r="BM10">
        <f t="shared" si="21"/>
        <v>5.1851851851851851</v>
      </c>
      <c r="BN10">
        <v>6.32</v>
      </c>
      <c r="BO10">
        <v>110.833</v>
      </c>
      <c r="BP10">
        <f t="shared" si="22"/>
        <v>4.7297297297297298</v>
      </c>
      <c r="BQ10">
        <v>2.6459999999999999</v>
      </c>
      <c r="BR10">
        <v>158.52799999999999</v>
      </c>
      <c r="BS10">
        <f t="shared" si="23"/>
        <v>5.384615384615385</v>
      </c>
      <c r="BT10">
        <v>22.3933</v>
      </c>
      <c r="BU10">
        <v>118.479</v>
      </c>
      <c r="BV10">
        <f t="shared" si="24"/>
        <v>4.666666666666667</v>
      </c>
      <c r="BW10">
        <v>2.5539999999999998</v>
      </c>
      <c r="BX10">
        <v>146.97800000000001</v>
      </c>
      <c r="BY10">
        <f t="shared" si="25"/>
        <v>4.666666666666667</v>
      </c>
      <c r="BZ10">
        <v>16.309999999999999</v>
      </c>
      <c r="CA10">
        <v>134.86099999999999</v>
      </c>
      <c r="CB10">
        <f t="shared" si="26"/>
        <v>4.4303797468354427</v>
      </c>
      <c r="CC10">
        <v>4.4429999999999996</v>
      </c>
      <c r="CD10">
        <v>134.26499999999999</v>
      </c>
      <c r="CE10">
        <f t="shared" si="27"/>
        <v>4.7945205479452051</v>
      </c>
      <c r="CF10">
        <v>10.339</v>
      </c>
      <c r="CG10">
        <v>129.31399999999999</v>
      </c>
      <c r="CH10">
        <f t="shared" si="28"/>
        <v>4.4025157232704402</v>
      </c>
      <c r="CI10">
        <v>8.6530000000000005</v>
      </c>
      <c r="CJ10">
        <v>104.6182</v>
      </c>
      <c r="CK10">
        <f t="shared" si="29"/>
        <v>4.9645390070921991</v>
      </c>
      <c r="CL10">
        <v>4.1669999999999998</v>
      </c>
      <c r="CM10">
        <v>93.974000000000004</v>
      </c>
      <c r="CN10">
        <f t="shared" si="30"/>
        <v>4.3478260869565215</v>
      </c>
      <c r="CO10">
        <v>3.4260000000000002</v>
      </c>
      <c r="CP10">
        <v>127.874</v>
      </c>
    </row>
    <row r="11" spans="1:94" x14ac:dyDescent="0.65">
      <c r="A11">
        <v>8</v>
      </c>
      <c r="B11">
        <f t="shared" si="0"/>
        <v>4.3478260869565215</v>
      </c>
      <c r="C11">
        <v>3.82</v>
      </c>
      <c r="D11">
        <v>83.444000000000003</v>
      </c>
      <c r="E11">
        <f t="shared" si="1"/>
        <v>5.9701492537313428</v>
      </c>
      <c r="F11">
        <v>2.8029999999999999</v>
      </c>
      <c r="G11">
        <v>74.453999999999994</v>
      </c>
      <c r="H11">
        <f t="shared" si="2"/>
        <v>5.4794520547945202</v>
      </c>
      <c r="I11">
        <v>8.4979999999999993</v>
      </c>
      <c r="J11">
        <v>137.0866</v>
      </c>
      <c r="K11">
        <f t="shared" si="3"/>
        <v>4.7058823529411766</v>
      </c>
      <c r="L11">
        <v>3.27</v>
      </c>
      <c r="M11">
        <v>122.215</v>
      </c>
      <c r="N11">
        <f t="shared" si="4"/>
        <v>4.4444444444444446</v>
      </c>
      <c r="O11">
        <v>22.132000000000001</v>
      </c>
      <c r="P11">
        <v>151.61500000000001</v>
      </c>
      <c r="Q11">
        <f t="shared" si="5"/>
        <v>4.4692737430167595</v>
      </c>
      <c r="R11">
        <v>10.71</v>
      </c>
      <c r="S11">
        <v>85.486900000000006</v>
      </c>
      <c r="T11">
        <f t="shared" si="6"/>
        <v>5.9259259259259265</v>
      </c>
      <c r="U11">
        <v>2.3149999999999999</v>
      </c>
      <c r="V11">
        <v>123.0065</v>
      </c>
      <c r="W11">
        <f t="shared" si="7"/>
        <v>5.755395683453238</v>
      </c>
      <c r="X11">
        <v>7.3970000000000002</v>
      </c>
      <c r="Y11">
        <v>116.99809999999999</v>
      </c>
      <c r="Z11">
        <f t="shared" si="8"/>
        <v>4.5197740112994351</v>
      </c>
      <c r="AA11">
        <v>16.148</v>
      </c>
      <c r="AB11">
        <v>108.18</v>
      </c>
      <c r="AC11">
        <f t="shared" si="9"/>
        <v>5.298013245033113</v>
      </c>
      <c r="AD11">
        <v>15.919</v>
      </c>
      <c r="AE11">
        <v>148.91399999999999</v>
      </c>
      <c r="AF11">
        <f t="shared" si="10"/>
        <v>6.666666666666667</v>
      </c>
      <c r="AG11">
        <v>9.8049999999999997</v>
      </c>
      <c r="AH11">
        <v>140.44200000000001</v>
      </c>
      <c r="AI11">
        <f t="shared" si="11"/>
        <v>6.2992125984251963</v>
      </c>
      <c r="AJ11">
        <v>1.821</v>
      </c>
      <c r="AK11">
        <v>75.8643</v>
      </c>
      <c r="AL11">
        <f t="shared" si="12"/>
        <v>5.5944055944055942</v>
      </c>
      <c r="AM11">
        <v>1.25</v>
      </c>
      <c r="AN11">
        <v>128.05600000000001</v>
      </c>
      <c r="AO11">
        <f t="shared" si="13"/>
        <v>4.0201005025125625</v>
      </c>
      <c r="AP11">
        <v>22.114999999999998</v>
      </c>
      <c r="AQ11">
        <v>139.55699999999999</v>
      </c>
      <c r="AR11">
        <f t="shared" si="14"/>
        <v>5.2631578947368416</v>
      </c>
      <c r="AS11">
        <v>8.5239999999999991</v>
      </c>
      <c r="AT11">
        <v>146.988</v>
      </c>
      <c r="AU11">
        <f t="shared" si="15"/>
        <v>5.4054054054054053</v>
      </c>
      <c r="AV11">
        <v>4.024</v>
      </c>
      <c r="AW11">
        <v>67.938999999999993</v>
      </c>
      <c r="AX11">
        <f t="shared" si="16"/>
        <v>4.4444444444444446</v>
      </c>
      <c r="AY11">
        <v>9.52</v>
      </c>
      <c r="AZ11">
        <v>173.79400000000001</v>
      </c>
      <c r="BA11">
        <f t="shared" si="17"/>
        <v>5.161290322580645</v>
      </c>
      <c r="BB11">
        <v>5.7679999999999998</v>
      </c>
      <c r="BC11">
        <v>136.857</v>
      </c>
      <c r="BD11">
        <f t="shared" si="18"/>
        <v>5.1282051282051277</v>
      </c>
      <c r="BE11">
        <v>10.779</v>
      </c>
      <c r="BF11">
        <v>145.90199999999999</v>
      </c>
      <c r="BG11">
        <f t="shared" si="19"/>
        <v>4.6242774566473983</v>
      </c>
      <c r="BH11">
        <v>2</v>
      </c>
      <c r="BI11">
        <v>105.715</v>
      </c>
      <c r="BJ11">
        <f t="shared" si="20"/>
        <v>5.1282051282051277</v>
      </c>
      <c r="BK11">
        <v>3.169</v>
      </c>
      <c r="BL11">
        <v>129.89959999999999</v>
      </c>
      <c r="BM11">
        <f t="shared" si="21"/>
        <v>5.9259259259259265</v>
      </c>
      <c r="BN11">
        <v>3.3250000000000002</v>
      </c>
      <c r="BO11">
        <v>106.027</v>
      </c>
      <c r="BP11">
        <f t="shared" si="22"/>
        <v>5.4054054054054053</v>
      </c>
      <c r="BQ11">
        <v>2.6779999999999999</v>
      </c>
      <c r="BR11">
        <v>148.05000000000001</v>
      </c>
      <c r="BS11">
        <f t="shared" si="23"/>
        <v>6.1538461538461542</v>
      </c>
      <c r="BT11">
        <v>31.863299999999999</v>
      </c>
      <c r="BU11">
        <v>104.982</v>
      </c>
      <c r="BV11">
        <f t="shared" si="24"/>
        <v>5.3333333333333339</v>
      </c>
      <c r="BW11">
        <v>2</v>
      </c>
      <c r="BX11">
        <v>140.184</v>
      </c>
      <c r="BY11">
        <f t="shared" si="25"/>
        <v>5.3333333333333339</v>
      </c>
      <c r="BZ11">
        <v>21.527999999999999</v>
      </c>
      <c r="CA11">
        <v>130.857</v>
      </c>
      <c r="CB11">
        <f t="shared" si="26"/>
        <v>5.0632911392405067</v>
      </c>
      <c r="CC11">
        <v>6.6529999999999996</v>
      </c>
      <c r="CD11">
        <v>112.467</v>
      </c>
      <c r="CE11">
        <f t="shared" si="27"/>
        <v>5.4794520547945202</v>
      </c>
      <c r="CF11">
        <v>15.355</v>
      </c>
      <c r="CG11">
        <v>117.47</v>
      </c>
      <c r="CH11">
        <f t="shared" si="28"/>
        <v>5.0314465408805038</v>
      </c>
      <c r="CI11">
        <v>12.058999999999999</v>
      </c>
      <c r="CJ11">
        <v>104.2851</v>
      </c>
      <c r="CK11">
        <f t="shared" si="29"/>
        <v>5.6737588652482271</v>
      </c>
      <c r="CL11">
        <v>3.4510000000000001</v>
      </c>
      <c r="CM11">
        <v>93.248999999999995</v>
      </c>
      <c r="CN11">
        <f t="shared" si="30"/>
        <v>4.9689440993788816</v>
      </c>
      <c r="CO11">
        <v>5.3109999999999999</v>
      </c>
      <c r="CP11">
        <v>119.58</v>
      </c>
    </row>
    <row r="12" spans="1:94" x14ac:dyDescent="0.65">
      <c r="A12">
        <v>9</v>
      </c>
      <c r="B12">
        <f t="shared" si="0"/>
        <v>4.8913043478260869</v>
      </c>
      <c r="C12">
        <v>4.798</v>
      </c>
      <c r="D12">
        <v>80.406999999999996</v>
      </c>
      <c r="E12">
        <f t="shared" si="1"/>
        <v>6.7164179104477615</v>
      </c>
      <c r="F12">
        <v>2.9860000000000002</v>
      </c>
      <c r="G12">
        <v>68.606999999999999</v>
      </c>
      <c r="H12">
        <f t="shared" si="2"/>
        <v>6.1643835616438354</v>
      </c>
      <c r="I12">
        <v>8.1929999999999996</v>
      </c>
      <c r="J12">
        <v>130.91540000000001</v>
      </c>
      <c r="K12">
        <f t="shared" si="3"/>
        <v>5.2941176470588234</v>
      </c>
      <c r="L12">
        <v>2.5259999999999998</v>
      </c>
      <c r="M12">
        <v>105.315</v>
      </c>
      <c r="N12">
        <f t="shared" si="4"/>
        <v>5</v>
      </c>
      <c r="O12">
        <v>26.922999999999998</v>
      </c>
      <c r="P12">
        <v>141.81800000000001</v>
      </c>
      <c r="Q12">
        <f t="shared" si="5"/>
        <v>5.027932960893855</v>
      </c>
      <c r="R12">
        <v>10.342000000000001</v>
      </c>
      <c r="S12">
        <v>76.547700000000006</v>
      </c>
      <c r="T12">
        <f t="shared" si="6"/>
        <v>6.666666666666667</v>
      </c>
      <c r="U12">
        <v>3.7210000000000001</v>
      </c>
      <c r="V12">
        <v>124.3931</v>
      </c>
      <c r="W12">
        <f t="shared" si="7"/>
        <v>6.4748201438848918</v>
      </c>
      <c r="X12">
        <v>8.859</v>
      </c>
      <c r="Y12">
        <v>109.3154</v>
      </c>
      <c r="Z12">
        <f t="shared" si="8"/>
        <v>5.0847457627118651</v>
      </c>
      <c r="AA12">
        <v>15.292</v>
      </c>
      <c r="AB12">
        <v>87.224000000000004</v>
      </c>
      <c r="AC12">
        <f t="shared" si="9"/>
        <v>5.9602649006622519</v>
      </c>
      <c r="AD12">
        <v>14.548999999999999</v>
      </c>
      <c r="AE12">
        <v>132.05199999999999</v>
      </c>
      <c r="AF12">
        <f t="shared" si="10"/>
        <v>7.5</v>
      </c>
      <c r="AG12">
        <v>13.4</v>
      </c>
      <c r="AH12">
        <v>131.05600000000001</v>
      </c>
      <c r="AI12">
        <f t="shared" si="11"/>
        <v>7.0866141732283463</v>
      </c>
      <c r="AJ12">
        <v>1.7090000000000001</v>
      </c>
      <c r="AK12">
        <v>67.115899999999996</v>
      </c>
      <c r="AL12">
        <f t="shared" si="12"/>
        <v>6.2937062937062942</v>
      </c>
      <c r="AM12">
        <v>0.79400000000000004</v>
      </c>
      <c r="AN12">
        <v>117.474</v>
      </c>
      <c r="AO12">
        <f t="shared" si="13"/>
        <v>4.5226130653266337</v>
      </c>
      <c r="AP12">
        <v>15.379</v>
      </c>
      <c r="AQ12">
        <v>126.377</v>
      </c>
      <c r="AR12">
        <f t="shared" si="14"/>
        <v>5.9210526315789469</v>
      </c>
      <c r="AS12">
        <v>10.59</v>
      </c>
      <c r="AT12">
        <v>129.65700000000001</v>
      </c>
      <c r="AU12">
        <f t="shared" si="15"/>
        <v>6.0810810810810816</v>
      </c>
      <c r="AV12">
        <v>3.0449999999999999</v>
      </c>
      <c r="AW12">
        <v>54.988999999999997</v>
      </c>
      <c r="AX12">
        <f t="shared" si="16"/>
        <v>5</v>
      </c>
      <c r="AY12">
        <v>11.132</v>
      </c>
      <c r="AZ12">
        <v>156.62700000000001</v>
      </c>
      <c r="BA12">
        <f t="shared" si="17"/>
        <v>5.806451612903226</v>
      </c>
      <c r="BB12">
        <v>4.4320000000000004</v>
      </c>
      <c r="BC12">
        <v>119.404</v>
      </c>
      <c r="BD12">
        <f t="shared" si="18"/>
        <v>5.7692307692307692</v>
      </c>
      <c r="BE12">
        <v>13.69</v>
      </c>
      <c r="BF12">
        <v>145.60599999999999</v>
      </c>
      <c r="BG12">
        <f t="shared" si="19"/>
        <v>5.202312138728324</v>
      </c>
      <c r="BH12">
        <v>2</v>
      </c>
      <c r="BI12">
        <v>100.122</v>
      </c>
      <c r="BJ12">
        <f t="shared" si="20"/>
        <v>5.7692307692307692</v>
      </c>
      <c r="BK12">
        <v>4.782</v>
      </c>
      <c r="BL12">
        <v>120.1957</v>
      </c>
      <c r="BM12">
        <f t="shared" si="21"/>
        <v>6.666666666666667</v>
      </c>
      <c r="BN12">
        <v>2.2829999999999999</v>
      </c>
      <c r="BO12">
        <v>97.445999999999998</v>
      </c>
      <c r="BP12">
        <f t="shared" si="22"/>
        <v>6.0810810810810816</v>
      </c>
      <c r="BQ12">
        <v>2.9729999999999999</v>
      </c>
      <c r="BR12">
        <v>129.90299999999999</v>
      </c>
      <c r="BS12">
        <f t="shared" si="23"/>
        <v>6.9230769230769234</v>
      </c>
      <c r="BT12">
        <v>36.008000000000003</v>
      </c>
      <c r="BU12">
        <v>90.736999999999995</v>
      </c>
      <c r="BV12">
        <f t="shared" si="24"/>
        <v>6</v>
      </c>
      <c r="BW12">
        <v>2.2789999999999999</v>
      </c>
      <c r="BX12">
        <v>132.98099999999999</v>
      </c>
      <c r="BY12">
        <f t="shared" si="25"/>
        <v>6</v>
      </c>
      <c r="BZ12">
        <v>22.303000000000001</v>
      </c>
      <c r="CA12">
        <v>132.19900000000001</v>
      </c>
      <c r="CB12">
        <f t="shared" si="26"/>
        <v>5.6962025316455698</v>
      </c>
      <c r="CC12">
        <v>7.7389999999999999</v>
      </c>
      <c r="CD12">
        <v>99.679000000000002</v>
      </c>
      <c r="CE12">
        <f t="shared" si="27"/>
        <v>6.1643835616438354</v>
      </c>
      <c r="CF12">
        <v>19.899000000000001</v>
      </c>
      <c r="CG12">
        <v>109.458</v>
      </c>
      <c r="CH12">
        <f t="shared" si="28"/>
        <v>5.6603773584905666</v>
      </c>
      <c r="CI12">
        <v>13.769</v>
      </c>
      <c r="CJ12">
        <v>107.5633</v>
      </c>
      <c r="CK12">
        <f t="shared" si="29"/>
        <v>6.3829787234042552</v>
      </c>
      <c r="CL12">
        <v>4.1989999999999998</v>
      </c>
      <c r="CM12">
        <v>89.49</v>
      </c>
      <c r="CN12">
        <f t="shared" si="30"/>
        <v>5.5900621118012426</v>
      </c>
      <c r="CO12">
        <v>7.0490000000000004</v>
      </c>
      <c r="CP12">
        <v>114.499</v>
      </c>
    </row>
    <row r="13" spans="1:94" x14ac:dyDescent="0.65">
      <c r="A13">
        <v>10</v>
      </c>
      <c r="B13">
        <f t="shared" si="0"/>
        <v>5.4347826086956523</v>
      </c>
      <c r="C13">
        <v>5.7750000000000004</v>
      </c>
      <c r="D13">
        <v>81.664000000000001</v>
      </c>
      <c r="E13">
        <f t="shared" si="1"/>
        <v>7.4626865671641784</v>
      </c>
      <c r="F13">
        <v>3.742</v>
      </c>
      <c r="G13">
        <v>65.62</v>
      </c>
      <c r="H13">
        <f t="shared" si="2"/>
        <v>6.8493150684931505</v>
      </c>
      <c r="I13">
        <v>6.94</v>
      </c>
      <c r="J13">
        <v>122.5411</v>
      </c>
      <c r="K13">
        <f t="shared" si="3"/>
        <v>5.8823529411764701</v>
      </c>
      <c r="L13">
        <v>2.1949999999999998</v>
      </c>
      <c r="M13">
        <v>94.087999999999994</v>
      </c>
      <c r="N13">
        <f t="shared" si="4"/>
        <v>5.5555555555555554</v>
      </c>
      <c r="O13">
        <v>25.347999999999999</v>
      </c>
      <c r="P13">
        <v>126.855</v>
      </c>
      <c r="Q13">
        <f t="shared" si="5"/>
        <v>5.5865921787709496</v>
      </c>
      <c r="R13">
        <v>7.9050000000000002</v>
      </c>
      <c r="S13">
        <v>70.138800000000003</v>
      </c>
      <c r="T13">
        <f t="shared" si="6"/>
        <v>7.4074074074074066</v>
      </c>
      <c r="U13">
        <v>4.9820000000000002</v>
      </c>
      <c r="V13">
        <v>114.97539999999999</v>
      </c>
      <c r="W13">
        <f t="shared" si="7"/>
        <v>7.1942446043165464</v>
      </c>
      <c r="X13">
        <v>10.923</v>
      </c>
      <c r="Y13">
        <v>106.63339999999999</v>
      </c>
      <c r="Z13">
        <f t="shared" si="8"/>
        <v>5.6497175141242941</v>
      </c>
      <c r="AA13">
        <v>13.407</v>
      </c>
      <c r="AB13">
        <v>74.623000000000005</v>
      </c>
      <c r="AC13">
        <f t="shared" si="9"/>
        <v>6.6225165562913908</v>
      </c>
      <c r="AD13">
        <v>10.962999999999999</v>
      </c>
      <c r="AE13">
        <v>117.01</v>
      </c>
      <c r="AF13">
        <f t="shared" si="10"/>
        <v>8.3333333333333321</v>
      </c>
      <c r="AG13">
        <v>15.352</v>
      </c>
      <c r="AH13">
        <v>122.21599999999999</v>
      </c>
      <c r="AI13">
        <f t="shared" si="11"/>
        <v>7.8740157480314963</v>
      </c>
      <c r="AJ13">
        <v>1.839</v>
      </c>
      <c r="AK13">
        <v>65.321399999999997</v>
      </c>
      <c r="AL13">
        <f t="shared" si="12"/>
        <v>6.9930069930069934</v>
      </c>
      <c r="AM13">
        <v>0.60899999999999999</v>
      </c>
      <c r="AN13">
        <v>110.768</v>
      </c>
      <c r="AO13">
        <f t="shared" si="13"/>
        <v>5.025125628140704</v>
      </c>
      <c r="AP13">
        <v>9.86</v>
      </c>
      <c r="AQ13">
        <v>112.431</v>
      </c>
      <c r="AR13">
        <f t="shared" si="14"/>
        <v>6.5789473684210522</v>
      </c>
      <c r="AS13">
        <v>11</v>
      </c>
      <c r="AT13">
        <v>114.491</v>
      </c>
      <c r="AU13">
        <f t="shared" si="15"/>
        <v>6.756756756756757</v>
      </c>
      <c r="AV13">
        <v>3</v>
      </c>
      <c r="AW13">
        <v>46.417000000000002</v>
      </c>
      <c r="AX13">
        <f t="shared" si="16"/>
        <v>5.5555555555555554</v>
      </c>
      <c r="AY13">
        <v>12.218</v>
      </c>
      <c r="AZ13">
        <v>140.40600000000001</v>
      </c>
      <c r="BA13">
        <f t="shared" si="17"/>
        <v>6.4516129032258061</v>
      </c>
      <c r="BB13">
        <v>3.4510000000000001</v>
      </c>
      <c r="BC13">
        <v>104.54300000000001</v>
      </c>
      <c r="BD13">
        <f t="shared" si="18"/>
        <v>6.4102564102564097</v>
      </c>
      <c r="BE13">
        <v>15.557</v>
      </c>
      <c r="BF13">
        <v>142.39400000000001</v>
      </c>
      <c r="BG13">
        <f t="shared" si="19"/>
        <v>5.7803468208092488</v>
      </c>
      <c r="BH13">
        <v>2</v>
      </c>
      <c r="BI13">
        <v>101.46899999999999</v>
      </c>
      <c r="BJ13">
        <f t="shared" si="20"/>
        <v>6.4102564102564097</v>
      </c>
      <c r="BK13">
        <v>6.26</v>
      </c>
      <c r="BL13">
        <v>114.9469</v>
      </c>
      <c r="BM13">
        <f t="shared" si="21"/>
        <v>7.4074074074074066</v>
      </c>
      <c r="BN13">
        <v>1.1160000000000001</v>
      </c>
      <c r="BO13">
        <v>92.965000000000003</v>
      </c>
      <c r="BP13">
        <f t="shared" si="22"/>
        <v>6.756756756756757</v>
      </c>
      <c r="BQ13">
        <v>2.637</v>
      </c>
      <c r="BR13">
        <v>115.869</v>
      </c>
      <c r="BS13">
        <f t="shared" si="23"/>
        <v>7.6923076923076925</v>
      </c>
      <c r="BT13">
        <v>31.963100000000001</v>
      </c>
      <c r="BU13">
        <v>78.662000000000006</v>
      </c>
      <c r="BV13">
        <f t="shared" si="24"/>
        <v>6.666666666666667</v>
      </c>
      <c r="BW13">
        <v>4.1820000000000004</v>
      </c>
      <c r="BX13">
        <v>131.25800000000001</v>
      </c>
      <c r="BY13">
        <f t="shared" si="25"/>
        <v>6.666666666666667</v>
      </c>
      <c r="BZ13">
        <v>16.158999999999999</v>
      </c>
      <c r="CA13">
        <v>128.834</v>
      </c>
      <c r="CB13">
        <f t="shared" si="26"/>
        <v>6.3291139240506329</v>
      </c>
      <c r="CC13">
        <v>7.4930000000000003</v>
      </c>
      <c r="CD13">
        <v>95.804000000000002</v>
      </c>
      <c r="CE13">
        <f t="shared" si="27"/>
        <v>6.8493150684931505</v>
      </c>
      <c r="CF13">
        <v>17.666</v>
      </c>
      <c r="CG13">
        <v>101.842</v>
      </c>
      <c r="CH13">
        <f t="shared" si="28"/>
        <v>6.2893081761006293</v>
      </c>
      <c r="CI13">
        <v>13.645</v>
      </c>
      <c r="CJ13">
        <v>112.4517</v>
      </c>
      <c r="CK13">
        <f t="shared" si="29"/>
        <v>7.0921985815602842</v>
      </c>
      <c r="CL13">
        <v>6.3819999999999997</v>
      </c>
      <c r="CM13">
        <v>84.134</v>
      </c>
      <c r="CN13">
        <f t="shared" si="30"/>
        <v>6.2111801242236027</v>
      </c>
      <c r="CO13">
        <v>7.4980000000000002</v>
      </c>
      <c r="CP13">
        <v>104.666</v>
      </c>
    </row>
    <row r="14" spans="1:94" x14ac:dyDescent="0.65">
      <c r="A14">
        <v>11</v>
      </c>
      <c r="B14">
        <f t="shared" si="0"/>
        <v>5.9782608695652177</v>
      </c>
      <c r="C14">
        <v>5.7560000000000002</v>
      </c>
      <c r="D14">
        <v>85.988</v>
      </c>
      <c r="E14">
        <f t="shared" si="1"/>
        <v>8.2089552238805972</v>
      </c>
      <c r="F14">
        <v>4.774</v>
      </c>
      <c r="G14">
        <v>70.278999999999996</v>
      </c>
      <c r="H14">
        <f t="shared" si="2"/>
        <v>7.5342465753424657</v>
      </c>
      <c r="I14">
        <v>5.8970000000000002</v>
      </c>
      <c r="J14">
        <v>112.1297</v>
      </c>
      <c r="K14">
        <f t="shared" si="3"/>
        <v>6.4705882352941186</v>
      </c>
      <c r="L14">
        <v>2</v>
      </c>
      <c r="M14">
        <v>83.772999999999996</v>
      </c>
      <c r="N14">
        <f t="shared" si="4"/>
        <v>6.1111111111111107</v>
      </c>
      <c r="O14">
        <v>19.588999999999999</v>
      </c>
      <c r="P14">
        <v>109.251</v>
      </c>
      <c r="Q14">
        <f t="shared" si="5"/>
        <v>6.1452513966480442</v>
      </c>
      <c r="R14">
        <v>5.8760000000000003</v>
      </c>
      <c r="S14">
        <v>66.379300000000001</v>
      </c>
      <c r="T14">
        <f t="shared" si="6"/>
        <v>8.1481481481481488</v>
      </c>
      <c r="U14">
        <v>5.0179999999999998</v>
      </c>
      <c r="V14">
        <v>104.7444</v>
      </c>
      <c r="W14">
        <f t="shared" si="7"/>
        <v>7.9136690647482011</v>
      </c>
      <c r="X14">
        <v>11.347</v>
      </c>
      <c r="Y14">
        <v>104.131</v>
      </c>
      <c r="Z14">
        <f t="shared" si="8"/>
        <v>6.2146892655367232</v>
      </c>
      <c r="AA14">
        <v>12.515000000000001</v>
      </c>
      <c r="AB14">
        <v>70.968000000000004</v>
      </c>
      <c r="AC14">
        <f t="shared" si="9"/>
        <v>7.2847682119205297</v>
      </c>
      <c r="AD14">
        <v>6.27</v>
      </c>
      <c r="AE14">
        <v>105.178</v>
      </c>
      <c r="AF14">
        <f t="shared" si="10"/>
        <v>9.1666666666666661</v>
      </c>
      <c r="AG14">
        <v>14.173</v>
      </c>
      <c r="AH14">
        <v>106.178</v>
      </c>
      <c r="AI14">
        <f t="shared" si="11"/>
        <v>8.6614173228346463</v>
      </c>
      <c r="AJ14">
        <v>3.427</v>
      </c>
      <c r="AK14">
        <v>70.6126</v>
      </c>
      <c r="AL14">
        <f t="shared" si="12"/>
        <v>7.6923076923076925</v>
      </c>
      <c r="AM14">
        <v>0.128</v>
      </c>
      <c r="AN14">
        <v>108.004</v>
      </c>
      <c r="AO14">
        <f t="shared" si="13"/>
        <v>5.5276381909547743</v>
      </c>
      <c r="AP14">
        <v>6.4</v>
      </c>
      <c r="AQ14">
        <v>102.85</v>
      </c>
      <c r="AR14">
        <f t="shared" si="14"/>
        <v>7.2368421052631584</v>
      </c>
      <c r="AS14">
        <v>9.7940000000000005</v>
      </c>
      <c r="AT14">
        <v>102.898</v>
      </c>
      <c r="AU14">
        <f t="shared" si="15"/>
        <v>7.4324324324324325</v>
      </c>
      <c r="AV14">
        <v>2.9950000000000001</v>
      </c>
      <c r="AW14">
        <v>44.198999999999998</v>
      </c>
      <c r="AX14">
        <f t="shared" si="16"/>
        <v>6.1111111111111107</v>
      </c>
      <c r="AY14">
        <v>14.94</v>
      </c>
      <c r="AZ14">
        <v>128.946</v>
      </c>
      <c r="BA14">
        <f t="shared" si="17"/>
        <v>7.096774193548387</v>
      </c>
      <c r="BB14">
        <v>2.528</v>
      </c>
      <c r="BC14">
        <v>92.304000000000002</v>
      </c>
      <c r="BD14">
        <f t="shared" si="18"/>
        <v>7.0512820512820511</v>
      </c>
      <c r="BE14">
        <v>14.429</v>
      </c>
      <c r="BF14">
        <v>137.63300000000001</v>
      </c>
      <c r="BG14">
        <f t="shared" si="19"/>
        <v>6.3583815028901727</v>
      </c>
      <c r="BH14">
        <v>3.677</v>
      </c>
      <c r="BI14">
        <v>102.758</v>
      </c>
      <c r="BJ14">
        <f t="shared" si="20"/>
        <v>7.0512820512820511</v>
      </c>
      <c r="BK14">
        <v>7.0270000000000001</v>
      </c>
      <c r="BL14">
        <v>107.5515</v>
      </c>
      <c r="BM14">
        <f t="shared" si="21"/>
        <v>8.1481481481481488</v>
      </c>
      <c r="BN14">
        <v>1</v>
      </c>
      <c r="BO14">
        <v>88.834999999999994</v>
      </c>
      <c r="BP14">
        <f t="shared" si="22"/>
        <v>7.4324324324324325</v>
      </c>
      <c r="BQ14">
        <v>2.2999999999999998</v>
      </c>
      <c r="BR14">
        <v>105.179</v>
      </c>
      <c r="BS14">
        <f t="shared" si="23"/>
        <v>8.4615384615384617</v>
      </c>
      <c r="BT14">
        <v>25.811</v>
      </c>
      <c r="BU14">
        <v>68.385000000000005</v>
      </c>
      <c r="BV14">
        <f t="shared" si="24"/>
        <v>7.333333333333333</v>
      </c>
      <c r="BW14">
        <v>6.2750000000000004</v>
      </c>
      <c r="BX14">
        <v>132.17599999999999</v>
      </c>
      <c r="BY14">
        <f t="shared" si="25"/>
        <v>7.333333333333333</v>
      </c>
      <c r="BZ14">
        <v>9.9220000000000006</v>
      </c>
      <c r="CA14">
        <v>126.19799999999999</v>
      </c>
      <c r="CB14">
        <f t="shared" si="26"/>
        <v>6.962025316455696</v>
      </c>
      <c r="CC14">
        <v>7.7469999999999999</v>
      </c>
      <c r="CD14">
        <v>94.366</v>
      </c>
      <c r="CE14">
        <f t="shared" si="27"/>
        <v>7.5342465753424657</v>
      </c>
      <c r="CF14">
        <v>12.116</v>
      </c>
      <c r="CG14">
        <v>97.956000000000003</v>
      </c>
      <c r="CH14">
        <f t="shared" si="28"/>
        <v>6.9182389937106921</v>
      </c>
      <c r="CI14">
        <v>10.109</v>
      </c>
      <c r="CJ14">
        <v>109.1968</v>
      </c>
      <c r="CK14">
        <f t="shared" si="29"/>
        <v>7.8014184397163122</v>
      </c>
      <c r="CL14">
        <v>10.112</v>
      </c>
      <c r="CM14">
        <v>84.671999999999997</v>
      </c>
      <c r="CN14">
        <f t="shared" si="30"/>
        <v>6.8322981366459627</v>
      </c>
      <c r="CO14">
        <v>7.0129999999999999</v>
      </c>
      <c r="CP14">
        <v>98.63</v>
      </c>
    </row>
    <row r="15" spans="1:94" x14ac:dyDescent="0.65">
      <c r="A15">
        <v>12</v>
      </c>
      <c r="B15">
        <f t="shared" si="0"/>
        <v>6.5217391304347823</v>
      </c>
      <c r="C15">
        <v>4.0049999999999999</v>
      </c>
      <c r="D15">
        <v>91.051000000000002</v>
      </c>
      <c r="E15">
        <f t="shared" si="1"/>
        <v>8.9552238805970141</v>
      </c>
      <c r="F15">
        <v>5.0119999999999996</v>
      </c>
      <c r="G15">
        <v>77.997</v>
      </c>
      <c r="H15">
        <f t="shared" si="2"/>
        <v>8.2191780821917799</v>
      </c>
      <c r="I15">
        <v>4.9450000000000003</v>
      </c>
      <c r="J15">
        <v>104.1181</v>
      </c>
      <c r="K15">
        <f t="shared" si="3"/>
        <v>7.0588235294117645</v>
      </c>
      <c r="L15">
        <v>2.54</v>
      </c>
      <c r="M15">
        <v>74.42</v>
      </c>
      <c r="N15">
        <f t="shared" si="4"/>
        <v>6.666666666666667</v>
      </c>
      <c r="O15">
        <v>11.08</v>
      </c>
      <c r="P15">
        <v>91.111999999999995</v>
      </c>
      <c r="Q15">
        <f t="shared" si="5"/>
        <v>6.7039106145251397</v>
      </c>
      <c r="R15">
        <v>4.9459999999999997</v>
      </c>
      <c r="S15">
        <v>65.715599999999995</v>
      </c>
      <c r="T15">
        <f t="shared" si="6"/>
        <v>8.8888888888888893</v>
      </c>
      <c r="U15">
        <v>4.0609999999999999</v>
      </c>
      <c r="V15">
        <v>90.547499999999999</v>
      </c>
      <c r="W15">
        <f t="shared" si="7"/>
        <v>8.6330935251798557</v>
      </c>
      <c r="X15">
        <v>9.7360000000000007</v>
      </c>
      <c r="Y15">
        <v>95.322400000000002</v>
      </c>
      <c r="Z15">
        <f t="shared" si="8"/>
        <v>6.7796610169491522</v>
      </c>
      <c r="AA15">
        <v>12.249000000000001</v>
      </c>
      <c r="AB15">
        <v>71.588999999999999</v>
      </c>
      <c r="AC15">
        <f t="shared" si="9"/>
        <v>7.9470198675496695</v>
      </c>
      <c r="AD15">
        <v>3.1280000000000001</v>
      </c>
      <c r="AE15">
        <v>94.436000000000007</v>
      </c>
      <c r="AF15">
        <f t="shared" si="10"/>
        <v>10</v>
      </c>
      <c r="AG15">
        <v>10.618</v>
      </c>
      <c r="AH15">
        <v>90.852000000000004</v>
      </c>
      <c r="AI15">
        <f t="shared" si="11"/>
        <v>9.4488188976377945</v>
      </c>
      <c r="AJ15">
        <v>6.2560000000000002</v>
      </c>
      <c r="AK15">
        <v>77.184600000000003</v>
      </c>
      <c r="AL15">
        <f t="shared" si="12"/>
        <v>8.3916083916083917</v>
      </c>
      <c r="AM15">
        <v>0</v>
      </c>
      <c r="AN15">
        <v>103.96899999999999</v>
      </c>
      <c r="AO15">
        <f t="shared" si="13"/>
        <v>6.0301507537688437</v>
      </c>
      <c r="AP15">
        <v>5.76</v>
      </c>
      <c r="AQ15">
        <v>99.944999999999993</v>
      </c>
      <c r="AR15">
        <f t="shared" si="14"/>
        <v>7.8947368421052628</v>
      </c>
      <c r="AS15">
        <v>6.0670000000000002</v>
      </c>
      <c r="AT15">
        <v>91.156999999999996</v>
      </c>
      <c r="AU15">
        <f t="shared" si="15"/>
        <v>8.1081081081081088</v>
      </c>
      <c r="AV15">
        <v>3.94</v>
      </c>
      <c r="AW15">
        <v>48.713999999999999</v>
      </c>
      <c r="AX15">
        <f t="shared" si="16"/>
        <v>6.666666666666667</v>
      </c>
      <c r="AY15">
        <v>17.954999999999998</v>
      </c>
      <c r="AZ15">
        <v>124.03100000000001</v>
      </c>
      <c r="BA15">
        <f t="shared" si="17"/>
        <v>7.741935483870968</v>
      </c>
      <c r="BB15">
        <v>2</v>
      </c>
      <c r="BC15">
        <v>85.784999999999997</v>
      </c>
      <c r="BD15">
        <f t="shared" si="18"/>
        <v>7.6923076923076925</v>
      </c>
      <c r="BE15">
        <v>10.089</v>
      </c>
      <c r="BF15">
        <v>137.62299999999999</v>
      </c>
      <c r="BG15">
        <f t="shared" si="19"/>
        <v>6.9364161849710975</v>
      </c>
      <c r="BH15">
        <v>6.0279999999999996</v>
      </c>
      <c r="BI15">
        <v>102.438</v>
      </c>
      <c r="BJ15">
        <f t="shared" si="20"/>
        <v>7.6923076923076925</v>
      </c>
      <c r="BK15">
        <v>5.9550000000000001</v>
      </c>
      <c r="BL15">
        <v>102.2816</v>
      </c>
      <c r="BM15">
        <f t="shared" si="21"/>
        <v>8.8888888888888893</v>
      </c>
      <c r="BN15">
        <v>1</v>
      </c>
      <c r="BO15">
        <v>82.558000000000007</v>
      </c>
      <c r="BP15">
        <f t="shared" si="22"/>
        <v>8.1081081081081088</v>
      </c>
      <c r="BQ15">
        <v>2.3370000000000002</v>
      </c>
      <c r="BR15">
        <v>92.275999999999996</v>
      </c>
      <c r="BS15">
        <f t="shared" si="23"/>
        <v>9.2307692307692317</v>
      </c>
      <c r="BT15">
        <v>20.870200000000001</v>
      </c>
      <c r="BU15">
        <v>60.646000000000001</v>
      </c>
      <c r="BV15">
        <f t="shared" si="24"/>
        <v>8</v>
      </c>
      <c r="BW15">
        <v>8.2390000000000008</v>
      </c>
      <c r="BX15">
        <v>127.399</v>
      </c>
      <c r="BY15">
        <f t="shared" si="25"/>
        <v>8</v>
      </c>
      <c r="BZ15">
        <v>7.0430000000000001</v>
      </c>
      <c r="CA15">
        <v>121.592</v>
      </c>
      <c r="CB15">
        <f t="shared" si="26"/>
        <v>7.59493670886076</v>
      </c>
      <c r="CC15">
        <v>7.16</v>
      </c>
      <c r="CD15">
        <v>92.617000000000004</v>
      </c>
      <c r="CE15">
        <f t="shared" si="27"/>
        <v>8.2191780821917799</v>
      </c>
      <c r="CF15">
        <v>6.4059999999999997</v>
      </c>
      <c r="CG15">
        <v>95.018000000000001</v>
      </c>
      <c r="CH15">
        <f t="shared" si="28"/>
        <v>7.5471698113207548</v>
      </c>
      <c r="CI15">
        <v>7.2939999999999996</v>
      </c>
      <c r="CJ15">
        <v>106.5307</v>
      </c>
      <c r="CK15">
        <f t="shared" si="29"/>
        <v>8.5106382978723403</v>
      </c>
      <c r="CL15">
        <v>12.396000000000001</v>
      </c>
      <c r="CM15">
        <v>93.206000000000003</v>
      </c>
      <c r="CN15">
        <f t="shared" si="30"/>
        <v>7.4534161490683228</v>
      </c>
      <c r="CO15">
        <v>6.1689999999999996</v>
      </c>
      <c r="CP15">
        <v>98.341999999999999</v>
      </c>
    </row>
    <row r="16" spans="1:94" x14ac:dyDescent="0.65">
      <c r="A16">
        <v>13</v>
      </c>
      <c r="B16">
        <f t="shared" si="0"/>
        <v>7.0652173913043477</v>
      </c>
      <c r="C16">
        <v>3.0030000000000001</v>
      </c>
      <c r="D16">
        <v>95.141999999999996</v>
      </c>
      <c r="E16">
        <f t="shared" si="1"/>
        <v>9.7014925373134329</v>
      </c>
      <c r="F16">
        <v>4.7050000000000001</v>
      </c>
      <c r="G16">
        <v>86.915999999999997</v>
      </c>
      <c r="H16">
        <f t="shared" si="2"/>
        <v>8.9041095890410951</v>
      </c>
      <c r="I16">
        <v>3.262</v>
      </c>
      <c r="J16">
        <v>101.7456</v>
      </c>
      <c r="K16">
        <f t="shared" si="3"/>
        <v>7.6470588235294121</v>
      </c>
      <c r="L16">
        <v>2.65</v>
      </c>
      <c r="M16">
        <v>67.105999999999995</v>
      </c>
      <c r="N16">
        <f t="shared" si="4"/>
        <v>7.2222222222222214</v>
      </c>
      <c r="O16">
        <v>5.16</v>
      </c>
      <c r="P16">
        <v>79.367000000000004</v>
      </c>
      <c r="Q16">
        <f t="shared" si="5"/>
        <v>7.2625698324022352</v>
      </c>
      <c r="R16">
        <v>3.6179999999999999</v>
      </c>
      <c r="S16">
        <v>68.969399999999993</v>
      </c>
      <c r="T16">
        <f t="shared" si="6"/>
        <v>9.6296296296296298</v>
      </c>
      <c r="U16">
        <v>3.464</v>
      </c>
      <c r="V16">
        <v>79.334800000000001</v>
      </c>
      <c r="W16">
        <f t="shared" si="7"/>
        <v>9.3525179856115113</v>
      </c>
      <c r="X16">
        <v>7.101</v>
      </c>
      <c r="Y16">
        <v>86.330200000000005</v>
      </c>
      <c r="Z16">
        <f t="shared" si="8"/>
        <v>7.3446327683615822</v>
      </c>
      <c r="AA16">
        <v>13.134</v>
      </c>
      <c r="AB16">
        <v>75.700999999999993</v>
      </c>
      <c r="AC16">
        <f t="shared" si="9"/>
        <v>8.6092715231788084</v>
      </c>
      <c r="AD16">
        <v>2.4220000000000002</v>
      </c>
      <c r="AE16">
        <v>81.542000000000002</v>
      </c>
      <c r="AF16">
        <f t="shared" si="10"/>
        <v>10.833333333333334</v>
      </c>
      <c r="AG16">
        <v>7.9249999999999998</v>
      </c>
      <c r="AH16">
        <v>83.587999999999994</v>
      </c>
      <c r="AI16">
        <f t="shared" si="11"/>
        <v>10.236220472440944</v>
      </c>
      <c r="AJ16">
        <v>10.544</v>
      </c>
      <c r="AK16">
        <v>78.975499999999997</v>
      </c>
      <c r="AL16">
        <f t="shared" si="12"/>
        <v>9.0909090909090917</v>
      </c>
      <c r="AM16">
        <v>0</v>
      </c>
      <c r="AN16">
        <v>97.061000000000007</v>
      </c>
      <c r="AO16">
        <f t="shared" si="13"/>
        <v>6.5326633165829149</v>
      </c>
      <c r="AP16">
        <v>6</v>
      </c>
      <c r="AQ16">
        <v>97.391999999999996</v>
      </c>
      <c r="AR16">
        <f t="shared" si="14"/>
        <v>8.5526315789473681</v>
      </c>
      <c r="AS16">
        <v>2.9239999999999999</v>
      </c>
      <c r="AT16">
        <v>77.513999999999996</v>
      </c>
      <c r="AU16">
        <f t="shared" si="15"/>
        <v>8.7837837837837842</v>
      </c>
      <c r="AV16">
        <v>4</v>
      </c>
      <c r="AW16">
        <v>53.290999999999997</v>
      </c>
      <c r="AX16">
        <f t="shared" si="16"/>
        <v>7.2222222222222214</v>
      </c>
      <c r="AY16">
        <v>19.044</v>
      </c>
      <c r="AZ16">
        <v>125.526</v>
      </c>
      <c r="BA16">
        <f t="shared" si="17"/>
        <v>8.3870967741935498</v>
      </c>
      <c r="BB16">
        <v>2</v>
      </c>
      <c r="BC16">
        <v>89.105999999999995</v>
      </c>
      <c r="BD16">
        <f t="shared" si="18"/>
        <v>8.3333333333333321</v>
      </c>
      <c r="BE16">
        <v>5.1909999999999998</v>
      </c>
      <c r="BF16">
        <v>135.10300000000001</v>
      </c>
      <c r="BG16">
        <f t="shared" si="19"/>
        <v>7.5144508670520231</v>
      </c>
      <c r="BH16">
        <v>7.5579999999999998</v>
      </c>
      <c r="BI16">
        <v>99.953000000000003</v>
      </c>
      <c r="BJ16">
        <f t="shared" si="20"/>
        <v>8.3333333333333321</v>
      </c>
      <c r="BK16">
        <v>4.4480000000000004</v>
      </c>
      <c r="BL16">
        <v>94.765900000000002</v>
      </c>
      <c r="BM16">
        <f t="shared" si="21"/>
        <v>9.6296296296296298</v>
      </c>
      <c r="BN16">
        <v>1</v>
      </c>
      <c r="BO16">
        <v>81.700999999999993</v>
      </c>
      <c r="BP16">
        <f t="shared" si="22"/>
        <v>8.7837837837837842</v>
      </c>
      <c r="BQ16">
        <v>3.4630000000000001</v>
      </c>
      <c r="BR16">
        <v>81.174000000000007</v>
      </c>
      <c r="BS16">
        <f t="shared" si="23"/>
        <v>10</v>
      </c>
      <c r="BT16">
        <v>17.8765</v>
      </c>
      <c r="BU16">
        <v>57.863999999999997</v>
      </c>
      <c r="BV16">
        <f t="shared" si="24"/>
        <v>8.6666666666666679</v>
      </c>
      <c r="BW16">
        <v>8.532</v>
      </c>
      <c r="BX16">
        <v>116.22799999999999</v>
      </c>
      <c r="BY16">
        <f t="shared" si="25"/>
        <v>8.6666666666666679</v>
      </c>
      <c r="BZ16">
        <v>6.9969999999999999</v>
      </c>
      <c r="CA16">
        <v>111.04</v>
      </c>
      <c r="CB16">
        <f t="shared" si="26"/>
        <v>8.2278481012658222</v>
      </c>
      <c r="CC16">
        <v>6.23</v>
      </c>
      <c r="CD16">
        <v>90.662999999999997</v>
      </c>
      <c r="CE16">
        <f t="shared" si="27"/>
        <v>8.9041095890410951</v>
      </c>
      <c r="CF16">
        <v>3</v>
      </c>
      <c r="CG16">
        <v>95.277000000000001</v>
      </c>
      <c r="CH16">
        <f t="shared" si="28"/>
        <v>8.1761006289308167</v>
      </c>
      <c r="CI16">
        <v>5.423</v>
      </c>
      <c r="CJ16">
        <v>105.6163</v>
      </c>
      <c r="CK16">
        <f t="shared" si="29"/>
        <v>9.2198581560283674</v>
      </c>
      <c r="CL16">
        <v>11.863</v>
      </c>
      <c r="CM16">
        <v>102.80800000000001</v>
      </c>
      <c r="CN16">
        <f t="shared" si="30"/>
        <v>8.0745341614906838</v>
      </c>
      <c r="CO16">
        <v>6.6280000000000001</v>
      </c>
      <c r="CP16">
        <v>97.394000000000005</v>
      </c>
    </row>
    <row r="17" spans="1:94" x14ac:dyDescent="0.65">
      <c r="A17">
        <v>14</v>
      </c>
      <c r="B17">
        <f t="shared" si="0"/>
        <v>7.608695652173914</v>
      </c>
      <c r="C17">
        <v>2.0030000000000001</v>
      </c>
      <c r="D17">
        <v>94.933999999999997</v>
      </c>
      <c r="E17">
        <f t="shared" si="1"/>
        <v>10.44776119402985</v>
      </c>
      <c r="F17">
        <v>4.5090000000000003</v>
      </c>
      <c r="G17">
        <v>97.721000000000004</v>
      </c>
      <c r="H17">
        <f t="shared" si="2"/>
        <v>9.5890410958904102</v>
      </c>
      <c r="I17">
        <v>2.0009999999999999</v>
      </c>
      <c r="J17">
        <v>110.1854</v>
      </c>
      <c r="K17">
        <f t="shared" si="3"/>
        <v>8.235294117647058</v>
      </c>
      <c r="L17">
        <v>2.7130000000000001</v>
      </c>
      <c r="M17">
        <v>63.454999999999998</v>
      </c>
      <c r="N17">
        <f t="shared" si="4"/>
        <v>7.7777777777777777</v>
      </c>
      <c r="O17">
        <v>4.8940000000000001</v>
      </c>
      <c r="P17">
        <v>75.311000000000007</v>
      </c>
      <c r="Q17">
        <f t="shared" si="5"/>
        <v>7.8212290502793298</v>
      </c>
      <c r="R17">
        <v>2.911</v>
      </c>
      <c r="S17">
        <v>71.3339</v>
      </c>
      <c r="T17">
        <f t="shared" si="6"/>
        <v>10.37037037037037</v>
      </c>
      <c r="U17">
        <v>4.367</v>
      </c>
      <c r="V17">
        <v>74.093599999999995</v>
      </c>
      <c r="W17">
        <f t="shared" si="7"/>
        <v>10.071942446043165</v>
      </c>
      <c r="X17">
        <v>3.8740000000000001</v>
      </c>
      <c r="Y17">
        <v>79.798299999999998</v>
      </c>
      <c r="Z17">
        <f t="shared" si="8"/>
        <v>7.9096045197740121</v>
      </c>
      <c r="AA17">
        <v>13.509</v>
      </c>
      <c r="AB17">
        <v>82.278000000000006</v>
      </c>
      <c r="AC17">
        <f t="shared" si="9"/>
        <v>9.2715231788079464</v>
      </c>
      <c r="AD17">
        <v>2.1349999999999998</v>
      </c>
      <c r="AE17">
        <v>74.344999999999999</v>
      </c>
      <c r="AF17">
        <f t="shared" si="10"/>
        <v>11.666666666666666</v>
      </c>
      <c r="AG17">
        <v>4.8739999999999997</v>
      </c>
      <c r="AH17">
        <v>80.344999999999999</v>
      </c>
      <c r="AI17">
        <f t="shared" si="11"/>
        <v>11.023622047244094</v>
      </c>
      <c r="AJ17">
        <v>17.309000000000001</v>
      </c>
      <c r="AK17">
        <v>81.573800000000006</v>
      </c>
      <c r="AL17">
        <f t="shared" si="12"/>
        <v>9.79020979020979</v>
      </c>
      <c r="AM17">
        <v>0</v>
      </c>
      <c r="AN17">
        <v>87.2</v>
      </c>
      <c r="AO17">
        <f t="shared" si="13"/>
        <v>7.0351758793969852</v>
      </c>
      <c r="AP17">
        <v>7.3029999999999999</v>
      </c>
      <c r="AQ17">
        <v>91.858000000000004</v>
      </c>
      <c r="AR17">
        <f t="shared" si="14"/>
        <v>9.2105263157894726</v>
      </c>
      <c r="AS17">
        <v>1.518</v>
      </c>
      <c r="AT17">
        <v>68.549000000000007</v>
      </c>
      <c r="AU17">
        <f t="shared" si="15"/>
        <v>9.4594594594594597</v>
      </c>
      <c r="AV17">
        <v>4.931</v>
      </c>
      <c r="AW17">
        <v>59.933999999999997</v>
      </c>
      <c r="AX17">
        <f t="shared" si="16"/>
        <v>7.7777777777777777</v>
      </c>
      <c r="AY17">
        <v>16.663</v>
      </c>
      <c r="AZ17">
        <v>133.18100000000001</v>
      </c>
      <c r="BA17">
        <f t="shared" si="17"/>
        <v>9.0322580645161281</v>
      </c>
      <c r="BB17">
        <v>2.5190000000000001</v>
      </c>
      <c r="BC17">
        <v>96.382999999999996</v>
      </c>
      <c r="BD17">
        <f t="shared" si="18"/>
        <v>8.9743589743589745</v>
      </c>
      <c r="BE17">
        <v>2.4860000000000002</v>
      </c>
      <c r="BF17">
        <v>126.46299999999999</v>
      </c>
      <c r="BG17">
        <f t="shared" si="19"/>
        <v>8.0924855491329488</v>
      </c>
      <c r="BH17">
        <v>7.6029999999999998</v>
      </c>
      <c r="BI17">
        <v>93.667000000000002</v>
      </c>
      <c r="BJ17">
        <f t="shared" si="20"/>
        <v>8.9743589743589745</v>
      </c>
      <c r="BK17">
        <v>3</v>
      </c>
      <c r="BL17">
        <v>85.619200000000006</v>
      </c>
      <c r="BM17">
        <f t="shared" si="21"/>
        <v>10.37037037037037</v>
      </c>
      <c r="BN17">
        <v>0.254</v>
      </c>
      <c r="BO17">
        <v>81.236000000000004</v>
      </c>
      <c r="BP17">
        <f t="shared" si="22"/>
        <v>9.4594594594594597</v>
      </c>
      <c r="BQ17">
        <v>4.2869999999999999</v>
      </c>
      <c r="BR17">
        <v>73.972999999999999</v>
      </c>
      <c r="BS17">
        <f t="shared" si="23"/>
        <v>10.76923076923077</v>
      </c>
      <c r="BT17">
        <v>15.572800000000001</v>
      </c>
      <c r="BU17">
        <v>59.034999999999997</v>
      </c>
      <c r="BV17">
        <f t="shared" si="24"/>
        <v>9.3333333333333339</v>
      </c>
      <c r="BW17">
        <v>7.1230000000000002</v>
      </c>
      <c r="BX17">
        <v>104.194</v>
      </c>
      <c r="BY17">
        <f t="shared" si="25"/>
        <v>9.3333333333333339</v>
      </c>
      <c r="BZ17">
        <v>8.25</v>
      </c>
      <c r="CA17">
        <v>99.040999999999997</v>
      </c>
      <c r="CB17">
        <f t="shared" si="26"/>
        <v>8.8607594936708853</v>
      </c>
      <c r="CC17">
        <v>6.7530000000000001</v>
      </c>
      <c r="CD17">
        <v>85.531000000000006</v>
      </c>
      <c r="CE17">
        <f t="shared" si="27"/>
        <v>9.5890410958904102</v>
      </c>
      <c r="CF17">
        <v>1.6140000000000001</v>
      </c>
      <c r="CG17">
        <v>95.364999999999995</v>
      </c>
      <c r="CH17">
        <f t="shared" si="28"/>
        <v>8.8050314465408803</v>
      </c>
      <c r="CI17">
        <v>3.302</v>
      </c>
      <c r="CJ17">
        <v>99.894400000000005</v>
      </c>
      <c r="CK17">
        <f t="shared" si="29"/>
        <v>9.9290780141843982</v>
      </c>
      <c r="CL17">
        <v>9.0329999999999995</v>
      </c>
      <c r="CM17">
        <v>110.664</v>
      </c>
      <c r="CN17">
        <f t="shared" si="30"/>
        <v>8.695652173913043</v>
      </c>
      <c r="CO17">
        <v>7.8920000000000003</v>
      </c>
      <c r="CP17">
        <v>96.423000000000002</v>
      </c>
    </row>
    <row r="18" spans="1:94" x14ac:dyDescent="0.65">
      <c r="A18">
        <v>15</v>
      </c>
      <c r="B18">
        <f t="shared" si="0"/>
        <v>8.1521739130434785</v>
      </c>
      <c r="C18">
        <v>1.3360000000000001</v>
      </c>
      <c r="D18">
        <v>94.667000000000002</v>
      </c>
      <c r="E18">
        <f t="shared" si="1"/>
        <v>11.194029850746269</v>
      </c>
      <c r="F18">
        <v>5</v>
      </c>
      <c r="G18">
        <v>105.724</v>
      </c>
      <c r="H18">
        <f t="shared" si="2"/>
        <v>10.273972602739725</v>
      </c>
      <c r="I18">
        <v>2</v>
      </c>
      <c r="J18">
        <v>111.76819999999999</v>
      </c>
      <c r="K18">
        <f t="shared" si="3"/>
        <v>8.8235294117647065</v>
      </c>
      <c r="L18">
        <v>3.4940000000000002</v>
      </c>
      <c r="M18">
        <v>64.245000000000005</v>
      </c>
      <c r="N18">
        <f t="shared" si="4"/>
        <v>8.3333333333333321</v>
      </c>
      <c r="O18">
        <v>6.4480000000000004</v>
      </c>
      <c r="P18">
        <v>74.218999999999994</v>
      </c>
      <c r="Q18">
        <f t="shared" si="5"/>
        <v>8.3798882681564244</v>
      </c>
      <c r="R18">
        <v>2.306</v>
      </c>
      <c r="S18">
        <v>71.632000000000005</v>
      </c>
      <c r="T18">
        <f t="shared" si="6"/>
        <v>11.111111111111111</v>
      </c>
      <c r="U18">
        <v>7.726</v>
      </c>
      <c r="V18">
        <v>76.819999999999993</v>
      </c>
      <c r="W18">
        <f t="shared" si="7"/>
        <v>10.791366906474821</v>
      </c>
      <c r="X18">
        <v>2.0110000000000001</v>
      </c>
      <c r="Y18">
        <v>74.988100000000003</v>
      </c>
      <c r="Z18">
        <f t="shared" si="8"/>
        <v>8.4745762711864394</v>
      </c>
      <c r="AA18">
        <v>17.905999999999999</v>
      </c>
      <c r="AB18">
        <v>87.358999999999995</v>
      </c>
      <c r="AC18">
        <f t="shared" si="9"/>
        <v>9.9337748344370862</v>
      </c>
      <c r="AD18">
        <v>1.978</v>
      </c>
      <c r="AE18">
        <v>71.509</v>
      </c>
      <c r="AF18">
        <f t="shared" si="10"/>
        <v>12.5</v>
      </c>
      <c r="AG18">
        <v>4.0119999999999996</v>
      </c>
      <c r="AH18">
        <v>81.712000000000003</v>
      </c>
      <c r="AI18">
        <f t="shared" si="11"/>
        <v>11.811023622047244</v>
      </c>
      <c r="AJ18">
        <v>17.189</v>
      </c>
      <c r="AK18">
        <v>80.911500000000004</v>
      </c>
      <c r="AL18">
        <f t="shared" si="12"/>
        <v>10.48951048951049</v>
      </c>
      <c r="AM18">
        <v>0</v>
      </c>
      <c r="AN18">
        <v>78.268000000000001</v>
      </c>
      <c r="AO18">
        <f t="shared" si="13"/>
        <v>7.5376884422110546</v>
      </c>
      <c r="AP18">
        <v>7.89</v>
      </c>
      <c r="AQ18">
        <v>87.724999999999994</v>
      </c>
      <c r="AR18">
        <f t="shared" si="14"/>
        <v>9.8684210526315788</v>
      </c>
      <c r="AS18">
        <v>1.8240000000000001</v>
      </c>
      <c r="AT18">
        <v>67.040999999999997</v>
      </c>
      <c r="AU18">
        <f t="shared" si="15"/>
        <v>10.135135135135135</v>
      </c>
      <c r="AV18">
        <v>4.53</v>
      </c>
      <c r="AW18">
        <v>63.753</v>
      </c>
      <c r="AX18">
        <f t="shared" si="16"/>
        <v>8.3333333333333321</v>
      </c>
      <c r="AY18">
        <v>11.385999999999999</v>
      </c>
      <c r="AZ18">
        <v>133.47900000000001</v>
      </c>
      <c r="BA18">
        <f t="shared" si="17"/>
        <v>9.67741935483871</v>
      </c>
      <c r="BB18">
        <v>3.4460000000000002</v>
      </c>
      <c r="BC18">
        <v>106.25</v>
      </c>
      <c r="BD18">
        <f t="shared" si="18"/>
        <v>9.6153846153846168</v>
      </c>
      <c r="BE18">
        <v>1.298</v>
      </c>
      <c r="BF18">
        <v>116.565</v>
      </c>
      <c r="BG18">
        <f t="shared" si="19"/>
        <v>8.6705202312138727</v>
      </c>
      <c r="BH18">
        <v>5.6289999999999996</v>
      </c>
      <c r="BI18">
        <v>85.474999999999994</v>
      </c>
      <c r="BJ18">
        <f t="shared" si="20"/>
        <v>9.6153846153846168</v>
      </c>
      <c r="BK18">
        <v>2.9649999999999999</v>
      </c>
      <c r="BL18">
        <v>76.151899999999998</v>
      </c>
      <c r="BM18">
        <f t="shared" si="21"/>
        <v>11.111111111111111</v>
      </c>
      <c r="BN18">
        <v>1.7999999999999999E-2</v>
      </c>
      <c r="BO18">
        <v>82.8</v>
      </c>
      <c r="BP18">
        <f t="shared" si="22"/>
        <v>10.135135135135135</v>
      </c>
      <c r="BQ18">
        <v>4.0030000000000001</v>
      </c>
      <c r="BR18">
        <v>67.459999999999994</v>
      </c>
      <c r="BS18">
        <f t="shared" si="23"/>
        <v>11.538461538461538</v>
      </c>
      <c r="BT18">
        <v>11.4278</v>
      </c>
      <c r="BU18">
        <v>63.234000000000002</v>
      </c>
      <c r="BV18">
        <f t="shared" si="24"/>
        <v>10</v>
      </c>
      <c r="BW18">
        <v>5.694</v>
      </c>
      <c r="BX18">
        <v>94.540999999999997</v>
      </c>
      <c r="BY18">
        <f t="shared" si="25"/>
        <v>10</v>
      </c>
      <c r="BZ18">
        <v>9.3960000000000008</v>
      </c>
      <c r="CA18">
        <v>92.99</v>
      </c>
      <c r="CB18">
        <f t="shared" si="26"/>
        <v>9.4936708860759502</v>
      </c>
      <c r="CC18">
        <v>7</v>
      </c>
      <c r="CD18">
        <v>81.516999999999996</v>
      </c>
      <c r="CE18">
        <f t="shared" si="27"/>
        <v>10.273972602739725</v>
      </c>
      <c r="CF18">
        <v>1.413</v>
      </c>
      <c r="CG18">
        <v>96.835999999999999</v>
      </c>
      <c r="CH18">
        <f t="shared" si="28"/>
        <v>9.433962264150944</v>
      </c>
      <c r="CI18">
        <v>3</v>
      </c>
      <c r="CJ18">
        <v>96.116299999999995</v>
      </c>
      <c r="CK18">
        <f t="shared" si="29"/>
        <v>10.638297872340425</v>
      </c>
      <c r="CL18">
        <v>5.9640000000000004</v>
      </c>
      <c r="CM18">
        <v>122.36799999999999</v>
      </c>
      <c r="CN18">
        <f t="shared" si="30"/>
        <v>9.316770186335404</v>
      </c>
      <c r="CO18">
        <v>7.351</v>
      </c>
      <c r="CP18">
        <v>95.119</v>
      </c>
    </row>
    <row r="19" spans="1:94" x14ac:dyDescent="0.65">
      <c r="A19">
        <v>16</v>
      </c>
      <c r="B19">
        <f t="shared" si="0"/>
        <v>8.695652173913043</v>
      </c>
      <c r="C19">
        <v>1.355</v>
      </c>
      <c r="D19">
        <v>94.200999999999993</v>
      </c>
      <c r="E19">
        <f t="shared" si="1"/>
        <v>11.940298507462686</v>
      </c>
      <c r="F19">
        <v>4.6710000000000003</v>
      </c>
      <c r="G19">
        <v>112.976</v>
      </c>
      <c r="H19">
        <f t="shared" si="2"/>
        <v>10.95890410958904</v>
      </c>
      <c r="I19">
        <v>2.806</v>
      </c>
      <c r="J19">
        <v>111.89279999999999</v>
      </c>
      <c r="K19">
        <f t="shared" si="3"/>
        <v>9.4117647058823533</v>
      </c>
      <c r="L19">
        <v>4</v>
      </c>
      <c r="M19">
        <v>67.92</v>
      </c>
      <c r="N19">
        <f t="shared" si="4"/>
        <v>8.8888888888888893</v>
      </c>
      <c r="O19">
        <v>7.8220000000000001</v>
      </c>
      <c r="P19">
        <v>72.513999999999996</v>
      </c>
      <c r="Q19">
        <f t="shared" si="5"/>
        <v>8.938547486033519</v>
      </c>
      <c r="R19">
        <v>2.2389999999999999</v>
      </c>
      <c r="S19">
        <v>71.122200000000007</v>
      </c>
      <c r="T19">
        <f t="shared" si="6"/>
        <v>11.851851851851853</v>
      </c>
      <c r="U19">
        <v>13.957000000000001</v>
      </c>
      <c r="V19">
        <v>80.149100000000004</v>
      </c>
      <c r="W19">
        <f t="shared" si="7"/>
        <v>11.510791366906476</v>
      </c>
      <c r="X19">
        <v>0.81200000000000006</v>
      </c>
      <c r="Y19">
        <v>72.738500000000002</v>
      </c>
      <c r="Z19">
        <f t="shared" si="8"/>
        <v>9.0395480225988702</v>
      </c>
      <c r="AA19">
        <v>25.991</v>
      </c>
      <c r="AB19">
        <v>88.608000000000004</v>
      </c>
      <c r="AC19">
        <f t="shared" si="9"/>
        <v>10.596026490066226</v>
      </c>
      <c r="AD19">
        <v>2</v>
      </c>
      <c r="AE19">
        <v>69.935000000000002</v>
      </c>
      <c r="AF19">
        <f t="shared" si="10"/>
        <v>13.333333333333334</v>
      </c>
      <c r="AG19">
        <v>4.5819999999999999</v>
      </c>
      <c r="AH19">
        <v>86.281000000000006</v>
      </c>
      <c r="AI19">
        <f t="shared" si="11"/>
        <v>12.598425196850393</v>
      </c>
      <c r="AJ19">
        <v>13.377000000000001</v>
      </c>
      <c r="AK19">
        <v>79.689400000000006</v>
      </c>
      <c r="AL19">
        <f t="shared" si="12"/>
        <v>11.188811188811188</v>
      </c>
      <c r="AM19">
        <v>0</v>
      </c>
      <c r="AN19">
        <v>72.778999999999996</v>
      </c>
      <c r="AO19">
        <f t="shared" si="13"/>
        <v>8.0402010050251249</v>
      </c>
      <c r="AP19">
        <v>7.3369999999999997</v>
      </c>
      <c r="AQ19">
        <v>82.400999999999996</v>
      </c>
      <c r="AR19">
        <f t="shared" si="14"/>
        <v>10.526315789473683</v>
      </c>
      <c r="AS19">
        <v>3.0009999999999999</v>
      </c>
      <c r="AT19">
        <v>73.730999999999995</v>
      </c>
      <c r="AU19">
        <f t="shared" si="15"/>
        <v>10.810810810810811</v>
      </c>
      <c r="AV19">
        <v>6.0579999999999998</v>
      </c>
      <c r="AW19">
        <v>59.588000000000001</v>
      </c>
      <c r="AX19">
        <f t="shared" si="16"/>
        <v>8.8888888888888893</v>
      </c>
      <c r="AY19">
        <v>6.53</v>
      </c>
      <c r="AZ19">
        <v>132.35300000000001</v>
      </c>
      <c r="BA19">
        <f t="shared" si="17"/>
        <v>10.32258064516129</v>
      </c>
      <c r="BB19">
        <v>4.92</v>
      </c>
      <c r="BC19">
        <v>115.473</v>
      </c>
      <c r="BD19">
        <f t="shared" si="18"/>
        <v>10.256410256410255</v>
      </c>
      <c r="BE19">
        <v>0.78400000000000003</v>
      </c>
      <c r="BF19">
        <v>111.313</v>
      </c>
      <c r="BG19">
        <f t="shared" si="19"/>
        <v>9.2485549132947966</v>
      </c>
      <c r="BH19">
        <v>3.427</v>
      </c>
      <c r="BI19">
        <v>77.977999999999994</v>
      </c>
      <c r="BJ19">
        <f t="shared" si="20"/>
        <v>10.256410256410255</v>
      </c>
      <c r="BK19">
        <v>3.0110000000000001</v>
      </c>
      <c r="BL19">
        <v>71.921199999999999</v>
      </c>
      <c r="BM19">
        <f t="shared" si="21"/>
        <v>11.851851851851853</v>
      </c>
      <c r="BN19">
        <v>0</v>
      </c>
      <c r="BO19">
        <v>87.715000000000003</v>
      </c>
      <c r="BP19">
        <f t="shared" si="22"/>
        <v>10.810810810810811</v>
      </c>
      <c r="BQ19">
        <v>3.6269999999999998</v>
      </c>
      <c r="BR19">
        <v>70.27</v>
      </c>
      <c r="BS19">
        <f t="shared" si="23"/>
        <v>12.307692307692308</v>
      </c>
      <c r="BT19">
        <v>8.5401000000000007</v>
      </c>
      <c r="BU19">
        <v>68.016000000000005</v>
      </c>
      <c r="BV19">
        <f t="shared" si="24"/>
        <v>10.666666666666668</v>
      </c>
      <c r="BW19">
        <v>4.6310000000000002</v>
      </c>
      <c r="BX19">
        <v>84.981999999999999</v>
      </c>
      <c r="BY19">
        <f t="shared" si="25"/>
        <v>10.666666666666668</v>
      </c>
      <c r="BZ19">
        <v>9.1760000000000002</v>
      </c>
      <c r="CA19">
        <v>89.2</v>
      </c>
      <c r="CB19">
        <f t="shared" si="26"/>
        <v>10.126582278481013</v>
      </c>
      <c r="CC19">
        <v>5.57</v>
      </c>
      <c r="CD19">
        <v>80.728999999999999</v>
      </c>
      <c r="CE19">
        <f t="shared" si="27"/>
        <v>10.95890410958904</v>
      </c>
      <c r="CF19">
        <v>1.107</v>
      </c>
      <c r="CG19">
        <v>98.572000000000003</v>
      </c>
      <c r="CH19">
        <f t="shared" si="28"/>
        <v>10.062893081761008</v>
      </c>
      <c r="CI19">
        <v>3.2149999999999999</v>
      </c>
      <c r="CJ19">
        <v>95.216200000000001</v>
      </c>
      <c r="CK19">
        <f t="shared" si="29"/>
        <v>11.347517730496454</v>
      </c>
      <c r="CL19">
        <v>3.8239999999999998</v>
      </c>
      <c r="CM19">
        <v>128.20599999999999</v>
      </c>
      <c r="CN19">
        <f t="shared" si="30"/>
        <v>9.9378881987577632</v>
      </c>
      <c r="CO19">
        <v>6.069</v>
      </c>
      <c r="CP19">
        <v>92.094999999999999</v>
      </c>
    </row>
    <row r="20" spans="1:94" x14ac:dyDescent="0.65">
      <c r="A20">
        <v>17</v>
      </c>
      <c r="B20">
        <f t="shared" si="0"/>
        <v>9.2391304347826075</v>
      </c>
      <c r="C20">
        <v>1.9970000000000001</v>
      </c>
      <c r="D20">
        <v>92.894999999999996</v>
      </c>
      <c r="E20">
        <f t="shared" si="1"/>
        <v>12.686567164179104</v>
      </c>
      <c r="F20">
        <v>4.633</v>
      </c>
      <c r="G20">
        <v>122.164</v>
      </c>
      <c r="H20">
        <f t="shared" si="2"/>
        <v>11.643835616438356</v>
      </c>
      <c r="I20">
        <v>4.4109999999999996</v>
      </c>
      <c r="J20">
        <v>117.2891</v>
      </c>
      <c r="K20">
        <f t="shared" si="3"/>
        <v>10</v>
      </c>
      <c r="L20">
        <v>4</v>
      </c>
      <c r="M20">
        <v>69.52</v>
      </c>
      <c r="N20">
        <f t="shared" si="4"/>
        <v>9.4444444444444446</v>
      </c>
      <c r="O20">
        <v>7.6020000000000003</v>
      </c>
      <c r="P20">
        <v>74.433999999999997</v>
      </c>
      <c r="Q20">
        <f t="shared" si="5"/>
        <v>9.4972067039106136</v>
      </c>
      <c r="R20">
        <v>3.3479999999999999</v>
      </c>
      <c r="S20">
        <v>70.372399999999999</v>
      </c>
      <c r="T20">
        <f t="shared" si="6"/>
        <v>12.592592592592592</v>
      </c>
      <c r="U20">
        <v>22.498999999999999</v>
      </c>
      <c r="V20">
        <v>84.357100000000003</v>
      </c>
      <c r="W20">
        <f t="shared" si="7"/>
        <v>12.23021582733813</v>
      </c>
      <c r="X20">
        <v>7.6999999999999999E-2</v>
      </c>
      <c r="Y20">
        <v>73.923900000000003</v>
      </c>
      <c r="Z20">
        <f t="shared" si="8"/>
        <v>9.6045197740112993</v>
      </c>
      <c r="AA20">
        <v>36.938000000000002</v>
      </c>
      <c r="AB20">
        <v>89.486999999999995</v>
      </c>
      <c r="AC20">
        <f t="shared" si="9"/>
        <v>11.258278145695364</v>
      </c>
      <c r="AD20">
        <v>2</v>
      </c>
      <c r="AE20">
        <v>67.320999999999998</v>
      </c>
      <c r="AF20">
        <f t="shared" si="10"/>
        <v>14.166666666666666</v>
      </c>
      <c r="AG20">
        <v>5</v>
      </c>
      <c r="AH20">
        <v>89.025999999999996</v>
      </c>
      <c r="AI20">
        <f t="shared" si="11"/>
        <v>13.385826771653544</v>
      </c>
      <c r="AJ20">
        <v>8.7769999999999992</v>
      </c>
      <c r="AK20">
        <v>79.0685</v>
      </c>
      <c r="AL20">
        <f t="shared" si="12"/>
        <v>11.888111888111888</v>
      </c>
      <c r="AM20">
        <v>0</v>
      </c>
      <c r="AN20">
        <v>71.259</v>
      </c>
      <c r="AO20">
        <f t="shared" si="13"/>
        <v>8.5427135678391952</v>
      </c>
      <c r="AP20">
        <v>6.032</v>
      </c>
      <c r="AQ20">
        <v>78.965000000000003</v>
      </c>
      <c r="AR20">
        <f t="shared" si="14"/>
        <v>11.184210526315789</v>
      </c>
      <c r="AS20">
        <v>5.609</v>
      </c>
      <c r="AT20">
        <v>82.611000000000004</v>
      </c>
      <c r="AU20">
        <f t="shared" si="15"/>
        <v>11.486486486486488</v>
      </c>
      <c r="AV20">
        <v>10.396000000000001</v>
      </c>
      <c r="AW20">
        <v>53.713999999999999</v>
      </c>
      <c r="AX20">
        <f t="shared" si="16"/>
        <v>9.4444444444444446</v>
      </c>
      <c r="AY20">
        <v>3.98</v>
      </c>
      <c r="AZ20">
        <v>119.501</v>
      </c>
      <c r="BA20">
        <f t="shared" si="17"/>
        <v>10.967741935483872</v>
      </c>
      <c r="BB20">
        <v>4.8159999999999998</v>
      </c>
      <c r="BC20">
        <v>118.934</v>
      </c>
      <c r="BD20">
        <f t="shared" si="18"/>
        <v>10.897435897435898</v>
      </c>
      <c r="BE20">
        <v>1.429</v>
      </c>
      <c r="BF20">
        <v>108.714</v>
      </c>
      <c r="BG20">
        <f t="shared" si="19"/>
        <v>9.8265895953757223</v>
      </c>
      <c r="BH20">
        <v>2.3969999999999998</v>
      </c>
      <c r="BI20">
        <v>71.932000000000002</v>
      </c>
      <c r="BJ20">
        <f t="shared" si="20"/>
        <v>10.897435897435898</v>
      </c>
      <c r="BK20">
        <v>2.218</v>
      </c>
      <c r="BL20">
        <v>69.853399999999993</v>
      </c>
      <c r="BM20">
        <f t="shared" si="21"/>
        <v>12.592592592592592</v>
      </c>
      <c r="BN20">
        <v>0</v>
      </c>
      <c r="BO20">
        <v>86.51</v>
      </c>
      <c r="BP20">
        <f t="shared" si="22"/>
        <v>11.486486486486488</v>
      </c>
      <c r="BQ20">
        <v>2.4260000000000002</v>
      </c>
      <c r="BR20">
        <v>76.597999999999999</v>
      </c>
      <c r="BS20">
        <f t="shared" si="23"/>
        <v>13.076923076923078</v>
      </c>
      <c r="BT20">
        <v>6.4086999999999996</v>
      </c>
      <c r="BU20">
        <v>73.748999999999995</v>
      </c>
      <c r="BV20">
        <f t="shared" si="24"/>
        <v>11.333333333333332</v>
      </c>
      <c r="BW20">
        <v>4.0759999999999996</v>
      </c>
      <c r="BX20">
        <v>75.314999999999998</v>
      </c>
      <c r="BY20">
        <f t="shared" si="25"/>
        <v>11.333333333333332</v>
      </c>
      <c r="BZ20">
        <v>8.1839999999999993</v>
      </c>
      <c r="CA20">
        <v>89.125</v>
      </c>
      <c r="CB20">
        <f t="shared" si="26"/>
        <v>10.759493670886076</v>
      </c>
      <c r="CC20">
        <v>4.8730000000000002</v>
      </c>
      <c r="CD20">
        <v>80.680000000000007</v>
      </c>
      <c r="CE20">
        <f t="shared" si="27"/>
        <v>11.643835616438356</v>
      </c>
      <c r="CF20">
        <v>0.876</v>
      </c>
      <c r="CG20">
        <v>99.162999999999997</v>
      </c>
      <c r="CH20">
        <f t="shared" si="28"/>
        <v>10.691823899371069</v>
      </c>
      <c r="CI20">
        <v>3</v>
      </c>
      <c r="CJ20">
        <v>92.061999999999998</v>
      </c>
      <c r="CK20">
        <f t="shared" si="29"/>
        <v>12.056737588652481</v>
      </c>
      <c r="CL20">
        <v>2.5960000000000001</v>
      </c>
      <c r="CM20">
        <v>129.00299999999999</v>
      </c>
      <c r="CN20">
        <f t="shared" si="30"/>
        <v>10.559006211180124</v>
      </c>
      <c r="CO20">
        <v>5.0049999999999999</v>
      </c>
      <c r="CP20">
        <v>86.784999999999997</v>
      </c>
    </row>
    <row r="21" spans="1:94" x14ac:dyDescent="0.65">
      <c r="A21">
        <v>18</v>
      </c>
      <c r="B21">
        <f t="shared" si="0"/>
        <v>9.7826086956521738</v>
      </c>
      <c r="C21">
        <v>2</v>
      </c>
      <c r="D21">
        <v>93.796000000000006</v>
      </c>
      <c r="E21">
        <f t="shared" si="1"/>
        <v>13.432835820895523</v>
      </c>
      <c r="F21">
        <v>4.9989999999999997</v>
      </c>
      <c r="G21">
        <v>133.184</v>
      </c>
      <c r="H21">
        <f t="shared" si="2"/>
        <v>12.328767123287671</v>
      </c>
      <c r="I21">
        <v>5.37</v>
      </c>
      <c r="J21">
        <v>118.9487</v>
      </c>
      <c r="K21">
        <f t="shared" si="3"/>
        <v>10.588235294117647</v>
      </c>
      <c r="L21">
        <v>4</v>
      </c>
      <c r="M21">
        <v>70.44</v>
      </c>
      <c r="N21">
        <f t="shared" si="4"/>
        <v>10</v>
      </c>
      <c r="O21">
        <v>6.7539999999999996</v>
      </c>
      <c r="P21">
        <v>77.668000000000006</v>
      </c>
      <c r="Q21">
        <f t="shared" si="5"/>
        <v>10.05586592178771</v>
      </c>
      <c r="R21">
        <v>4.7270000000000003</v>
      </c>
      <c r="S21">
        <v>71.124899999999997</v>
      </c>
      <c r="T21">
        <f t="shared" si="6"/>
        <v>13.333333333333334</v>
      </c>
      <c r="U21">
        <v>28.792999999999999</v>
      </c>
      <c r="V21">
        <v>89.805700000000002</v>
      </c>
      <c r="W21">
        <f t="shared" si="7"/>
        <v>12.949640287769784</v>
      </c>
      <c r="X21">
        <v>0</v>
      </c>
      <c r="Y21">
        <v>76.359200000000001</v>
      </c>
      <c r="Z21">
        <f t="shared" si="8"/>
        <v>10.16949152542373</v>
      </c>
      <c r="AA21">
        <v>40.444000000000003</v>
      </c>
      <c r="AB21">
        <v>86.614999999999995</v>
      </c>
      <c r="AC21">
        <f t="shared" si="9"/>
        <v>11.920529801324504</v>
      </c>
      <c r="AD21">
        <v>3.1150000000000002</v>
      </c>
      <c r="AE21">
        <v>69.724999999999994</v>
      </c>
      <c r="AF21">
        <f t="shared" si="10"/>
        <v>15</v>
      </c>
      <c r="AG21">
        <v>4.391</v>
      </c>
      <c r="AH21">
        <v>89.484999999999999</v>
      </c>
      <c r="AI21">
        <f t="shared" si="11"/>
        <v>14.173228346456693</v>
      </c>
      <c r="AJ21">
        <v>7.1909999999999998</v>
      </c>
      <c r="AK21">
        <v>77.369299999999996</v>
      </c>
      <c r="AL21">
        <f t="shared" si="12"/>
        <v>12.587412587412588</v>
      </c>
      <c r="AM21">
        <v>0</v>
      </c>
      <c r="AN21">
        <v>76.150000000000006</v>
      </c>
      <c r="AO21">
        <f t="shared" si="13"/>
        <v>9.0452261306532673</v>
      </c>
      <c r="AP21">
        <v>4.4020000000000001</v>
      </c>
      <c r="AQ21">
        <v>75.728999999999999</v>
      </c>
      <c r="AR21">
        <f t="shared" si="14"/>
        <v>11.842105263157894</v>
      </c>
      <c r="AS21">
        <v>8.782</v>
      </c>
      <c r="AT21">
        <v>88.088999999999999</v>
      </c>
      <c r="AU21">
        <f t="shared" si="15"/>
        <v>12.162162162162163</v>
      </c>
      <c r="AV21">
        <v>12.795</v>
      </c>
      <c r="AW21">
        <v>49.003</v>
      </c>
      <c r="AX21">
        <f t="shared" si="16"/>
        <v>10</v>
      </c>
      <c r="AY21">
        <v>3.802</v>
      </c>
      <c r="AZ21">
        <v>103.59</v>
      </c>
      <c r="BA21">
        <f t="shared" si="17"/>
        <v>11.612903225806452</v>
      </c>
      <c r="BB21">
        <v>3.863</v>
      </c>
      <c r="BC21">
        <v>117.44</v>
      </c>
      <c r="BD21">
        <f t="shared" si="18"/>
        <v>11.538461538461538</v>
      </c>
      <c r="BE21">
        <v>1.2849999999999999</v>
      </c>
      <c r="BF21">
        <v>107.10899999999999</v>
      </c>
      <c r="BG21">
        <f t="shared" si="19"/>
        <v>10.404624277456648</v>
      </c>
      <c r="BH21">
        <v>1.9550000000000001</v>
      </c>
      <c r="BI21">
        <v>66.760999999999996</v>
      </c>
      <c r="BJ21">
        <f t="shared" si="20"/>
        <v>11.538461538461538</v>
      </c>
      <c r="BK21">
        <v>1.681</v>
      </c>
      <c r="BL21">
        <v>70.251400000000004</v>
      </c>
      <c r="BM21">
        <f t="shared" si="21"/>
        <v>13.333333333333334</v>
      </c>
      <c r="BN21">
        <v>0</v>
      </c>
      <c r="BO21">
        <v>83.444999999999993</v>
      </c>
      <c r="BP21">
        <f t="shared" si="22"/>
        <v>12.162162162162163</v>
      </c>
      <c r="BQ21">
        <v>2.157</v>
      </c>
      <c r="BR21">
        <v>79.486000000000004</v>
      </c>
      <c r="BS21">
        <f t="shared" si="23"/>
        <v>13.846153846153847</v>
      </c>
      <c r="BT21">
        <v>6.7775999999999996</v>
      </c>
      <c r="BU21">
        <v>75.269000000000005</v>
      </c>
      <c r="BV21">
        <f t="shared" si="24"/>
        <v>12</v>
      </c>
      <c r="BW21">
        <v>4</v>
      </c>
      <c r="BX21">
        <v>76.855999999999995</v>
      </c>
      <c r="BY21">
        <f t="shared" si="25"/>
        <v>12</v>
      </c>
      <c r="BZ21">
        <v>6.7089999999999996</v>
      </c>
      <c r="CA21">
        <v>90.933999999999997</v>
      </c>
      <c r="CB21">
        <f t="shared" si="26"/>
        <v>11.39240506329114</v>
      </c>
      <c r="CC21">
        <v>3.95</v>
      </c>
      <c r="CD21">
        <v>82.718999999999994</v>
      </c>
      <c r="CE21">
        <f t="shared" si="27"/>
        <v>12.328767123287671</v>
      </c>
      <c r="CF21">
        <v>0</v>
      </c>
      <c r="CG21">
        <v>99.04</v>
      </c>
      <c r="CH21">
        <f t="shared" si="28"/>
        <v>11.320754716981133</v>
      </c>
      <c r="CI21">
        <v>3</v>
      </c>
      <c r="CJ21">
        <v>93.653899999999993</v>
      </c>
      <c r="CK21">
        <f t="shared" si="29"/>
        <v>12.76595744680851</v>
      </c>
      <c r="CL21">
        <v>1.6890000000000001</v>
      </c>
      <c r="CM21">
        <v>128.84299999999999</v>
      </c>
      <c r="CN21">
        <f t="shared" si="30"/>
        <v>11.180124223602485</v>
      </c>
      <c r="CO21">
        <v>3.5790000000000002</v>
      </c>
      <c r="CP21">
        <v>77.617999999999995</v>
      </c>
    </row>
    <row r="22" spans="1:94" x14ac:dyDescent="0.65">
      <c r="A22">
        <v>19</v>
      </c>
      <c r="B22">
        <f t="shared" si="0"/>
        <v>10.326086956521738</v>
      </c>
      <c r="C22">
        <v>2.42</v>
      </c>
      <c r="D22">
        <v>101.077</v>
      </c>
      <c r="E22">
        <f t="shared" si="1"/>
        <v>14.17910447761194</v>
      </c>
      <c r="F22">
        <v>6.7629999999999999</v>
      </c>
      <c r="G22">
        <v>142.49199999999999</v>
      </c>
      <c r="H22">
        <f t="shared" si="2"/>
        <v>13.013698630136986</v>
      </c>
      <c r="I22">
        <v>4.1689999999999996</v>
      </c>
      <c r="J22">
        <v>120.4559</v>
      </c>
      <c r="K22">
        <f t="shared" si="3"/>
        <v>11.176470588235295</v>
      </c>
      <c r="L22">
        <v>4</v>
      </c>
      <c r="M22">
        <v>74.400000000000006</v>
      </c>
      <c r="N22">
        <f t="shared" si="4"/>
        <v>10.555555555555555</v>
      </c>
      <c r="O22">
        <v>6.3949999999999996</v>
      </c>
      <c r="P22">
        <v>77.691999999999993</v>
      </c>
      <c r="Q22">
        <f t="shared" si="5"/>
        <v>10.614525139664805</v>
      </c>
      <c r="R22">
        <v>5.9039999999999999</v>
      </c>
      <c r="S22">
        <v>69.329099999999997</v>
      </c>
      <c r="T22">
        <f t="shared" si="6"/>
        <v>14.074074074074074</v>
      </c>
      <c r="U22">
        <v>26.082000000000001</v>
      </c>
      <c r="V22">
        <v>91.856800000000007</v>
      </c>
      <c r="W22">
        <f t="shared" si="7"/>
        <v>13.669064748201439</v>
      </c>
      <c r="X22">
        <v>0</v>
      </c>
      <c r="Y22">
        <v>78.923199999999994</v>
      </c>
      <c r="Z22">
        <f t="shared" si="8"/>
        <v>10.734463276836157</v>
      </c>
      <c r="AA22">
        <v>36.509</v>
      </c>
      <c r="AB22">
        <v>84.427000000000007</v>
      </c>
      <c r="AC22">
        <f t="shared" si="9"/>
        <v>12.582781456953644</v>
      </c>
      <c r="AD22">
        <v>4.8010000000000002</v>
      </c>
      <c r="AE22">
        <v>77.111999999999995</v>
      </c>
      <c r="AF22">
        <f t="shared" si="10"/>
        <v>15.833333333333332</v>
      </c>
      <c r="AG22">
        <v>2.6789999999999998</v>
      </c>
      <c r="AH22">
        <v>89.131</v>
      </c>
      <c r="AI22">
        <f t="shared" si="11"/>
        <v>14.960629921259844</v>
      </c>
      <c r="AJ22">
        <v>10.904</v>
      </c>
      <c r="AK22">
        <v>76.669300000000007</v>
      </c>
      <c r="AL22">
        <f t="shared" si="12"/>
        <v>13.286713286713287</v>
      </c>
      <c r="AM22">
        <v>0</v>
      </c>
      <c r="AN22">
        <v>85.323999999999998</v>
      </c>
      <c r="AO22">
        <f t="shared" si="13"/>
        <v>9.5477386934673358</v>
      </c>
      <c r="AP22">
        <v>3.6949999999999998</v>
      </c>
      <c r="AQ22">
        <v>70.980999999999995</v>
      </c>
      <c r="AR22">
        <f t="shared" si="14"/>
        <v>12.5</v>
      </c>
      <c r="AS22">
        <v>9.0250000000000004</v>
      </c>
      <c r="AT22">
        <v>87.188999999999993</v>
      </c>
      <c r="AU22">
        <f t="shared" si="15"/>
        <v>12.837837837837837</v>
      </c>
      <c r="AV22">
        <v>10.028</v>
      </c>
      <c r="AW22">
        <v>49.332999999999998</v>
      </c>
      <c r="AX22">
        <f t="shared" si="16"/>
        <v>10.555555555555555</v>
      </c>
      <c r="AY22">
        <v>3.621</v>
      </c>
      <c r="AZ22">
        <v>89.242999999999995</v>
      </c>
      <c r="BA22">
        <f t="shared" si="17"/>
        <v>12.258064516129032</v>
      </c>
      <c r="BB22">
        <v>2.911</v>
      </c>
      <c r="BC22">
        <v>113.712</v>
      </c>
      <c r="BD22">
        <f t="shared" si="18"/>
        <v>12.179487179487179</v>
      </c>
      <c r="BE22">
        <v>0.99199999999999999</v>
      </c>
      <c r="BF22">
        <v>103.173</v>
      </c>
      <c r="BG22">
        <f t="shared" si="19"/>
        <v>10.982658959537572</v>
      </c>
      <c r="BH22">
        <v>1.9970000000000001</v>
      </c>
      <c r="BI22">
        <v>65.503</v>
      </c>
      <c r="BJ22">
        <f t="shared" si="20"/>
        <v>12.179487179487179</v>
      </c>
      <c r="BK22">
        <v>0.95</v>
      </c>
      <c r="BL22">
        <v>69.763499999999993</v>
      </c>
      <c r="BM22">
        <f t="shared" si="21"/>
        <v>14.074074074074074</v>
      </c>
      <c r="BN22">
        <v>0</v>
      </c>
      <c r="BO22">
        <v>79.37</v>
      </c>
      <c r="BP22">
        <f t="shared" si="22"/>
        <v>12.837837837837837</v>
      </c>
      <c r="BQ22">
        <v>2.4319999999999999</v>
      </c>
      <c r="BR22">
        <v>75.676000000000002</v>
      </c>
      <c r="BS22">
        <f t="shared" si="23"/>
        <v>14.615384615384617</v>
      </c>
      <c r="BT22">
        <v>6.5068999999999999</v>
      </c>
      <c r="BU22">
        <v>79.2</v>
      </c>
      <c r="BV22">
        <f t="shared" si="24"/>
        <v>12.666666666666668</v>
      </c>
      <c r="BW22">
        <v>3.32</v>
      </c>
      <c r="BX22">
        <v>80.653000000000006</v>
      </c>
      <c r="BY22">
        <f t="shared" si="25"/>
        <v>12.666666666666668</v>
      </c>
      <c r="BZ22">
        <v>4.5220000000000002</v>
      </c>
      <c r="CA22">
        <v>95.82</v>
      </c>
      <c r="CB22">
        <f t="shared" si="26"/>
        <v>12.025316455696203</v>
      </c>
      <c r="CC22">
        <v>3.4449999999999998</v>
      </c>
      <c r="CD22">
        <v>84.516000000000005</v>
      </c>
      <c r="CE22">
        <f t="shared" si="27"/>
        <v>13.013698630136986</v>
      </c>
      <c r="CF22">
        <v>0</v>
      </c>
      <c r="CG22">
        <v>98.509</v>
      </c>
      <c r="CH22">
        <f t="shared" si="28"/>
        <v>11.949685534591195</v>
      </c>
      <c r="CI22">
        <v>3</v>
      </c>
      <c r="CJ22">
        <v>98.539500000000004</v>
      </c>
      <c r="CK22">
        <f t="shared" si="29"/>
        <v>13.475177304964539</v>
      </c>
      <c r="CL22">
        <v>1.0049999999999999</v>
      </c>
      <c r="CM22">
        <v>121.569</v>
      </c>
      <c r="CN22">
        <f t="shared" si="30"/>
        <v>11.801242236024844</v>
      </c>
      <c r="CO22">
        <v>2.25</v>
      </c>
      <c r="CP22">
        <v>70.218999999999994</v>
      </c>
    </row>
    <row r="23" spans="1:94" x14ac:dyDescent="0.65">
      <c r="A23">
        <v>20</v>
      </c>
      <c r="B23">
        <f t="shared" si="0"/>
        <v>10.869565217391305</v>
      </c>
      <c r="C23">
        <v>3.4390000000000001</v>
      </c>
      <c r="D23">
        <v>108.40900000000001</v>
      </c>
      <c r="E23">
        <f t="shared" si="1"/>
        <v>14.925373134328357</v>
      </c>
      <c r="F23">
        <v>7.633</v>
      </c>
      <c r="G23">
        <v>156.589</v>
      </c>
      <c r="H23">
        <f t="shared" si="2"/>
        <v>13.698630136986301</v>
      </c>
      <c r="I23">
        <v>3.0419999999999998</v>
      </c>
      <c r="J23">
        <v>116.43810000000001</v>
      </c>
      <c r="K23">
        <f t="shared" si="3"/>
        <v>11.76470588235294</v>
      </c>
      <c r="L23">
        <v>4</v>
      </c>
      <c r="M23">
        <v>77</v>
      </c>
      <c r="N23">
        <f t="shared" si="4"/>
        <v>11.111111111111111</v>
      </c>
      <c r="O23">
        <v>6.7539999999999996</v>
      </c>
      <c r="P23">
        <v>79.412000000000006</v>
      </c>
      <c r="Q23">
        <f t="shared" si="5"/>
        <v>11.173184357541899</v>
      </c>
      <c r="R23">
        <v>4.8559999999999999</v>
      </c>
      <c r="S23">
        <v>68.0124</v>
      </c>
      <c r="T23">
        <f t="shared" si="6"/>
        <v>14.814814814814813</v>
      </c>
      <c r="U23">
        <v>19.196000000000002</v>
      </c>
      <c r="V23">
        <v>97.167199999999994</v>
      </c>
      <c r="W23">
        <f t="shared" si="7"/>
        <v>14.388489208633093</v>
      </c>
      <c r="X23">
        <v>0</v>
      </c>
      <c r="Y23">
        <v>80.717100000000002</v>
      </c>
      <c r="Z23">
        <f t="shared" si="8"/>
        <v>11.299435028248588</v>
      </c>
      <c r="AA23">
        <v>29.792999999999999</v>
      </c>
      <c r="AB23">
        <v>82.813999999999993</v>
      </c>
      <c r="AC23">
        <f t="shared" si="9"/>
        <v>13.245033112582782</v>
      </c>
      <c r="AD23">
        <v>6.2279999999999998</v>
      </c>
      <c r="AE23">
        <v>81.674000000000007</v>
      </c>
      <c r="AF23">
        <f t="shared" si="10"/>
        <v>16.666666666666664</v>
      </c>
      <c r="AG23">
        <v>0.53900000000000003</v>
      </c>
      <c r="AH23">
        <v>87.56</v>
      </c>
      <c r="AI23">
        <f t="shared" si="11"/>
        <v>15.748031496062993</v>
      </c>
      <c r="AJ23">
        <v>17.878</v>
      </c>
      <c r="AK23">
        <v>79.9161</v>
      </c>
      <c r="AL23">
        <f t="shared" si="12"/>
        <v>13.986013986013987</v>
      </c>
      <c r="AM23">
        <v>0</v>
      </c>
      <c r="AN23">
        <v>91.686000000000007</v>
      </c>
      <c r="AO23">
        <f t="shared" si="13"/>
        <v>10.050251256281408</v>
      </c>
      <c r="AP23">
        <v>3.9830000000000001</v>
      </c>
      <c r="AQ23">
        <v>70.918000000000006</v>
      </c>
      <c r="AR23">
        <f t="shared" si="14"/>
        <v>13.157894736842104</v>
      </c>
      <c r="AS23">
        <v>6.6559999999999997</v>
      </c>
      <c r="AT23">
        <v>79.596000000000004</v>
      </c>
      <c r="AU23">
        <f t="shared" si="15"/>
        <v>13.513513513513514</v>
      </c>
      <c r="AV23">
        <v>6.3760000000000003</v>
      </c>
      <c r="AW23">
        <v>50.859000000000002</v>
      </c>
      <c r="AX23">
        <f t="shared" si="16"/>
        <v>11.111111111111111</v>
      </c>
      <c r="AY23">
        <v>3.4590000000000001</v>
      </c>
      <c r="AZ23">
        <v>77.372</v>
      </c>
      <c r="BA23">
        <f t="shared" si="17"/>
        <v>12.903225806451612</v>
      </c>
      <c r="BB23">
        <v>2.1150000000000002</v>
      </c>
      <c r="BC23">
        <v>109.05800000000001</v>
      </c>
      <c r="BD23">
        <f t="shared" si="18"/>
        <v>12.820512820512819</v>
      </c>
      <c r="BE23">
        <v>0.48799999999999999</v>
      </c>
      <c r="BF23">
        <v>104.962</v>
      </c>
      <c r="BG23">
        <f t="shared" si="19"/>
        <v>11.560693641618498</v>
      </c>
      <c r="BH23">
        <v>1.111</v>
      </c>
      <c r="BI23">
        <v>66.093000000000004</v>
      </c>
      <c r="BJ23">
        <f t="shared" si="20"/>
        <v>12.820512820512819</v>
      </c>
      <c r="BK23">
        <v>0.442</v>
      </c>
      <c r="BL23">
        <v>75.731300000000005</v>
      </c>
      <c r="BM23">
        <f t="shared" si="21"/>
        <v>14.814814814814813</v>
      </c>
      <c r="BN23">
        <v>0</v>
      </c>
      <c r="BO23">
        <v>76.808000000000007</v>
      </c>
      <c r="BP23">
        <f t="shared" si="22"/>
        <v>13.513513513513514</v>
      </c>
      <c r="BQ23">
        <v>4.0179999999999998</v>
      </c>
      <c r="BR23">
        <v>73.486000000000004</v>
      </c>
      <c r="BS23">
        <f t="shared" si="23"/>
        <v>15.384615384615385</v>
      </c>
      <c r="BT23">
        <v>6.1650999999999998</v>
      </c>
      <c r="BU23">
        <v>85.977999999999994</v>
      </c>
      <c r="BV23">
        <f t="shared" si="24"/>
        <v>13.333333333333334</v>
      </c>
      <c r="BW23">
        <v>2.4420000000000002</v>
      </c>
      <c r="BX23">
        <v>81.509</v>
      </c>
      <c r="BY23">
        <f t="shared" si="25"/>
        <v>13.333333333333334</v>
      </c>
      <c r="BZ23">
        <v>3.8079999999999998</v>
      </c>
      <c r="CA23">
        <v>102.14</v>
      </c>
      <c r="CB23">
        <f t="shared" si="26"/>
        <v>12.658227848101266</v>
      </c>
      <c r="CC23">
        <v>3.258</v>
      </c>
      <c r="CD23">
        <v>81.846000000000004</v>
      </c>
      <c r="CE23">
        <f t="shared" si="27"/>
        <v>13.698630136986301</v>
      </c>
      <c r="CF23">
        <v>0</v>
      </c>
      <c r="CG23">
        <v>101.709</v>
      </c>
      <c r="CH23">
        <f t="shared" si="28"/>
        <v>12.578616352201259</v>
      </c>
      <c r="CI23">
        <v>2.8580000000000001</v>
      </c>
      <c r="CJ23">
        <v>105.2641</v>
      </c>
      <c r="CK23">
        <f t="shared" si="29"/>
        <v>14.184397163120568</v>
      </c>
      <c r="CL23">
        <v>0.32100000000000001</v>
      </c>
      <c r="CM23">
        <v>118.24</v>
      </c>
      <c r="CN23">
        <f t="shared" si="30"/>
        <v>12.422360248447205</v>
      </c>
      <c r="CO23">
        <v>1.679</v>
      </c>
      <c r="CP23">
        <v>65.796999999999997</v>
      </c>
    </row>
    <row r="24" spans="1:94" x14ac:dyDescent="0.65">
      <c r="A24">
        <v>21</v>
      </c>
      <c r="B24">
        <f t="shared" si="0"/>
        <v>11.413043478260869</v>
      </c>
      <c r="C24">
        <v>2.472</v>
      </c>
      <c r="D24">
        <v>107.67100000000001</v>
      </c>
      <c r="E24">
        <f t="shared" si="1"/>
        <v>15.671641791044777</v>
      </c>
      <c r="F24">
        <v>10.246</v>
      </c>
      <c r="G24">
        <v>173.613</v>
      </c>
      <c r="H24">
        <f t="shared" si="2"/>
        <v>14.383561643835616</v>
      </c>
      <c r="I24">
        <v>2.4009999999999998</v>
      </c>
      <c r="J24">
        <v>116.3917</v>
      </c>
      <c r="K24">
        <f t="shared" si="3"/>
        <v>12.352941176470589</v>
      </c>
      <c r="L24">
        <v>3.52</v>
      </c>
      <c r="M24">
        <v>78.44</v>
      </c>
      <c r="N24">
        <f t="shared" si="4"/>
        <v>11.666666666666666</v>
      </c>
      <c r="O24">
        <v>5.7460000000000004</v>
      </c>
      <c r="P24">
        <v>85.641000000000005</v>
      </c>
      <c r="Q24">
        <f t="shared" si="5"/>
        <v>11.731843575418994</v>
      </c>
      <c r="R24">
        <v>3.5979999999999999</v>
      </c>
      <c r="S24">
        <v>67.603700000000003</v>
      </c>
      <c r="T24">
        <f t="shared" si="6"/>
        <v>15.555555555555555</v>
      </c>
      <c r="U24">
        <v>12.88</v>
      </c>
      <c r="V24">
        <v>101.1246</v>
      </c>
      <c r="W24">
        <f t="shared" si="7"/>
        <v>15.107913669064748</v>
      </c>
      <c r="X24">
        <v>0</v>
      </c>
      <c r="Y24">
        <v>83.238600000000005</v>
      </c>
      <c r="Z24">
        <f t="shared" si="8"/>
        <v>11.864406779661017</v>
      </c>
      <c r="AA24">
        <v>23.855</v>
      </c>
      <c r="AB24">
        <v>83.254999999999995</v>
      </c>
      <c r="AC24">
        <f t="shared" si="9"/>
        <v>13.90728476821192</v>
      </c>
      <c r="AD24">
        <v>7.1970000000000001</v>
      </c>
      <c r="AE24">
        <v>87.781000000000006</v>
      </c>
      <c r="AF24">
        <f t="shared" si="10"/>
        <v>17.5</v>
      </c>
      <c r="AG24" s="1">
        <v>8.028E-4</v>
      </c>
      <c r="AH24">
        <v>88.120999999999995</v>
      </c>
      <c r="AI24">
        <f t="shared" si="11"/>
        <v>16.535433070866144</v>
      </c>
      <c r="AJ24">
        <v>23.969000000000001</v>
      </c>
      <c r="AK24">
        <v>84.941500000000005</v>
      </c>
      <c r="AL24">
        <f t="shared" si="12"/>
        <v>14.685314685314685</v>
      </c>
      <c r="AM24">
        <v>0</v>
      </c>
      <c r="AN24">
        <v>93.084000000000003</v>
      </c>
      <c r="AO24">
        <f t="shared" si="13"/>
        <v>10.552763819095476</v>
      </c>
      <c r="AP24">
        <v>4.0140000000000002</v>
      </c>
      <c r="AQ24">
        <v>70.099999999999994</v>
      </c>
      <c r="AR24">
        <f t="shared" si="14"/>
        <v>13.815789473684212</v>
      </c>
      <c r="AS24">
        <v>3.99</v>
      </c>
      <c r="AT24">
        <v>72.367000000000004</v>
      </c>
      <c r="AU24">
        <f t="shared" si="15"/>
        <v>14.189189189189189</v>
      </c>
      <c r="AV24">
        <v>3.1949999999999998</v>
      </c>
      <c r="AW24">
        <v>50.64</v>
      </c>
      <c r="AX24">
        <f t="shared" si="16"/>
        <v>11.666666666666666</v>
      </c>
      <c r="AY24">
        <v>2.71</v>
      </c>
      <c r="AZ24">
        <v>72.691999999999993</v>
      </c>
      <c r="BA24">
        <f t="shared" si="17"/>
        <v>13.548387096774196</v>
      </c>
      <c r="BB24">
        <v>2.0030000000000001</v>
      </c>
      <c r="BC24">
        <v>101.051</v>
      </c>
      <c r="BD24">
        <f t="shared" si="18"/>
        <v>13.461538461538462</v>
      </c>
      <c r="BE24">
        <v>0</v>
      </c>
      <c r="BF24">
        <v>103.349</v>
      </c>
      <c r="BG24">
        <f t="shared" si="19"/>
        <v>12.138728323699421</v>
      </c>
      <c r="BH24">
        <v>1</v>
      </c>
      <c r="BI24">
        <v>70.98</v>
      </c>
      <c r="BJ24">
        <f t="shared" si="20"/>
        <v>13.461538461538462</v>
      </c>
      <c r="BK24">
        <v>0.71199999999999997</v>
      </c>
      <c r="BL24">
        <v>83.222399999999993</v>
      </c>
      <c r="BM24">
        <f t="shared" si="21"/>
        <v>15.555555555555555</v>
      </c>
      <c r="BN24">
        <v>0</v>
      </c>
      <c r="BO24">
        <v>78.122</v>
      </c>
      <c r="BP24">
        <f t="shared" si="22"/>
        <v>14.189189189189189</v>
      </c>
      <c r="BQ24">
        <v>6.1689999999999996</v>
      </c>
      <c r="BR24">
        <v>78.262</v>
      </c>
      <c r="BS24">
        <f t="shared" si="23"/>
        <v>16.153846153846153</v>
      </c>
      <c r="BT24">
        <v>5.9532999999999996</v>
      </c>
      <c r="BU24">
        <v>88</v>
      </c>
      <c r="BV24">
        <f t="shared" si="24"/>
        <v>14.000000000000002</v>
      </c>
      <c r="BW24">
        <v>2.4670000000000001</v>
      </c>
      <c r="BX24">
        <v>85.24</v>
      </c>
      <c r="BY24">
        <f t="shared" si="25"/>
        <v>14.000000000000002</v>
      </c>
      <c r="BZ24">
        <v>3.1059999999999999</v>
      </c>
      <c r="CA24">
        <v>108.979</v>
      </c>
      <c r="CB24">
        <f t="shared" si="26"/>
        <v>13.291139240506327</v>
      </c>
      <c r="CC24">
        <v>3.0259999999999998</v>
      </c>
      <c r="CD24">
        <v>79.956000000000003</v>
      </c>
      <c r="CE24">
        <f t="shared" si="27"/>
        <v>14.383561643835616</v>
      </c>
      <c r="CF24">
        <v>0.78300000000000003</v>
      </c>
      <c r="CG24">
        <v>104.467</v>
      </c>
      <c r="CH24">
        <f t="shared" si="28"/>
        <v>13.20754716981132</v>
      </c>
      <c r="CI24">
        <v>2.1509999999999998</v>
      </c>
      <c r="CJ24">
        <v>105.9773</v>
      </c>
      <c r="CK24">
        <f t="shared" si="29"/>
        <v>14.893617021276595</v>
      </c>
      <c r="CL24">
        <v>0</v>
      </c>
      <c r="CM24">
        <v>117.056</v>
      </c>
      <c r="CN24">
        <f t="shared" si="30"/>
        <v>13.043478260869565</v>
      </c>
      <c r="CO24">
        <v>1</v>
      </c>
      <c r="CP24">
        <v>64.88</v>
      </c>
    </row>
    <row r="25" spans="1:94" x14ac:dyDescent="0.65">
      <c r="A25">
        <v>22</v>
      </c>
      <c r="B25">
        <f t="shared" si="0"/>
        <v>11.956521739130435</v>
      </c>
      <c r="C25">
        <v>2.4889999999999999</v>
      </c>
      <c r="D25">
        <v>97.587999999999994</v>
      </c>
      <c r="E25">
        <f t="shared" si="1"/>
        <v>16.417910447761194</v>
      </c>
      <c r="F25">
        <v>11.82</v>
      </c>
      <c r="G25">
        <v>177.82</v>
      </c>
      <c r="H25">
        <f t="shared" si="2"/>
        <v>15.068493150684931</v>
      </c>
      <c r="I25">
        <v>2.3260000000000001</v>
      </c>
      <c r="J25">
        <v>123.871</v>
      </c>
      <c r="K25">
        <f t="shared" si="3"/>
        <v>12.941176470588237</v>
      </c>
      <c r="L25">
        <v>2.52</v>
      </c>
      <c r="M25">
        <v>78.08</v>
      </c>
      <c r="N25">
        <f t="shared" si="4"/>
        <v>12.222222222222221</v>
      </c>
      <c r="O25">
        <v>4.0819999999999999</v>
      </c>
      <c r="P25">
        <v>90.847999999999999</v>
      </c>
      <c r="Q25">
        <f t="shared" si="5"/>
        <v>12.290502793296088</v>
      </c>
      <c r="R25">
        <v>2.06</v>
      </c>
      <c r="S25">
        <v>72.071299999999994</v>
      </c>
      <c r="T25">
        <f t="shared" si="6"/>
        <v>16.296296296296298</v>
      </c>
      <c r="U25">
        <v>9.4659999999999993</v>
      </c>
      <c r="V25">
        <v>98.503799999999998</v>
      </c>
      <c r="W25">
        <f t="shared" si="7"/>
        <v>15.827338129496402</v>
      </c>
      <c r="X25">
        <v>0</v>
      </c>
      <c r="Y25">
        <v>85.552099999999996</v>
      </c>
      <c r="Z25">
        <f t="shared" si="8"/>
        <v>12.429378531073446</v>
      </c>
      <c r="AA25">
        <v>16.07</v>
      </c>
      <c r="AB25">
        <v>81.403000000000006</v>
      </c>
      <c r="AC25">
        <f t="shared" si="9"/>
        <v>14.569536423841059</v>
      </c>
      <c r="AD25">
        <v>7.782</v>
      </c>
      <c r="AE25">
        <v>96.186000000000007</v>
      </c>
      <c r="AF25">
        <f t="shared" si="10"/>
        <v>18.333333333333332</v>
      </c>
      <c r="AG25">
        <v>0</v>
      </c>
      <c r="AH25">
        <v>88.879000000000005</v>
      </c>
      <c r="AI25">
        <f t="shared" si="11"/>
        <v>17.322834645669293</v>
      </c>
      <c r="AJ25">
        <v>25.739000000000001</v>
      </c>
      <c r="AK25">
        <v>88.948300000000003</v>
      </c>
      <c r="AL25">
        <f t="shared" si="12"/>
        <v>15.384615384615385</v>
      </c>
      <c r="AM25">
        <v>0</v>
      </c>
      <c r="AN25">
        <v>92.603999999999999</v>
      </c>
      <c r="AO25">
        <f t="shared" si="13"/>
        <v>11.055276381909549</v>
      </c>
      <c r="AP25">
        <v>3.7959999999999998</v>
      </c>
      <c r="AQ25">
        <v>70.789000000000001</v>
      </c>
      <c r="AR25">
        <f t="shared" si="14"/>
        <v>14.473684210526317</v>
      </c>
      <c r="AS25">
        <v>1.877</v>
      </c>
      <c r="AT25">
        <v>68.542000000000002</v>
      </c>
      <c r="AU25">
        <f t="shared" si="15"/>
        <v>14.864864864864865</v>
      </c>
      <c r="AV25">
        <v>2.0030000000000001</v>
      </c>
      <c r="AW25">
        <v>47.691000000000003</v>
      </c>
      <c r="AX25">
        <f t="shared" si="16"/>
        <v>12.222222222222221</v>
      </c>
      <c r="AY25">
        <v>1.875</v>
      </c>
      <c r="AZ25">
        <v>72.001999999999995</v>
      </c>
      <c r="BA25">
        <f t="shared" si="17"/>
        <v>14.193548387096774</v>
      </c>
      <c r="BB25">
        <v>2</v>
      </c>
      <c r="BC25">
        <v>105.65600000000001</v>
      </c>
      <c r="BD25">
        <f t="shared" si="18"/>
        <v>14.102564102564102</v>
      </c>
      <c r="BE25">
        <v>0</v>
      </c>
      <c r="BF25">
        <v>102.67</v>
      </c>
      <c r="BG25">
        <f t="shared" si="19"/>
        <v>12.716763005780345</v>
      </c>
      <c r="BH25">
        <v>1</v>
      </c>
      <c r="BI25">
        <v>78.765000000000001</v>
      </c>
      <c r="BJ25">
        <f t="shared" si="20"/>
        <v>14.102564102564102</v>
      </c>
      <c r="BK25">
        <v>0.85499999999999998</v>
      </c>
      <c r="BL25">
        <v>85.375799999999998</v>
      </c>
      <c r="BM25">
        <f t="shared" si="21"/>
        <v>16.296296296296298</v>
      </c>
      <c r="BN25">
        <v>0</v>
      </c>
      <c r="BO25">
        <v>78.665999999999997</v>
      </c>
      <c r="BP25">
        <f t="shared" si="22"/>
        <v>14.864864864864865</v>
      </c>
      <c r="BQ25">
        <v>5.8019999999999996</v>
      </c>
      <c r="BR25">
        <v>84.709000000000003</v>
      </c>
      <c r="BS25">
        <f t="shared" si="23"/>
        <v>16.923076923076923</v>
      </c>
      <c r="BT25">
        <v>6.3253000000000004</v>
      </c>
      <c r="BU25">
        <v>88.025000000000006</v>
      </c>
      <c r="BV25">
        <f t="shared" si="24"/>
        <v>14.666666666666666</v>
      </c>
      <c r="BW25">
        <v>3.1680000000000001</v>
      </c>
      <c r="BX25">
        <v>88.183000000000007</v>
      </c>
      <c r="BY25">
        <f t="shared" si="25"/>
        <v>14.666666666666666</v>
      </c>
      <c r="BZ25">
        <v>3</v>
      </c>
      <c r="CA25">
        <v>111.676</v>
      </c>
      <c r="CB25">
        <f t="shared" si="26"/>
        <v>13.924050632911392</v>
      </c>
      <c r="CC25">
        <v>2.343</v>
      </c>
      <c r="CD25">
        <v>81.597999999999999</v>
      </c>
      <c r="CE25">
        <f t="shared" si="27"/>
        <v>15.068493150684931</v>
      </c>
      <c r="CF25">
        <v>3.032</v>
      </c>
      <c r="CG25">
        <v>104.729</v>
      </c>
      <c r="CH25">
        <f t="shared" si="28"/>
        <v>13.836477987421384</v>
      </c>
      <c r="CI25">
        <v>1.69</v>
      </c>
      <c r="CJ25">
        <v>105.6905</v>
      </c>
      <c r="CK25">
        <f t="shared" si="29"/>
        <v>15.602836879432624</v>
      </c>
      <c r="CL25">
        <v>0</v>
      </c>
      <c r="CM25">
        <v>114.79600000000001</v>
      </c>
      <c r="CN25">
        <f t="shared" si="30"/>
        <v>13.664596273291925</v>
      </c>
      <c r="CO25">
        <v>1.1100000000000001</v>
      </c>
      <c r="CP25">
        <v>65.69</v>
      </c>
    </row>
    <row r="26" spans="1:94" x14ac:dyDescent="0.65">
      <c r="A26">
        <v>23</v>
      </c>
      <c r="B26">
        <f t="shared" si="0"/>
        <v>12.5</v>
      </c>
      <c r="C26">
        <v>4.0129999999999999</v>
      </c>
      <c r="D26">
        <v>85.070999999999998</v>
      </c>
      <c r="E26">
        <f t="shared" si="1"/>
        <v>17.164179104477611</v>
      </c>
      <c r="F26">
        <v>14.46</v>
      </c>
      <c r="G26">
        <v>178</v>
      </c>
      <c r="H26">
        <f t="shared" si="2"/>
        <v>15.753424657534246</v>
      </c>
      <c r="I26">
        <v>2.92</v>
      </c>
      <c r="J26">
        <v>132.8783</v>
      </c>
      <c r="K26">
        <f t="shared" si="3"/>
        <v>13.529411764705882</v>
      </c>
      <c r="L26">
        <v>2</v>
      </c>
      <c r="M26">
        <v>74.56</v>
      </c>
      <c r="N26">
        <f t="shared" si="4"/>
        <v>12.777777777777777</v>
      </c>
      <c r="O26">
        <v>3.2360000000000002</v>
      </c>
      <c r="P26">
        <v>91.709000000000003</v>
      </c>
      <c r="Q26">
        <f t="shared" si="5"/>
        <v>12.849162011173185</v>
      </c>
      <c r="R26">
        <v>1.0940000000000001</v>
      </c>
      <c r="S26">
        <v>76.717299999999994</v>
      </c>
      <c r="T26">
        <f t="shared" si="6"/>
        <v>17.037037037037038</v>
      </c>
      <c r="U26">
        <v>9.2070000000000007</v>
      </c>
      <c r="V26">
        <v>99.663700000000006</v>
      </c>
      <c r="W26">
        <f t="shared" si="7"/>
        <v>16.546762589928058</v>
      </c>
      <c r="X26">
        <v>0</v>
      </c>
      <c r="Y26">
        <v>88.027500000000003</v>
      </c>
      <c r="Z26">
        <f t="shared" si="8"/>
        <v>12.994350282485875</v>
      </c>
      <c r="AA26">
        <v>10.387</v>
      </c>
      <c r="AB26">
        <v>79.242999999999995</v>
      </c>
      <c r="AC26">
        <f t="shared" si="9"/>
        <v>15.231788079470199</v>
      </c>
      <c r="AD26">
        <v>8.202</v>
      </c>
      <c r="AE26">
        <v>105.057</v>
      </c>
      <c r="AF26">
        <f t="shared" si="10"/>
        <v>19.166666666666668</v>
      </c>
      <c r="AG26">
        <v>0</v>
      </c>
      <c r="AH26">
        <v>91.320999999999998</v>
      </c>
      <c r="AI26">
        <f t="shared" si="11"/>
        <v>18.110236220472441</v>
      </c>
      <c r="AJ26">
        <v>21.567</v>
      </c>
      <c r="AK26">
        <v>92.514499999999998</v>
      </c>
      <c r="AL26">
        <f t="shared" si="12"/>
        <v>16.083916083916083</v>
      </c>
      <c r="AM26">
        <v>0</v>
      </c>
      <c r="AN26">
        <v>93.25</v>
      </c>
      <c r="AO26">
        <f t="shared" si="13"/>
        <v>11.557788944723619</v>
      </c>
      <c r="AP26">
        <v>3.0739999999999998</v>
      </c>
      <c r="AQ26">
        <v>74.067999999999998</v>
      </c>
      <c r="AR26">
        <f t="shared" si="14"/>
        <v>15.131578947368421</v>
      </c>
      <c r="AS26">
        <v>0.65800000000000003</v>
      </c>
      <c r="AT26">
        <v>69.962000000000003</v>
      </c>
      <c r="AU26">
        <f t="shared" si="15"/>
        <v>15.54054054054054</v>
      </c>
      <c r="AV26">
        <v>1.7230000000000001</v>
      </c>
      <c r="AW26">
        <v>47.473999999999997</v>
      </c>
      <c r="AX26">
        <f t="shared" si="16"/>
        <v>12.777777777777777</v>
      </c>
      <c r="AY26">
        <v>1</v>
      </c>
      <c r="AZ26">
        <v>72.784999999999997</v>
      </c>
      <c r="BA26">
        <f t="shared" si="17"/>
        <v>14.838709677419354</v>
      </c>
      <c r="BB26">
        <v>2.8620000000000001</v>
      </c>
      <c r="BC26">
        <v>114.26300000000001</v>
      </c>
      <c r="BD26">
        <f t="shared" si="18"/>
        <v>14.743589743589745</v>
      </c>
      <c r="BE26">
        <v>0</v>
      </c>
      <c r="BF26">
        <v>106.56</v>
      </c>
      <c r="BG26">
        <f t="shared" si="19"/>
        <v>13.294797687861271</v>
      </c>
      <c r="BH26">
        <v>1</v>
      </c>
      <c r="BI26">
        <v>84.102999999999994</v>
      </c>
      <c r="BJ26">
        <f t="shared" si="20"/>
        <v>14.743589743589745</v>
      </c>
      <c r="BK26">
        <v>2.1619999999999999</v>
      </c>
      <c r="BL26">
        <v>85.121499999999997</v>
      </c>
      <c r="BM26">
        <f t="shared" si="21"/>
        <v>17.037037037037038</v>
      </c>
      <c r="BN26">
        <v>0</v>
      </c>
      <c r="BO26">
        <v>80.778999999999996</v>
      </c>
      <c r="BP26">
        <f t="shared" si="22"/>
        <v>15.54054054054054</v>
      </c>
      <c r="BQ26">
        <v>4.133</v>
      </c>
      <c r="BR26">
        <v>89.376000000000005</v>
      </c>
      <c r="BS26">
        <f t="shared" si="23"/>
        <v>17.692307692307693</v>
      </c>
      <c r="BT26">
        <v>6.6691000000000003</v>
      </c>
      <c r="BU26">
        <v>89.433999999999997</v>
      </c>
      <c r="BV26">
        <f t="shared" si="24"/>
        <v>15.333333333333332</v>
      </c>
      <c r="BW26">
        <v>4.2050000000000001</v>
      </c>
      <c r="BX26">
        <v>84.409000000000006</v>
      </c>
      <c r="BY26">
        <f t="shared" si="25"/>
        <v>15.333333333333332</v>
      </c>
      <c r="BZ26">
        <v>3.383</v>
      </c>
      <c r="CA26">
        <v>113.121</v>
      </c>
      <c r="CB26">
        <f t="shared" si="26"/>
        <v>14.556962025316455</v>
      </c>
      <c r="CC26">
        <v>2</v>
      </c>
      <c r="CD26">
        <v>83.034000000000006</v>
      </c>
      <c r="CE26">
        <f t="shared" si="27"/>
        <v>15.753424657534246</v>
      </c>
      <c r="CF26">
        <v>8.6560000000000006</v>
      </c>
      <c r="CG26">
        <v>107.73699999999999</v>
      </c>
      <c r="CH26">
        <f t="shared" si="28"/>
        <v>14.465408805031446</v>
      </c>
      <c r="CI26">
        <v>1</v>
      </c>
      <c r="CJ26">
        <v>105.26349999999999</v>
      </c>
      <c r="CK26">
        <f t="shared" si="29"/>
        <v>16.312056737588655</v>
      </c>
      <c r="CL26">
        <v>0</v>
      </c>
      <c r="CM26">
        <v>112.84399999999999</v>
      </c>
      <c r="CN26">
        <f t="shared" si="30"/>
        <v>14.285714285714285</v>
      </c>
      <c r="CO26">
        <v>1.0189999999999999</v>
      </c>
      <c r="CP26">
        <v>69.03</v>
      </c>
    </row>
    <row r="27" spans="1:94" x14ac:dyDescent="0.65">
      <c r="A27">
        <v>24</v>
      </c>
      <c r="B27">
        <f t="shared" si="0"/>
        <v>13.043478260869565</v>
      </c>
      <c r="C27">
        <v>8.5730000000000004</v>
      </c>
      <c r="D27">
        <v>73.070999999999998</v>
      </c>
      <c r="E27">
        <f t="shared" si="1"/>
        <v>17.910447761194028</v>
      </c>
      <c r="F27">
        <v>15.82</v>
      </c>
      <c r="G27">
        <v>175.54</v>
      </c>
      <c r="H27">
        <f t="shared" si="2"/>
        <v>16.43835616438356</v>
      </c>
      <c r="I27">
        <v>2.9809999999999999</v>
      </c>
      <c r="J27">
        <v>139.7834</v>
      </c>
      <c r="K27">
        <f t="shared" si="3"/>
        <v>14.117647058823529</v>
      </c>
      <c r="L27">
        <v>1.52</v>
      </c>
      <c r="M27">
        <v>73</v>
      </c>
      <c r="N27">
        <f t="shared" si="4"/>
        <v>13.333333333333334</v>
      </c>
      <c r="O27">
        <v>3.246</v>
      </c>
      <c r="P27">
        <v>90.701999999999998</v>
      </c>
      <c r="Q27">
        <f t="shared" si="5"/>
        <v>13.407821229050279</v>
      </c>
      <c r="R27">
        <v>1.5880000000000001</v>
      </c>
      <c r="S27">
        <v>81.560900000000004</v>
      </c>
      <c r="T27">
        <f t="shared" si="6"/>
        <v>17.777777777777779</v>
      </c>
      <c r="U27">
        <v>11.702999999999999</v>
      </c>
      <c r="V27">
        <v>110.8047</v>
      </c>
      <c r="W27">
        <f t="shared" si="7"/>
        <v>17.266187050359711</v>
      </c>
      <c r="X27">
        <v>0</v>
      </c>
      <c r="Y27">
        <v>90.959800000000001</v>
      </c>
      <c r="Z27">
        <f t="shared" si="8"/>
        <v>13.559322033898304</v>
      </c>
      <c r="AA27">
        <v>9.2959999999999994</v>
      </c>
      <c r="AB27">
        <v>83.257999999999996</v>
      </c>
      <c r="AC27">
        <f t="shared" si="9"/>
        <v>15.894039735099339</v>
      </c>
      <c r="AD27">
        <v>7.7750000000000004</v>
      </c>
      <c r="AE27">
        <v>109.56100000000001</v>
      </c>
      <c r="AF27">
        <f t="shared" si="10"/>
        <v>20</v>
      </c>
      <c r="AG27">
        <v>0.46500000000000002</v>
      </c>
      <c r="AH27">
        <v>91.652000000000001</v>
      </c>
      <c r="AI27">
        <f t="shared" si="11"/>
        <v>18.897637795275589</v>
      </c>
      <c r="AJ27">
        <v>15.303000000000001</v>
      </c>
      <c r="AK27">
        <v>95.055599999999998</v>
      </c>
      <c r="AL27">
        <f t="shared" si="12"/>
        <v>16.783216783216783</v>
      </c>
      <c r="AM27">
        <v>0</v>
      </c>
      <c r="AN27">
        <v>88.813999999999993</v>
      </c>
      <c r="AO27">
        <f t="shared" si="13"/>
        <v>12.060301507537687</v>
      </c>
      <c r="AP27">
        <v>3</v>
      </c>
      <c r="AQ27">
        <v>76.072000000000003</v>
      </c>
      <c r="AR27">
        <f t="shared" si="14"/>
        <v>15.789473684210526</v>
      </c>
      <c r="AS27">
        <v>0</v>
      </c>
      <c r="AT27">
        <v>73.866</v>
      </c>
      <c r="AU27">
        <f t="shared" si="15"/>
        <v>16.216216216216218</v>
      </c>
      <c r="AV27">
        <v>1.296</v>
      </c>
      <c r="AW27">
        <v>45.627000000000002</v>
      </c>
      <c r="AX27">
        <f t="shared" si="16"/>
        <v>13.333333333333334</v>
      </c>
      <c r="AY27">
        <v>1</v>
      </c>
      <c r="AZ27">
        <v>74.268000000000001</v>
      </c>
      <c r="BA27">
        <f t="shared" si="17"/>
        <v>15.483870967741936</v>
      </c>
      <c r="BB27">
        <v>4.0609999999999999</v>
      </c>
      <c r="BC27">
        <v>113.619</v>
      </c>
      <c r="BD27">
        <f t="shared" si="18"/>
        <v>15.384615384615385</v>
      </c>
      <c r="BE27">
        <v>0.47599999999999998</v>
      </c>
      <c r="BF27">
        <v>110.136</v>
      </c>
      <c r="BG27">
        <f t="shared" si="19"/>
        <v>13.872832369942195</v>
      </c>
      <c r="BH27">
        <v>1</v>
      </c>
      <c r="BI27">
        <v>81.05</v>
      </c>
      <c r="BJ27">
        <f t="shared" si="20"/>
        <v>15.384615384615385</v>
      </c>
      <c r="BK27">
        <v>4.4710000000000001</v>
      </c>
      <c r="BL27">
        <v>80.541799999999995</v>
      </c>
      <c r="BM27">
        <f t="shared" si="21"/>
        <v>17.777777777777779</v>
      </c>
      <c r="BN27">
        <v>0</v>
      </c>
      <c r="BO27">
        <v>83.956999999999994</v>
      </c>
      <c r="BP27">
        <f t="shared" si="22"/>
        <v>16.216216216216218</v>
      </c>
      <c r="BQ27">
        <v>2.9279999999999999</v>
      </c>
      <c r="BR27">
        <v>91.486999999999995</v>
      </c>
      <c r="BS27">
        <f t="shared" si="23"/>
        <v>18.461538461538463</v>
      </c>
      <c r="BT27">
        <v>7.2805999999999997</v>
      </c>
      <c r="BU27">
        <v>85.588999999999999</v>
      </c>
      <c r="BV27">
        <f t="shared" si="24"/>
        <v>16</v>
      </c>
      <c r="BW27">
        <v>5.5279999999999996</v>
      </c>
      <c r="BX27">
        <v>81.12</v>
      </c>
      <c r="BY27">
        <f t="shared" si="25"/>
        <v>16</v>
      </c>
      <c r="BZ27">
        <v>4.1509999999999998</v>
      </c>
      <c r="CA27">
        <v>116.39700000000001</v>
      </c>
      <c r="CB27">
        <f t="shared" si="26"/>
        <v>15.18987341772152</v>
      </c>
      <c r="CC27">
        <v>1.7070000000000001</v>
      </c>
      <c r="CD27">
        <v>85.210999999999999</v>
      </c>
      <c r="CE27">
        <f t="shared" si="27"/>
        <v>16.43835616438356</v>
      </c>
      <c r="CF27">
        <v>17.515999999999998</v>
      </c>
      <c r="CG27">
        <v>111.181</v>
      </c>
      <c r="CH27">
        <f t="shared" si="28"/>
        <v>15.09433962264151</v>
      </c>
      <c r="CI27">
        <v>1</v>
      </c>
      <c r="CJ27">
        <v>105.9706</v>
      </c>
      <c r="CK27">
        <f t="shared" si="29"/>
        <v>17.021276595744681</v>
      </c>
      <c r="CL27">
        <v>0</v>
      </c>
      <c r="CM27">
        <v>109.078</v>
      </c>
      <c r="CN27">
        <f t="shared" si="30"/>
        <v>14.906832298136646</v>
      </c>
      <c r="CO27">
        <v>1.663</v>
      </c>
      <c r="CP27">
        <v>69.515000000000001</v>
      </c>
    </row>
    <row r="28" spans="1:94" x14ac:dyDescent="0.65">
      <c r="A28">
        <v>25</v>
      </c>
      <c r="B28">
        <f t="shared" si="0"/>
        <v>13.586956521739129</v>
      </c>
      <c r="C28">
        <v>14.186999999999999</v>
      </c>
      <c r="D28">
        <v>63.061999999999998</v>
      </c>
      <c r="E28">
        <f t="shared" si="1"/>
        <v>18.656716417910449</v>
      </c>
      <c r="F28">
        <v>16.82</v>
      </c>
      <c r="G28">
        <v>167.62</v>
      </c>
      <c r="H28">
        <f t="shared" si="2"/>
        <v>17.123287671232877</v>
      </c>
      <c r="I28">
        <v>3.1230000000000002</v>
      </c>
      <c r="J28">
        <v>137.5514</v>
      </c>
      <c r="K28">
        <f t="shared" si="3"/>
        <v>14.705882352941178</v>
      </c>
      <c r="L28">
        <v>1</v>
      </c>
      <c r="M28">
        <v>72.040000000000006</v>
      </c>
      <c r="N28">
        <f t="shared" si="4"/>
        <v>13.888888888888889</v>
      </c>
      <c r="O28">
        <v>4.91</v>
      </c>
      <c r="P28">
        <v>90.277000000000001</v>
      </c>
      <c r="Q28">
        <f t="shared" si="5"/>
        <v>13.966480446927374</v>
      </c>
      <c r="R28">
        <v>2.1909999999999998</v>
      </c>
      <c r="S28">
        <v>84.549099999999996</v>
      </c>
      <c r="T28">
        <f t="shared" si="6"/>
        <v>18.518518518518519</v>
      </c>
      <c r="U28">
        <v>13.678000000000001</v>
      </c>
      <c r="V28">
        <v>105.60169999999999</v>
      </c>
      <c r="W28">
        <f t="shared" si="7"/>
        <v>17.985611510791365</v>
      </c>
      <c r="X28">
        <v>0</v>
      </c>
      <c r="Y28">
        <v>92.659599999999998</v>
      </c>
      <c r="Z28">
        <f t="shared" si="8"/>
        <v>14.124293785310735</v>
      </c>
      <c r="AA28">
        <v>11.093</v>
      </c>
      <c r="AB28">
        <v>91.45</v>
      </c>
      <c r="AC28">
        <f t="shared" si="9"/>
        <v>16.556291390728479</v>
      </c>
      <c r="AD28">
        <v>7.7060000000000004</v>
      </c>
      <c r="AE28">
        <v>108.604</v>
      </c>
      <c r="AF28">
        <f t="shared" si="10"/>
        <v>20.833333333333336</v>
      </c>
      <c r="AG28">
        <v>0.77800000000000002</v>
      </c>
      <c r="AH28">
        <v>88.903000000000006</v>
      </c>
      <c r="AI28">
        <f t="shared" si="11"/>
        <v>19.685039370078741</v>
      </c>
      <c r="AJ28">
        <v>13.945</v>
      </c>
      <c r="AK28">
        <v>94.352900000000005</v>
      </c>
      <c r="AL28">
        <f t="shared" si="12"/>
        <v>17.482517482517483</v>
      </c>
      <c r="AM28">
        <v>0</v>
      </c>
      <c r="AN28">
        <v>85.484999999999999</v>
      </c>
      <c r="AO28">
        <f t="shared" si="13"/>
        <v>12.562814070351758</v>
      </c>
      <c r="AP28">
        <v>2.7759999999999998</v>
      </c>
      <c r="AQ28">
        <v>73.796000000000006</v>
      </c>
      <c r="AR28">
        <f t="shared" si="14"/>
        <v>16.447368421052634</v>
      </c>
      <c r="AS28">
        <v>0</v>
      </c>
      <c r="AT28">
        <v>78.247</v>
      </c>
      <c r="AU28">
        <f t="shared" si="15"/>
        <v>16.891891891891891</v>
      </c>
      <c r="AV28">
        <v>0.89400000000000002</v>
      </c>
      <c r="AW28">
        <v>44.749000000000002</v>
      </c>
      <c r="AX28">
        <f t="shared" si="16"/>
        <v>13.888888888888889</v>
      </c>
      <c r="AY28">
        <v>1.833</v>
      </c>
      <c r="AZ28">
        <v>76.290000000000006</v>
      </c>
      <c r="BA28">
        <f t="shared" si="17"/>
        <v>16.129032258064516</v>
      </c>
      <c r="BB28">
        <v>5.0209999999999999</v>
      </c>
      <c r="BC28">
        <v>111.059</v>
      </c>
      <c r="BD28">
        <f t="shared" si="18"/>
        <v>16.025641025641026</v>
      </c>
      <c r="BE28">
        <v>1.0109999999999999</v>
      </c>
      <c r="BF28">
        <v>111.929</v>
      </c>
      <c r="BG28">
        <f t="shared" si="19"/>
        <v>14.450867052023122</v>
      </c>
      <c r="BH28">
        <v>1</v>
      </c>
      <c r="BI28">
        <v>78.992999999999995</v>
      </c>
      <c r="BJ28">
        <f t="shared" si="20"/>
        <v>16.025641025641026</v>
      </c>
      <c r="BK28">
        <v>6.6959999999999997</v>
      </c>
      <c r="BL28">
        <v>78.072599999999994</v>
      </c>
      <c r="BM28">
        <f t="shared" si="21"/>
        <v>18.518518518518519</v>
      </c>
      <c r="BN28">
        <v>0</v>
      </c>
      <c r="BO28">
        <v>89.052999999999997</v>
      </c>
      <c r="BP28">
        <f t="shared" si="22"/>
        <v>16.891891891891891</v>
      </c>
      <c r="BQ28">
        <v>2.8140000000000001</v>
      </c>
      <c r="BR28">
        <v>92.444000000000003</v>
      </c>
      <c r="BS28">
        <f t="shared" si="23"/>
        <v>19.230769230769234</v>
      </c>
      <c r="BT28">
        <v>6.8823999999999996</v>
      </c>
      <c r="BU28">
        <v>79.296000000000006</v>
      </c>
      <c r="BV28">
        <f t="shared" si="24"/>
        <v>16.666666666666664</v>
      </c>
      <c r="BW28">
        <v>5.9980000000000002</v>
      </c>
      <c r="BX28">
        <v>81.031999999999996</v>
      </c>
      <c r="BY28">
        <f t="shared" si="25"/>
        <v>16.666666666666664</v>
      </c>
      <c r="BZ28">
        <v>4.484</v>
      </c>
      <c r="CA28">
        <v>119.908</v>
      </c>
      <c r="CB28">
        <f t="shared" si="26"/>
        <v>15.822784810126583</v>
      </c>
      <c r="CC28">
        <v>1.2989999999999999</v>
      </c>
      <c r="CD28">
        <v>90.406999999999996</v>
      </c>
      <c r="CE28">
        <f t="shared" si="27"/>
        <v>17.123287671232877</v>
      </c>
      <c r="CF28">
        <v>23.527999999999999</v>
      </c>
      <c r="CG28">
        <v>113.54300000000001</v>
      </c>
      <c r="CH28">
        <f t="shared" si="28"/>
        <v>15.723270440251572</v>
      </c>
      <c r="CI28">
        <v>1.6779999999999999</v>
      </c>
      <c r="CJ28">
        <v>108.4922</v>
      </c>
      <c r="CK28">
        <f t="shared" si="29"/>
        <v>17.730496453900709</v>
      </c>
      <c r="CL28">
        <v>0</v>
      </c>
      <c r="CM28">
        <v>108.30200000000001</v>
      </c>
      <c r="CN28">
        <f t="shared" si="30"/>
        <v>15.527950310559005</v>
      </c>
      <c r="CO28">
        <v>2.4350000000000001</v>
      </c>
      <c r="CP28">
        <v>75.231999999999999</v>
      </c>
    </row>
    <row r="29" spans="1:94" x14ac:dyDescent="0.65">
      <c r="A29">
        <v>26</v>
      </c>
      <c r="B29">
        <f t="shared" si="0"/>
        <v>14.130434782608695</v>
      </c>
      <c r="C29">
        <v>17.137</v>
      </c>
      <c r="D29">
        <v>54.631999999999998</v>
      </c>
      <c r="E29">
        <f t="shared" si="1"/>
        <v>19.402985074626866</v>
      </c>
      <c r="F29">
        <v>14.54</v>
      </c>
      <c r="G29">
        <v>160.26</v>
      </c>
      <c r="H29">
        <f t="shared" si="2"/>
        <v>17.80821917808219</v>
      </c>
      <c r="I29">
        <v>2.7629999999999999</v>
      </c>
      <c r="J29">
        <v>126.7777</v>
      </c>
      <c r="K29">
        <f t="shared" si="3"/>
        <v>15.294117647058824</v>
      </c>
      <c r="L29">
        <v>1</v>
      </c>
      <c r="M29">
        <v>69.08</v>
      </c>
      <c r="N29">
        <f t="shared" si="4"/>
        <v>14.444444444444443</v>
      </c>
      <c r="O29">
        <v>4.8090000000000002</v>
      </c>
      <c r="P29">
        <v>90.727000000000004</v>
      </c>
      <c r="Q29">
        <f t="shared" si="5"/>
        <v>14.52513966480447</v>
      </c>
      <c r="R29">
        <v>2.7810000000000001</v>
      </c>
      <c r="S29">
        <v>82.768799999999999</v>
      </c>
      <c r="T29">
        <f t="shared" si="6"/>
        <v>19.25925925925926</v>
      </c>
      <c r="U29">
        <v>11.6</v>
      </c>
      <c r="V29">
        <v>99.1143</v>
      </c>
      <c r="W29">
        <f t="shared" si="7"/>
        <v>18.705035971223023</v>
      </c>
      <c r="X29">
        <v>0</v>
      </c>
      <c r="Y29">
        <v>90.200699999999998</v>
      </c>
      <c r="Z29">
        <f t="shared" si="8"/>
        <v>14.689265536723164</v>
      </c>
      <c r="AA29">
        <v>14.502000000000001</v>
      </c>
      <c r="AB29">
        <v>93.688000000000002</v>
      </c>
      <c r="AC29">
        <f t="shared" si="9"/>
        <v>17.218543046357617</v>
      </c>
      <c r="AD29">
        <v>6.593</v>
      </c>
      <c r="AE29">
        <v>108.03</v>
      </c>
      <c r="AF29">
        <f t="shared" si="10"/>
        <v>21.666666666666668</v>
      </c>
      <c r="AG29">
        <v>0.91400000000000003</v>
      </c>
      <c r="AH29">
        <v>86.084000000000003</v>
      </c>
      <c r="AI29">
        <f t="shared" si="11"/>
        <v>20.472440944881889</v>
      </c>
      <c r="AJ29">
        <v>21.239000000000001</v>
      </c>
      <c r="AK29">
        <v>93.890100000000004</v>
      </c>
      <c r="AL29">
        <f t="shared" si="12"/>
        <v>18.181818181818183</v>
      </c>
      <c r="AM29">
        <v>0</v>
      </c>
      <c r="AN29">
        <v>86.171999999999997</v>
      </c>
      <c r="AO29">
        <f t="shared" si="13"/>
        <v>13.06532663316583</v>
      </c>
      <c r="AP29">
        <v>2.1269999999999998</v>
      </c>
      <c r="AQ29">
        <v>69.456999999999994</v>
      </c>
      <c r="AR29">
        <f t="shared" si="14"/>
        <v>17.105263157894736</v>
      </c>
      <c r="AS29">
        <v>0</v>
      </c>
      <c r="AT29">
        <v>81.522000000000006</v>
      </c>
      <c r="AU29">
        <f t="shared" si="15"/>
        <v>17.567567567567568</v>
      </c>
      <c r="AV29">
        <v>0</v>
      </c>
      <c r="AW29">
        <v>46.304000000000002</v>
      </c>
      <c r="AX29">
        <f t="shared" si="16"/>
        <v>14.444444444444443</v>
      </c>
      <c r="AY29">
        <v>2.661</v>
      </c>
      <c r="AZ29">
        <v>75.831000000000003</v>
      </c>
      <c r="BA29">
        <f t="shared" si="17"/>
        <v>16.7741935483871</v>
      </c>
      <c r="BB29">
        <v>5.7969999999999997</v>
      </c>
      <c r="BC29">
        <v>108.599</v>
      </c>
      <c r="BD29">
        <f t="shared" si="18"/>
        <v>16.666666666666664</v>
      </c>
      <c r="BE29">
        <v>1.5349999999999999</v>
      </c>
      <c r="BF29">
        <v>107.851</v>
      </c>
      <c r="BG29">
        <f t="shared" si="19"/>
        <v>15.028901734104046</v>
      </c>
      <c r="BH29">
        <v>1</v>
      </c>
      <c r="BI29">
        <v>77.921999999999997</v>
      </c>
      <c r="BJ29">
        <f t="shared" si="20"/>
        <v>16.666666666666664</v>
      </c>
      <c r="BK29">
        <v>7.3579999999999997</v>
      </c>
      <c r="BL29">
        <v>78.5976</v>
      </c>
      <c r="BM29">
        <f t="shared" si="21"/>
        <v>19.25925925925926</v>
      </c>
      <c r="BN29">
        <v>0</v>
      </c>
      <c r="BO29">
        <v>98.899000000000001</v>
      </c>
      <c r="BP29">
        <f t="shared" si="22"/>
        <v>17.567567567567568</v>
      </c>
      <c r="BQ29">
        <v>3</v>
      </c>
      <c r="BR29">
        <v>97.248000000000005</v>
      </c>
      <c r="BS29">
        <f t="shared" si="23"/>
        <v>20</v>
      </c>
      <c r="BT29">
        <v>5.8541999999999996</v>
      </c>
      <c r="BU29">
        <v>73.566000000000003</v>
      </c>
      <c r="BV29">
        <f t="shared" si="24"/>
        <v>17.333333333333336</v>
      </c>
      <c r="BW29">
        <v>4.2679999999999998</v>
      </c>
      <c r="BX29">
        <v>80.858999999999995</v>
      </c>
      <c r="BY29">
        <f t="shared" si="25"/>
        <v>17.333333333333336</v>
      </c>
      <c r="BZ29">
        <v>4.04</v>
      </c>
      <c r="CA29">
        <v>126.21299999999999</v>
      </c>
      <c r="CB29">
        <f t="shared" si="26"/>
        <v>16.455696202531644</v>
      </c>
      <c r="CC29">
        <v>1</v>
      </c>
      <c r="CD29">
        <v>97.018000000000001</v>
      </c>
      <c r="CE29">
        <f t="shared" si="27"/>
        <v>17.80821917808219</v>
      </c>
      <c r="CF29">
        <v>21.033999999999999</v>
      </c>
      <c r="CG29">
        <v>115.51</v>
      </c>
      <c r="CH29">
        <f t="shared" si="28"/>
        <v>16.352201257861633</v>
      </c>
      <c r="CI29">
        <v>2</v>
      </c>
      <c r="CJ29">
        <v>107.98739999999999</v>
      </c>
      <c r="CK29">
        <f t="shared" si="29"/>
        <v>18.439716312056735</v>
      </c>
      <c r="CL29">
        <v>0</v>
      </c>
      <c r="CM29">
        <v>108.462</v>
      </c>
      <c r="CN29">
        <f t="shared" si="30"/>
        <v>16.149068322981368</v>
      </c>
      <c r="CO29">
        <v>2.843</v>
      </c>
      <c r="CP29">
        <v>79.64</v>
      </c>
    </row>
    <row r="30" spans="1:94" x14ac:dyDescent="0.65">
      <c r="A30">
        <v>27</v>
      </c>
      <c r="B30">
        <f t="shared" si="0"/>
        <v>14.673913043478262</v>
      </c>
      <c r="C30">
        <v>17.995000000000001</v>
      </c>
      <c r="D30">
        <v>47.646000000000001</v>
      </c>
      <c r="E30">
        <f t="shared" si="1"/>
        <v>20.149253731343283</v>
      </c>
      <c r="F30">
        <v>13.18</v>
      </c>
      <c r="G30">
        <v>160.63999999999999</v>
      </c>
      <c r="H30">
        <f t="shared" si="2"/>
        <v>18.493150684931507</v>
      </c>
      <c r="I30">
        <v>1.9730000000000001</v>
      </c>
      <c r="J30">
        <v>116.1862</v>
      </c>
      <c r="K30">
        <f t="shared" si="3"/>
        <v>15.882352941176469</v>
      </c>
      <c r="L30">
        <v>1</v>
      </c>
      <c r="M30">
        <v>66.040000000000006</v>
      </c>
      <c r="N30">
        <f t="shared" si="4"/>
        <v>15</v>
      </c>
      <c r="O30">
        <v>4.7160000000000002</v>
      </c>
      <c r="P30">
        <v>92.572999999999993</v>
      </c>
      <c r="Q30">
        <f t="shared" si="5"/>
        <v>15.083798882681565</v>
      </c>
      <c r="R30">
        <v>3</v>
      </c>
      <c r="S30">
        <v>82.76</v>
      </c>
      <c r="T30">
        <f t="shared" si="6"/>
        <v>20</v>
      </c>
      <c r="U30">
        <v>6.2130000000000001</v>
      </c>
      <c r="V30">
        <v>93.043999999999997</v>
      </c>
      <c r="W30">
        <f t="shared" si="7"/>
        <v>19.424460431654676</v>
      </c>
      <c r="X30">
        <v>0</v>
      </c>
      <c r="Y30">
        <v>85.387299999999996</v>
      </c>
      <c r="Z30">
        <f t="shared" si="8"/>
        <v>15.254237288135593</v>
      </c>
      <c r="AA30">
        <v>17.829999999999998</v>
      </c>
      <c r="AB30">
        <v>94.888999999999996</v>
      </c>
      <c r="AC30">
        <f t="shared" si="9"/>
        <v>17.880794701986755</v>
      </c>
      <c r="AD30">
        <v>4.4219999999999997</v>
      </c>
      <c r="AE30">
        <v>112.012</v>
      </c>
      <c r="AF30">
        <f t="shared" si="10"/>
        <v>22.5</v>
      </c>
      <c r="AG30">
        <v>1.1759999999999999</v>
      </c>
      <c r="AH30">
        <v>83.846999999999994</v>
      </c>
      <c r="AI30">
        <f t="shared" si="11"/>
        <v>21.259842519685041</v>
      </c>
      <c r="AJ30">
        <v>40.026000000000003</v>
      </c>
      <c r="AK30">
        <v>91.980099999999993</v>
      </c>
      <c r="AL30">
        <f t="shared" si="12"/>
        <v>18.88111888111888</v>
      </c>
      <c r="AM30">
        <v>0</v>
      </c>
      <c r="AN30">
        <v>86.69</v>
      </c>
      <c r="AO30">
        <f t="shared" si="13"/>
        <v>13.5678391959799</v>
      </c>
      <c r="AP30">
        <v>2</v>
      </c>
      <c r="AQ30">
        <v>65.290999999999997</v>
      </c>
      <c r="AR30">
        <f t="shared" si="14"/>
        <v>17.763157894736842</v>
      </c>
      <c r="AS30">
        <v>3.2000000000000001E-2</v>
      </c>
      <c r="AT30">
        <v>81.415000000000006</v>
      </c>
      <c r="AU30">
        <f t="shared" si="15"/>
        <v>18.243243243243242</v>
      </c>
      <c r="AV30">
        <v>0</v>
      </c>
      <c r="AW30">
        <v>49.5</v>
      </c>
      <c r="AX30">
        <f t="shared" si="16"/>
        <v>15</v>
      </c>
      <c r="AY30">
        <v>3</v>
      </c>
      <c r="AZ30">
        <v>71.45</v>
      </c>
      <c r="BA30">
        <f t="shared" si="17"/>
        <v>17.419354838709676</v>
      </c>
      <c r="BB30">
        <v>5.9950000000000001</v>
      </c>
      <c r="BC30">
        <v>109.006</v>
      </c>
      <c r="BD30">
        <f t="shared" si="18"/>
        <v>17.307692307692307</v>
      </c>
      <c r="BE30">
        <v>1.9330000000000001</v>
      </c>
      <c r="BF30">
        <v>101.80500000000001</v>
      </c>
      <c r="BG30">
        <f t="shared" si="19"/>
        <v>15.606936416184972</v>
      </c>
      <c r="BH30">
        <v>1.1220000000000001</v>
      </c>
      <c r="BI30">
        <v>80.89</v>
      </c>
      <c r="BJ30">
        <f t="shared" si="20"/>
        <v>17.307692307692307</v>
      </c>
      <c r="BK30">
        <v>5.657</v>
      </c>
      <c r="BL30">
        <v>76.940200000000004</v>
      </c>
      <c r="BM30">
        <f t="shared" si="21"/>
        <v>20</v>
      </c>
      <c r="BN30">
        <v>0</v>
      </c>
      <c r="BO30">
        <v>104.22</v>
      </c>
      <c r="BP30">
        <f t="shared" si="22"/>
        <v>18.243243243243242</v>
      </c>
      <c r="BQ30">
        <v>3</v>
      </c>
      <c r="BR30">
        <v>107.877</v>
      </c>
      <c r="BS30">
        <f t="shared" si="23"/>
        <v>20.76923076923077</v>
      </c>
      <c r="BT30">
        <v>5.3019999999999996</v>
      </c>
      <c r="BU30">
        <v>69.301000000000002</v>
      </c>
      <c r="BV30">
        <f t="shared" si="24"/>
        <v>18</v>
      </c>
      <c r="BW30">
        <v>2.6360000000000001</v>
      </c>
      <c r="BX30">
        <v>78.736999999999995</v>
      </c>
      <c r="BY30">
        <f t="shared" si="25"/>
        <v>18</v>
      </c>
      <c r="BZ30">
        <v>4.4569999999999999</v>
      </c>
      <c r="CA30">
        <v>129.32900000000001</v>
      </c>
      <c r="CB30">
        <f t="shared" si="26"/>
        <v>17.088607594936708</v>
      </c>
      <c r="CC30">
        <v>1</v>
      </c>
      <c r="CD30">
        <v>100.099</v>
      </c>
      <c r="CE30">
        <f t="shared" si="27"/>
        <v>18.493150684931507</v>
      </c>
      <c r="CF30">
        <v>10.624000000000001</v>
      </c>
      <c r="CG30">
        <v>118.11</v>
      </c>
      <c r="CH30">
        <f t="shared" si="28"/>
        <v>16.981132075471699</v>
      </c>
      <c r="CI30">
        <v>1.992</v>
      </c>
      <c r="CJ30">
        <v>105.4571</v>
      </c>
      <c r="CK30">
        <f t="shared" si="29"/>
        <v>19.148936170212767</v>
      </c>
      <c r="CL30">
        <v>0.28699999999999998</v>
      </c>
      <c r="CM30">
        <v>107.852</v>
      </c>
      <c r="CN30">
        <f t="shared" si="30"/>
        <v>16.770186335403729</v>
      </c>
      <c r="CO30">
        <v>2.923</v>
      </c>
      <c r="CP30">
        <v>79.790999999999997</v>
      </c>
    </row>
    <row r="31" spans="1:94" x14ac:dyDescent="0.65">
      <c r="A31">
        <v>28</v>
      </c>
      <c r="B31">
        <f t="shared" si="0"/>
        <v>15.217391304347828</v>
      </c>
      <c r="C31">
        <v>12.041</v>
      </c>
      <c r="D31">
        <v>43.274000000000001</v>
      </c>
      <c r="E31">
        <f t="shared" si="1"/>
        <v>20.8955223880597</v>
      </c>
      <c r="F31">
        <v>13</v>
      </c>
      <c r="G31">
        <v>157.72</v>
      </c>
      <c r="H31">
        <f t="shared" si="2"/>
        <v>19.17808219178082</v>
      </c>
      <c r="I31">
        <v>1.238</v>
      </c>
      <c r="J31">
        <v>108.8318</v>
      </c>
      <c r="K31">
        <f t="shared" si="3"/>
        <v>16.470588235294116</v>
      </c>
      <c r="L31">
        <v>1.96</v>
      </c>
      <c r="M31">
        <v>62.12</v>
      </c>
      <c r="N31">
        <f t="shared" si="4"/>
        <v>15.555555555555555</v>
      </c>
      <c r="O31">
        <v>4.4669999999999996</v>
      </c>
      <c r="P31">
        <v>95.918999999999997</v>
      </c>
      <c r="Q31">
        <f t="shared" si="5"/>
        <v>15.64245810055866</v>
      </c>
      <c r="R31">
        <v>2.2400000000000002</v>
      </c>
      <c r="S31">
        <v>79.2</v>
      </c>
      <c r="T31">
        <f t="shared" si="6"/>
        <v>20.74074074074074</v>
      </c>
      <c r="U31">
        <v>1.115</v>
      </c>
      <c r="V31">
        <v>88.906400000000005</v>
      </c>
      <c r="W31">
        <f t="shared" si="7"/>
        <v>20.14388489208633</v>
      </c>
      <c r="X31">
        <v>0</v>
      </c>
      <c r="Y31">
        <v>83.675399999999996</v>
      </c>
      <c r="Z31">
        <f t="shared" si="8"/>
        <v>15.819209039548024</v>
      </c>
      <c r="AA31">
        <v>16.199000000000002</v>
      </c>
      <c r="AB31">
        <v>88.989000000000004</v>
      </c>
      <c r="AC31">
        <f t="shared" si="9"/>
        <v>18.543046357615893</v>
      </c>
      <c r="AD31">
        <v>2.0459999999999998</v>
      </c>
      <c r="AE31">
        <v>120.202</v>
      </c>
      <c r="AF31">
        <f t="shared" si="10"/>
        <v>23.333333333333332</v>
      </c>
      <c r="AG31">
        <v>1.742</v>
      </c>
      <c r="AH31">
        <v>84.629000000000005</v>
      </c>
      <c r="AI31">
        <f t="shared" si="11"/>
        <v>22.047244094488189</v>
      </c>
      <c r="AJ31">
        <v>63.98</v>
      </c>
      <c r="AK31">
        <v>91.873599999999996</v>
      </c>
      <c r="AL31">
        <f t="shared" si="12"/>
        <v>19.58041958041958</v>
      </c>
      <c r="AM31">
        <v>0.32800000000000001</v>
      </c>
      <c r="AN31">
        <v>88.606999999999999</v>
      </c>
      <c r="AO31">
        <f t="shared" si="13"/>
        <v>14.07035175879397</v>
      </c>
      <c r="AP31">
        <v>2</v>
      </c>
      <c r="AQ31">
        <v>62.704999999999998</v>
      </c>
      <c r="AR31">
        <f t="shared" si="14"/>
        <v>18.421052631578945</v>
      </c>
      <c r="AS31">
        <v>0</v>
      </c>
      <c r="AT31">
        <v>80.113</v>
      </c>
      <c r="AU31">
        <f t="shared" si="15"/>
        <v>18.918918918918919</v>
      </c>
      <c r="AV31">
        <v>0</v>
      </c>
      <c r="AW31">
        <v>50.09</v>
      </c>
      <c r="AX31">
        <f t="shared" si="16"/>
        <v>15.555555555555555</v>
      </c>
      <c r="AY31">
        <v>2.5910000000000002</v>
      </c>
      <c r="AZ31">
        <v>66.694000000000003</v>
      </c>
      <c r="BA31">
        <f t="shared" si="17"/>
        <v>18.064516129032256</v>
      </c>
      <c r="BB31">
        <v>5.2949999999999999</v>
      </c>
      <c r="BC31">
        <v>107.99299999999999</v>
      </c>
      <c r="BD31">
        <f t="shared" si="18"/>
        <v>17.948717948717949</v>
      </c>
      <c r="BE31">
        <v>1.069</v>
      </c>
      <c r="BF31">
        <v>97.418999999999997</v>
      </c>
      <c r="BG31">
        <f t="shared" si="19"/>
        <v>16.184971098265898</v>
      </c>
      <c r="BH31">
        <v>1.833</v>
      </c>
      <c r="BI31">
        <v>81.971000000000004</v>
      </c>
      <c r="BJ31">
        <f t="shared" si="20"/>
        <v>17.948717948717949</v>
      </c>
      <c r="BK31">
        <v>2.4780000000000002</v>
      </c>
      <c r="BL31">
        <v>74.170599999999993</v>
      </c>
      <c r="BM31">
        <f t="shared" si="21"/>
        <v>20.74074074074074</v>
      </c>
      <c r="BN31">
        <v>0</v>
      </c>
      <c r="BO31">
        <v>108.54600000000001</v>
      </c>
      <c r="BP31">
        <f t="shared" si="22"/>
        <v>18.918918918918919</v>
      </c>
      <c r="BQ31">
        <v>3.2149999999999999</v>
      </c>
      <c r="BR31">
        <v>117.979</v>
      </c>
      <c r="BS31">
        <f t="shared" si="23"/>
        <v>21.53846153846154</v>
      </c>
      <c r="BT31">
        <v>6.4744000000000002</v>
      </c>
      <c r="BU31">
        <v>69.707999999999998</v>
      </c>
      <c r="BV31">
        <f t="shared" si="24"/>
        <v>18.666666666666668</v>
      </c>
      <c r="BW31">
        <v>2</v>
      </c>
      <c r="BX31">
        <v>75.893000000000001</v>
      </c>
      <c r="BY31">
        <f t="shared" si="25"/>
        <v>18.666666666666668</v>
      </c>
      <c r="BZ31">
        <v>3.2149999999999999</v>
      </c>
      <c r="CA31">
        <v>131.57599999999999</v>
      </c>
      <c r="CB31">
        <f t="shared" si="26"/>
        <v>17.721518987341771</v>
      </c>
      <c r="CC31">
        <v>0.879</v>
      </c>
      <c r="CD31">
        <v>100.861</v>
      </c>
      <c r="CE31">
        <f t="shared" si="27"/>
        <v>19.17808219178082</v>
      </c>
      <c r="CF31">
        <v>4.3040000000000003</v>
      </c>
      <c r="CG31">
        <v>124.31</v>
      </c>
      <c r="CH31">
        <f t="shared" si="28"/>
        <v>17.610062893081761</v>
      </c>
      <c r="CI31">
        <v>1.3620000000000001</v>
      </c>
      <c r="CJ31">
        <v>101.84439999999999</v>
      </c>
      <c r="CK31">
        <f t="shared" si="29"/>
        <v>19.858156028368796</v>
      </c>
      <c r="CL31">
        <v>1.1319999999999999</v>
      </c>
      <c r="CM31">
        <v>102.176</v>
      </c>
      <c r="CN31">
        <f t="shared" si="30"/>
        <v>17.391304347826086</v>
      </c>
      <c r="CO31">
        <v>2.8220000000000001</v>
      </c>
      <c r="CP31">
        <v>78.069999999999993</v>
      </c>
    </row>
    <row r="32" spans="1:94" x14ac:dyDescent="0.65">
      <c r="A32">
        <v>29</v>
      </c>
      <c r="B32">
        <f t="shared" si="0"/>
        <v>15.760869565217392</v>
      </c>
      <c r="C32">
        <v>6.0430000000000001</v>
      </c>
      <c r="D32">
        <v>43.575000000000003</v>
      </c>
      <c r="E32">
        <f t="shared" si="1"/>
        <v>21.641791044776117</v>
      </c>
      <c r="F32">
        <v>12.18</v>
      </c>
      <c r="G32">
        <v>152.08000000000001</v>
      </c>
      <c r="H32">
        <f t="shared" si="2"/>
        <v>19.863013698630137</v>
      </c>
      <c r="I32">
        <v>2.452</v>
      </c>
      <c r="J32">
        <v>111.3278</v>
      </c>
      <c r="K32">
        <f t="shared" si="3"/>
        <v>17.058823529411764</v>
      </c>
      <c r="L32">
        <v>3.96</v>
      </c>
      <c r="M32">
        <v>59</v>
      </c>
      <c r="N32">
        <f t="shared" si="4"/>
        <v>16.111111111111111</v>
      </c>
      <c r="O32">
        <v>3.548</v>
      </c>
      <c r="P32">
        <v>96.471999999999994</v>
      </c>
      <c r="Q32">
        <f t="shared" si="5"/>
        <v>16.201117318435752</v>
      </c>
      <c r="R32">
        <v>2</v>
      </c>
      <c r="S32">
        <v>78</v>
      </c>
      <c r="T32">
        <f t="shared" si="6"/>
        <v>21.481481481481481</v>
      </c>
      <c r="U32">
        <v>0</v>
      </c>
      <c r="V32">
        <v>87.874799999999993</v>
      </c>
      <c r="W32">
        <f t="shared" si="7"/>
        <v>20.863309352517987</v>
      </c>
      <c r="X32">
        <v>0</v>
      </c>
      <c r="Y32">
        <v>80.716099999999997</v>
      </c>
      <c r="Z32">
        <f t="shared" si="8"/>
        <v>16.38418079096045</v>
      </c>
      <c r="AA32">
        <v>15.236000000000001</v>
      </c>
      <c r="AB32">
        <v>85.478999999999999</v>
      </c>
      <c r="AC32">
        <f t="shared" si="9"/>
        <v>19.205298013245034</v>
      </c>
      <c r="AD32">
        <v>8.5000000000000006E-2</v>
      </c>
      <c r="AE32">
        <v>125.616</v>
      </c>
      <c r="AF32">
        <f t="shared" si="10"/>
        <v>24.166666666666668</v>
      </c>
      <c r="AG32">
        <v>2</v>
      </c>
      <c r="AH32">
        <v>85.414000000000001</v>
      </c>
      <c r="AI32">
        <f t="shared" si="11"/>
        <v>22.834645669291341</v>
      </c>
      <c r="AJ32">
        <v>86.340999999999994</v>
      </c>
      <c r="AK32">
        <v>98.657600000000002</v>
      </c>
      <c r="AL32">
        <f t="shared" si="12"/>
        <v>20.27972027972028</v>
      </c>
      <c r="AM32">
        <v>3.3530000000000002</v>
      </c>
      <c r="AN32">
        <v>94.084999999999994</v>
      </c>
      <c r="AO32">
        <f t="shared" si="13"/>
        <v>14.572864321608039</v>
      </c>
      <c r="AP32">
        <v>2</v>
      </c>
      <c r="AQ32">
        <v>60.575000000000003</v>
      </c>
      <c r="AR32">
        <f t="shared" si="14"/>
        <v>19.078947368421055</v>
      </c>
      <c r="AS32">
        <v>0</v>
      </c>
      <c r="AT32">
        <v>81.225999999999999</v>
      </c>
      <c r="AU32">
        <f t="shared" si="15"/>
        <v>19.594594594594593</v>
      </c>
      <c r="AV32">
        <v>0</v>
      </c>
      <c r="AW32">
        <v>49.08</v>
      </c>
      <c r="AX32">
        <f t="shared" si="16"/>
        <v>16.111111111111111</v>
      </c>
      <c r="AY32">
        <v>1.6040000000000001</v>
      </c>
      <c r="AZ32">
        <v>65.158000000000001</v>
      </c>
      <c r="BA32">
        <f t="shared" si="17"/>
        <v>18.70967741935484</v>
      </c>
      <c r="BB32">
        <v>4.3769999999999998</v>
      </c>
      <c r="BC32">
        <v>110.937</v>
      </c>
      <c r="BD32">
        <f t="shared" si="18"/>
        <v>18.589743589743591</v>
      </c>
      <c r="BE32">
        <v>0.20499999999999999</v>
      </c>
      <c r="BF32">
        <v>90.495000000000005</v>
      </c>
      <c r="BG32">
        <f t="shared" si="19"/>
        <v>16.76300578034682</v>
      </c>
      <c r="BH32">
        <v>1.179</v>
      </c>
      <c r="BI32">
        <v>78.611999999999995</v>
      </c>
      <c r="BJ32">
        <f t="shared" si="20"/>
        <v>18.589743589743591</v>
      </c>
      <c r="BK32">
        <v>0.84599999999999997</v>
      </c>
      <c r="BL32">
        <v>71.198599999999999</v>
      </c>
      <c r="BM32">
        <f t="shared" si="21"/>
        <v>21.481481481481481</v>
      </c>
      <c r="BN32">
        <v>0</v>
      </c>
      <c r="BO32">
        <v>116.291</v>
      </c>
      <c r="BP32">
        <f t="shared" si="22"/>
        <v>19.594594594594593</v>
      </c>
      <c r="BQ32">
        <v>3.5569999999999999</v>
      </c>
      <c r="BR32">
        <v>122.28100000000001</v>
      </c>
      <c r="BS32">
        <f t="shared" si="23"/>
        <v>22.30769230769231</v>
      </c>
      <c r="BT32">
        <v>9.1242000000000001</v>
      </c>
      <c r="BU32">
        <v>75.081999999999994</v>
      </c>
      <c r="BV32">
        <f t="shared" si="24"/>
        <v>19.333333333333332</v>
      </c>
      <c r="BW32">
        <v>2</v>
      </c>
      <c r="BX32">
        <v>72.691000000000003</v>
      </c>
      <c r="BY32">
        <f t="shared" si="25"/>
        <v>19.333333333333332</v>
      </c>
      <c r="BZ32">
        <v>3</v>
      </c>
      <c r="CA32">
        <v>129.25800000000001</v>
      </c>
      <c r="CB32">
        <f t="shared" si="26"/>
        <v>18.354430379746837</v>
      </c>
      <c r="CC32">
        <v>0.78200000000000003</v>
      </c>
      <c r="CD32">
        <v>99.126999999999995</v>
      </c>
      <c r="CE32">
        <f t="shared" si="27"/>
        <v>19.863013698630137</v>
      </c>
      <c r="CF32">
        <v>1.1579999999999999</v>
      </c>
      <c r="CG32">
        <v>131.44900000000001</v>
      </c>
      <c r="CH32">
        <f t="shared" si="28"/>
        <v>18.238993710691823</v>
      </c>
      <c r="CI32">
        <v>1.177</v>
      </c>
      <c r="CJ32">
        <v>93.938900000000004</v>
      </c>
      <c r="CK32">
        <f t="shared" si="29"/>
        <v>20.567375886524822</v>
      </c>
      <c r="CL32">
        <v>1.978</v>
      </c>
      <c r="CM32">
        <v>92.712000000000003</v>
      </c>
      <c r="CN32">
        <f t="shared" si="30"/>
        <v>18.012422360248447</v>
      </c>
      <c r="CO32">
        <v>3</v>
      </c>
      <c r="CP32">
        <v>75.73</v>
      </c>
    </row>
    <row r="33" spans="1:94" x14ac:dyDescent="0.65">
      <c r="A33">
        <v>30</v>
      </c>
      <c r="B33">
        <f t="shared" si="0"/>
        <v>16.304347826086957</v>
      </c>
      <c r="C33">
        <v>3.0219999999999998</v>
      </c>
      <c r="D33">
        <v>48.298000000000002</v>
      </c>
      <c r="E33">
        <f t="shared" si="1"/>
        <v>22.388059701492537</v>
      </c>
      <c r="F33">
        <v>9.5399999999999991</v>
      </c>
      <c r="G33">
        <v>149.36000000000001</v>
      </c>
      <c r="H33">
        <f t="shared" si="2"/>
        <v>20.547945205479451</v>
      </c>
      <c r="I33">
        <v>4.4039999999999999</v>
      </c>
      <c r="J33">
        <v>114.0149</v>
      </c>
      <c r="K33">
        <f t="shared" si="3"/>
        <v>17.647058823529413</v>
      </c>
      <c r="L33">
        <v>5</v>
      </c>
      <c r="M33">
        <v>62.36</v>
      </c>
      <c r="N33">
        <f t="shared" si="4"/>
        <v>16.666666666666664</v>
      </c>
      <c r="O33">
        <v>2.629</v>
      </c>
      <c r="P33">
        <v>93.417000000000002</v>
      </c>
      <c r="Q33">
        <f t="shared" si="5"/>
        <v>16.759776536312849</v>
      </c>
      <c r="R33">
        <v>2</v>
      </c>
      <c r="S33">
        <v>75.72</v>
      </c>
      <c r="T33">
        <f t="shared" si="6"/>
        <v>22.222222222222221</v>
      </c>
      <c r="U33">
        <v>0</v>
      </c>
      <c r="V33">
        <v>91.382400000000004</v>
      </c>
      <c r="W33">
        <f t="shared" si="7"/>
        <v>21.582733812949641</v>
      </c>
      <c r="X33">
        <v>0</v>
      </c>
      <c r="Y33">
        <v>78.023899999999998</v>
      </c>
      <c r="Z33">
        <f t="shared" si="8"/>
        <v>16.949152542372879</v>
      </c>
      <c r="AA33">
        <v>13.911</v>
      </c>
      <c r="AB33">
        <v>86.147999999999996</v>
      </c>
      <c r="AC33">
        <f t="shared" si="9"/>
        <v>19.867549668874172</v>
      </c>
      <c r="AD33">
        <v>0</v>
      </c>
      <c r="AE33">
        <v>134.31200000000001</v>
      </c>
      <c r="AF33">
        <f t="shared" si="10"/>
        <v>25</v>
      </c>
      <c r="AG33">
        <v>1.677</v>
      </c>
      <c r="AH33">
        <v>85.004999999999995</v>
      </c>
      <c r="AI33">
        <f t="shared" si="11"/>
        <v>23.622047244094489</v>
      </c>
      <c r="AJ33">
        <v>106.946</v>
      </c>
      <c r="AK33">
        <v>108.5575</v>
      </c>
      <c r="AL33">
        <f t="shared" si="12"/>
        <v>20.97902097902098</v>
      </c>
      <c r="AM33">
        <v>14.271000000000001</v>
      </c>
      <c r="AN33">
        <v>98.295000000000002</v>
      </c>
      <c r="AO33">
        <f t="shared" si="13"/>
        <v>15.075376884422109</v>
      </c>
      <c r="AP33">
        <v>2.0819999999999999</v>
      </c>
      <c r="AQ33">
        <v>62.517000000000003</v>
      </c>
      <c r="AR33">
        <f t="shared" si="14"/>
        <v>19.736842105263158</v>
      </c>
      <c r="AS33">
        <v>0</v>
      </c>
      <c r="AT33">
        <v>83.92</v>
      </c>
      <c r="AU33">
        <f t="shared" si="15"/>
        <v>20.27027027027027</v>
      </c>
      <c r="AV33">
        <v>0</v>
      </c>
      <c r="AW33">
        <v>48.241</v>
      </c>
      <c r="AX33">
        <f t="shared" si="16"/>
        <v>16.666666666666664</v>
      </c>
      <c r="AY33">
        <v>1</v>
      </c>
      <c r="AZ33">
        <v>68.132999999999996</v>
      </c>
      <c r="BA33">
        <f t="shared" si="17"/>
        <v>19.35483870967742</v>
      </c>
      <c r="BB33">
        <v>4</v>
      </c>
      <c r="BC33">
        <v>120.8</v>
      </c>
      <c r="BD33">
        <f t="shared" si="18"/>
        <v>19.230769230769234</v>
      </c>
      <c r="BE33">
        <v>0</v>
      </c>
      <c r="BF33">
        <v>84.049000000000007</v>
      </c>
      <c r="BG33">
        <f t="shared" si="19"/>
        <v>17.341040462427745</v>
      </c>
      <c r="BH33">
        <v>1</v>
      </c>
      <c r="BI33">
        <v>79.14</v>
      </c>
      <c r="BJ33">
        <f t="shared" si="20"/>
        <v>19.230769230769234</v>
      </c>
      <c r="BK33">
        <v>2.8000000000000001E-2</v>
      </c>
      <c r="BL33">
        <v>72.813000000000002</v>
      </c>
      <c r="BM33">
        <f t="shared" si="21"/>
        <v>22.222222222222221</v>
      </c>
      <c r="BN33">
        <v>0</v>
      </c>
      <c r="BO33">
        <v>115.289</v>
      </c>
      <c r="BP33">
        <f t="shared" si="22"/>
        <v>20.27027027027027</v>
      </c>
      <c r="BQ33">
        <v>5.1660000000000004</v>
      </c>
      <c r="BR33">
        <v>122.24299999999999</v>
      </c>
      <c r="BS33">
        <f t="shared" si="23"/>
        <v>23.076923076923077</v>
      </c>
      <c r="BT33">
        <v>11.6959</v>
      </c>
      <c r="BU33">
        <v>78.138999999999996</v>
      </c>
      <c r="BV33">
        <f t="shared" si="24"/>
        <v>20</v>
      </c>
      <c r="BW33">
        <v>2.1360000000000001</v>
      </c>
      <c r="BX33">
        <v>71.408000000000001</v>
      </c>
      <c r="BY33">
        <f t="shared" si="25"/>
        <v>20</v>
      </c>
      <c r="BZ33">
        <v>2.4729999999999999</v>
      </c>
      <c r="CA33">
        <v>125.86499999999999</v>
      </c>
      <c r="CB33">
        <f t="shared" si="26"/>
        <v>18.9873417721519</v>
      </c>
      <c r="CC33">
        <v>1</v>
      </c>
      <c r="CD33">
        <v>96.488</v>
      </c>
      <c r="CE33">
        <f t="shared" si="27"/>
        <v>20.547945205479451</v>
      </c>
      <c r="CF33">
        <v>9.8000000000000004E-2</v>
      </c>
      <c r="CG33">
        <v>133.80500000000001</v>
      </c>
      <c r="CH33">
        <f t="shared" si="28"/>
        <v>18.867924528301888</v>
      </c>
      <c r="CI33">
        <v>1.012</v>
      </c>
      <c r="CJ33">
        <v>90.597300000000004</v>
      </c>
      <c r="CK33">
        <f t="shared" si="29"/>
        <v>21.276595744680851</v>
      </c>
      <c r="CL33">
        <v>3.7010000000000001</v>
      </c>
      <c r="CM33">
        <v>94.805999999999997</v>
      </c>
      <c r="CN33">
        <f t="shared" si="30"/>
        <v>18.633540372670808</v>
      </c>
      <c r="CO33">
        <v>3</v>
      </c>
      <c r="CP33">
        <v>71.201999999999998</v>
      </c>
    </row>
    <row r="34" spans="1:94" x14ac:dyDescent="0.65">
      <c r="A34">
        <v>31</v>
      </c>
      <c r="B34">
        <f t="shared" si="0"/>
        <v>16.847826086956523</v>
      </c>
      <c r="C34">
        <v>1.0149999999999999</v>
      </c>
      <c r="D34">
        <v>55.875999999999998</v>
      </c>
      <c r="E34">
        <f t="shared" si="1"/>
        <v>23.134328358208954</v>
      </c>
      <c r="F34">
        <v>5.72</v>
      </c>
      <c r="G34">
        <v>146.54</v>
      </c>
      <c r="H34">
        <f t="shared" si="2"/>
        <v>21.232876712328768</v>
      </c>
      <c r="I34">
        <v>6.1529999999999996</v>
      </c>
      <c r="J34">
        <v>120.598</v>
      </c>
      <c r="K34">
        <f t="shared" si="3"/>
        <v>18.235294117647058</v>
      </c>
      <c r="L34">
        <v>3.56</v>
      </c>
      <c r="M34">
        <v>70.319999999999993</v>
      </c>
      <c r="N34">
        <f t="shared" si="4"/>
        <v>17.222222222222221</v>
      </c>
      <c r="O34">
        <v>1.829</v>
      </c>
      <c r="P34">
        <v>88.418999999999997</v>
      </c>
      <c r="Q34">
        <f t="shared" si="5"/>
        <v>17.318435754189945</v>
      </c>
      <c r="R34">
        <v>2</v>
      </c>
      <c r="S34">
        <v>71.2</v>
      </c>
      <c r="T34">
        <f t="shared" si="6"/>
        <v>22.962962962962962</v>
      </c>
      <c r="U34">
        <v>0</v>
      </c>
      <c r="V34">
        <v>99.768900000000002</v>
      </c>
      <c r="W34">
        <f t="shared" si="7"/>
        <v>22.302158273381295</v>
      </c>
      <c r="X34">
        <v>0</v>
      </c>
      <c r="Y34">
        <v>78.2654</v>
      </c>
      <c r="Z34">
        <f t="shared" si="8"/>
        <v>17.514124293785311</v>
      </c>
      <c r="AA34">
        <v>12.102</v>
      </c>
      <c r="AB34">
        <v>86.15</v>
      </c>
      <c r="AC34">
        <f t="shared" si="9"/>
        <v>20.52980132450331</v>
      </c>
      <c r="AD34">
        <v>0</v>
      </c>
      <c r="AE34">
        <v>139.554</v>
      </c>
      <c r="AF34">
        <f t="shared" si="10"/>
        <v>25.833333333333336</v>
      </c>
      <c r="AG34">
        <v>0.622</v>
      </c>
      <c r="AH34">
        <v>85.001000000000005</v>
      </c>
      <c r="AI34">
        <f t="shared" si="11"/>
        <v>24.409448818897637</v>
      </c>
      <c r="AJ34">
        <v>111.464</v>
      </c>
      <c r="AK34">
        <v>116.7705</v>
      </c>
      <c r="AL34">
        <f t="shared" si="12"/>
        <v>21.678321678321677</v>
      </c>
      <c r="AM34">
        <v>36.037999999999997</v>
      </c>
      <c r="AN34">
        <v>104.485</v>
      </c>
      <c r="AO34">
        <f t="shared" si="13"/>
        <v>15.577889447236181</v>
      </c>
      <c r="AP34">
        <v>2.0489999999999999</v>
      </c>
      <c r="AQ34">
        <v>63.47</v>
      </c>
      <c r="AR34">
        <f t="shared" si="14"/>
        <v>20.394736842105264</v>
      </c>
      <c r="AS34">
        <v>0</v>
      </c>
      <c r="AT34">
        <v>93.256</v>
      </c>
      <c r="AU34">
        <f t="shared" si="15"/>
        <v>20.945945945945947</v>
      </c>
      <c r="AV34">
        <v>0</v>
      </c>
      <c r="AW34">
        <v>48.822000000000003</v>
      </c>
      <c r="AX34">
        <f t="shared" si="16"/>
        <v>17.222222222222221</v>
      </c>
      <c r="AY34">
        <v>1</v>
      </c>
      <c r="AZ34">
        <v>74.902000000000001</v>
      </c>
      <c r="BA34">
        <f t="shared" si="17"/>
        <v>20</v>
      </c>
      <c r="BB34">
        <v>4</v>
      </c>
      <c r="BC34">
        <v>128.4</v>
      </c>
      <c r="BD34">
        <f t="shared" si="18"/>
        <v>19.871794871794872</v>
      </c>
      <c r="BE34">
        <v>0</v>
      </c>
      <c r="BF34">
        <v>82.811000000000007</v>
      </c>
      <c r="BG34">
        <f t="shared" si="19"/>
        <v>17.919075144508671</v>
      </c>
      <c r="BH34">
        <v>0.47699999999999998</v>
      </c>
      <c r="BI34">
        <v>75.954999999999998</v>
      </c>
      <c r="BJ34">
        <f t="shared" si="20"/>
        <v>19.871794871794872</v>
      </c>
      <c r="BK34">
        <v>0</v>
      </c>
      <c r="BL34">
        <v>74.2971</v>
      </c>
      <c r="BM34">
        <f t="shared" si="21"/>
        <v>22.962962962962962</v>
      </c>
      <c r="BN34">
        <v>0</v>
      </c>
      <c r="BO34">
        <v>106.874</v>
      </c>
      <c r="BP34">
        <f t="shared" si="22"/>
        <v>20.945945945945947</v>
      </c>
      <c r="BQ34">
        <v>9.8140000000000001</v>
      </c>
      <c r="BR34">
        <v>112.37</v>
      </c>
      <c r="BS34">
        <f t="shared" si="23"/>
        <v>23.846153846153847</v>
      </c>
      <c r="BT34">
        <v>12.859400000000001</v>
      </c>
      <c r="BU34">
        <v>80.001000000000005</v>
      </c>
      <c r="BV34">
        <f t="shared" si="24"/>
        <v>20.666666666666668</v>
      </c>
      <c r="BW34">
        <v>3.1179999999999999</v>
      </c>
      <c r="BX34">
        <v>69.099999999999994</v>
      </c>
      <c r="BY34">
        <f t="shared" si="25"/>
        <v>20.666666666666668</v>
      </c>
      <c r="BZ34">
        <v>2.302</v>
      </c>
      <c r="CA34">
        <v>121.913</v>
      </c>
      <c r="CB34">
        <f t="shared" si="26"/>
        <v>19.62025316455696</v>
      </c>
      <c r="CC34">
        <v>1</v>
      </c>
      <c r="CD34">
        <v>97.9</v>
      </c>
      <c r="CE34">
        <f t="shared" si="27"/>
        <v>21.232876712328768</v>
      </c>
      <c r="CF34">
        <v>0</v>
      </c>
      <c r="CG34">
        <v>134.959</v>
      </c>
      <c r="CH34">
        <f t="shared" si="28"/>
        <v>19.49685534591195</v>
      </c>
      <c r="CI34">
        <v>1.56</v>
      </c>
      <c r="CJ34">
        <v>89.400199999999998</v>
      </c>
      <c r="CK34">
        <f t="shared" si="29"/>
        <v>21.98581560283688</v>
      </c>
      <c r="CL34">
        <v>4.5640000000000001</v>
      </c>
      <c r="CM34">
        <v>98.709000000000003</v>
      </c>
      <c r="CN34">
        <f t="shared" si="30"/>
        <v>19.254658385093169</v>
      </c>
      <c r="CO34">
        <v>2.621</v>
      </c>
      <c r="CP34">
        <v>70.816999999999993</v>
      </c>
    </row>
    <row r="35" spans="1:94" x14ac:dyDescent="0.65">
      <c r="A35">
        <v>32</v>
      </c>
      <c r="B35">
        <f t="shared" si="0"/>
        <v>17.391304347826086</v>
      </c>
      <c r="C35">
        <v>8.0000000000000002E-3</v>
      </c>
      <c r="D35">
        <v>63.54</v>
      </c>
      <c r="E35">
        <f t="shared" si="1"/>
        <v>23.880597014925371</v>
      </c>
      <c r="F35">
        <v>1.72</v>
      </c>
      <c r="G35">
        <v>150.1</v>
      </c>
      <c r="H35">
        <f t="shared" si="2"/>
        <v>21.917808219178081</v>
      </c>
      <c r="I35">
        <v>5.734</v>
      </c>
      <c r="J35">
        <v>133.2131</v>
      </c>
      <c r="K35">
        <f t="shared" si="3"/>
        <v>18.823529411764707</v>
      </c>
      <c r="L35">
        <v>1.04</v>
      </c>
      <c r="M35">
        <v>78.84</v>
      </c>
      <c r="N35">
        <f t="shared" si="4"/>
        <v>17.777777777777779</v>
      </c>
      <c r="O35">
        <v>1.845</v>
      </c>
      <c r="P35">
        <v>85.54</v>
      </c>
      <c r="Q35">
        <f t="shared" si="5"/>
        <v>17.877094972067038</v>
      </c>
      <c r="R35">
        <v>2</v>
      </c>
      <c r="S35">
        <v>68.48</v>
      </c>
      <c r="T35">
        <f t="shared" si="6"/>
        <v>23.703703703703706</v>
      </c>
      <c r="U35">
        <v>0</v>
      </c>
      <c r="V35">
        <v>108.65940000000001</v>
      </c>
      <c r="W35">
        <f t="shared" si="7"/>
        <v>23.021582733812952</v>
      </c>
      <c r="X35">
        <v>0</v>
      </c>
      <c r="Y35">
        <v>78.700599999999994</v>
      </c>
      <c r="Z35">
        <f t="shared" si="8"/>
        <v>18.07909604519774</v>
      </c>
      <c r="AA35">
        <v>10.638</v>
      </c>
      <c r="AB35">
        <v>86.677000000000007</v>
      </c>
      <c r="AC35">
        <f t="shared" si="9"/>
        <v>21.192052980132452</v>
      </c>
      <c r="AD35">
        <v>0</v>
      </c>
      <c r="AE35">
        <v>139.267</v>
      </c>
      <c r="AF35">
        <f t="shared" si="10"/>
        <v>26.666666666666668</v>
      </c>
      <c r="AG35">
        <v>0</v>
      </c>
      <c r="AH35">
        <v>86.41</v>
      </c>
      <c r="AI35">
        <f t="shared" si="11"/>
        <v>25.196850393700785</v>
      </c>
      <c r="AJ35">
        <v>93.308000000000007</v>
      </c>
      <c r="AK35">
        <v>119.6863</v>
      </c>
      <c r="AL35">
        <f t="shared" si="12"/>
        <v>22.377622377622377</v>
      </c>
      <c r="AM35">
        <v>64.554000000000002</v>
      </c>
      <c r="AN35">
        <v>111.166</v>
      </c>
      <c r="AO35">
        <f t="shared" si="13"/>
        <v>16.08040201005025</v>
      </c>
      <c r="AP35">
        <v>1.653</v>
      </c>
      <c r="AQ35">
        <v>67.180999999999997</v>
      </c>
      <c r="AR35">
        <f t="shared" si="14"/>
        <v>21.052631578947366</v>
      </c>
      <c r="AS35">
        <v>0</v>
      </c>
      <c r="AT35">
        <v>102.57599999999999</v>
      </c>
      <c r="AU35">
        <f t="shared" si="15"/>
        <v>21.621621621621621</v>
      </c>
      <c r="AV35">
        <v>0</v>
      </c>
      <c r="AW35">
        <v>51.6</v>
      </c>
      <c r="AX35">
        <f t="shared" si="16"/>
        <v>17.777777777777779</v>
      </c>
      <c r="AY35">
        <v>1</v>
      </c>
      <c r="AZ35">
        <v>78.301000000000002</v>
      </c>
      <c r="BA35">
        <f t="shared" si="17"/>
        <v>20.64516129032258</v>
      </c>
      <c r="BB35">
        <v>4</v>
      </c>
      <c r="BC35">
        <v>127.6</v>
      </c>
      <c r="BD35">
        <f t="shared" si="18"/>
        <v>20.512820512820511</v>
      </c>
      <c r="BE35">
        <v>0</v>
      </c>
      <c r="BF35">
        <v>87.903000000000006</v>
      </c>
      <c r="BG35">
        <f t="shared" si="19"/>
        <v>18.497109826589593</v>
      </c>
      <c r="BH35">
        <v>9.6000000000000002E-2</v>
      </c>
      <c r="BI35">
        <v>73.489000000000004</v>
      </c>
      <c r="BJ35">
        <f t="shared" si="20"/>
        <v>20.512820512820511</v>
      </c>
      <c r="BK35">
        <v>0</v>
      </c>
      <c r="BL35">
        <v>76.299300000000002</v>
      </c>
      <c r="BM35">
        <f t="shared" si="21"/>
        <v>23.703703703703706</v>
      </c>
      <c r="BN35">
        <v>0</v>
      </c>
      <c r="BO35">
        <v>103.30800000000001</v>
      </c>
      <c r="BP35">
        <f t="shared" si="22"/>
        <v>21.621621621621621</v>
      </c>
      <c r="BQ35">
        <v>16.917999999999999</v>
      </c>
      <c r="BR35">
        <v>107.259</v>
      </c>
      <c r="BS35">
        <f t="shared" si="23"/>
        <v>24.615384615384617</v>
      </c>
      <c r="BT35">
        <v>11.473800000000001</v>
      </c>
      <c r="BU35">
        <v>80.614000000000004</v>
      </c>
      <c r="BV35">
        <f t="shared" si="24"/>
        <v>21.333333333333336</v>
      </c>
      <c r="BW35">
        <v>4.5170000000000003</v>
      </c>
      <c r="BX35">
        <v>63.984999999999999</v>
      </c>
      <c r="BY35">
        <f t="shared" si="25"/>
        <v>21.333333333333336</v>
      </c>
      <c r="BZ35">
        <v>2.1760000000000002</v>
      </c>
      <c r="CA35">
        <v>118.289</v>
      </c>
      <c r="CB35">
        <f t="shared" si="26"/>
        <v>20.253164556962027</v>
      </c>
      <c r="CC35">
        <v>1</v>
      </c>
      <c r="CD35">
        <v>104.848</v>
      </c>
      <c r="CE35">
        <f t="shared" si="27"/>
        <v>21.917808219178081</v>
      </c>
      <c r="CF35">
        <v>0</v>
      </c>
      <c r="CG35">
        <v>134.37</v>
      </c>
      <c r="CH35">
        <f t="shared" si="28"/>
        <v>20.125786163522015</v>
      </c>
      <c r="CI35">
        <v>1.196</v>
      </c>
      <c r="CJ35">
        <v>88.232600000000005</v>
      </c>
      <c r="CK35">
        <f t="shared" si="29"/>
        <v>22.695035460992909</v>
      </c>
      <c r="CL35">
        <v>5.5709999999999997</v>
      </c>
      <c r="CM35">
        <v>97.965000000000003</v>
      </c>
      <c r="CN35">
        <f t="shared" si="30"/>
        <v>19.875776397515526</v>
      </c>
      <c r="CO35">
        <v>2.0369999999999999</v>
      </c>
      <c r="CP35">
        <v>68.494</v>
      </c>
    </row>
    <row r="36" spans="1:94" x14ac:dyDescent="0.65">
      <c r="A36">
        <v>33</v>
      </c>
      <c r="B36">
        <f t="shared" si="0"/>
        <v>17.934782608695652</v>
      </c>
      <c r="C36">
        <v>0</v>
      </c>
      <c r="D36">
        <v>70.344999999999999</v>
      </c>
      <c r="E36">
        <f t="shared" si="1"/>
        <v>24.626865671641792</v>
      </c>
      <c r="F36">
        <v>0.18</v>
      </c>
      <c r="G36">
        <v>153.46</v>
      </c>
      <c r="H36">
        <f t="shared" si="2"/>
        <v>22.602739726027394</v>
      </c>
      <c r="I36">
        <v>4.2889999999999997</v>
      </c>
      <c r="J36">
        <v>138.90049999999999</v>
      </c>
      <c r="K36">
        <f t="shared" si="3"/>
        <v>19.411764705882355</v>
      </c>
      <c r="L36">
        <v>0</v>
      </c>
      <c r="M36">
        <v>85.88</v>
      </c>
      <c r="N36">
        <f t="shared" si="4"/>
        <v>18.333333333333332</v>
      </c>
      <c r="O36">
        <v>2.129</v>
      </c>
      <c r="P36">
        <v>83.372</v>
      </c>
      <c r="Q36">
        <f t="shared" si="5"/>
        <v>18.435754189944134</v>
      </c>
      <c r="R36">
        <v>1.24</v>
      </c>
      <c r="S36">
        <v>71.040000000000006</v>
      </c>
      <c r="T36">
        <f t="shared" si="6"/>
        <v>24.444444444444443</v>
      </c>
      <c r="U36">
        <v>0</v>
      </c>
      <c r="V36">
        <v>115.67059999999999</v>
      </c>
      <c r="W36">
        <f t="shared" si="7"/>
        <v>23.741007194244602</v>
      </c>
      <c r="X36">
        <v>0</v>
      </c>
      <c r="Y36">
        <v>75.4114</v>
      </c>
      <c r="Z36">
        <f t="shared" si="8"/>
        <v>18.64406779661017</v>
      </c>
      <c r="AA36">
        <v>11.695</v>
      </c>
      <c r="AB36">
        <v>80.807000000000002</v>
      </c>
      <c r="AC36">
        <f t="shared" si="9"/>
        <v>21.85430463576159</v>
      </c>
      <c r="AD36">
        <v>0</v>
      </c>
      <c r="AE36">
        <v>138.91200000000001</v>
      </c>
      <c r="AF36">
        <f t="shared" si="10"/>
        <v>27.500000000000004</v>
      </c>
      <c r="AG36">
        <v>0</v>
      </c>
      <c r="AH36">
        <v>89.251999999999995</v>
      </c>
      <c r="AI36">
        <f t="shared" si="11"/>
        <v>25.984251968503933</v>
      </c>
      <c r="AJ36">
        <v>63.218000000000004</v>
      </c>
      <c r="AK36">
        <v>125.6207</v>
      </c>
      <c r="AL36">
        <f t="shared" si="12"/>
        <v>23.076923076923077</v>
      </c>
      <c r="AM36">
        <v>91.522000000000006</v>
      </c>
      <c r="AN36">
        <v>115.023</v>
      </c>
      <c r="AO36">
        <f t="shared" si="13"/>
        <v>16.582914572864322</v>
      </c>
      <c r="AP36">
        <v>0.95499999999999996</v>
      </c>
      <c r="AQ36">
        <v>70.77</v>
      </c>
      <c r="AR36">
        <f t="shared" si="14"/>
        <v>21.710526315789476</v>
      </c>
      <c r="AS36">
        <v>0</v>
      </c>
      <c r="AT36">
        <v>107.08199999999999</v>
      </c>
      <c r="AU36">
        <f t="shared" si="15"/>
        <v>22.297297297297298</v>
      </c>
      <c r="AV36">
        <v>0</v>
      </c>
      <c r="AW36">
        <v>58.651000000000003</v>
      </c>
      <c r="AX36">
        <f t="shared" si="16"/>
        <v>18.333333333333332</v>
      </c>
      <c r="AY36">
        <v>1.702</v>
      </c>
      <c r="AZ36">
        <v>75.427000000000007</v>
      </c>
      <c r="BA36">
        <f t="shared" si="17"/>
        <v>21.29032258064516</v>
      </c>
      <c r="BB36">
        <v>5.8</v>
      </c>
      <c r="BC36">
        <v>126</v>
      </c>
      <c r="BD36">
        <f t="shared" si="18"/>
        <v>21.153846153846153</v>
      </c>
      <c r="BE36">
        <v>0</v>
      </c>
      <c r="BF36">
        <v>92.403999999999996</v>
      </c>
      <c r="BG36">
        <f t="shared" si="19"/>
        <v>19.075144508670519</v>
      </c>
      <c r="BH36">
        <v>0</v>
      </c>
      <c r="BI36">
        <v>75.058999999999997</v>
      </c>
      <c r="BJ36">
        <f t="shared" si="20"/>
        <v>21.153846153846153</v>
      </c>
      <c r="BK36">
        <v>0</v>
      </c>
      <c r="BL36">
        <v>79.866500000000002</v>
      </c>
      <c r="BM36">
        <f t="shared" si="21"/>
        <v>24.444444444444443</v>
      </c>
      <c r="BN36">
        <v>0</v>
      </c>
      <c r="BO36">
        <v>99.900999999999996</v>
      </c>
      <c r="BP36">
        <f t="shared" si="22"/>
        <v>22.297297297297298</v>
      </c>
      <c r="BQ36">
        <v>23.38</v>
      </c>
      <c r="BR36">
        <v>113.435</v>
      </c>
      <c r="BS36">
        <f t="shared" si="23"/>
        <v>25.384615384615383</v>
      </c>
      <c r="BT36">
        <v>8.2974999999999994</v>
      </c>
      <c r="BU36">
        <v>82.281000000000006</v>
      </c>
      <c r="BV36">
        <f t="shared" si="24"/>
        <v>22</v>
      </c>
      <c r="BW36">
        <v>6.7489999999999997</v>
      </c>
      <c r="BX36">
        <v>63.148000000000003</v>
      </c>
      <c r="BY36">
        <f t="shared" si="25"/>
        <v>22</v>
      </c>
      <c r="BZ36">
        <v>2</v>
      </c>
      <c r="CA36">
        <v>114.63500000000001</v>
      </c>
      <c r="CB36">
        <f t="shared" si="26"/>
        <v>20.88607594936709</v>
      </c>
      <c r="CC36">
        <v>0.58299999999999996</v>
      </c>
      <c r="CD36">
        <v>111.61499999999999</v>
      </c>
      <c r="CE36">
        <f t="shared" si="27"/>
        <v>22.602739726027394</v>
      </c>
      <c r="CF36">
        <v>0</v>
      </c>
      <c r="CG36">
        <v>128.35499999999999</v>
      </c>
      <c r="CH36">
        <f t="shared" si="28"/>
        <v>20.754716981132077</v>
      </c>
      <c r="CI36">
        <v>2.593</v>
      </c>
      <c r="CJ36">
        <v>84.895200000000003</v>
      </c>
      <c r="CK36">
        <f t="shared" si="29"/>
        <v>23.404255319148938</v>
      </c>
      <c r="CL36">
        <v>6.8540000000000001</v>
      </c>
      <c r="CM36">
        <v>100.572</v>
      </c>
      <c r="CN36">
        <f t="shared" si="30"/>
        <v>20.496894409937887</v>
      </c>
      <c r="CO36">
        <v>0.92700000000000005</v>
      </c>
      <c r="CP36">
        <v>67.575000000000003</v>
      </c>
    </row>
    <row r="37" spans="1:94" x14ac:dyDescent="0.65">
      <c r="A37">
        <v>34</v>
      </c>
      <c r="B37">
        <f t="shared" si="0"/>
        <v>18.478260869565215</v>
      </c>
      <c r="C37">
        <v>0.749</v>
      </c>
      <c r="D37">
        <v>73.926000000000002</v>
      </c>
      <c r="E37">
        <f t="shared" si="1"/>
        <v>25.373134328358208</v>
      </c>
      <c r="F37">
        <v>0</v>
      </c>
      <c r="G37">
        <v>154</v>
      </c>
      <c r="H37">
        <f t="shared" si="2"/>
        <v>23.287671232876711</v>
      </c>
      <c r="I37">
        <v>3.07</v>
      </c>
      <c r="J37">
        <v>138.56129999999999</v>
      </c>
      <c r="K37">
        <f t="shared" si="3"/>
        <v>20</v>
      </c>
      <c r="L37">
        <v>0</v>
      </c>
      <c r="M37">
        <v>89.48</v>
      </c>
      <c r="N37">
        <f t="shared" si="4"/>
        <v>18.888888888888889</v>
      </c>
      <c r="O37">
        <v>3</v>
      </c>
      <c r="P37">
        <v>81.263999999999996</v>
      </c>
      <c r="Q37">
        <f t="shared" si="5"/>
        <v>18.994413407821227</v>
      </c>
      <c r="R37">
        <v>0.24</v>
      </c>
      <c r="S37">
        <v>76.56</v>
      </c>
      <c r="T37">
        <f t="shared" si="6"/>
        <v>25.185185185185183</v>
      </c>
      <c r="U37">
        <v>0</v>
      </c>
      <c r="V37">
        <v>119.8622</v>
      </c>
      <c r="W37">
        <f t="shared" si="7"/>
        <v>24.46043165467626</v>
      </c>
      <c r="X37">
        <v>0</v>
      </c>
      <c r="Y37">
        <v>72.508399999999995</v>
      </c>
      <c r="Z37">
        <f t="shared" si="8"/>
        <v>19.209039548022599</v>
      </c>
      <c r="AA37">
        <v>10.932</v>
      </c>
      <c r="AB37">
        <v>79.063000000000002</v>
      </c>
      <c r="AC37">
        <f t="shared" si="9"/>
        <v>22.516556291390728</v>
      </c>
      <c r="AD37">
        <v>0.23499999999999999</v>
      </c>
      <c r="AE37">
        <v>135.916</v>
      </c>
      <c r="AF37">
        <f t="shared" si="10"/>
        <v>28.333333333333332</v>
      </c>
      <c r="AG37">
        <v>0</v>
      </c>
      <c r="AH37">
        <v>92.433999999999997</v>
      </c>
      <c r="AI37">
        <f t="shared" si="11"/>
        <v>26.771653543307089</v>
      </c>
      <c r="AJ37">
        <v>33.084000000000003</v>
      </c>
      <c r="AK37">
        <v>128.8708</v>
      </c>
      <c r="AL37">
        <f t="shared" si="12"/>
        <v>23.776223776223777</v>
      </c>
      <c r="AM37">
        <v>119.723</v>
      </c>
      <c r="AN37">
        <v>117.176</v>
      </c>
      <c r="AO37">
        <f t="shared" si="13"/>
        <v>17.08542713567839</v>
      </c>
      <c r="AP37">
        <v>0.13200000000000001</v>
      </c>
      <c r="AQ37">
        <v>78.165999999999997</v>
      </c>
      <c r="AR37">
        <f t="shared" si="14"/>
        <v>22.368421052631579</v>
      </c>
      <c r="AS37">
        <v>0</v>
      </c>
      <c r="AT37">
        <v>104.875</v>
      </c>
      <c r="AU37">
        <f t="shared" si="15"/>
        <v>22.972972972972975</v>
      </c>
      <c r="AV37">
        <v>0</v>
      </c>
      <c r="AW37">
        <v>65.283000000000001</v>
      </c>
      <c r="AX37">
        <f t="shared" si="16"/>
        <v>18.888888888888889</v>
      </c>
      <c r="AY37">
        <v>1.798</v>
      </c>
      <c r="AZ37">
        <v>69.557000000000002</v>
      </c>
      <c r="BA37">
        <f t="shared" si="17"/>
        <v>21.935483870967744</v>
      </c>
      <c r="BB37">
        <v>11.8</v>
      </c>
      <c r="BC37">
        <v>125.4</v>
      </c>
      <c r="BD37">
        <f t="shared" si="18"/>
        <v>21.794871794871796</v>
      </c>
      <c r="BE37">
        <v>0</v>
      </c>
      <c r="BF37">
        <v>97.424999999999997</v>
      </c>
      <c r="BG37">
        <f t="shared" si="19"/>
        <v>19.653179190751445</v>
      </c>
      <c r="BH37">
        <v>0</v>
      </c>
      <c r="BI37">
        <v>73.760000000000005</v>
      </c>
      <c r="BJ37">
        <f t="shared" si="20"/>
        <v>21.794871794871796</v>
      </c>
      <c r="BK37">
        <v>0</v>
      </c>
      <c r="BL37">
        <v>84.283100000000005</v>
      </c>
      <c r="BM37">
        <f t="shared" si="21"/>
        <v>25.185185185185183</v>
      </c>
      <c r="BN37">
        <v>0</v>
      </c>
      <c r="BO37">
        <v>92.778999999999996</v>
      </c>
      <c r="BP37">
        <f t="shared" si="22"/>
        <v>22.972972972972975</v>
      </c>
      <c r="BQ37">
        <v>21.574000000000002</v>
      </c>
      <c r="BR37">
        <v>109.116</v>
      </c>
      <c r="BS37">
        <f t="shared" si="23"/>
        <v>26.153846153846157</v>
      </c>
      <c r="BT37">
        <v>5.8587999999999996</v>
      </c>
      <c r="BU37">
        <v>79.718999999999994</v>
      </c>
      <c r="BV37">
        <f t="shared" si="24"/>
        <v>22.666666666666664</v>
      </c>
      <c r="BW37">
        <v>9.7530000000000001</v>
      </c>
      <c r="BX37">
        <v>64.239000000000004</v>
      </c>
      <c r="BY37">
        <f t="shared" si="25"/>
        <v>22.666666666666664</v>
      </c>
      <c r="BZ37">
        <v>1.901</v>
      </c>
      <c r="CA37">
        <v>107.70399999999999</v>
      </c>
      <c r="CB37">
        <f t="shared" si="26"/>
        <v>21.518987341772153</v>
      </c>
      <c r="CC37">
        <v>0</v>
      </c>
      <c r="CD37">
        <v>114.304</v>
      </c>
      <c r="CE37">
        <f t="shared" si="27"/>
        <v>23.287671232876711</v>
      </c>
      <c r="CF37">
        <v>0</v>
      </c>
      <c r="CG37">
        <v>122.59099999999999</v>
      </c>
      <c r="CH37">
        <f t="shared" si="28"/>
        <v>21.383647798742139</v>
      </c>
      <c r="CI37">
        <v>3.6259999999999999</v>
      </c>
      <c r="CJ37">
        <v>82.611800000000002</v>
      </c>
      <c r="CK37">
        <f t="shared" si="29"/>
        <v>24.113475177304963</v>
      </c>
      <c r="CL37">
        <v>8.6319999999999997</v>
      </c>
      <c r="CM37">
        <v>105.383</v>
      </c>
      <c r="CN37">
        <f t="shared" si="30"/>
        <v>21.118012422360248</v>
      </c>
      <c r="CO37">
        <v>0</v>
      </c>
      <c r="CP37">
        <v>70.378</v>
      </c>
    </row>
    <row r="38" spans="1:94" x14ac:dyDescent="0.65">
      <c r="A38">
        <v>35</v>
      </c>
      <c r="B38">
        <f t="shared" si="0"/>
        <v>19.021739130434785</v>
      </c>
      <c r="C38">
        <v>1.7689999999999999</v>
      </c>
      <c r="D38">
        <v>76.533000000000001</v>
      </c>
      <c r="E38">
        <f t="shared" si="1"/>
        <v>26.119402985074625</v>
      </c>
      <c r="F38">
        <v>0.82</v>
      </c>
      <c r="G38">
        <v>149.08000000000001</v>
      </c>
      <c r="H38">
        <f t="shared" si="2"/>
        <v>23.972602739726025</v>
      </c>
      <c r="I38">
        <v>1.714</v>
      </c>
      <c r="J38">
        <v>140.9819</v>
      </c>
      <c r="K38">
        <f t="shared" si="3"/>
        <v>20.588235294117645</v>
      </c>
      <c r="L38">
        <v>0</v>
      </c>
      <c r="M38">
        <v>87.6</v>
      </c>
      <c r="N38">
        <f t="shared" si="4"/>
        <v>19.444444444444446</v>
      </c>
      <c r="O38">
        <v>3</v>
      </c>
      <c r="P38">
        <v>78.113</v>
      </c>
      <c r="Q38">
        <f t="shared" si="5"/>
        <v>19.553072625698324</v>
      </c>
      <c r="R38">
        <v>0</v>
      </c>
      <c r="S38">
        <v>78.760000000000005</v>
      </c>
      <c r="T38">
        <f t="shared" si="6"/>
        <v>25.925925925925924</v>
      </c>
      <c r="U38">
        <v>0</v>
      </c>
      <c r="V38">
        <v>123.0878</v>
      </c>
      <c r="W38">
        <f t="shared" si="7"/>
        <v>25.179856115107913</v>
      </c>
      <c r="X38">
        <v>0</v>
      </c>
      <c r="Y38">
        <v>72.953400000000002</v>
      </c>
      <c r="Z38">
        <f t="shared" si="8"/>
        <v>19.774011299435028</v>
      </c>
      <c r="AA38">
        <v>7.702</v>
      </c>
      <c r="AB38">
        <v>80.022999999999996</v>
      </c>
      <c r="AC38">
        <f t="shared" si="9"/>
        <v>23.178807947019866</v>
      </c>
      <c r="AD38">
        <v>0.83699999999999997</v>
      </c>
      <c r="AE38">
        <v>128.61000000000001</v>
      </c>
      <c r="AF38">
        <f t="shared" si="10"/>
        <v>29.166666666666668</v>
      </c>
      <c r="AG38">
        <v>0</v>
      </c>
      <c r="AH38">
        <v>94.673000000000002</v>
      </c>
      <c r="AI38">
        <f t="shared" si="11"/>
        <v>27.559055118110237</v>
      </c>
      <c r="AJ38">
        <v>14.923999999999999</v>
      </c>
      <c r="AK38">
        <v>130.76310000000001</v>
      </c>
      <c r="AL38">
        <f t="shared" si="12"/>
        <v>24.475524475524477</v>
      </c>
      <c r="AM38">
        <v>157.196</v>
      </c>
      <c r="AN38">
        <v>112.29600000000001</v>
      </c>
      <c r="AO38">
        <f t="shared" si="13"/>
        <v>17.587939698492463</v>
      </c>
      <c r="AP38">
        <v>0</v>
      </c>
      <c r="AQ38">
        <v>87.563999999999993</v>
      </c>
      <c r="AR38">
        <f t="shared" si="14"/>
        <v>23.026315789473685</v>
      </c>
      <c r="AS38">
        <v>0</v>
      </c>
      <c r="AT38">
        <v>100.465</v>
      </c>
      <c r="AU38">
        <f t="shared" si="15"/>
        <v>23.648648648648649</v>
      </c>
      <c r="AV38">
        <v>0</v>
      </c>
      <c r="AW38">
        <v>70.97</v>
      </c>
      <c r="AX38">
        <f t="shared" si="16"/>
        <v>19.444444444444446</v>
      </c>
      <c r="AY38">
        <v>1.929</v>
      </c>
      <c r="AZ38">
        <v>66.622</v>
      </c>
      <c r="BA38">
        <f t="shared" si="17"/>
        <v>22.58064516129032</v>
      </c>
      <c r="BB38">
        <v>20.399999999999999</v>
      </c>
      <c r="BC38">
        <v>123.2</v>
      </c>
      <c r="BD38">
        <f t="shared" si="18"/>
        <v>22.435897435897438</v>
      </c>
      <c r="BE38">
        <v>0</v>
      </c>
      <c r="BF38">
        <v>104.816</v>
      </c>
      <c r="BG38">
        <f t="shared" si="19"/>
        <v>20.23121387283237</v>
      </c>
      <c r="BH38">
        <v>0</v>
      </c>
      <c r="BI38">
        <v>75.090999999999994</v>
      </c>
      <c r="BJ38">
        <f t="shared" si="20"/>
        <v>22.435897435897438</v>
      </c>
      <c r="BK38">
        <v>0</v>
      </c>
      <c r="BL38">
        <v>91.235500000000002</v>
      </c>
      <c r="BM38">
        <f t="shared" si="21"/>
        <v>25.925925925925924</v>
      </c>
      <c r="BN38">
        <v>0</v>
      </c>
      <c r="BO38">
        <v>87.31</v>
      </c>
      <c r="BP38">
        <f t="shared" si="22"/>
        <v>23.648648648648649</v>
      </c>
      <c r="BQ38">
        <v>11.433999999999999</v>
      </c>
      <c r="BR38">
        <v>108.526</v>
      </c>
      <c r="BS38">
        <f t="shared" si="23"/>
        <v>26.923076923076923</v>
      </c>
      <c r="BT38">
        <v>4.9634999999999998</v>
      </c>
      <c r="BU38">
        <v>76.968999999999994</v>
      </c>
      <c r="BV38">
        <f t="shared" si="24"/>
        <v>23.333333333333332</v>
      </c>
      <c r="BW38">
        <v>15.846</v>
      </c>
      <c r="BX38">
        <v>68.275999999999996</v>
      </c>
      <c r="BY38">
        <f t="shared" si="25"/>
        <v>23.333333333333332</v>
      </c>
      <c r="BZ38">
        <v>1.014</v>
      </c>
      <c r="CA38">
        <v>97.992999999999995</v>
      </c>
      <c r="CB38">
        <f t="shared" si="26"/>
        <v>22.151898734177212</v>
      </c>
      <c r="CC38">
        <v>0</v>
      </c>
      <c r="CD38">
        <v>116.86199999999999</v>
      </c>
      <c r="CE38">
        <f t="shared" si="27"/>
        <v>23.972602739726025</v>
      </c>
      <c r="CF38">
        <v>0</v>
      </c>
      <c r="CG38">
        <v>120.05800000000001</v>
      </c>
      <c r="CH38">
        <f t="shared" si="28"/>
        <v>22.012578616352201</v>
      </c>
      <c r="CI38">
        <v>4.4550000000000001</v>
      </c>
      <c r="CJ38">
        <v>81.544600000000003</v>
      </c>
      <c r="CK38">
        <f t="shared" si="29"/>
        <v>24.822695035460992</v>
      </c>
      <c r="CL38">
        <v>11.968999999999999</v>
      </c>
      <c r="CM38">
        <v>106.925</v>
      </c>
      <c r="CN38">
        <f t="shared" si="30"/>
        <v>21.739130434782609</v>
      </c>
      <c r="CO38">
        <v>0</v>
      </c>
      <c r="CP38">
        <v>75.293000000000006</v>
      </c>
    </row>
    <row r="39" spans="1:94" x14ac:dyDescent="0.65">
      <c r="A39">
        <v>36</v>
      </c>
      <c r="B39">
        <f t="shared" si="0"/>
        <v>19.565217391304348</v>
      </c>
      <c r="C39">
        <v>5.367</v>
      </c>
      <c r="D39">
        <v>76.796999999999997</v>
      </c>
      <c r="E39">
        <f t="shared" si="1"/>
        <v>26.865671641791046</v>
      </c>
      <c r="F39">
        <v>3.46</v>
      </c>
      <c r="G39">
        <v>137.34</v>
      </c>
      <c r="H39">
        <f t="shared" si="2"/>
        <v>24.657534246575342</v>
      </c>
      <c r="I39">
        <v>0.24299999999999999</v>
      </c>
      <c r="J39">
        <v>140.24279999999999</v>
      </c>
      <c r="K39">
        <f t="shared" si="3"/>
        <v>21.176470588235293</v>
      </c>
      <c r="L39">
        <v>0</v>
      </c>
      <c r="M39">
        <v>83.259</v>
      </c>
      <c r="N39">
        <f t="shared" si="4"/>
        <v>20</v>
      </c>
      <c r="O39">
        <v>3.38</v>
      </c>
      <c r="P39">
        <v>78.882999999999996</v>
      </c>
      <c r="Q39">
        <f t="shared" si="5"/>
        <v>20.11173184357542</v>
      </c>
      <c r="R39">
        <v>0</v>
      </c>
      <c r="S39">
        <v>79.760000000000005</v>
      </c>
      <c r="T39">
        <f t="shared" si="6"/>
        <v>26.666666666666668</v>
      </c>
      <c r="U39">
        <v>0</v>
      </c>
      <c r="V39">
        <v>129.23320000000001</v>
      </c>
      <c r="W39">
        <f t="shared" si="7"/>
        <v>25.899280575539567</v>
      </c>
      <c r="X39">
        <v>0</v>
      </c>
      <c r="Y39">
        <v>74.357699999999994</v>
      </c>
      <c r="Z39">
        <f t="shared" si="8"/>
        <v>20.33898305084746</v>
      </c>
      <c r="AA39">
        <v>3.2919999999999998</v>
      </c>
      <c r="AB39">
        <v>80.900000000000006</v>
      </c>
      <c r="AC39">
        <f t="shared" si="9"/>
        <v>23.841059602649008</v>
      </c>
      <c r="AD39">
        <v>3.3130000000000002</v>
      </c>
      <c r="AE39">
        <v>126.483</v>
      </c>
      <c r="AF39">
        <f t="shared" si="10"/>
        <v>30</v>
      </c>
      <c r="AG39">
        <v>0</v>
      </c>
      <c r="AH39">
        <v>96.183000000000007</v>
      </c>
      <c r="AI39">
        <f t="shared" si="11"/>
        <v>28.346456692913385</v>
      </c>
      <c r="AJ39">
        <v>7.3070000000000004</v>
      </c>
      <c r="AK39">
        <v>136.65389999999999</v>
      </c>
      <c r="AL39">
        <f t="shared" si="12"/>
        <v>25.174825174825177</v>
      </c>
      <c r="AM39">
        <v>193.07300000000001</v>
      </c>
      <c r="AN39">
        <v>109.82</v>
      </c>
      <c r="AO39">
        <f t="shared" si="13"/>
        <v>18.090452261306535</v>
      </c>
      <c r="AP39">
        <v>0</v>
      </c>
      <c r="AQ39">
        <v>94.873000000000005</v>
      </c>
      <c r="AR39">
        <f t="shared" si="14"/>
        <v>23.684210526315788</v>
      </c>
      <c r="AS39">
        <v>0</v>
      </c>
      <c r="AT39">
        <v>92.93</v>
      </c>
      <c r="AU39">
        <f t="shared" si="15"/>
        <v>24.324324324324326</v>
      </c>
      <c r="AV39">
        <v>0</v>
      </c>
      <c r="AW39">
        <v>76.921999999999997</v>
      </c>
      <c r="AX39">
        <f t="shared" si="16"/>
        <v>20</v>
      </c>
      <c r="AY39">
        <v>1.2649999999999999</v>
      </c>
      <c r="AZ39">
        <v>69.706000000000003</v>
      </c>
      <c r="BA39">
        <f t="shared" si="17"/>
        <v>23.225806451612904</v>
      </c>
      <c r="BB39">
        <v>25.2</v>
      </c>
      <c r="BC39">
        <v>119</v>
      </c>
      <c r="BD39">
        <f t="shared" si="18"/>
        <v>23.076923076923077</v>
      </c>
      <c r="BE39">
        <v>0</v>
      </c>
      <c r="BF39">
        <v>110.529</v>
      </c>
      <c r="BG39">
        <f t="shared" si="19"/>
        <v>20.809248554913296</v>
      </c>
      <c r="BH39">
        <v>0</v>
      </c>
      <c r="BI39">
        <v>79.004000000000005</v>
      </c>
      <c r="BJ39">
        <f t="shared" si="20"/>
        <v>23.076923076923077</v>
      </c>
      <c r="BK39">
        <v>0</v>
      </c>
      <c r="BL39">
        <v>100.6972</v>
      </c>
      <c r="BM39">
        <f t="shared" si="21"/>
        <v>26.666666666666668</v>
      </c>
      <c r="BN39">
        <v>1.879</v>
      </c>
      <c r="BO39">
        <v>83.305999999999997</v>
      </c>
      <c r="BP39">
        <f t="shared" si="22"/>
        <v>24.324324324324326</v>
      </c>
      <c r="BQ39">
        <v>2.9409999999999998</v>
      </c>
      <c r="BR39">
        <v>116.98099999999999</v>
      </c>
      <c r="BS39">
        <f t="shared" si="23"/>
        <v>27.692307692307693</v>
      </c>
      <c r="BT39">
        <v>5.6318999999999999</v>
      </c>
      <c r="BU39">
        <v>75.340999999999994</v>
      </c>
      <c r="BV39">
        <f t="shared" si="24"/>
        <v>24</v>
      </c>
      <c r="BW39">
        <v>30.959</v>
      </c>
      <c r="BX39">
        <v>70.95</v>
      </c>
      <c r="BY39">
        <f t="shared" si="25"/>
        <v>24</v>
      </c>
      <c r="BZ39">
        <v>1.292</v>
      </c>
      <c r="CA39">
        <v>90.61</v>
      </c>
      <c r="CB39">
        <f t="shared" si="26"/>
        <v>22.784810126582279</v>
      </c>
      <c r="CC39">
        <v>0</v>
      </c>
      <c r="CD39">
        <v>121.89700000000001</v>
      </c>
      <c r="CE39">
        <f t="shared" si="27"/>
        <v>24.657534246575342</v>
      </c>
      <c r="CF39">
        <v>0</v>
      </c>
      <c r="CG39">
        <v>115.35899999999999</v>
      </c>
      <c r="CH39">
        <f t="shared" si="28"/>
        <v>22.641509433962266</v>
      </c>
      <c r="CI39">
        <v>5.6529999999999996</v>
      </c>
      <c r="CJ39">
        <v>81.307100000000005</v>
      </c>
      <c r="CK39">
        <f t="shared" si="29"/>
        <v>25.531914893617021</v>
      </c>
      <c r="CL39">
        <v>14.542999999999999</v>
      </c>
      <c r="CM39">
        <v>106.157</v>
      </c>
      <c r="CN39">
        <f t="shared" si="30"/>
        <v>22.36024844720497</v>
      </c>
      <c r="CO39">
        <v>0</v>
      </c>
      <c r="CP39">
        <v>81.956000000000003</v>
      </c>
    </row>
    <row r="40" spans="1:94" x14ac:dyDescent="0.65">
      <c r="A40">
        <v>37</v>
      </c>
      <c r="B40">
        <f t="shared" si="0"/>
        <v>20.108695652173914</v>
      </c>
      <c r="C40">
        <v>7.4480000000000004</v>
      </c>
      <c r="D40">
        <v>75.721000000000004</v>
      </c>
      <c r="E40">
        <f t="shared" si="1"/>
        <v>27.611940298507463</v>
      </c>
      <c r="F40">
        <v>12.2</v>
      </c>
      <c r="G40">
        <v>124.34</v>
      </c>
      <c r="H40">
        <f t="shared" si="2"/>
        <v>25.342465753424658</v>
      </c>
      <c r="I40">
        <v>0</v>
      </c>
      <c r="J40">
        <v>145.3099</v>
      </c>
      <c r="K40">
        <f t="shared" si="3"/>
        <v>21.764705882352942</v>
      </c>
      <c r="L40">
        <v>0</v>
      </c>
      <c r="M40">
        <v>82.245999999999995</v>
      </c>
      <c r="N40">
        <f t="shared" si="4"/>
        <v>20.555555555555554</v>
      </c>
      <c r="O40">
        <v>2.968</v>
      </c>
      <c r="P40">
        <v>85.155000000000001</v>
      </c>
      <c r="Q40">
        <f t="shared" si="5"/>
        <v>20.670391061452513</v>
      </c>
      <c r="R40">
        <v>0</v>
      </c>
      <c r="S40">
        <v>80.760000000000005</v>
      </c>
      <c r="T40">
        <f t="shared" si="6"/>
        <v>27.407407407407408</v>
      </c>
      <c r="U40">
        <v>1.8919999999999999</v>
      </c>
      <c r="V40">
        <v>131.40549999999999</v>
      </c>
      <c r="W40">
        <f t="shared" si="7"/>
        <v>26.618705035971225</v>
      </c>
      <c r="X40">
        <v>0</v>
      </c>
      <c r="Y40">
        <v>74.652000000000001</v>
      </c>
      <c r="Z40">
        <f t="shared" si="8"/>
        <v>20.903954802259886</v>
      </c>
      <c r="AA40">
        <v>1.3480000000000001</v>
      </c>
      <c r="AB40">
        <v>79.599000000000004</v>
      </c>
      <c r="AC40">
        <f t="shared" si="9"/>
        <v>24.503311258278146</v>
      </c>
      <c r="AD40">
        <v>5.5590000000000002</v>
      </c>
      <c r="AE40">
        <v>127.901</v>
      </c>
      <c r="AF40">
        <f t="shared" si="10"/>
        <v>30.833333333333336</v>
      </c>
      <c r="AG40">
        <v>0</v>
      </c>
      <c r="AH40">
        <v>97.429000000000002</v>
      </c>
      <c r="AI40">
        <f t="shared" si="11"/>
        <v>29.133858267716533</v>
      </c>
      <c r="AJ40">
        <v>4.3769999999999998</v>
      </c>
      <c r="AK40">
        <v>140.5137</v>
      </c>
      <c r="AL40">
        <f t="shared" si="12"/>
        <v>25.874125874125873</v>
      </c>
      <c r="AM40">
        <v>213.149</v>
      </c>
      <c r="AN40">
        <v>107.41200000000001</v>
      </c>
      <c r="AO40">
        <f t="shared" si="13"/>
        <v>18.592964824120603</v>
      </c>
      <c r="AP40">
        <v>0</v>
      </c>
      <c r="AQ40">
        <v>100.983</v>
      </c>
      <c r="AR40">
        <f t="shared" si="14"/>
        <v>24.342105263157894</v>
      </c>
      <c r="AS40">
        <v>0</v>
      </c>
      <c r="AT40">
        <v>88.847999999999999</v>
      </c>
      <c r="AU40">
        <f t="shared" si="15"/>
        <v>25</v>
      </c>
      <c r="AV40">
        <v>0</v>
      </c>
      <c r="AW40">
        <v>78.138000000000005</v>
      </c>
      <c r="AX40">
        <f t="shared" si="16"/>
        <v>20.555555555555554</v>
      </c>
      <c r="AY40">
        <v>0.95699999999999996</v>
      </c>
      <c r="AZ40">
        <v>76.097999999999999</v>
      </c>
      <c r="BA40">
        <f t="shared" si="17"/>
        <v>23.870967741935484</v>
      </c>
      <c r="BB40">
        <v>21.2</v>
      </c>
      <c r="BC40">
        <v>117</v>
      </c>
      <c r="BD40">
        <f t="shared" si="18"/>
        <v>23.717948717948715</v>
      </c>
      <c r="BE40">
        <v>0</v>
      </c>
      <c r="BF40">
        <v>118.938</v>
      </c>
      <c r="BG40">
        <f t="shared" si="19"/>
        <v>21.387283236994222</v>
      </c>
      <c r="BH40">
        <v>0</v>
      </c>
      <c r="BI40">
        <v>80</v>
      </c>
      <c r="BJ40">
        <f t="shared" si="20"/>
        <v>23.717948717948715</v>
      </c>
      <c r="BK40">
        <v>0</v>
      </c>
      <c r="BL40">
        <v>108.8039</v>
      </c>
      <c r="BM40">
        <f t="shared" si="21"/>
        <v>27.407407407407408</v>
      </c>
      <c r="BN40">
        <v>10.500999999999999</v>
      </c>
      <c r="BO40">
        <v>80.281999999999996</v>
      </c>
      <c r="BP40">
        <f t="shared" si="22"/>
        <v>25</v>
      </c>
      <c r="BQ40">
        <v>1.7999999999999999E-2</v>
      </c>
      <c r="BR40">
        <v>121.328</v>
      </c>
      <c r="BS40">
        <f t="shared" si="23"/>
        <v>28.46153846153846</v>
      </c>
      <c r="BT40">
        <v>5.7663000000000002</v>
      </c>
      <c r="BU40">
        <v>75.855000000000004</v>
      </c>
      <c r="BV40">
        <f t="shared" si="24"/>
        <v>24.666666666666668</v>
      </c>
      <c r="BW40">
        <v>53.951999999999998</v>
      </c>
      <c r="BX40">
        <v>73.992999999999995</v>
      </c>
      <c r="BY40">
        <f t="shared" si="25"/>
        <v>24.666666666666668</v>
      </c>
      <c r="BZ40">
        <v>1.82</v>
      </c>
      <c r="CA40">
        <v>87.614999999999995</v>
      </c>
      <c r="CB40">
        <f t="shared" si="26"/>
        <v>23.417721518987342</v>
      </c>
      <c r="CC40">
        <v>0</v>
      </c>
      <c r="CD40">
        <v>127.154</v>
      </c>
      <c r="CE40">
        <f t="shared" si="27"/>
        <v>25.342465753424658</v>
      </c>
      <c r="CF40">
        <v>0</v>
      </c>
      <c r="CG40">
        <v>112.295</v>
      </c>
      <c r="CH40">
        <f t="shared" si="28"/>
        <v>23.270440251572328</v>
      </c>
      <c r="CI40">
        <v>6.2060000000000004</v>
      </c>
      <c r="CJ40">
        <v>87.142300000000006</v>
      </c>
      <c r="CK40">
        <f t="shared" si="29"/>
        <v>26.24113475177305</v>
      </c>
      <c r="CL40">
        <v>15.494999999999999</v>
      </c>
      <c r="CM40">
        <v>108.119</v>
      </c>
      <c r="CN40">
        <f t="shared" si="30"/>
        <v>22.981366459627328</v>
      </c>
      <c r="CO40">
        <v>0</v>
      </c>
      <c r="CP40">
        <v>88.033000000000001</v>
      </c>
    </row>
    <row r="41" spans="1:94" x14ac:dyDescent="0.65">
      <c r="A41">
        <v>38</v>
      </c>
      <c r="B41">
        <f t="shared" si="0"/>
        <v>20.652173913043477</v>
      </c>
      <c r="C41">
        <v>8.3689999999999998</v>
      </c>
      <c r="D41">
        <v>76.768000000000001</v>
      </c>
      <c r="E41">
        <f t="shared" si="1"/>
        <v>28.35820895522388</v>
      </c>
      <c r="F41">
        <v>29.58</v>
      </c>
      <c r="G41">
        <v>119.54</v>
      </c>
      <c r="H41">
        <f t="shared" si="2"/>
        <v>26.027397260273972</v>
      </c>
      <c r="I41">
        <v>0</v>
      </c>
      <c r="J41">
        <v>151.0549</v>
      </c>
      <c r="K41">
        <f t="shared" si="3"/>
        <v>22.352941176470591</v>
      </c>
      <c r="L41">
        <v>0</v>
      </c>
      <c r="M41">
        <v>83.537999999999997</v>
      </c>
      <c r="N41">
        <f t="shared" si="4"/>
        <v>21.111111111111111</v>
      </c>
      <c r="O41">
        <v>3.1680000000000001</v>
      </c>
      <c r="P41">
        <v>94.483999999999995</v>
      </c>
      <c r="Q41">
        <f t="shared" si="5"/>
        <v>21.229050279329609</v>
      </c>
      <c r="R41">
        <v>0</v>
      </c>
      <c r="S41">
        <v>77.2</v>
      </c>
      <c r="T41">
        <f t="shared" si="6"/>
        <v>28.148148148148149</v>
      </c>
      <c r="U41">
        <v>4.9180000000000001</v>
      </c>
      <c r="V41">
        <v>128.28569999999999</v>
      </c>
      <c r="W41">
        <f t="shared" si="7"/>
        <v>27.338129496402878</v>
      </c>
      <c r="X41">
        <v>0</v>
      </c>
      <c r="Y41">
        <v>82.715100000000007</v>
      </c>
      <c r="Z41">
        <f t="shared" si="8"/>
        <v>21.468926553672315</v>
      </c>
      <c r="AA41">
        <v>0.99199999999999999</v>
      </c>
      <c r="AB41">
        <v>80.317999999999998</v>
      </c>
      <c r="AC41">
        <f t="shared" si="9"/>
        <v>25.165562913907287</v>
      </c>
      <c r="AD41">
        <v>7.26</v>
      </c>
      <c r="AE41">
        <v>134.816</v>
      </c>
      <c r="AF41">
        <f t="shared" si="10"/>
        <v>31.666666666666664</v>
      </c>
      <c r="AG41">
        <v>0</v>
      </c>
      <c r="AH41">
        <v>99.102000000000004</v>
      </c>
      <c r="AI41">
        <f t="shared" si="11"/>
        <v>29.921259842519689</v>
      </c>
      <c r="AJ41">
        <v>3.1589999999999998</v>
      </c>
      <c r="AK41">
        <v>140.84129999999999</v>
      </c>
      <c r="AL41">
        <f t="shared" si="12"/>
        <v>26.573426573426573</v>
      </c>
      <c r="AM41">
        <v>204.435</v>
      </c>
      <c r="AN41">
        <v>99.507999999999996</v>
      </c>
      <c r="AO41">
        <f t="shared" si="13"/>
        <v>19.095477386934672</v>
      </c>
      <c r="AP41">
        <v>0</v>
      </c>
      <c r="AQ41">
        <v>101.485</v>
      </c>
      <c r="AR41">
        <f t="shared" si="14"/>
        <v>25</v>
      </c>
      <c r="AS41">
        <v>0</v>
      </c>
      <c r="AT41">
        <v>86.700999999999993</v>
      </c>
      <c r="AU41">
        <f t="shared" si="15"/>
        <v>25.675675675675674</v>
      </c>
      <c r="AV41">
        <v>2.1259999999999999</v>
      </c>
      <c r="AW41">
        <v>76.200999999999993</v>
      </c>
      <c r="AX41">
        <f t="shared" si="16"/>
        <v>21.111111111111111</v>
      </c>
      <c r="AY41">
        <v>0.55100000000000005</v>
      </c>
      <c r="AZ41">
        <v>81.475999999999999</v>
      </c>
      <c r="BA41">
        <f t="shared" si="17"/>
        <v>24.516129032258064</v>
      </c>
      <c r="BB41">
        <v>11.4</v>
      </c>
      <c r="BC41">
        <v>117</v>
      </c>
      <c r="BD41">
        <f t="shared" si="18"/>
        <v>24.358974358974358</v>
      </c>
      <c r="BE41">
        <v>0</v>
      </c>
      <c r="BF41">
        <v>124.90900000000001</v>
      </c>
      <c r="BG41">
        <f t="shared" si="19"/>
        <v>21.965317919075144</v>
      </c>
      <c r="BH41">
        <v>0</v>
      </c>
      <c r="BI41">
        <v>80.311999999999998</v>
      </c>
      <c r="BJ41">
        <f t="shared" si="20"/>
        <v>24.358974358974358</v>
      </c>
      <c r="BK41">
        <v>0</v>
      </c>
      <c r="BL41">
        <v>107.7623</v>
      </c>
      <c r="BM41">
        <f t="shared" si="21"/>
        <v>28.148148148148149</v>
      </c>
      <c r="BN41">
        <v>28.841999999999999</v>
      </c>
      <c r="BO41">
        <v>80.313000000000002</v>
      </c>
      <c r="BP41">
        <f t="shared" si="22"/>
        <v>25.675675675675674</v>
      </c>
      <c r="BQ41">
        <v>0</v>
      </c>
      <c r="BR41">
        <v>123.417</v>
      </c>
      <c r="BS41">
        <f t="shared" si="23"/>
        <v>29.230769230769234</v>
      </c>
      <c r="BT41">
        <v>6.0602</v>
      </c>
      <c r="BU41">
        <v>77.295000000000002</v>
      </c>
      <c r="BV41">
        <f t="shared" si="24"/>
        <v>25.333333333333336</v>
      </c>
      <c r="BW41">
        <v>72.83</v>
      </c>
      <c r="BX41">
        <v>79.275999999999996</v>
      </c>
      <c r="BY41">
        <f t="shared" si="25"/>
        <v>25.333333333333336</v>
      </c>
      <c r="BZ41">
        <v>2</v>
      </c>
      <c r="CA41">
        <v>84.244</v>
      </c>
      <c r="CB41">
        <f t="shared" si="26"/>
        <v>24.050632911392405</v>
      </c>
      <c r="CC41">
        <v>0</v>
      </c>
      <c r="CD41">
        <v>126.38800000000001</v>
      </c>
      <c r="CE41">
        <f t="shared" si="27"/>
        <v>26.027397260273972</v>
      </c>
      <c r="CF41">
        <v>1.2130000000000001</v>
      </c>
      <c r="CG41">
        <v>111.625</v>
      </c>
      <c r="CH41">
        <f t="shared" si="28"/>
        <v>23.89937106918239</v>
      </c>
      <c r="CI41">
        <v>6.5730000000000004</v>
      </c>
      <c r="CJ41">
        <v>88.951599999999999</v>
      </c>
      <c r="CK41">
        <f t="shared" si="29"/>
        <v>26.950354609929079</v>
      </c>
      <c r="CL41">
        <v>16.978000000000002</v>
      </c>
      <c r="CM41">
        <v>109.45399999999999</v>
      </c>
      <c r="CN41">
        <f t="shared" si="30"/>
        <v>23.602484472049689</v>
      </c>
      <c r="CO41">
        <v>0</v>
      </c>
      <c r="CP41">
        <v>93.9</v>
      </c>
    </row>
    <row r="42" spans="1:94" x14ac:dyDescent="0.65">
      <c r="A42">
        <v>39</v>
      </c>
      <c r="B42">
        <f t="shared" si="0"/>
        <v>21.195652173913043</v>
      </c>
      <c r="C42">
        <v>6.75</v>
      </c>
      <c r="D42">
        <v>83.864999999999995</v>
      </c>
      <c r="E42">
        <f t="shared" si="1"/>
        <v>29.1044776119403</v>
      </c>
      <c r="F42">
        <v>51.86</v>
      </c>
      <c r="G42">
        <v>113.26</v>
      </c>
      <c r="H42">
        <f t="shared" si="2"/>
        <v>26.712328767123289</v>
      </c>
      <c r="I42">
        <v>0</v>
      </c>
      <c r="J42">
        <v>149.35919999999999</v>
      </c>
      <c r="K42">
        <f t="shared" si="3"/>
        <v>22.941176470588236</v>
      </c>
      <c r="L42">
        <v>0</v>
      </c>
      <c r="M42">
        <v>84.099000000000004</v>
      </c>
      <c r="N42">
        <f t="shared" si="4"/>
        <v>21.666666666666668</v>
      </c>
      <c r="O42">
        <v>3.923</v>
      </c>
      <c r="P42">
        <v>100.90300000000001</v>
      </c>
      <c r="Q42">
        <f t="shared" si="5"/>
        <v>21.787709497206702</v>
      </c>
      <c r="R42">
        <v>0</v>
      </c>
      <c r="S42">
        <v>72.2</v>
      </c>
      <c r="T42">
        <f t="shared" si="6"/>
        <v>28.888888888888886</v>
      </c>
      <c r="U42">
        <v>9.8559999999999999</v>
      </c>
      <c r="V42">
        <v>121.9819</v>
      </c>
      <c r="W42">
        <f t="shared" si="7"/>
        <v>28.057553956834528</v>
      </c>
      <c r="X42">
        <v>0</v>
      </c>
      <c r="Y42">
        <v>90.631100000000004</v>
      </c>
      <c r="Z42">
        <f t="shared" si="8"/>
        <v>22.033898305084744</v>
      </c>
      <c r="AA42">
        <v>0.40799999999999997</v>
      </c>
      <c r="AB42">
        <v>84.287000000000006</v>
      </c>
      <c r="AC42">
        <f t="shared" si="9"/>
        <v>25.827814569536422</v>
      </c>
      <c r="AD42">
        <v>9.5500000000000007</v>
      </c>
      <c r="AE42">
        <v>130.37100000000001</v>
      </c>
      <c r="AF42">
        <f t="shared" si="10"/>
        <v>32.5</v>
      </c>
      <c r="AG42">
        <v>0</v>
      </c>
      <c r="AH42">
        <v>100.279</v>
      </c>
      <c r="AI42">
        <f t="shared" si="11"/>
        <v>30.708661417322837</v>
      </c>
      <c r="AJ42">
        <v>4.6349999999999998</v>
      </c>
      <c r="AK42">
        <v>138.5735</v>
      </c>
      <c r="AL42">
        <f t="shared" si="12"/>
        <v>27.27272727272727</v>
      </c>
      <c r="AM42">
        <v>185.04900000000001</v>
      </c>
      <c r="AN42">
        <v>94.965999999999994</v>
      </c>
      <c r="AO42">
        <f t="shared" si="13"/>
        <v>19.597989949748744</v>
      </c>
      <c r="AP42">
        <v>0</v>
      </c>
      <c r="AQ42">
        <v>102.003</v>
      </c>
      <c r="AR42">
        <f t="shared" si="14"/>
        <v>25.657894736842106</v>
      </c>
      <c r="AS42">
        <v>0</v>
      </c>
      <c r="AT42">
        <v>86.218999999999994</v>
      </c>
      <c r="AU42">
        <f t="shared" si="15"/>
        <v>26.351351351351347</v>
      </c>
      <c r="AV42">
        <v>8.6660000000000004</v>
      </c>
      <c r="AW42">
        <v>75.793999999999997</v>
      </c>
      <c r="AX42">
        <f t="shared" si="16"/>
        <v>21.666666666666668</v>
      </c>
      <c r="AY42">
        <v>1.0289999999999999</v>
      </c>
      <c r="AZ42">
        <v>83.912999999999997</v>
      </c>
      <c r="BA42">
        <f t="shared" si="17"/>
        <v>25.161290322580644</v>
      </c>
      <c r="BB42">
        <v>4</v>
      </c>
      <c r="BC42">
        <v>115.2</v>
      </c>
      <c r="BD42">
        <f t="shared" si="18"/>
        <v>25</v>
      </c>
      <c r="BE42">
        <v>0</v>
      </c>
      <c r="BF42">
        <v>133.67599999999999</v>
      </c>
      <c r="BG42">
        <f t="shared" si="19"/>
        <v>22.543352601156069</v>
      </c>
      <c r="BH42">
        <v>0</v>
      </c>
      <c r="BI42">
        <v>77.558999999999997</v>
      </c>
      <c r="BJ42">
        <f t="shared" si="20"/>
        <v>25</v>
      </c>
      <c r="BK42">
        <v>0</v>
      </c>
      <c r="BL42">
        <v>98.657499999999999</v>
      </c>
      <c r="BM42">
        <f t="shared" si="21"/>
        <v>28.888888888888886</v>
      </c>
      <c r="BN42">
        <v>54.718000000000004</v>
      </c>
      <c r="BO42">
        <v>79.914000000000001</v>
      </c>
      <c r="BP42">
        <f t="shared" si="22"/>
        <v>26.351351351351347</v>
      </c>
      <c r="BQ42">
        <v>0</v>
      </c>
      <c r="BR42">
        <v>119</v>
      </c>
      <c r="BS42">
        <f t="shared" si="23"/>
        <v>30</v>
      </c>
      <c r="BT42">
        <v>5.7049000000000003</v>
      </c>
      <c r="BU42">
        <v>76.355000000000004</v>
      </c>
      <c r="BV42">
        <f t="shared" si="24"/>
        <v>26</v>
      </c>
      <c r="BW42">
        <v>66.433999999999997</v>
      </c>
      <c r="BX42">
        <v>87.028000000000006</v>
      </c>
      <c r="BY42">
        <f t="shared" si="25"/>
        <v>26</v>
      </c>
      <c r="BZ42">
        <v>1.4370000000000001</v>
      </c>
      <c r="CA42">
        <v>81.445999999999998</v>
      </c>
      <c r="CB42">
        <f t="shared" si="26"/>
        <v>24.683544303797468</v>
      </c>
      <c r="CC42">
        <v>0</v>
      </c>
      <c r="CD42">
        <v>122.63800000000001</v>
      </c>
      <c r="CE42">
        <f t="shared" si="27"/>
        <v>26.712328767123289</v>
      </c>
      <c r="CF42">
        <v>3.1869999999999998</v>
      </c>
      <c r="CG42">
        <v>110.199</v>
      </c>
      <c r="CH42">
        <f t="shared" si="28"/>
        <v>24.528301886792452</v>
      </c>
      <c r="CI42">
        <v>5.702</v>
      </c>
      <c r="CJ42">
        <v>89.374700000000004</v>
      </c>
      <c r="CK42">
        <f t="shared" si="29"/>
        <v>27.659574468085108</v>
      </c>
      <c r="CL42">
        <v>22.216999999999999</v>
      </c>
      <c r="CM42">
        <v>112.301</v>
      </c>
      <c r="CN42">
        <f t="shared" si="30"/>
        <v>24.22360248447205</v>
      </c>
      <c r="CO42">
        <v>0</v>
      </c>
      <c r="CP42">
        <v>102.151</v>
      </c>
    </row>
    <row r="43" spans="1:94" x14ac:dyDescent="0.65">
      <c r="A43">
        <v>40</v>
      </c>
      <c r="B43">
        <f t="shared" si="0"/>
        <v>21.739130434782609</v>
      </c>
      <c r="C43">
        <v>4.7969999999999997</v>
      </c>
      <c r="D43">
        <v>89.61</v>
      </c>
      <c r="E43">
        <f t="shared" si="1"/>
        <v>29.850746268656714</v>
      </c>
      <c r="F43">
        <v>73.22</v>
      </c>
      <c r="G43">
        <v>102.16</v>
      </c>
      <c r="H43">
        <f t="shared" si="2"/>
        <v>27.397260273972602</v>
      </c>
      <c r="I43">
        <v>0</v>
      </c>
      <c r="J43">
        <v>151.16900000000001</v>
      </c>
      <c r="K43">
        <f t="shared" si="3"/>
        <v>23.52941176470588</v>
      </c>
      <c r="L43">
        <v>0</v>
      </c>
      <c r="M43">
        <v>85.813999999999993</v>
      </c>
      <c r="N43">
        <f t="shared" si="4"/>
        <v>22.222222222222221</v>
      </c>
      <c r="O43">
        <v>4.9359999999999999</v>
      </c>
      <c r="P43">
        <v>108.34399999999999</v>
      </c>
      <c r="Q43">
        <f t="shared" si="5"/>
        <v>22.346368715083798</v>
      </c>
      <c r="R43">
        <v>0</v>
      </c>
      <c r="S43">
        <v>71</v>
      </c>
      <c r="T43">
        <f t="shared" si="6"/>
        <v>29.629629629629626</v>
      </c>
      <c r="U43">
        <v>17.038</v>
      </c>
      <c r="V43">
        <v>113.5624</v>
      </c>
      <c r="W43">
        <f t="shared" si="7"/>
        <v>28.776978417266186</v>
      </c>
      <c r="X43">
        <v>0</v>
      </c>
      <c r="Y43">
        <v>97.301299999999998</v>
      </c>
      <c r="Z43">
        <f t="shared" si="8"/>
        <v>22.598870056497177</v>
      </c>
      <c r="AA43">
        <v>0</v>
      </c>
      <c r="AB43">
        <v>83.328000000000003</v>
      </c>
      <c r="AC43">
        <f t="shared" si="9"/>
        <v>26.490066225165563</v>
      </c>
      <c r="AD43">
        <v>14.872999999999999</v>
      </c>
      <c r="AE43">
        <v>120.437</v>
      </c>
      <c r="AF43">
        <f t="shared" si="10"/>
        <v>33.333333333333329</v>
      </c>
      <c r="AG43">
        <v>0.45200000000000001</v>
      </c>
      <c r="AH43">
        <v>98.965000000000003</v>
      </c>
      <c r="AI43">
        <f t="shared" si="11"/>
        <v>31.496062992125985</v>
      </c>
      <c r="AJ43">
        <v>9.8859999999999992</v>
      </c>
      <c r="AK43">
        <v>131.75530000000001</v>
      </c>
      <c r="AL43">
        <f t="shared" si="12"/>
        <v>27.972027972027973</v>
      </c>
      <c r="AM43">
        <v>158.54499999999999</v>
      </c>
      <c r="AN43">
        <v>89.376000000000005</v>
      </c>
      <c r="AO43">
        <f t="shared" si="13"/>
        <v>20.100502512562816</v>
      </c>
      <c r="AP43">
        <v>0</v>
      </c>
      <c r="AQ43">
        <v>104.538</v>
      </c>
      <c r="AR43">
        <f t="shared" si="14"/>
        <v>26.315789473684209</v>
      </c>
      <c r="AS43">
        <v>0</v>
      </c>
      <c r="AT43">
        <v>86.037999999999997</v>
      </c>
      <c r="AU43">
        <f t="shared" si="15"/>
        <v>27.027027027027028</v>
      </c>
      <c r="AV43">
        <v>23.138000000000002</v>
      </c>
      <c r="AW43">
        <v>78.045000000000002</v>
      </c>
      <c r="AX43">
        <f t="shared" si="16"/>
        <v>22.222222222222221</v>
      </c>
      <c r="AY43">
        <v>1.9510000000000001</v>
      </c>
      <c r="AZ43">
        <v>80.988</v>
      </c>
      <c r="BA43">
        <f t="shared" si="17"/>
        <v>25.806451612903224</v>
      </c>
      <c r="BB43">
        <v>0.8</v>
      </c>
      <c r="BC43">
        <v>117.6</v>
      </c>
      <c r="BD43">
        <f t="shared" si="18"/>
        <v>25.641025641025639</v>
      </c>
      <c r="BE43">
        <v>0</v>
      </c>
      <c r="BF43">
        <v>143.595</v>
      </c>
      <c r="BG43">
        <f t="shared" si="19"/>
        <v>23.121387283236995</v>
      </c>
      <c r="BH43">
        <v>0</v>
      </c>
      <c r="BI43">
        <v>76.585999999999999</v>
      </c>
      <c r="BJ43">
        <f t="shared" si="20"/>
        <v>25.641025641025639</v>
      </c>
      <c r="BK43">
        <v>0</v>
      </c>
      <c r="BL43">
        <v>91.2029</v>
      </c>
      <c r="BM43">
        <f t="shared" si="21"/>
        <v>29.629629629629626</v>
      </c>
      <c r="BN43">
        <v>74.573999999999998</v>
      </c>
      <c r="BO43">
        <v>80.760000000000005</v>
      </c>
      <c r="BP43">
        <f t="shared" si="22"/>
        <v>27.027027027027028</v>
      </c>
      <c r="BQ43">
        <v>0</v>
      </c>
      <c r="BR43">
        <v>111.88200000000001</v>
      </c>
      <c r="BS43">
        <f t="shared" si="23"/>
        <v>30.76923076923077</v>
      </c>
      <c r="BT43">
        <v>7.0934999999999997</v>
      </c>
      <c r="BU43">
        <v>73.221999999999994</v>
      </c>
      <c r="BV43">
        <f t="shared" si="24"/>
        <v>26.666666666666668</v>
      </c>
      <c r="BW43">
        <v>38.886000000000003</v>
      </c>
      <c r="BX43">
        <v>101.101</v>
      </c>
      <c r="BY43">
        <f t="shared" si="25"/>
        <v>26.666666666666668</v>
      </c>
      <c r="BZ43">
        <v>0.76200000000000001</v>
      </c>
      <c r="CA43">
        <v>81.789000000000001</v>
      </c>
      <c r="CB43">
        <f t="shared" si="26"/>
        <v>25.316455696202532</v>
      </c>
      <c r="CC43">
        <v>0</v>
      </c>
      <c r="CD43">
        <v>120.05200000000001</v>
      </c>
      <c r="CE43">
        <f t="shared" si="27"/>
        <v>27.397260273972602</v>
      </c>
      <c r="CF43">
        <v>6.64</v>
      </c>
      <c r="CG43">
        <v>105.6</v>
      </c>
      <c r="CH43">
        <f t="shared" si="28"/>
        <v>25.157232704402517</v>
      </c>
      <c r="CI43">
        <v>3.9239999999999999</v>
      </c>
      <c r="CJ43">
        <v>89.7744</v>
      </c>
      <c r="CK43">
        <f t="shared" si="29"/>
        <v>28.368794326241137</v>
      </c>
      <c r="CL43">
        <v>31.728999999999999</v>
      </c>
      <c r="CM43">
        <v>117.821</v>
      </c>
      <c r="CN43">
        <f t="shared" si="30"/>
        <v>24.844720496894411</v>
      </c>
      <c r="CO43">
        <v>0</v>
      </c>
      <c r="CP43">
        <v>110.164</v>
      </c>
    </row>
    <row r="44" spans="1:94" x14ac:dyDescent="0.65">
      <c r="A44">
        <v>41</v>
      </c>
      <c r="B44">
        <f t="shared" si="0"/>
        <v>22.282608695652172</v>
      </c>
      <c r="C44">
        <v>3.0179999999999998</v>
      </c>
      <c r="D44">
        <v>92.24</v>
      </c>
      <c r="E44">
        <f t="shared" si="1"/>
        <v>30.597014925373134</v>
      </c>
      <c r="F44">
        <v>94.22</v>
      </c>
      <c r="G44">
        <v>91.8</v>
      </c>
      <c r="H44">
        <f t="shared" si="2"/>
        <v>28.082191780821919</v>
      </c>
      <c r="I44">
        <v>0</v>
      </c>
      <c r="J44">
        <v>146.6317</v>
      </c>
      <c r="K44">
        <f t="shared" si="3"/>
        <v>24.117647058823529</v>
      </c>
      <c r="L44">
        <v>0</v>
      </c>
      <c r="M44">
        <v>80.894000000000005</v>
      </c>
      <c r="N44">
        <f t="shared" si="4"/>
        <v>22.777777777777779</v>
      </c>
      <c r="O44">
        <v>5.1680000000000001</v>
      </c>
      <c r="P44">
        <v>114.675</v>
      </c>
      <c r="Q44">
        <f t="shared" si="5"/>
        <v>22.905027932960895</v>
      </c>
      <c r="R44">
        <v>0</v>
      </c>
      <c r="S44">
        <v>73.28</v>
      </c>
      <c r="T44">
        <f t="shared" si="6"/>
        <v>30.37037037037037</v>
      </c>
      <c r="U44">
        <v>26.940999999999999</v>
      </c>
      <c r="V44">
        <v>108.2745</v>
      </c>
      <c r="W44">
        <f t="shared" si="7"/>
        <v>29.496402877697843</v>
      </c>
      <c r="X44">
        <v>0.122</v>
      </c>
      <c r="Y44">
        <v>108.70140000000001</v>
      </c>
      <c r="Z44">
        <f t="shared" si="8"/>
        <v>23.163841807909606</v>
      </c>
      <c r="AA44">
        <v>0</v>
      </c>
      <c r="AB44">
        <v>81.31</v>
      </c>
      <c r="AC44">
        <f t="shared" si="9"/>
        <v>27.152317880794701</v>
      </c>
      <c r="AD44">
        <v>33.316000000000003</v>
      </c>
      <c r="AE44">
        <v>114.148</v>
      </c>
      <c r="AF44">
        <f t="shared" si="10"/>
        <v>34.166666666666664</v>
      </c>
      <c r="AG44">
        <v>2.8359999999999999</v>
      </c>
      <c r="AH44">
        <v>92.183000000000007</v>
      </c>
      <c r="AI44">
        <f t="shared" si="11"/>
        <v>32.283464566929133</v>
      </c>
      <c r="AJ44">
        <v>27.713999999999999</v>
      </c>
      <c r="AK44">
        <v>124.97539999999999</v>
      </c>
      <c r="AL44">
        <f t="shared" si="12"/>
        <v>28.671328671328673</v>
      </c>
      <c r="AM44">
        <v>137.577</v>
      </c>
      <c r="AN44">
        <v>82.57</v>
      </c>
      <c r="AO44">
        <f t="shared" si="13"/>
        <v>20.603015075376884</v>
      </c>
      <c r="AP44">
        <v>0</v>
      </c>
      <c r="AQ44">
        <v>107.26900000000001</v>
      </c>
      <c r="AR44">
        <f t="shared" si="14"/>
        <v>26.973684210526315</v>
      </c>
      <c r="AS44">
        <v>0</v>
      </c>
      <c r="AT44">
        <v>87.912999999999997</v>
      </c>
      <c r="AU44">
        <f t="shared" si="15"/>
        <v>27.702702702702702</v>
      </c>
      <c r="AV44">
        <v>41.508000000000003</v>
      </c>
      <c r="AW44">
        <v>82.527000000000001</v>
      </c>
      <c r="AX44">
        <f t="shared" si="16"/>
        <v>22.777777777777779</v>
      </c>
      <c r="AY44">
        <v>1.921</v>
      </c>
      <c r="AZ44">
        <v>78.335999999999999</v>
      </c>
      <c r="BA44">
        <f t="shared" si="17"/>
        <v>26.451612903225808</v>
      </c>
      <c r="BB44">
        <v>0</v>
      </c>
      <c r="BC44">
        <v>115.8</v>
      </c>
      <c r="BD44">
        <f t="shared" si="18"/>
        <v>26.282051282051285</v>
      </c>
      <c r="BE44">
        <v>0</v>
      </c>
      <c r="BF44">
        <v>148.589</v>
      </c>
      <c r="BG44">
        <f t="shared" si="19"/>
        <v>23.699421965317917</v>
      </c>
      <c r="BH44">
        <v>0</v>
      </c>
      <c r="BI44">
        <v>82.376999999999995</v>
      </c>
      <c r="BJ44">
        <f t="shared" si="20"/>
        <v>26.282051282051285</v>
      </c>
      <c r="BK44">
        <v>0</v>
      </c>
      <c r="BL44">
        <v>85.964100000000002</v>
      </c>
      <c r="BM44">
        <f t="shared" si="21"/>
        <v>30.37037037037037</v>
      </c>
      <c r="BN44">
        <v>98.817999999999998</v>
      </c>
      <c r="BO44">
        <v>87.138999999999996</v>
      </c>
      <c r="BP44">
        <f t="shared" si="22"/>
        <v>27.702702702702702</v>
      </c>
      <c r="BQ44">
        <v>0</v>
      </c>
      <c r="BR44">
        <v>108.97799999999999</v>
      </c>
      <c r="BS44">
        <f t="shared" si="23"/>
        <v>31.538461538461537</v>
      </c>
      <c r="BT44">
        <v>8.9559999999999995</v>
      </c>
      <c r="BU44">
        <v>75.960999999999999</v>
      </c>
      <c r="BV44">
        <f t="shared" si="24"/>
        <v>27.333333333333332</v>
      </c>
      <c r="BW44">
        <v>21.774999999999999</v>
      </c>
      <c r="BX44">
        <v>110.76600000000001</v>
      </c>
      <c r="BY44">
        <f t="shared" si="25"/>
        <v>27.333333333333332</v>
      </c>
      <c r="BZ44">
        <v>4.0000000000000001E-3</v>
      </c>
      <c r="CA44">
        <v>81.319000000000003</v>
      </c>
      <c r="CB44">
        <f t="shared" si="26"/>
        <v>25.949367088607595</v>
      </c>
      <c r="CC44">
        <v>0</v>
      </c>
      <c r="CD44">
        <v>117.483</v>
      </c>
      <c r="CE44">
        <f t="shared" si="27"/>
        <v>28.082191780821919</v>
      </c>
      <c r="CF44">
        <v>13.119</v>
      </c>
      <c r="CG44">
        <v>101.072</v>
      </c>
      <c r="CH44">
        <f t="shared" si="28"/>
        <v>25.786163522012579</v>
      </c>
      <c r="CI44">
        <v>1.7689999999999999</v>
      </c>
      <c r="CJ44">
        <v>87.564400000000006</v>
      </c>
      <c r="CK44">
        <f t="shared" si="29"/>
        <v>29.078014184397162</v>
      </c>
      <c r="CL44">
        <v>41.765999999999998</v>
      </c>
      <c r="CM44">
        <v>122.239</v>
      </c>
      <c r="CN44">
        <f t="shared" si="30"/>
        <v>25.465838509316768</v>
      </c>
      <c r="CO44">
        <v>0</v>
      </c>
      <c r="CP44">
        <v>113.66500000000001</v>
      </c>
    </row>
    <row r="45" spans="1:94" x14ac:dyDescent="0.65">
      <c r="A45">
        <v>42</v>
      </c>
      <c r="B45">
        <f t="shared" si="0"/>
        <v>22.826086956521738</v>
      </c>
      <c r="C45">
        <v>3</v>
      </c>
      <c r="D45">
        <v>85.537999999999997</v>
      </c>
      <c r="E45">
        <f t="shared" si="1"/>
        <v>31.343283582089555</v>
      </c>
      <c r="F45">
        <v>113.58</v>
      </c>
      <c r="G45">
        <v>82.62</v>
      </c>
      <c r="H45">
        <f t="shared" si="2"/>
        <v>28.767123287671232</v>
      </c>
      <c r="I45">
        <v>0</v>
      </c>
      <c r="J45">
        <v>134.40979999999999</v>
      </c>
      <c r="K45">
        <f t="shared" si="3"/>
        <v>24.705882352941178</v>
      </c>
      <c r="L45">
        <v>0</v>
      </c>
      <c r="M45">
        <v>76.798000000000002</v>
      </c>
      <c r="N45">
        <f t="shared" si="4"/>
        <v>23.333333333333332</v>
      </c>
      <c r="O45">
        <v>5.3419999999999996</v>
      </c>
      <c r="P45">
        <v>115.235</v>
      </c>
      <c r="Q45">
        <f t="shared" si="5"/>
        <v>23.463687150837988</v>
      </c>
      <c r="R45">
        <v>0</v>
      </c>
      <c r="S45">
        <v>76.28</v>
      </c>
      <c r="T45">
        <f t="shared" si="6"/>
        <v>31.111111111111111</v>
      </c>
      <c r="U45">
        <v>39.904000000000003</v>
      </c>
      <c r="V45">
        <v>104.7847</v>
      </c>
      <c r="W45">
        <f t="shared" si="7"/>
        <v>30.215827338129497</v>
      </c>
      <c r="X45">
        <v>2.101</v>
      </c>
      <c r="Y45">
        <v>113.0899</v>
      </c>
      <c r="Z45">
        <f t="shared" si="8"/>
        <v>23.728813559322035</v>
      </c>
      <c r="AA45">
        <v>0</v>
      </c>
      <c r="AB45">
        <v>78.316000000000003</v>
      </c>
      <c r="AC45">
        <f t="shared" si="9"/>
        <v>27.814569536423839</v>
      </c>
      <c r="AD45">
        <v>71.11</v>
      </c>
      <c r="AE45">
        <v>114.73699999999999</v>
      </c>
      <c r="AF45">
        <f t="shared" si="10"/>
        <v>35</v>
      </c>
      <c r="AG45">
        <v>7.9420000000000002</v>
      </c>
      <c r="AH45">
        <v>85.244</v>
      </c>
      <c r="AI45">
        <f t="shared" si="11"/>
        <v>33.070866141732289</v>
      </c>
      <c r="AJ45">
        <v>50.570999999999998</v>
      </c>
      <c r="AK45">
        <v>115.2565</v>
      </c>
      <c r="AL45">
        <f t="shared" si="12"/>
        <v>29.37062937062937</v>
      </c>
      <c r="AM45">
        <v>135.202</v>
      </c>
      <c r="AN45">
        <v>80.215999999999994</v>
      </c>
      <c r="AO45">
        <f t="shared" si="13"/>
        <v>21.105527638190953</v>
      </c>
      <c r="AP45">
        <v>0</v>
      </c>
      <c r="AQ45">
        <v>112.587</v>
      </c>
      <c r="AR45">
        <f t="shared" si="14"/>
        <v>27.631578947368425</v>
      </c>
      <c r="AS45">
        <v>0</v>
      </c>
      <c r="AT45">
        <v>85.394000000000005</v>
      </c>
      <c r="AU45">
        <f t="shared" si="15"/>
        <v>28.378378378378379</v>
      </c>
      <c r="AV45">
        <v>64.034000000000006</v>
      </c>
      <c r="AW45">
        <v>80.927999999999997</v>
      </c>
      <c r="AX45">
        <f t="shared" si="16"/>
        <v>23.333333333333332</v>
      </c>
      <c r="AY45">
        <v>0.89900000000000002</v>
      </c>
      <c r="AZ45">
        <v>81.597999999999999</v>
      </c>
      <c r="BA45">
        <f t="shared" si="17"/>
        <v>27.096774193548391</v>
      </c>
      <c r="BB45">
        <v>0</v>
      </c>
      <c r="BC45">
        <v>110</v>
      </c>
      <c r="BD45">
        <f t="shared" si="18"/>
        <v>26.923076923076923</v>
      </c>
      <c r="BE45">
        <v>0.61699999999999999</v>
      </c>
      <c r="BF45">
        <v>146.02799999999999</v>
      </c>
      <c r="BG45">
        <f t="shared" si="19"/>
        <v>24.277456647398843</v>
      </c>
      <c r="BH45">
        <v>0</v>
      </c>
      <c r="BI45">
        <v>88.319000000000003</v>
      </c>
      <c r="BJ45">
        <f t="shared" si="20"/>
        <v>26.923076923076923</v>
      </c>
      <c r="BK45">
        <v>0</v>
      </c>
      <c r="BL45">
        <v>87.751300000000001</v>
      </c>
      <c r="BM45">
        <f t="shared" si="21"/>
        <v>31.111111111111111</v>
      </c>
      <c r="BN45">
        <v>125.45</v>
      </c>
      <c r="BO45">
        <v>88.25</v>
      </c>
      <c r="BP45">
        <f t="shared" si="22"/>
        <v>28.378378378378379</v>
      </c>
      <c r="BQ45">
        <v>0</v>
      </c>
      <c r="BR45">
        <v>104.286</v>
      </c>
      <c r="BS45">
        <f t="shared" si="23"/>
        <v>32.307692307692307</v>
      </c>
      <c r="BT45">
        <v>10.032</v>
      </c>
      <c r="BU45">
        <v>80.483999999999995</v>
      </c>
      <c r="BV45">
        <f t="shared" si="24"/>
        <v>28.000000000000004</v>
      </c>
      <c r="BW45">
        <v>12.587</v>
      </c>
      <c r="BX45">
        <v>113.10299999999999</v>
      </c>
      <c r="BY45">
        <f t="shared" si="25"/>
        <v>28.000000000000004</v>
      </c>
      <c r="BZ45">
        <v>0</v>
      </c>
      <c r="CA45">
        <v>84.438000000000002</v>
      </c>
      <c r="CB45">
        <f t="shared" si="26"/>
        <v>26.582278481012654</v>
      </c>
      <c r="CC45">
        <v>0</v>
      </c>
      <c r="CD45">
        <v>110.614</v>
      </c>
      <c r="CE45">
        <f t="shared" si="27"/>
        <v>28.767123287671232</v>
      </c>
      <c r="CF45">
        <v>28.215</v>
      </c>
      <c r="CG45">
        <v>97.944000000000003</v>
      </c>
      <c r="CH45">
        <f t="shared" si="28"/>
        <v>26.415094339622641</v>
      </c>
      <c r="CI45">
        <v>6.3E-2</v>
      </c>
      <c r="CJ45">
        <v>84.732600000000005</v>
      </c>
      <c r="CK45">
        <f t="shared" si="29"/>
        <v>29.787234042553191</v>
      </c>
      <c r="CL45">
        <v>51.402000000000001</v>
      </c>
      <c r="CM45">
        <v>132.16200000000001</v>
      </c>
      <c r="CN45">
        <f t="shared" si="30"/>
        <v>26.086956521739129</v>
      </c>
      <c r="CO45">
        <v>0</v>
      </c>
      <c r="CP45">
        <v>107.92400000000001</v>
      </c>
    </row>
    <row r="46" spans="1:94" x14ac:dyDescent="0.65">
      <c r="A46">
        <v>43</v>
      </c>
      <c r="B46">
        <f t="shared" si="0"/>
        <v>23.369565217391305</v>
      </c>
      <c r="C46">
        <v>4.0780000000000003</v>
      </c>
      <c r="D46">
        <v>76.497</v>
      </c>
      <c r="E46">
        <f t="shared" si="1"/>
        <v>32.089552238805972</v>
      </c>
      <c r="F46">
        <v>132.58000000000001</v>
      </c>
      <c r="G46">
        <v>76.900000000000006</v>
      </c>
      <c r="H46">
        <f t="shared" si="2"/>
        <v>29.452054794520549</v>
      </c>
      <c r="I46">
        <v>0</v>
      </c>
      <c r="J46">
        <v>119.7214</v>
      </c>
      <c r="K46">
        <f t="shared" si="3"/>
        <v>25.294117647058822</v>
      </c>
      <c r="L46">
        <v>0.25700000000000001</v>
      </c>
      <c r="M46">
        <v>75.033000000000001</v>
      </c>
      <c r="N46">
        <f t="shared" si="4"/>
        <v>23.888888888888889</v>
      </c>
      <c r="O46">
        <v>3.8090000000000002</v>
      </c>
      <c r="P46">
        <v>110.86199999999999</v>
      </c>
      <c r="Q46">
        <f t="shared" si="5"/>
        <v>24.022346368715084</v>
      </c>
      <c r="R46">
        <v>0</v>
      </c>
      <c r="S46">
        <v>79.28</v>
      </c>
      <c r="T46">
        <f t="shared" si="6"/>
        <v>31.851851851851855</v>
      </c>
      <c r="U46">
        <v>60.436999999999998</v>
      </c>
      <c r="V46">
        <v>107.6096</v>
      </c>
      <c r="W46">
        <f t="shared" si="7"/>
        <v>30.935251798561154</v>
      </c>
      <c r="X46">
        <v>7.601</v>
      </c>
      <c r="Y46">
        <v>110.1525</v>
      </c>
      <c r="Z46">
        <f t="shared" si="8"/>
        <v>24.293785310734464</v>
      </c>
      <c r="AA46">
        <v>0</v>
      </c>
      <c r="AB46">
        <v>76.27</v>
      </c>
      <c r="AC46">
        <f t="shared" si="9"/>
        <v>28.476821192052981</v>
      </c>
      <c r="AD46">
        <v>120.937</v>
      </c>
      <c r="AE46">
        <v>108.852</v>
      </c>
      <c r="AF46">
        <f t="shared" si="10"/>
        <v>35.833333333333336</v>
      </c>
      <c r="AG46">
        <v>18.95</v>
      </c>
      <c r="AH46">
        <v>81.528999999999996</v>
      </c>
      <c r="AI46">
        <f t="shared" si="11"/>
        <v>33.858267716535437</v>
      </c>
      <c r="AJ46">
        <v>80.484999999999999</v>
      </c>
      <c r="AK46">
        <v>106.0635</v>
      </c>
      <c r="AL46">
        <f t="shared" si="12"/>
        <v>30.069930069930066</v>
      </c>
      <c r="AM46">
        <v>139.208</v>
      </c>
      <c r="AN46">
        <v>79.533000000000001</v>
      </c>
      <c r="AO46">
        <f t="shared" si="13"/>
        <v>21.608040201005025</v>
      </c>
      <c r="AP46">
        <v>0</v>
      </c>
      <c r="AQ46">
        <v>121.804</v>
      </c>
      <c r="AR46">
        <f t="shared" si="14"/>
        <v>28.289473684210524</v>
      </c>
      <c r="AS46">
        <v>9.2999999999999999E-2</v>
      </c>
      <c r="AT46">
        <v>84.572999999999993</v>
      </c>
      <c r="AU46">
        <f t="shared" si="15"/>
        <v>29.054054054054053</v>
      </c>
      <c r="AV46">
        <v>83.694999999999993</v>
      </c>
      <c r="AW46">
        <v>81.289000000000001</v>
      </c>
      <c r="AX46">
        <f t="shared" si="16"/>
        <v>23.888888888888889</v>
      </c>
      <c r="AY46">
        <v>0</v>
      </c>
      <c r="AZ46">
        <v>89.384</v>
      </c>
      <c r="BA46">
        <f t="shared" si="17"/>
        <v>27.741935483870968</v>
      </c>
      <c r="BB46">
        <v>0</v>
      </c>
      <c r="BC46">
        <v>102.6</v>
      </c>
      <c r="BD46">
        <f t="shared" si="18"/>
        <v>27.564102564102566</v>
      </c>
      <c r="BE46">
        <v>4.0999999999999996</v>
      </c>
      <c r="BF46">
        <v>139.99799999999999</v>
      </c>
      <c r="BG46">
        <f t="shared" si="19"/>
        <v>24.855491329479769</v>
      </c>
      <c r="BH46">
        <v>0</v>
      </c>
      <c r="BI46">
        <v>88.619</v>
      </c>
      <c r="BJ46">
        <f t="shared" si="20"/>
        <v>27.564102564102566</v>
      </c>
      <c r="BK46">
        <v>0</v>
      </c>
      <c r="BL46">
        <v>88.584400000000002</v>
      </c>
      <c r="BM46">
        <f t="shared" si="21"/>
        <v>31.851851851851855</v>
      </c>
      <c r="BN46">
        <v>151.66399999999999</v>
      </c>
      <c r="BO46">
        <v>91.253</v>
      </c>
      <c r="BP46">
        <f t="shared" si="22"/>
        <v>29.054054054054053</v>
      </c>
      <c r="BQ46">
        <v>0</v>
      </c>
      <c r="BR46">
        <v>96.200999999999993</v>
      </c>
      <c r="BS46">
        <f t="shared" si="23"/>
        <v>33.076923076923073</v>
      </c>
      <c r="BT46">
        <v>7.6835000000000004</v>
      </c>
      <c r="BU46">
        <v>79.186000000000007</v>
      </c>
      <c r="BV46">
        <f t="shared" si="24"/>
        <v>28.666666666666668</v>
      </c>
      <c r="BW46">
        <v>10.834</v>
      </c>
      <c r="BX46">
        <v>117.69</v>
      </c>
      <c r="BY46">
        <f t="shared" si="25"/>
        <v>28.666666666666668</v>
      </c>
      <c r="BZ46">
        <v>0</v>
      </c>
      <c r="CA46">
        <v>91.275000000000006</v>
      </c>
      <c r="CB46">
        <f t="shared" si="26"/>
        <v>27.215189873417721</v>
      </c>
      <c r="CC46">
        <v>0.22500000000000001</v>
      </c>
      <c r="CD46">
        <v>104.82599999999999</v>
      </c>
      <c r="CE46">
        <f t="shared" si="27"/>
        <v>29.452054794520549</v>
      </c>
      <c r="CF46">
        <v>61.613</v>
      </c>
      <c r="CG46">
        <v>99.028999999999996</v>
      </c>
      <c r="CH46">
        <f t="shared" si="28"/>
        <v>27.044025157232703</v>
      </c>
      <c r="CI46">
        <v>6.3E-2</v>
      </c>
      <c r="CJ46">
        <v>93.041600000000003</v>
      </c>
      <c r="CK46">
        <f t="shared" si="29"/>
        <v>30.49645390070922</v>
      </c>
      <c r="CL46">
        <v>53.31</v>
      </c>
      <c r="CM46">
        <v>130.79</v>
      </c>
      <c r="CN46">
        <f t="shared" si="30"/>
        <v>26.70807453416149</v>
      </c>
      <c r="CO46">
        <v>0</v>
      </c>
      <c r="CP46">
        <v>96.394999999999996</v>
      </c>
    </row>
    <row r="47" spans="1:94" x14ac:dyDescent="0.65">
      <c r="A47">
        <v>44</v>
      </c>
      <c r="B47">
        <f t="shared" si="0"/>
        <v>23.913043478260871</v>
      </c>
      <c r="C47">
        <v>7.0119999999999996</v>
      </c>
      <c r="D47">
        <v>77.125</v>
      </c>
      <c r="E47">
        <f t="shared" si="1"/>
        <v>32.835820895522389</v>
      </c>
      <c r="F47">
        <v>149.12</v>
      </c>
      <c r="G47">
        <v>70.260000000000005</v>
      </c>
      <c r="H47">
        <f t="shared" si="2"/>
        <v>30.136986301369863</v>
      </c>
      <c r="I47">
        <v>0</v>
      </c>
      <c r="J47">
        <v>110.8899</v>
      </c>
      <c r="K47">
        <f t="shared" si="3"/>
        <v>25.882352941176475</v>
      </c>
      <c r="L47">
        <v>1.417</v>
      </c>
      <c r="M47">
        <v>80.341999999999999</v>
      </c>
      <c r="N47">
        <f t="shared" si="4"/>
        <v>24.444444444444443</v>
      </c>
      <c r="O47">
        <v>1.117</v>
      </c>
      <c r="P47">
        <v>105.666</v>
      </c>
      <c r="Q47">
        <f t="shared" si="5"/>
        <v>24.581005586592177</v>
      </c>
      <c r="R47">
        <v>0</v>
      </c>
      <c r="S47">
        <v>81.52</v>
      </c>
      <c r="T47">
        <f t="shared" si="6"/>
        <v>32.592592592592595</v>
      </c>
      <c r="U47">
        <v>93.296999999999997</v>
      </c>
      <c r="V47">
        <v>108.4084</v>
      </c>
      <c r="W47">
        <f t="shared" si="7"/>
        <v>31.654676258992804</v>
      </c>
      <c r="X47">
        <v>16.263000000000002</v>
      </c>
      <c r="Y47">
        <v>101.3909</v>
      </c>
      <c r="Z47">
        <f t="shared" si="8"/>
        <v>24.858757062146893</v>
      </c>
      <c r="AA47">
        <v>6.0999999999999999E-2</v>
      </c>
      <c r="AB47">
        <v>78.191999999999993</v>
      </c>
      <c r="AC47">
        <f t="shared" si="9"/>
        <v>29.139072847682119</v>
      </c>
      <c r="AD47">
        <v>147.101</v>
      </c>
      <c r="AE47">
        <v>101.982</v>
      </c>
      <c r="AF47">
        <f t="shared" si="10"/>
        <v>36.666666666666664</v>
      </c>
      <c r="AG47">
        <v>34.5</v>
      </c>
      <c r="AH47">
        <v>78.718000000000004</v>
      </c>
      <c r="AI47">
        <f t="shared" si="11"/>
        <v>34.645669291338585</v>
      </c>
      <c r="AJ47">
        <v>108.157</v>
      </c>
      <c r="AK47">
        <v>99.813400000000001</v>
      </c>
      <c r="AL47">
        <f t="shared" si="12"/>
        <v>30.76923076923077</v>
      </c>
      <c r="AM47">
        <v>137.203</v>
      </c>
      <c r="AN47">
        <v>80.397000000000006</v>
      </c>
      <c r="AO47">
        <f t="shared" si="13"/>
        <v>22.110552763819097</v>
      </c>
      <c r="AP47">
        <v>0</v>
      </c>
      <c r="AQ47">
        <v>130.47499999999999</v>
      </c>
      <c r="AR47">
        <f t="shared" si="14"/>
        <v>28.947368421052634</v>
      </c>
      <c r="AS47">
        <v>1.1240000000000001</v>
      </c>
      <c r="AT47">
        <v>85.097999999999999</v>
      </c>
      <c r="AU47">
        <f t="shared" si="15"/>
        <v>29.72972972972973</v>
      </c>
      <c r="AV47">
        <v>108.164</v>
      </c>
      <c r="AW47">
        <v>82.552000000000007</v>
      </c>
      <c r="AX47">
        <f t="shared" si="16"/>
        <v>24.444444444444443</v>
      </c>
      <c r="AY47">
        <v>0</v>
      </c>
      <c r="AZ47">
        <v>92.596999999999994</v>
      </c>
      <c r="BA47">
        <f t="shared" si="17"/>
        <v>28.387096774193548</v>
      </c>
      <c r="BB47">
        <v>0</v>
      </c>
      <c r="BC47">
        <v>98.4</v>
      </c>
      <c r="BD47">
        <f t="shared" si="18"/>
        <v>28.205128205128204</v>
      </c>
      <c r="BE47">
        <v>9.8810000000000002</v>
      </c>
      <c r="BF47">
        <v>130.63</v>
      </c>
      <c r="BG47">
        <f t="shared" si="19"/>
        <v>25.433526011560691</v>
      </c>
      <c r="BH47">
        <v>0</v>
      </c>
      <c r="BI47">
        <v>92.817999999999998</v>
      </c>
      <c r="BJ47">
        <f t="shared" si="20"/>
        <v>28.205128205128204</v>
      </c>
      <c r="BK47">
        <v>0</v>
      </c>
      <c r="BL47">
        <v>91.286699999999996</v>
      </c>
      <c r="BM47">
        <f t="shared" si="21"/>
        <v>32.592592592592595</v>
      </c>
      <c r="BN47">
        <v>181.62100000000001</v>
      </c>
      <c r="BO47">
        <v>96.745999999999995</v>
      </c>
      <c r="BP47">
        <f t="shared" si="22"/>
        <v>29.72972972972973</v>
      </c>
      <c r="BQ47">
        <v>0</v>
      </c>
      <c r="BR47">
        <v>89.816999999999993</v>
      </c>
      <c r="BS47">
        <f t="shared" si="23"/>
        <v>33.846153846153847</v>
      </c>
      <c r="BT47">
        <v>3.2793999999999999</v>
      </c>
      <c r="BU47">
        <v>77.31</v>
      </c>
      <c r="BV47">
        <f t="shared" si="24"/>
        <v>29.333333333333332</v>
      </c>
      <c r="BW47">
        <v>12.045999999999999</v>
      </c>
      <c r="BX47">
        <v>113.58799999999999</v>
      </c>
      <c r="BY47">
        <f t="shared" si="25"/>
        <v>29.333333333333332</v>
      </c>
      <c r="BZ47">
        <v>0</v>
      </c>
      <c r="CA47">
        <v>103.928</v>
      </c>
      <c r="CB47">
        <f t="shared" si="26"/>
        <v>27.848101265822784</v>
      </c>
      <c r="CC47">
        <v>1</v>
      </c>
      <c r="CD47">
        <v>103.42700000000001</v>
      </c>
      <c r="CE47">
        <f t="shared" si="27"/>
        <v>30.136986301369863</v>
      </c>
      <c r="CF47">
        <v>104.949</v>
      </c>
      <c r="CG47">
        <v>101.74</v>
      </c>
      <c r="CH47">
        <f t="shared" si="28"/>
        <v>27.672955974842768</v>
      </c>
      <c r="CI47">
        <v>0</v>
      </c>
      <c r="CJ47">
        <v>106.14749999999999</v>
      </c>
      <c r="CK47">
        <f t="shared" si="29"/>
        <v>31.205673758865249</v>
      </c>
      <c r="CL47">
        <v>50.113</v>
      </c>
      <c r="CM47">
        <v>123.17100000000001</v>
      </c>
      <c r="CN47">
        <f t="shared" si="30"/>
        <v>27.329192546583851</v>
      </c>
      <c r="CO47">
        <v>0</v>
      </c>
      <c r="CP47">
        <v>90.992000000000004</v>
      </c>
    </row>
    <row r="48" spans="1:94" x14ac:dyDescent="0.65">
      <c r="A48">
        <v>45</v>
      </c>
      <c r="B48">
        <f t="shared" si="0"/>
        <v>24.456521739130434</v>
      </c>
      <c r="C48">
        <v>7.99</v>
      </c>
      <c r="D48">
        <v>79.968000000000004</v>
      </c>
      <c r="E48">
        <f t="shared" si="1"/>
        <v>33.582089552238806</v>
      </c>
      <c r="F48">
        <v>167.58</v>
      </c>
      <c r="G48">
        <v>63.26</v>
      </c>
      <c r="H48">
        <f t="shared" si="2"/>
        <v>30.82191780821918</v>
      </c>
      <c r="I48">
        <v>0</v>
      </c>
      <c r="J48">
        <v>110.8385</v>
      </c>
      <c r="K48">
        <f t="shared" si="3"/>
        <v>26.47058823529412</v>
      </c>
      <c r="L48">
        <v>4.4050000000000002</v>
      </c>
      <c r="M48">
        <v>81.344999999999999</v>
      </c>
      <c r="N48">
        <f t="shared" si="4"/>
        <v>25</v>
      </c>
      <c r="O48">
        <v>0</v>
      </c>
      <c r="P48">
        <v>98.944000000000003</v>
      </c>
      <c r="Q48">
        <f t="shared" si="5"/>
        <v>25.139664804469277</v>
      </c>
      <c r="R48">
        <v>0</v>
      </c>
      <c r="S48">
        <v>79.72</v>
      </c>
      <c r="T48">
        <f t="shared" si="6"/>
        <v>33.333333333333329</v>
      </c>
      <c r="U48">
        <v>137.94</v>
      </c>
      <c r="V48">
        <v>98.267700000000005</v>
      </c>
      <c r="W48">
        <f t="shared" si="7"/>
        <v>32.374100719424462</v>
      </c>
      <c r="X48">
        <v>36.023000000000003</v>
      </c>
      <c r="Y48">
        <v>95.244699999999995</v>
      </c>
      <c r="Z48">
        <f t="shared" si="8"/>
        <v>25.423728813559322</v>
      </c>
      <c r="AA48">
        <v>4.1000000000000002E-2</v>
      </c>
      <c r="AB48">
        <v>83.503</v>
      </c>
      <c r="AC48">
        <f t="shared" si="9"/>
        <v>29.80132450331126</v>
      </c>
      <c r="AD48">
        <v>150.124</v>
      </c>
      <c r="AE48">
        <v>95.293999999999997</v>
      </c>
      <c r="AF48">
        <f t="shared" si="10"/>
        <v>37.5</v>
      </c>
      <c r="AG48">
        <v>50.36</v>
      </c>
      <c r="AH48">
        <v>78.067999999999998</v>
      </c>
      <c r="AI48">
        <f t="shared" si="11"/>
        <v>35.433070866141733</v>
      </c>
      <c r="AJ48">
        <v>138.03899999999999</v>
      </c>
      <c r="AK48">
        <v>97.0017</v>
      </c>
      <c r="AL48">
        <f t="shared" si="12"/>
        <v>31.46853146853147</v>
      </c>
      <c r="AM48">
        <v>126.828</v>
      </c>
      <c r="AN48">
        <v>82.683000000000007</v>
      </c>
      <c r="AO48">
        <f t="shared" si="13"/>
        <v>22.613065326633166</v>
      </c>
      <c r="AP48">
        <v>0</v>
      </c>
      <c r="AQ48">
        <v>132.47800000000001</v>
      </c>
      <c r="AR48">
        <f t="shared" si="14"/>
        <v>29.605263157894733</v>
      </c>
      <c r="AS48">
        <v>4.1710000000000003</v>
      </c>
      <c r="AT48">
        <v>87.01</v>
      </c>
      <c r="AU48">
        <f t="shared" si="15"/>
        <v>30.405405405405407</v>
      </c>
      <c r="AV48">
        <v>138.66900000000001</v>
      </c>
      <c r="AW48">
        <v>82.938000000000002</v>
      </c>
      <c r="AX48">
        <f t="shared" si="16"/>
        <v>25</v>
      </c>
      <c r="AY48">
        <v>0</v>
      </c>
      <c r="AZ48">
        <v>96.575999999999993</v>
      </c>
      <c r="BA48">
        <f t="shared" si="17"/>
        <v>29.032258064516132</v>
      </c>
      <c r="BB48">
        <v>0</v>
      </c>
      <c r="BC48">
        <v>101.6</v>
      </c>
      <c r="BD48">
        <f t="shared" si="18"/>
        <v>28.846153846153843</v>
      </c>
      <c r="BE48">
        <v>18.170999999999999</v>
      </c>
      <c r="BF48">
        <v>121.739</v>
      </c>
      <c r="BG48">
        <f t="shared" si="19"/>
        <v>26.011560693641616</v>
      </c>
      <c r="BH48">
        <v>0</v>
      </c>
      <c r="BI48">
        <v>97.126000000000005</v>
      </c>
      <c r="BJ48">
        <f t="shared" si="20"/>
        <v>28.846153846153843</v>
      </c>
      <c r="BK48">
        <v>0</v>
      </c>
      <c r="BL48">
        <v>92.537199999999999</v>
      </c>
      <c r="BM48">
        <f t="shared" si="21"/>
        <v>33.333333333333329</v>
      </c>
      <c r="BN48">
        <v>212.25399999999999</v>
      </c>
      <c r="BO48">
        <v>95.694000000000003</v>
      </c>
      <c r="BP48">
        <f t="shared" si="22"/>
        <v>30.405405405405407</v>
      </c>
      <c r="BQ48">
        <v>0</v>
      </c>
      <c r="BR48">
        <v>86.733000000000004</v>
      </c>
      <c r="BS48">
        <f t="shared" si="23"/>
        <v>34.615384615384613</v>
      </c>
      <c r="BT48">
        <v>0.60329999999999995</v>
      </c>
      <c r="BU48">
        <v>73.352000000000004</v>
      </c>
      <c r="BV48">
        <f t="shared" si="24"/>
        <v>30</v>
      </c>
      <c r="BW48">
        <v>10.162000000000001</v>
      </c>
      <c r="BX48">
        <v>104.77500000000001</v>
      </c>
      <c r="BY48">
        <f t="shared" si="25"/>
        <v>30</v>
      </c>
      <c r="BZ48">
        <v>0</v>
      </c>
      <c r="CA48">
        <v>118.94</v>
      </c>
      <c r="CB48">
        <f t="shared" si="26"/>
        <v>28.481012658227851</v>
      </c>
      <c r="CC48">
        <v>1.0269999999999999</v>
      </c>
      <c r="CD48">
        <v>104.035</v>
      </c>
      <c r="CE48">
        <f t="shared" si="27"/>
        <v>30.82191780821918</v>
      </c>
      <c r="CF48">
        <v>150.53899999999999</v>
      </c>
      <c r="CG48">
        <v>107.624</v>
      </c>
      <c r="CH48">
        <f t="shared" si="28"/>
        <v>28.30188679245283</v>
      </c>
      <c r="CI48">
        <v>0</v>
      </c>
      <c r="CJ48">
        <v>116.4342</v>
      </c>
      <c r="CK48">
        <f t="shared" si="29"/>
        <v>31.914893617021278</v>
      </c>
      <c r="CL48">
        <v>59.673999999999999</v>
      </c>
      <c r="CM48">
        <v>114.205</v>
      </c>
      <c r="CN48">
        <f t="shared" si="30"/>
        <v>27.950310559006208</v>
      </c>
      <c r="CO48">
        <v>0</v>
      </c>
      <c r="CP48">
        <v>91.332999999999998</v>
      </c>
    </row>
    <row r="49" spans="1:94" x14ac:dyDescent="0.65">
      <c r="A49">
        <v>46</v>
      </c>
      <c r="B49">
        <f t="shared" si="0"/>
        <v>25</v>
      </c>
      <c r="C49">
        <v>4.3120000000000003</v>
      </c>
      <c r="D49">
        <v>86.504000000000005</v>
      </c>
      <c r="E49">
        <f t="shared" si="1"/>
        <v>34.328358208955223</v>
      </c>
      <c r="F49">
        <v>165.26</v>
      </c>
      <c r="G49">
        <v>58.72</v>
      </c>
      <c r="H49">
        <f t="shared" si="2"/>
        <v>31.506849315068493</v>
      </c>
      <c r="I49">
        <v>0</v>
      </c>
      <c r="J49">
        <v>116.5693</v>
      </c>
      <c r="K49">
        <f t="shared" si="3"/>
        <v>27.058823529411764</v>
      </c>
      <c r="L49">
        <v>11.045</v>
      </c>
      <c r="M49">
        <v>76.798000000000002</v>
      </c>
      <c r="N49">
        <f t="shared" si="4"/>
        <v>25.555555555555554</v>
      </c>
      <c r="O49">
        <v>0</v>
      </c>
      <c r="P49">
        <v>99.64</v>
      </c>
      <c r="Q49">
        <f t="shared" si="5"/>
        <v>25.69832402234637</v>
      </c>
      <c r="R49">
        <v>3.8</v>
      </c>
      <c r="S49">
        <v>81.28</v>
      </c>
      <c r="T49">
        <f t="shared" si="6"/>
        <v>34.074074074074076</v>
      </c>
      <c r="U49">
        <v>182.845</v>
      </c>
      <c r="V49">
        <v>89.959299999999999</v>
      </c>
      <c r="W49">
        <f t="shared" si="7"/>
        <v>33.093525179856115</v>
      </c>
      <c r="X49">
        <v>74.156000000000006</v>
      </c>
      <c r="Y49">
        <v>86.270899999999997</v>
      </c>
      <c r="Z49">
        <f t="shared" si="8"/>
        <v>25.988700564971751</v>
      </c>
      <c r="AA49">
        <v>0</v>
      </c>
      <c r="AB49">
        <v>93.009</v>
      </c>
      <c r="AC49">
        <f t="shared" si="9"/>
        <v>30.463576158940398</v>
      </c>
      <c r="AD49">
        <v>145.06800000000001</v>
      </c>
      <c r="AE49">
        <v>85.838999999999999</v>
      </c>
      <c r="AF49">
        <f t="shared" si="10"/>
        <v>38.333333333333336</v>
      </c>
      <c r="AG49">
        <v>69.516000000000005</v>
      </c>
      <c r="AH49">
        <v>71.525000000000006</v>
      </c>
      <c r="AI49">
        <f t="shared" si="11"/>
        <v>36.220472440944881</v>
      </c>
      <c r="AJ49">
        <v>159.06</v>
      </c>
      <c r="AK49">
        <v>98.073999999999998</v>
      </c>
      <c r="AL49">
        <f t="shared" si="12"/>
        <v>32.167832167832167</v>
      </c>
      <c r="AM49">
        <v>118.28100000000001</v>
      </c>
      <c r="AN49">
        <v>89.171000000000006</v>
      </c>
      <c r="AO49">
        <f t="shared" si="13"/>
        <v>23.115577889447238</v>
      </c>
      <c r="AP49">
        <v>0</v>
      </c>
      <c r="AQ49">
        <v>127.54300000000001</v>
      </c>
      <c r="AR49">
        <f t="shared" si="14"/>
        <v>30.263157894736842</v>
      </c>
      <c r="AS49">
        <v>12.581</v>
      </c>
      <c r="AT49">
        <v>85.995000000000005</v>
      </c>
      <c r="AU49">
        <f t="shared" si="15"/>
        <v>31.081081081081081</v>
      </c>
      <c r="AV49">
        <v>152.27500000000001</v>
      </c>
      <c r="AW49">
        <v>81.989000000000004</v>
      </c>
      <c r="AX49">
        <f t="shared" si="16"/>
        <v>25.555555555555554</v>
      </c>
      <c r="AY49">
        <v>0</v>
      </c>
      <c r="AZ49">
        <v>100.483</v>
      </c>
      <c r="BA49">
        <f t="shared" si="17"/>
        <v>29.677419354838708</v>
      </c>
      <c r="BB49">
        <v>0</v>
      </c>
      <c r="BC49">
        <v>108.8</v>
      </c>
      <c r="BD49">
        <f t="shared" si="18"/>
        <v>29.487179487179489</v>
      </c>
      <c r="BE49">
        <v>33.540999999999997</v>
      </c>
      <c r="BF49">
        <v>116.88800000000001</v>
      </c>
      <c r="BG49">
        <f t="shared" si="19"/>
        <v>26.589595375722542</v>
      </c>
      <c r="BH49">
        <v>0</v>
      </c>
      <c r="BI49">
        <v>98.335999999999999</v>
      </c>
      <c r="BJ49">
        <f t="shared" si="20"/>
        <v>29.487179487179489</v>
      </c>
      <c r="BK49">
        <v>0</v>
      </c>
      <c r="BL49">
        <v>93.700699999999998</v>
      </c>
      <c r="BM49">
        <f t="shared" si="21"/>
        <v>34.074074074074076</v>
      </c>
      <c r="BN49">
        <v>238.80199999999999</v>
      </c>
      <c r="BO49">
        <v>91.075999999999993</v>
      </c>
      <c r="BP49">
        <f t="shared" si="22"/>
        <v>31.081081081081081</v>
      </c>
      <c r="BQ49">
        <v>0</v>
      </c>
      <c r="BR49">
        <v>89.998000000000005</v>
      </c>
      <c r="BS49">
        <f t="shared" si="23"/>
        <v>35.384615384615387</v>
      </c>
      <c r="BT49">
        <v>1.23E-2</v>
      </c>
      <c r="BU49">
        <v>69.328000000000003</v>
      </c>
      <c r="BV49">
        <f t="shared" si="24"/>
        <v>30.666666666666664</v>
      </c>
      <c r="BW49">
        <v>11.618</v>
      </c>
      <c r="BX49">
        <v>99.013000000000005</v>
      </c>
      <c r="BY49">
        <f t="shared" si="25"/>
        <v>30.666666666666664</v>
      </c>
      <c r="BZ49">
        <v>0</v>
      </c>
      <c r="CA49">
        <v>131.75899999999999</v>
      </c>
      <c r="CB49">
        <f t="shared" si="26"/>
        <v>29.11392405063291</v>
      </c>
      <c r="CC49">
        <v>2.3380000000000001</v>
      </c>
      <c r="CD49">
        <v>108.211</v>
      </c>
      <c r="CE49">
        <f t="shared" si="27"/>
        <v>31.506849315068493</v>
      </c>
      <c r="CF49">
        <v>191.39400000000001</v>
      </c>
      <c r="CG49">
        <v>110.592</v>
      </c>
      <c r="CH49">
        <f t="shared" si="28"/>
        <v>28.930817610062892</v>
      </c>
      <c r="CI49">
        <v>0</v>
      </c>
      <c r="CJ49">
        <v>121.5265</v>
      </c>
      <c r="CK49">
        <f t="shared" si="29"/>
        <v>32.62411347517731</v>
      </c>
      <c r="CL49">
        <v>82.655000000000001</v>
      </c>
      <c r="CM49">
        <v>108.241</v>
      </c>
      <c r="CN49">
        <f t="shared" si="30"/>
        <v>28.571428571428569</v>
      </c>
      <c r="CO49">
        <v>0</v>
      </c>
      <c r="CP49">
        <v>99.289000000000001</v>
      </c>
    </row>
    <row r="50" spans="1:94" x14ac:dyDescent="0.65">
      <c r="A50">
        <v>47</v>
      </c>
      <c r="B50">
        <f t="shared" si="0"/>
        <v>25.543478260869566</v>
      </c>
      <c r="C50">
        <v>1.381</v>
      </c>
      <c r="D50">
        <v>90.197000000000003</v>
      </c>
      <c r="E50">
        <f t="shared" si="1"/>
        <v>35.074626865671647</v>
      </c>
      <c r="F50">
        <v>150.88</v>
      </c>
      <c r="G50">
        <v>58</v>
      </c>
      <c r="H50">
        <f t="shared" si="2"/>
        <v>32.19178082191781</v>
      </c>
      <c r="I50">
        <v>2.2999999999999998</v>
      </c>
      <c r="J50">
        <v>121.834</v>
      </c>
      <c r="K50">
        <f t="shared" si="3"/>
        <v>27.647058823529413</v>
      </c>
      <c r="L50">
        <v>24.114000000000001</v>
      </c>
      <c r="M50">
        <v>74.983000000000004</v>
      </c>
      <c r="N50">
        <f t="shared" si="4"/>
        <v>26.111111111111114</v>
      </c>
      <c r="O50">
        <v>0</v>
      </c>
      <c r="P50">
        <v>105.125</v>
      </c>
      <c r="Q50">
        <f t="shared" si="5"/>
        <v>26.256983240223462</v>
      </c>
      <c r="R50">
        <v>14.88</v>
      </c>
      <c r="S50">
        <v>82.76</v>
      </c>
      <c r="T50">
        <f t="shared" si="6"/>
        <v>34.814814814814817</v>
      </c>
      <c r="U50">
        <v>210.904</v>
      </c>
      <c r="V50">
        <v>85.933300000000003</v>
      </c>
      <c r="W50">
        <f t="shared" si="7"/>
        <v>33.812949640287769</v>
      </c>
      <c r="X50">
        <v>126.24299999999999</v>
      </c>
      <c r="Y50">
        <v>75.369100000000003</v>
      </c>
      <c r="Z50">
        <f t="shared" si="8"/>
        <v>26.55367231638418</v>
      </c>
      <c r="AA50">
        <v>0</v>
      </c>
      <c r="AB50">
        <v>105.41200000000001</v>
      </c>
      <c r="AC50">
        <f t="shared" si="9"/>
        <v>31.125827814569533</v>
      </c>
      <c r="AD50">
        <v>141.244</v>
      </c>
      <c r="AE50">
        <v>71.73</v>
      </c>
      <c r="AF50">
        <f t="shared" si="10"/>
        <v>39.166666666666664</v>
      </c>
      <c r="AG50">
        <v>92.936000000000007</v>
      </c>
      <c r="AH50">
        <v>67.319999999999993</v>
      </c>
      <c r="AI50">
        <f t="shared" si="11"/>
        <v>37.00787401574803</v>
      </c>
      <c r="AJ50">
        <v>174.59299999999999</v>
      </c>
      <c r="AK50">
        <v>96.456900000000005</v>
      </c>
      <c r="AL50">
        <f t="shared" si="12"/>
        <v>32.867132867132867</v>
      </c>
      <c r="AM50">
        <v>106.541</v>
      </c>
      <c r="AN50">
        <v>92.882999999999996</v>
      </c>
      <c r="AO50">
        <f t="shared" si="13"/>
        <v>23.618090452261306</v>
      </c>
      <c r="AP50">
        <v>0</v>
      </c>
      <c r="AQ50">
        <v>119.92700000000001</v>
      </c>
      <c r="AR50">
        <f t="shared" si="14"/>
        <v>30.921052631578949</v>
      </c>
      <c r="AS50">
        <v>24.777999999999999</v>
      </c>
      <c r="AT50">
        <v>84.545000000000002</v>
      </c>
      <c r="AU50">
        <f t="shared" si="15"/>
        <v>31.756756756756754</v>
      </c>
      <c r="AV50">
        <v>166.785</v>
      </c>
      <c r="AW50">
        <v>75.144000000000005</v>
      </c>
      <c r="AX50">
        <f t="shared" si="16"/>
        <v>26.111111111111114</v>
      </c>
      <c r="AY50">
        <v>0</v>
      </c>
      <c r="AZ50">
        <v>97.603999999999999</v>
      </c>
      <c r="BA50">
        <f t="shared" si="17"/>
        <v>30.322580645161288</v>
      </c>
      <c r="BB50">
        <v>0</v>
      </c>
      <c r="BC50">
        <v>112</v>
      </c>
      <c r="BD50">
        <f t="shared" si="18"/>
        <v>30.128205128205128</v>
      </c>
      <c r="BE50">
        <v>56.762</v>
      </c>
      <c r="BF50">
        <v>114.93899999999999</v>
      </c>
      <c r="BG50">
        <f t="shared" si="19"/>
        <v>27.167630057803464</v>
      </c>
      <c r="BH50">
        <v>0</v>
      </c>
      <c r="BI50">
        <v>95.858000000000004</v>
      </c>
      <c r="BJ50">
        <f t="shared" si="20"/>
        <v>30.128205128205128</v>
      </c>
      <c r="BK50">
        <v>0</v>
      </c>
      <c r="BL50">
        <v>91.305300000000003</v>
      </c>
      <c r="BM50">
        <f t="shared" si="21"/>
        <v>34.814814814814817</v>
      </c>
      <c r="BN50">
        <v>235.82900000000001</v>
      </c>
      <c r="BO50">
        <v>87.021000000000001</v>
      </c>
      <c r="BP50">
        <f t="shared" si="22"/>
        <v>31.756756756756754</v>
      </c>
      <c r="BQ50">
        <v>0</v>
      </c>
      <c r="BR50">
        <v>94.322000000000003</v>
      </c>
      <c r="BS50">
        <f t="shared" si="23"/>
        <v>36.153846153846153</v>
      </c>
      <c r="BT50">
        <v>0.67449999999999999</v>
      </c>
      <c r="BU50">
        <v>66.436000000000007</v>
      </c>
      <c r="BV50">
        <f t="shared" si="24"/>
        <v>31.333333333333336</v>
      </c>
      <c r="BW50">
        <v>17.664999999999999</v>
      </c>
      <c r="BX50">
        <v>98.244</v>
      </c>
      <c r="BY50">
        <f t="shared" si="25"/>
        <v>31.333333333333336</v>
      </c>
      <c r="BZ50">
        <v>0</v>
      </c>
      <c r="CA50">
        <v>145.005</v>
      </c>
      <c r="CB50">
        <f t="shared" si="26"/>
        <v>29.746835443037973</v>
      </c>
      <c r="CC50">
        <v>6.7309999999999999</v>
      </c>
      <c r="CD50">
        <v>111.461</v>
      </c>
      <c r="CE50">
        <f t="shared" si="27"/>
        <v>32.19178082191781</v>
      </c>
      <c r="CF50">
        <v>215.904</v>
      </c>
      <c r="CG50">
        <v>105.38200000000001</v>
      </c>
      <c r="CH50">
        <f t="shared" si="28"/>
        <v>29.559748427672954</v>
      </c>
      <c r="CI50">
        <v>0</v>
      </c>
      <c r="CJ50">
        <v>124.07899999999999</v>
      </c>
      <c r="CK50">
        <f t="shared" si="29"/>
        <v>33.333333333333329</v>
      </c>
      <c r="CL50">
        <v>119.872</v>
      </c>
      <c r="CM50">
        <v>102.286</v>
      </c>
      <c r="CN50">
        <f t="shared" si="30"/>
        <v>29.19254658385093</v>
      </c>
      <c r="CO50">
        <v>0.40300000000000002</v>
      </c>
      <c r="CP50">
        <v>110.771</v>
      </c>
    </row>
    <row r="51" spans="1:94" x14ac:dyDescent="0.65">
      <c r="A51">
        <v>48</v>
      </c>
      <c r="B51">
        <f t="shared" si="0"/>
        <v>26.086956521739129</v>
      </c>
      <c r="C51">
        <v>0.84299999999999997</v>
      </c>
      <c r="D51">
        <v>87.998000000000005</v>
      </c>
      <c r="E51">
        <f t="shared" si="1"/>
        <v>35.820895522388057</v>
      </c>
      <c r="F51">
        <v>139.80000000000001</v>
      </c>
      <c r="G51">
        <v>60.46</v>
      </c>
      <c r="H51">
        <f t="shared" si="2"/>
        <v>32.87671232876712</v>
      </c>
      <c r="I51">
        <v>11.141</v>
      </c>
      <c r="J51">
        <v>128.6464</v>
      </c>
      <c r="K51">
        <f t="shared" si="3"/>
        <v>28.235294117647058</v>
      </c>
      <c r="L51">
        <v>46.268000000000001</v>
      </c>
      <c r="M51">
        <v>76.266000000000005</v>
      </c>
      <c r="N51">
        <f t="shared" si="4"/>
        <v>26.666666666666668</v>
      </c>
      <c r="O51">
        <v>0</v>
      </c>
      <c r="P51">
        <v>104.462</v>
      </c>
      <c r="Q51">
        <f t="shared" si="5"/>
        <v>26.815642458100559</v>
      </c>
      <c r="R51">
        <v>39.28</v>
      </c>
      <c r="S51">
        <v>78.44</v>
      </c>
      <c r="T51">
        <f t="shared" si="6"/>
        <v>35.555555555555557</v>
      </c>
      <c r="U51">
        <v>209.72200000000001</v>
      </c>
      <c r="V51">
        <v>84.354699999999994</v>
      </c>
      <c r="W51">
        <f t="shared" si="7"/>
        <v>34.532374100719423</v>
      </c>
      <c r="X51">
        <v>169.053</v>
      </c>
      <c r="Y51">
        <v>67.246799999999993</v>
      </c>
      <c r="Z51">
        <f t="shared" si="8"/>
        <v>27.118644067796609</v>
      </c>
      <c r="AA51">
        <v>0</v>
      </c>
      <c r="AB51">
        <v>111.413</v>
      </c>
      <c r="AC51">
        <f t="shared" si="9"/>
        <v>31.788079470198678</v>
      </c>
      <c r="AD51">
        <v>128.24299999999999</v>
      </c>
      <c r="AE51">
        <v>63.887999999999998</v>
      </c>
      <c r="AF51">
        <f t="shared" si="10"/>
        <v>40</v>
      </c>
      <c r="AG51">
        <v>128.36600000000001</v>
      </c>
      <c r="AH51">
        <v>64.718000000000004</v>
      </c>
      <c r="AI51">
        <f t="shared" si="11"/>
        <v>37.795275590551178</v>
      </c>
      <c r="AJ51">
        <v>173.27199999999999</v>
      </c>
      <c r="AK51">
        <v>94.754099999999994</v>
      </c>
      <c r="AL51">
        <f t="shared" si="12"/>
        <v>33.566433566433567</v>
      </c>
      <c r="AM51">
        <v>95.81</v>
      </c>
      <c r="AN51">
        <v>96.263000000000005</v>
      </c>
      <c r="AO51">
        <f t="shared" si="13"/>
        <v>24.120603015075375</v>
      </c>
      <c r="AP51">
        <v>0.29299999999999998</v>
      </c>
      <c r="AQ51">
        <v>111.095</v>
      </c>
      <c r="AR51">
        <f t="shared" si="14"/>
        <v>31.578947368421051</v>
      </c>
      <c r="AS51">
        <v>38.436999999999998</v>
      </c>
      <c r="AT51">
        <v>84.26</v>
      </c>
      <c r="AU51">
        <f t="shared" si="15"/>
        <v>32.432432432432435</v>
      </c>
      <c r="AV51">
        <v>159.60400000000001</v>
      </c>
      <c r="AW51">
        <v>68.414000000000001</v>
      </c>
      <c r="AX51">
        <f t="shared" si="16"/>
        <v>26.666666666666668</v>
      </c>
      <c r="AY51">
        <v>2.1000000000000001E-2</v>
      </c>
      <c r="AZ51">
        <v>92.997</v>
      </c>
      <c r="BA51">
        <f t="shared" si="17"/>
        <v>30.967741935483872</v>
      </c>
      <c r="BB51">
        <v>0</v>
      </c>
      <c r="BC51">
        <v>119.2</v>
      </c>
      <c r="BD51">
        <f t="shared" si="18"/>
        <v>30.76923076923077</v>
      </c>
      <c r="BE51">
        <v>77.894999999999996</v>
      </c>
      <c r="BF51">
        <v>112.90300000000001</v>
      </c>
      <c r="BG51">
        <f t="shared" si="19"/>
        <v>27.74566473988439</v>
      </c>
      <c r="BH51">
        <v>0</v>
      </c>
      <c r="BI51">
        <v>93.468999999999994</v>
      </c>
      <c r="BJ51">
        <f t="shared" si="20"/>
        <v>30.76923076923077</v>
      </c>
      <c r="BK51">
        <v>0</v>
      </c>
      <c r="BL51">
        <v>92.484800000000007</v>
      </c>
      <c r="BM51">
        <f t="shared" si="21"/>
        <v>35.555555555555557</v>
      </c>
      <c r="BN51">
        <v>216.208</v>
      </c>
      <c r="BO51">
        <v>87.2</v>
      </c>
      <c r="BP51">
        <f t="shared" si="22"/>
        <v>32.432432432432435</v>
      </c>
      <c r="BQ51">
        <v>0</v>
      </c>
      <c r="BR51">
        <v>99.85</v>
      </c>
      <c r="BS51">
        <f t="shared" si="23"/>
        <v>36.923076923076927</v>
      </c>
      <c r="BT51">
        <v>5.4523999999999999</v>
      </c>
      <c r="BU51">
        <v>57.222000000000001</v>
      </c>
      <c r="BV51">
        <f t="shared" si="24"/>
        <v>32</v>
      </c>
      <c r="BW51">
        <v>32.177</v>
      </c>
      <c r="BX51">
        <v>99.792000000000002</v>
      </c>
      <c r="BY51">
        <f t="shared" si="25"/>
        <v>32</v>
      </c>
      <c r="BZ51">
        <v>1.4890000000000001</v>
      </c>
      <c r="CA51">
        <v>150.41999999999999</v>
      </c>
      <c r="CB51">
        <f t="shared" si="26"/>
        <v>30.37974683544304</v>
      </c>
      <c r="CC51">
        <v>18.716999999999999</v>
      </c>
      <c r="CD51">
        <v>113.681</v>
      </c>
      <c r="CE51">
        <f t="shared" si="27"/>
        <v>32.87671232876712</v>
      </c>
      <c r="CF51">
        <v>229.767</v>
      </c>
      <c r="CG51">
        <v>97.384</v>
      </c>
      <c r="CH51">
        <f t="shared" si="28"/>
        <v>30.188679245283019</v>
      </c>
      <c r="CI51">
        <v>0</v>
      </c>
      <c r="CJ51">
        <v>122.4914</v>
      </c>
      <c r="CK51">
        <f t="shared" si="29"/>
        <v>34.042553191489361</v>
      </c>
      <c r="CL51">
        <v>166.84100000000001</v>
      </c>
      <c r="CM51">
        <v>94.885000000000005</v>
      </c>
      <c r="CN51">
        <f t="shared" si="30"/>
        <v>29.813664596273291</v>
      </c>
      <c r="CO51">
        <v>1.873</v>
      </c>
      <c r="CP51">
        <v>117.779</v>
      </c>
    </row>
    <row r="52" spans="1:94" x14ac:dyDescent="0.65">
      <c r="A52">
        <v>49</v>
      </c>
      <c r="B52">
        <f t="shared" si="0"/>
        <v>26.630434782608699</v>
      </c>
      <c r="C52">
        <v>1.966</v>
      </c>
      <c r="D52">
        <v>81.08</v>
      </c>
      <c r="E52">
        <f t="shared" si="1"/>
        <v>36.567164179104481</v>
      </c>
      <c r="F52">
        <v>136.36000000000001</v>
      </c>
      <c r="G52">
        <v>64.28</v>
      </c>
      <c r="H52">
        <f t="shared" si="2"/>
        <v>33.561643835616437</v>
      </c>
      <c r="I52">
        <v>30.623999999999999</v>
      </c>
      <c r="J52">
        <v>130.76769999999999</v>
      </c>
      <c r="K52">
        <f t="shared" si="3"/>
        <v>28.823529411764703</v>
      </c>
      <c r="L52">
        <v>76.480999999999995</v>
      </c>
      <c r="M52">
        <v>77.209000000000003</v>
      </c>
      <c r="N52">
        <f t="shared" si="4"/>
        <v>27.222222222222221</v>
      </c>
      <c r="O52">
        <v>0</v>
      </c>
      <c r="P52">
        <v>104.667</v>
      </c>
      <c r="Q52">
        <f t="shared" si="5"/>
        <v>27.374301675977652</v>
      </c>
      <c r="R52">
        <v>75.64</v>
      </c>
      <c r="S52">
        <v>74.72</v>
      </c>
      <c r="T52">
        <f t="shared" si="6"/>
        <v>36.296296296296298</v>
      </c>
      <c r="U52">
        <v>210.196</v>
      </c>
      <c r="V52">
        <v>78.969499999999996</v>
      </c>
      <c r="W52">
        <f t="shared" si="7"/>
        <v>35.251798561151077</v>
      </c>
      <c r="X52">
        <v>191.19499999999999</v>
      </c>
      <c r="Y52">
        <v>60.682400000000001</v>
      </c>
      <c r="Z52">
        <f t="shared" si="8"/>
        <v>27.683615819209038</v>
      </c>
      <c r="AA52">
        <v>0.32400000000000001</v>
      </c>
      <c r="AB52">
        <v>115.402</v>
      </c>
      <c r="AC52">
        <f t="shared" si="9"/>
        <v>32.450331125827816</v>
      </c>
      <c r="AD52">
        <v>114.285</v>
      </c>
      <c r="AE52">
        <v>58.790999999999997</v>
      </c>
      <c r="AF52">
        <f t="shared" si="10"/>
        <v>40.833333333333336</v>
      </c>
      <c r="AG52">
        <v>171.70500000000001</v>
      </c>
      <c r="AH52">
        <v>63.244</v>
      </c>
      <c r="AI52">
        <f t="shared" si="11"/>
        <v>38.582677165354326</v>
      </c>
      <c r="AJ52">
        <v>175.70500000000001</v>
      </c>
      <c r="AK52">
        <v>93.740799999999993</v>
      </c>
      <c r="AL52">
        <f t="shared" si="12"/>
        <v>34.265734265734267</v>
      </c>
      <c r="AM52">
        <v>78.287999999999997</v>
      </c>
      <c r="AN52">
        <v>103.715</v>
      </c>
      <c r="AO52">
        <f t="shared" si="13"/>
        <v>24.623115577889447</v>
      </c>
      <c r="AP52">
        <v>2.33</v>
      </c>
      <c r="AQ52">
        <v>101.752</v>
      </c>
      <c r="AR52">
        <f t="shared" si="14"/>
        <v>32.236842105263158</v>
      </c>
      <c r="AS52">
        <v>55.792000000000002</v>
      </c>
      <c r="AT52">
        <v>80.915999999999997</v>
      </c>
      <c r="AU52">
        <f t="shared" si="15"/>
        <v>33.108108108108105</v>
      </c>
      <c r="AV52">
        <v>144.67400000000001</v>
      </c>
      <c r="AW52">
        <v>60.241</v>
      </c>
      <c r="AX52">
        <f t="shared" si="16"/>
        <v>27.222222222222221</v>
      </c>
      <c r="AY52">
        <v>0.80300000000000005</v>
      </c>
      <c r="AZ52">
        <v>93.713999999999999</v>
      </c>
      <c r="BA52">
        <f t="shared" si="17"/>
        <v>31.612903225806448</v>
      </c>
      <c r="BB52">
        <v>0</v>
      </c>
      <c r="BC52">
        <v>127.6</v>
      </c>
      <c r="BD52">
        <f t="shared" si="18"/>
        <v>31.410256410256409</v>
      </c>
      <c r="BE52">
        <v>93.802000000000007</v>
      </c>
      <c r="BF52">
        <v>108.878</v>
      </c>
      <c r="BG52">
        <f t="shared" si="19"/>
        <v>28.323699421965319</v>
      </c>
      <c r="BH52">
        <v>0</v>
      </c>
      <c r="BI52">
        <v>95.128</v>
      </c>
      <c r="BJ52">
        <f t="shared" si="20"/>
        <v>31.410256410256409</v>
      </c>
      <c r="BK52">
        <v>1.8740000000000001</v>
      </c>
      <c r="BL52">
        <v>93.306700000000006</v>
      </c>
      <c r="BM52">
        <f t="shared" si="21"/>
        <v>36.296296296296298</v>
      </c>
      <c r="BN52">
        <v>188.851</v>
      </c>
      <c r="BO52">
        <v>86.004999999999995</v>
      </c>
      <c r="BP52">
        <f t="shared" si="22"/>
        <v>33.108108108108105</v>
      </c>
      <c r="BQ52">
        <v>0.252</v>
      </c>
      <c r="BR52">
        <v>104.995</v>
      </c>
      <c r="BS52">
        <f t="shared" si="23"/>
        <v>37.692307692307693</v>
      </c>
      <c r="BT52">
        <v>16.239100000000001</v>
      </c>
      <c r="BU52">
        <v>47.445999999999998</v>
      </c>
      <c r="BV52">
        <f t="shared" si="24"/>
        <v>32.666666666666664</v>
      </c>
      <c r="BW52">
        <v>46.284999999999997</v>
      </c>
      <c r="BX52">
        <v>99.141999999999996</v>
      </c>
      <c r="BY52">
        <f t="shared" si="25"/>
        <v>32.666666666666664</v>
      </c>
      <c r="BZ52">
        <v>4.4260000000000002</v>
      </c>
      <c r="CA52">
        <v>148.529</v>
      </c>
      <c r="CB52">
        <f t="shared" si="26"/>
        <v>31.0126582278481</v>
      </c>
      <c r="CC52">
        <v>46.951000000000001</v>
      </c>
      <c r="CD52">
        <v>111.336</v>
      </c>
      <c r="CE52">
        <f t="shared" si="27"/>
        <v>33.561643835616437</v>
      </c>
      <c r="CF52">
        <v>244.53</v>
      </c>
      <c r="CG52">
        <v>89.278999999999996</v>
      </c>
      <c r="CH52">
        <f t="shared" si="28"/>
        <v>30.817610062893081</v>
      </c>
      <c r="CI52">
        <v>0</v>
      </c>
      <c r="CJ52">
        <v>120.77290000000001</v>
      </c>
      <c r="CK52">
        <f t="shared" si="29"/>
        <v>34.751773049645394</v>
      </c>
      <c r="CL52">
        <v>206.233</v>
      </c>
      <c r="CM52">
        <v>88.406000000000006</v>
      </c>
      <c r="CN52">
        <f t="shared" si="30"/>
        <v>30.434782608695656</v>
      </c>
      <c r="CO52">
        <v>5.9029999999999996</v>
      </c>
      <c r="CP52">
        <v>115.423</v>
      </c>
    </row>
    <row r="53" spans="1:94" x14ac:dyDescent="0.65">
      <c r="A53">
        <v>50</v>
      </c>
      <c r="B53">
        <f t="shared" si="0"/>
        <v>27.173913043478258</v>
      </c>
      <c r="C53">
        <v>6.4779999999999998</v>
      </c>
      <c r="D53">
        <v>72.819999999999993</v>
      </c>
      <c r="E53">
        <f t="shared" si="1"/>
        <v>37.313432835820898</v>
      </c>
      <c r="F53">
        <v>138.46</v>
      </c>
      <c r="G53">
        <v>69.92</v>
      </c>
      <c r="H53">
        <f t="shared" si="2"/>
        <v>34.246575342465754</v>
      </c>
      <c r="I53">
        <v>55.039000000000001</v>
      </c>
      <c r="J53">
        <v>131.02359999999999</v>
      </c>
      <c r="K53">
        <f t="shared" si="3"/>
        <v>29.411764705882355</v>
      </c>
      <c r="L53">
        <v>114.55</v>
      </c>
      <c r="M53">
        <v>79.444999999999993</v>
      </c>
      <c r="N53">
        <f t="shared" si="4"/>
        <v>27.777777777777779</v>
      </c>
      <c r="O53">
        <v>0</v>
      </c>
      <c r="P53">
        <v>99.293000000000006</v>
      </c>
      <c r="Q53">
        <f t="shared" si="5"/>
        <v>27.932960893854748</v>
      </c>
      <c r="R53">
        <v>110.08</v>
      </c>
      <c r="S53">
        <v>69.44</v>
      </c>
      <c r="T53">
        <f t="shared" si="6"/>
        <v>37.037037037037038</v>
      </c>
      <c r="U53">
        <v>204.755</v>
      </c>
      <c r="V53">
        <v>78.860600000000005</v>
      </c>
      <c r="W53">
        <f t="shared" si="7"/>
        <v>35.97122302158273</v>
      </c>
      <c r="X53">
        <v>198.37700000000001</v>
      </c>
      <c r="Y53">
        <v>53.851799999999997</v>
      </c>
      <c r="Z53">
        <f t="shared" si="8"/>
        <v>28.248587570621471</v>
      </c>
      <c r="AA53">
        <v>2.7610000000000001</v>
      </c>
      <c r="AB53">
        <v>113.514</v>
      </c>
      <c r="AC53">
        <f t="shared" si="9"/>
        <v>33.112582781456958</v>
      </c>
      <c r="AD53">
        <v>125.431</v>
      </c>
      <c r="AE53">
        <v>54.662999999999997</v>
      </c>
      <c r="AF53">
        <f t="shared" si="10"/>
        <v>41.666666666666671</v>
      </c>
      <c r="AG53">
        <v>201.18299999999999</v>
      </c>
      <c r="AH53">
        <v>66.671999999999997</v>
      </c>
      <c r="AI53">
        <f t="shared" si="11"/>
        <v>39.370078740157481</v>
      </c>
      <c r="AJ53">
        <v>183.17699999999999</v>
      </c>
      <c r="AK53">
        <v>89.282399999999996</v>
      </c>
      <c r="AL53">
        <f t="shared" si="12"/>
        <v>34.965034965034967</v>
      </c>
      <c r="AM53">
        <v>58.534999999999997</v>
      </c>
      <c r="AN53">
        <v>115.809</v>
      </c>
      <c r="AO53">
        <f t="shared" si="13"/>
        <v>25.125628140703515</v>
      </c>
      <c r="AP53">
        <v>11.685</v>
      </c>
      <c r="AQ53">
        <v>98.108999999999995</v>
      </c>
      <c r="AR53">
        <f t="shared" si="14"/>
        <v>32.894736842105267</v>
      </c>
      <c r="AS53">
        <v>78.540999999999997</v>
      </c>
      <c r="AT53">
        <v>77.334999999999994</v>
      </c>
      <c r="AU53">
        <f t="shared" si="15"/>
        <v>33.783783783783782</v>
      </c>
      <c r="AV53">
        <v>134.46199999999999</v>
      </c>
      <c r="AW53">
        <v>53.843000000000004</v>
      </c>
      <c r="AX53">
        <f t="shared" si="16"/>
        <v>27.777777777777779</v>
      </c>
      <c r="AY53">
        <v>2.5350000000000001</v>
      </c>
      <c r="AZ53">
        <v>93.593000000000004</v>
      </c>
      <c r="BA53">
        <f t="shared" si="17"/>
        <v>32.258064516129032</v>
      </c>
      <c r="BB53">
        <v>0</v>
      </c>
      <c r="BC53">
        <v>130</v>
      </c>
      <c r="BD53">
        <f t="shared" si="18"/>
        <v>32.051282051282051</v>
      </c>
      <c r="BE53">
        <v>110.973</v>
      </c>
      <c r="BF53">
        <v>103.99299999999999</v>
      </c>
      <c r="BG53">
        <f t="shared" si="19"/>
        <v>28.901734104046245</v>
      </c>
      <c r="BH53">
        <v>0</v>
      </c>
      <c r="BI53">
        <v>95.54</v>
      </c>
      <c r="BJ53">
        <f t="shared" si="20"/>
        <v>32.051282051282051</v>
      </c>
      <c r="BK53">
        <v>9.3439999999999994</v>
      </c>
      <c r="BL53">
        <v>97.262699999999995</v>
      </c>
      <c r="BM53">
        <f t="shared" si="21"/>
        <v>37.037037037037038</v>
      </c>
      <c r="BN53">
        <v>167.02199999999999</v>
      </c>
      <c r="BO53">
        <v>82.444999999999993</v>
      </c>
      <c r="BP53">
        <f t="shared" si="22"/>
        <v>33.783783783783782</v>
      </c>
      <c r="BQ53">
        <v>3.2320000000000002</v>
      </c>
      <c r="BR53">
        <v>112.842</v>
      </c>
      <c r="BS53">
        <f t="shared" si="23"/>
        <v>38.461538461538467</v>
      </c>
      <c r="BT53">
        <v>36.135800000000003</v>
      </c>
      <c r="BU53">
        <v>42.554000000000002</v>
      </c>
      <c r="BV53">
        <f t="shared" si="24"/>
        <v>33.333333333333329</v>
      </c>
      <c r="BW53">
        <v>54.829000000000001</v>
      </c>
      <c r="BX53">
        <v>94.820999999999998</v>
      </c>
      <c r="BY53">
        <f t="shared" si="25"/>
        <v>33.333333333333329</v>
      </c>
      <c r="BZ53">
        <v>9.0389999999999997</v>
      </c>
      <c r="CA53">
        <v>144.69800000000001</v>
      </c>
      <c r="CB53">
        <f t="shared" si="26"/>
        <v>31.645569620253166</v>
      </c>
      <c r="CC53">
        <v>88.837000000000003</v>
      </c>
      <c r="CD53">
        <v>110.771</v>
      </c>
      <c r="CE53">
        <f t="shared" si="27"/>
        <v>34.246575342465754</v>
      </c>
      <c r="CF53">
        <v>249.73599999999999</v>
      </c>
      <c r="CG53">
        <v>91.805000000000007</v>
      </c>
      <c r="CH53">
        <f t="shared" si="28"/>
        <v>31.446540880503143</v>
      </c>
      <c r="CI53">
        <v>0</v>
      </c>
      <c r="CJ53">
        <v>122.3155</v>
      </c>
      <c r="CK53">
        <f t="shared" si="29"/>
        <v>35.460992907801419</v>
      </c>
      <c r="CL53">
        <v>224.02500000000001</v>
      </c>
      <c r="CM53">
        <v>81.521000000000001</v>
      </c>
      <c r="CN53">
        <f t="shared" si="30"/>
        <v>31.05590062111801</v>
      </c>
      <c r="CO53">
        <v>15.21</v>
      </c>
      <c r="CP53">
        <v>105.795</v>
      </c>
    </row>
    <row r="54" spans="1:94" x14ac:dyDescent="0.65">
      <c r="A54">
        <v>51</v>
      </c>
      <c r="B54">
        <f t="shared" si="0"/>
        <v>27.717391304347828</v>
      </c>
      <c r="C54">
        <v>16.123999999999999</v>
      </c>
      <c r="D54">
        <v>62.517000000000003</v>
      </c>
      <c r="E54">
        <f t="shared" si="1"/>
        <v>38.059701492537314</v>
      </c>
      <c r="F54">
        <v>133.26</v>
      </c>
      <c r="G54">
        <v>73.459999999999994</v>
      </c>
      <c r="H54">
        <f t="shared" si="2"/>
        <v>34.93150684931507</v>
      </c>
      <c r="I54">
        <v>78.802000000000007</v>
      </c>
      <c r="J54">
        <v>134.5265</v>
      </c>
      <c r="K54">
        <f t="shared" si="3"/>
        <v>30</v>
      </c>
      <c r="L54">
        <v>167.02799999999999</v>
      </c>
      <c r="M54">
        <v>82.665000000000006</v>
      </c>
      <c r="N54">
        <f t="shared" si="4"/>
        <v>28.333333333333332</v>
      </c>
      <c r="O54">
        <v>0</v>
      </c>
      <c r="P54">
        <v>94.233000000000004</v>
      </c>
      <c r="Q54">
        <f t="shared" si="5"/>
        <v>28.491620111731841</v>
      </c>
      <c r="R54">
        <v>135.47999999999999</v>
      </c>
      <c r="S54">
        <v>64.2</v>
      </c>
      <c r="T54">
        <f t="shared" si="6"/>
        <v>37.777777777777779</v>
      </c>
      <c r="U54">
        <v>189.59800000000001</v>
      </c>
      <c r="V54">
        <v>84.864500000000007</v>
      </c>
      <c r="W54">
        <f t="shared" si="7"/>
        <v>36.690647482014391</v>
      </c>
      <c r="X54">
        <v>204.714</v>
      </c>
      <c r="Y54">
        <v>52.087299999999999</v>
      </c>
      <c r="Z54">
        <f t="shared" si="8"/>
        <v>28.8135593220339</v>
      </c>
      <c r="AA54">
        <v>11.194000000000001</v>
      </c>
      <c r="AB54">
        <v>110.288</v>
      </c>
      <c r="AC54">
        <f t="shared" si="9"/>
        <v>33.774834437086092</v>
      </c>
      <c r="AD54">
        <v>166.47800000000001</v>
      </c>
      <c r="AE54">
        <v>48.823999999999998</v>
      </c>
      <c r="AF54">
        <f t="shared" si="10"/>
        <v>42.5</v>
      </c>
      <c r="AG54">
        <v>209.33199999999999</v>
      </c>
      <c r="AH54">
        <v>70.608999999999995</v>
      </c>
      <c r="AI54">
        <f t="shared" si="11"/>
        <v>40.15748031496063</v>
      </c>
      <c r="AJ54">
        <v>198.17500000000001</v>
      </c>
      <c r="AK54">
        <v>80.593999999999994</v>
      </c>
      <c r="AL54">
        <f t="shared" si="12"/>
        <v>35.664335664335667</v>
      </c>
      <c r="AM54">
        <v>44.935000000000002</v>
      </c>
      <c r="AN54">
        <v>122.754</v>
      </c>
      <c r="AO54">
        <f t="shared" si="13"/>
        <v>25.628140703517587</v>
      </c>
      <c r="AP54">
        <v>28.975999999999999</v>
      </c>
      <c r="AQ54">
        <v>98.575999999999993</v>
      </c>
      <c r="AR54">
        <f t="shared" si="14"/>
        <v>33.55263157894737</v>
      </c>
      <c r="AS54">
        <v>105.83199999999999</v>
      </c>
      <c r="AT54">
        <v>72.334000000000003</v>
      </c>
      <c r="AU54">
        <f t="shared" si="15"/>
        <v>34.45945945945946</v>
      </c>
      <c r="AV54">
        <v>141.31299999999999</v>
      </c>
      <c r="AW54">
        <v>48.411000000000001</v>
      </c>
      <c r="AX54">
        <f t="shared" si="16"/>
        <v>28.333333333333332</v>
      </c>
      <c r="AY54">
        <v>5.2889999999999997</v>
      </c>
      <c r="AZ54">
        <v>90.924000000000007</v>
      </c>
      <c r="BA54">
        <f t="shared" si="17"/>
        <v>32.903225806451616</v>
      </c>
      <c r="BB54">
        <v>0</v>
      </c>
      <c r="BC54">
        <v>131.19999999999999</v>
      </c>
      <c r="BD54">
        <f t="shared" si="18"/>
        <v>32.692307692307693</v>
      </c>
      <c r="BE54">
        <v>129.178</v>
      </c>
      <c r="BF54">
        <v>97.93</v>
      </c>
      <c r="BG54">
        <f t="shared" si="19"/>
        <v>29.47976878612717</v>
      </c>
      <c r="BH54">
        <v>0.90900000000000003</v>
      </c>
      <c r="BI54">
        <v>95.093999999999994</v>
      </c>
      <c r="BJ54">
        <f t="shared" si="20"/>
        <v>32.692307692307693</v>
      </c>
      <c r="BK54">
        <v>25.329000000000001</v>
      </c>
      <c r="BL54">
        <v>100.4871</v>
      </c>
      <c r="BM54">
        <f t="shared" si="21"/>
        <v>37.777777777777779</v>
      </c>
      <c r="BN54">
        <v>153.46199999999999</v>
      </c>
      <c r="BO54">
        <v>81.373999999999995</v>
      </c>
      <c r="BP54">
        <f t="shared" si="22"/>
        <v>34.45945945945946</v>
      </c>
      <c r="BQ54">
        <v>11.638</v>
      </c>
      <c r="BR54">
        <v>124.348</v>
      </c>
      <c r="BS54">
        <f t="shared" si="23"/>
        <v>39.230769230769234</v>
      </c>
      <c r="BT54">
        <v>57.71</v>
      </c>
      <c r="BU54">
        <v>40.499000000000002</v>
      </c>
      <c r="BV54">
        <f t="shared" si="24"/>
        <v>34</v>
      </c>
      <c r="BW54">
        <v>56.582000000000001</v>
      </c>
      <c r="BX54">
        <v>85.356999999999999</v>
      </c>
      <c r="BY54">
        <f t="shared" si="25"/>
        <v>34</v>
      </c>
      <c r="BZ54">
        <v>15.077999999999999</v>
      </c>
      <c r="CA54">
        <v>141.876</v>
      </c>
      <c r="CB54">
        <f t="shared" si="26"/>
        <v>32.278481012658226</v>
      </c>
      <c r="CC54">
        <v>135.691</v>
      </c>
      <c r="CD54">
        <v>112.82299999999999</v>
      </c>
      <c r="CE54">
        <f t="shared" si="27"/>
        <v>34.93150684931507</v>
      </c>
      <c r="CF54">
        <v>243.63499999999999</v>
      </c>
      <c r="CG54">
        <v>98.361999999999995</v>
      </c>
      <c r="CH54">
        <f t="shared" si="28"/>
        <v>32.075471698113205</v>
      </c>
      <c r="CI54">
        <v>0</v>
      </c>
      <c r="CJ54">
        <v>122.2748</v>
      </c>
      <c r="CK54">
        <f t="shared" si="29"/>
        <v>36.170212765957451</v>
      </c>
      <c r="CL54">
        <v>221.44399999999999</v>
      </c>
      <c r="CM54">
        <v>77.007999999999996</v>
      </c>
      <c r="CN54">
        <f t="shared" si="30"/>
        <v>31.677018633540371</v>
      </c>
      <c r="CO54">
        <v>30.11</v>
      </c>
      <c r="CP54">
        <v>95.555999999999997</v>
      </c>
    </row>
    <row r="55" spans="1:94" x14ac:dyDescent="0.65">
      <c r="A55">
        <v>52</v>
      </c>
      <c r="B55">
        <f t="shared" si="0"/>
        <v>28.260869565217391</v>
      </c>
      <c r="C55">
        <v>29.085999999999999</v>
      </c>
      <c r="D55">
        <v>54.561</v>
      </c>
      <c r="E55">
        <f t="shared" si="1"/>
        <v>38.805970149253731</v>
      </c>
      <c r="F55">
        <v>118.88</v>
      </c>
      <c r="G55">
        <v>74</v>
      </c>
      <c r="H55">
        <f t="shared" si="2"/>
        <v>35.61643835616438</v>
      </c>
      <c r="I55">
        <v>96.016999999999996</v>
      </c>
      <c r="J55">
        <v>134.8716</v>
      </c>
      <c r="K55">
        <f t="shared" si="3"/>
        <v>30.588235294117649</v>
      </c>
      <c r="L55">
        <v>214.38499999999999</v>
      </c>
      <c r="M55">
        <v>86.745999999999995</v>
      </c>
      <c r="N55">
        <f t="shared" si="4"/>
        <v>28.888888888888886</v>
      </c>
      <c r="O55">
        <v>0</v>
      </c>
      <c r="P55">
        <v>89.224000000000004</v>
      </c>
      <c r="Q55">
        <f t="shared" si="5"/>
        <v>29.050279329608941</v>
      </c>
      <c r="R55">
        <v>156.96</v>
      </c>
      <c r="S55">
        <v>60.72</v>
      </c>
      <c r="T55">
        <f t="shared" si="6"/>
        <v>38.518518518518519</v>
      </c>
      <c r="U55">
        <v>164.97200000000001</v>
      </c>
      <c r="V55">
        <v>90.347099999999998</v>
      </c>
      <c r="W55">
        <f t="shared" si="7"/>
        <v>37.410071942446045</v>
      </c>
      <c r="X55">
        <v>194.70400000000001</v>
      </c>
      <c r="Y55">
        <v>52.719499999999996</v>
      </c>
      <c r="Z55">
        <f t="shared" si="8"/>
        <v>29.378531073446329</v>
      </c>
      <c r="AA55">
        <v>24.763000000000002</v>
      </c>
      <c r="AB55">
        <v>104.991</v>
      </c>
      <c r="AC55">
        <f t="shared" si="9"/>
        <v>34.437086092715234</v>
      </c>
      <c r="AD55">
        <v>207.27</v>
      </c>
      <c r="AE55">
        <v>45.271999999999998</v>
      </c>
      <c r="AF55">
        <f t="shared" si="10"/>
        <v>43.333333333333336</v>
      </c>
      <c r="AG55">
        <v>192.053</v>
      </c>
      <c r="AH55">
        <v>70.114000000000004</v>
      </c>
      <c r="AI55">
        <f t="shared" si="11"/>
        <v>40.944881889763778</v>
      </c>
      <c r="AJ55">
        <v>208.18600000000001</v>
      </c>
      <c r="AK55">
        <v>70.738399999999999</v>
      </c>
      <c r="AL55">
        <f t="shared" si="12"/>
        <v>36.363636363636367</v>
      </c>
      <c r="AM55">
        <v>44.643000000000001</v>
      </c>
      <c r="AN55">
        <v>124.432</v>
      </c>
      <c r="AO55">
        <f t="shared" si="13"/>
        <v>26.13065326633166</v>
      </c>
      <c r="AP55">
        <v>51.591000000000001</v>
      </c>
      <c r="AQ55">
        <v>98.781999999999996</v>
      </c>
      <c r="AR55">
        <f t="shared" si="14"/>
        <v>34.210526315789473</v>
      </c>
      <c r="AS55">
        <v>130.44800000000001</v>
      </c>
      <c r="AT55">
        <v>66.355999999999995</v>
      </c>
      <c r="AU55">
        <f t="shared" si="15"/>
        <v>35.135135135135137</v>
      </c>
      <c r="AV55">
        <v>152.858</v>
      </c>
      <c r="AW55">
        <v>47.164999999999999</v>
      </c>
      <c r="AX55">
        <f t="shared" si="16"/>
        <v>28.888888888888886</v>
      </c>
      <c r="AY55">
        <v>11.718</v>
      </c>
      <c r="AZ55">
        <v>85.316000000000003</v>
      </c>
      <c r="BA55">
        <f t="shared" si="17"/>
        <v>33.548387096774199</v>
      </c>
      <c r="BB55">
        <v>0</v>
      </c>
      <c r="BC55">
        <v>126.6</v>
      </c>
      <c r="BD55">
        <f t="shared" si="18"/>
        <v>33.333333333333329</v>
      </c>
      <c r="BE55">
        <v>149.18</v>
      </c>
      <c r="BF55">
        <v>89.802999999999997</v>
      </c>
      <c r="BG55">
        <f t="shared" si="19"/>
        <v>30.057803468208093</v>
      </c>
      <c r="BH55">
        <v>5.3789999999999996</v>
      </c>
      <c r="BI55">
        <v>91.438999999999993</v>
      </c>
      <c r="BJ55">
        <f t="shared" si="20"/>
        <v>33.333333333333329</v>
      </c>
      <c r="BK55">
        <v>53.021999999999998</v>
      </c>
      <c r="BL55">
        <v>101.0416</v>
      </c>
      <c r="BM55">
        <f t="shared" si="21"/>
        <v>38.518518518518519</v>
      </c>
      <c r="BN55">
        <v>132.35300000000001</v>
      </c>
      <c r="BO55">
        <v>82.09</v>
      </c>
      <c r="BP55">
        <f t="shared" si="22"/>
        <v>35.135135135135137</v>
      </c>
      <c r="BQ55">
        <v>24.969000000000001</v>
      </c>
      <c r="BR55">
        <v>129.59299999999999</v>
      </c>
      <c r="BS55">
        <f t="shared" si="23"/>
        <v>40</v>
      </c>
      <c r="BT55">
        <v>74.558599999999998</v>
      </c>
      <c r="BU55">
        <v>37.741</v>
      </c>
      <c r="BV55">
        <f t="shared" si="24"/>
        <v>34.666666666666671</v>
      </c>
      <c r="BW55">
        <v>52.981999999999999</v>
      </c>
      <c r="BX55">
        <v>75.893000000000001</v>
      </c>
      <c r="BY55">
        <f t="shared" si="25"/>
        <v>34.666666666666671</v>
      </c>
      <c r="BZ55">
        <v>25.9</v>
      </c>
      <c r="CA55">
        <v>139.88900000000001</v>
      </c>
      <c r="CB55">
        <f t="shared" si="26"/>
        <v>32.911392405063289</v>
      </c>
      <c r="CC55">
        <v>175.59</v>
      </c>
      <c r="CD55">
        <v>111.54600000000001</v>
      </c>
      <c r="CE55">
        <f t="shared" si="27"/>
        <v>35.61643835616438</v>
      </c>
      <c r="CF55">
        <v>229.83199999999999</v>
      </c>
      <c r="CG55">
        <v>101.996</v>
      </c>
      <c r="CH55">
        <f t="shared" si="28"/>
        <v>32.704402515723267</v>
      </c>
      <c r="CI55">
        <v>0.34899999999999998</v>
      </c>
      <c r="CJ55">
        <v>120.5408</v>
      </c>
      <c r="CK55">
        <f t="shared" si="29"/>
        <v>36.87943262411347</v>
      </c>
      <c r="CL55">
        <v>204.56299999999999</v>
      </c>
      <c r="CM55">
        <v>70.504000000000005</v>
      </c>
      <c r="CN55">
        <f t="shared" si="30"/>
        <v>32.298136645962735</v>
      </c>
      <c r="CO55">
        <v>48.064999999999998</v>
      </c>
      <c r="CP55">
        <v>88.477000000000004</v>
      </c>
    </row>
    <row r="56" spans="1:94" x14ac:dyDescent="0.65">
      <c r="A56">
        <v>53</v>
      </c>
      <c r="B56">
        <f t="shared" si="0"/>
        <v>28.804347826086957</v>
      </c>
      <c r="C56">
        <v>41.2</v>
      </c>
      <c r="D56">
        <v>51.917999999999999</v>
      </c>
      <c r="E56">
        <f t="shared" si="1"/>
        <v>39.552238805970148</v>
      </c>
      <c r="F56">
        <v>116.82</v>
      </c>
      <c r="G56">
        <v>76.459999999999994</v>
      </c>
      <c r="H56">
        <f t="shared" si="2"/>
        <v>36.301369863013697</v>
      </c>
      <c r="I56">
        <v>105.127</v>
      </c>
      <c r="J56">
        <v>135.43719999999999</v>
      </c>
      <c r="K56">
        <f t="shared" si="3"/>
        <v>31.176470588235293</v>
      </c>
      <c r="L56">
        <v>240.33799999999999</v>
      </c>
      <c r="M56">
        <v>90.87</v>
      </c>
      <c r="N56">
        <f t="shared" si="4"/>
        <v>29.444444444444446</v>
      </c>
      <c r="O56">
        <v>1.0940000000000001</v>
      </c>
      <c r="P56">
        <v>81.938000000000002</v>
      </c>
      <c r="Q56">
        <f t="shared" si="5"/>
        <v>29.608938547486037</v>
      </c>
      <c r="R56">
        <v>174.16</v>
      </c>
      <c r="S56">
        <v>57.72</v>
      </c>
      <c r="T56">
        <f t="shared" si="6"/>
        <v>39.25925925925926</v>
      </c>
      <c r="U56">
        <v>148.52699999999999</v>
      </c>
      <c r="V56">
        <v>92.346199999999996</v>
      </c>
      <c r="W56">
        <f t="shared" si="7"/>
        <v>38.129496402877699</v>
      </c>
      <c r="X56">
        <v>175.501</v>
      </c>
      <c r="Y56">
        <v>54.888500000000001</v>
      </c>
      <c r="Z56">
        <f t="shared" si="8"/>
        <v>29.943502824858758</v>
      </c>
      <c r="AA56">
        <v>36.713000000000001</v>
      </c>
      <c r="AB56">
        <v>97.179000000000002</v>
      </c>
      <c r="AC56">
        <f t="shared" si="9"/>
        <v>35.099337748344375</v>
      </c>
      <c r="AD56">
        <v>215.24199999999999</v>
      </c>
      <c r="AE56">
        <v>47.627000000000002</v>
      </c>
      <c r="AF56">
        <f t="shared" si="10"/>
        <v>44.166666666666664</v>
      </c>
      <c r="AG56">
        <v>171.33500000000001</v>
      </c>
      <c r="AH56">
        <v>74.944000000000003</v>
      </c>
      <c r="AI56">
        <f t="shared" si="11"/>
        <v>41.732283464566926</v>
      </c>
      <c r="AJ56">
        <v>211.566</v>
      </c>
      <c r="AK56">
        <v>63.636000000000003</v>
      </c>
      <c r="AL56">
        <f t="shared" si="12"/>
        <v>37.06293706293706</v>
      </c>
      <c r="AM56">
        <v>45.581000000000003</v>
      </c>
      <c r="AN56">
        <v>129.584</v>
      </c>
      <c r="AO56">
        <f t="shared" si="13"/>
        <v>26.633165829145728</v>
      </c>
      <c r="AP56">
        <v>74.662999999999997</v>
      </c>
      <c r="AQ56">
        <v>96.257000000000005</v>
      </c>
      <c r="AR56">
        <f t="shared" si="14"/>
        <v>34.868421052631575</v>
      </c>
      <c r="AS56">
        <v>145.47300000000001</v>
      </c>
      <c r="AT56">
        <v>63.170999999999999</v>
      </c>
      <c r="AU56">
        <f t="shared" si="15"/>
        <v>35.810810810810814</v>
      </c>
      <c r="AV56">
        <v>165.85</v>
      </c>
      <c r="AW56">
        <v>50.628</v>
      </c>
      <c r="AX56">
        <f t="shared" si="16"/>
        <v>29.444444444444446</v>
      </c>
      <c r="AY56">
        <v>23.36</v>
      </c>
      <c r="AZ56">
        <v>80.094999999999999</v>
      </c>
      <c r="BA56">
        <f t="shared" si="17"/>
        <v>34.193548387096776</v>
      </c>
      <c r="BB56">
        <v>0.6</v>
      </c>
      <c r="BC56">
        <v>124.8</v>
      </c>
      <c r="BD56">
        <f t="shared" si="18"/>
        <v>33.974358974358978</v>
      </c>
      <c r="BE56">
        <v>171.137</v>
      </c>
      <c r="BF56">
        <v>89.022999999999996</v>
      </c>
      <c r="BG56">
        <f t="shared" si="19"/>
        <v>30.635838150289018</v>
      </c>
      <c r="BH56">
        <v>18.032</v>
      </c>
      <c r="BI56">
        <v>83.055999999999997</v>
      </c>
      <c r="BJ56">
        <f t="shared" si="20"/>
        <v>33.974358974358978</v>
      </c>
      <c r="BK56">
        <v>88.013000000000005</v>
      </c>
      <c r="BL56">
        <v>100.18899999999999</v>
      </c>
      <c r="BM56">
        <f t="shared" si="21"/>
        <v>39.25925925925926</v>
      </c>
      <c r="BN56">
        <v>103.86799999999999</v>
      </c>
      <c r="BO56">
        <v>90.247</v>
      </c>
      <c r="BP56">
        <f t="shared" si="22"/>
        <v>35.810810810810814</v>
      </c>
      <c r="BQ56">
        <v>38.743000000000002</v>
      </c>
      <c r="BR56">
        <v>117.099</v>
      </c>
      <c r="BS56">
        <f t="shared" si="23"/>
        <v>40.769230769230766</v>
      </c>
      <c r="BT56">
        <v>81.764600000000002</v>
      </c>
      <c r="BU56">
        <v>37.21</v>
      </c>
      <c r="BV56">
        <f t="shared" si="24"/>
        <v>35.333333333333336</v>
      </c>
      <c r="BW56">
        <v>45.021999999999998</v>
      </c>
      <c r="BX56">
        <v>68.619</v>
      </c>
      <c r="BY56">
        <f t="shared" si="25"/>
        <v>35.333333333333336</v>
      </c>
      <c r="BZ56">
        <v>46.96</v>
      </c>
      <c r="CA56">
        <v>134.982</v>
      </c>
      <c r="CB56">
        <f t="shared" si="26"/>
        <v>33.544303797468359</v>
      </c>
      <c r="CC56">
        <v>187.45099999999999</v>
      </c>
      <c r="CD56">
        <v>107.93</v>
      </c>
      <c r="CE56">
        <f t="shared" si="27"/>
        <v>36.301369863013697</v>
      </c>
      <c r="CF56">
        <v>212.75800000000001</v>
      </c>
      <c r="CG56">
        <v>104.474</v>
      </c>
      <c r="CH56">
        <f t="shared" si="28"/>
        <v>33.333333333333329</v>
      </c>
      <c r="CI56">
        <v>3.5939999999999999</v>
      </c>
      <c r="CJ56">
        <v>120.29089999999999</v>
      </c>
      <c r="CK56">
        <f t="shared" si="29"/>
        <v>37.588652482269502</v>
      </c>
      <c r="CL56">
        <v>170.268</v>
      </c>
      <c r="CM56">
        <v>65.763999999999996</v>
      </c>
      <c r="CN56">
        <f t="shared" si="30"/>
        <v>32.919254658385093</v>
      </c>
      <c r="CO56">
        <v>63.323999999999998</v>
      </c>
      <c r="CP56">
        <v>84.676000000000002</v>
      </c>
    </row>
    <row r="57" spans="1:94" x14ac:dyDescent="0.65">
      <c r="A57">
        <v>54</v>
      </c>
      <c r="B57">
        <f t="shared" si="0"/>
        <v>29.347826086956523</v>
      </c>
      <c r="C57">
        <v>50.463999999999999</v>
      </c>
      <c r="D57">
        <v>49.311999999999998</v>
      </c>
      <c r="E57">
        <f t="shared" si="1"/>
        <v>40.298507462686565</v>
      </c>
      <c r="F57">
        <v>122.74</v>
      </c>
      <c r="G57">
        <v>81.099999999999994</v>
      </c>
      <c r="H57">
        <f t="shared" si="2"/>
        <v>36.986301369863014</v>
      </c>
      <c r="I57">
        <v>108.012</v>
      </c>
      <c r="J57">
        <v>135.2337</v>
      </c>
      <c r="K57">
        <f t="shared" si="3"/>
        <v>31.764705882352938</v>
      </c>
      <c r="L57">
        <v>230.32499999999999</v>
      </c>
      <c r="M57">
        <v>93.019000000000005</v>
      </c>
      <c r="N57">
        <f t="shared" si="4"/>
        <v>30</v>
      </c>
      <c r="O57">
        <v>7.85</v>
      </c>
      <c r="P57">
        <v>75.625</v>
      </c>
      <c r="Q57">
        <f t="shared" si="5"/>
        <v>30.16759776536313</v>
      </c>
      <c r="R57">
        <v>181.04</v>
      </c>
      <c r="S57">
        <v>56.24</v>
      </c>
      <c r="T57">
        <f t="shared" si="6"/>
        <v>40</v>
      </c>
      <c r="U57">
        <v>129.41499999999999</v>
      </c>
      <c r="V57">
        <v>90.880399999999995</v>
      </c>
      <c r="W57">
        <f t="shared" si="7"/>
        <v>38.848920863309353</v>
      </c>
      <c r="X57">
        <v>151.90799999999999</v>
      </c>
      <c r="Y57">
        <v>61.132599999999996</v>
      </c>
      <c r="Z57">
        <f t="shared" si="8"/>
        <v>30.508474576271187</v>
      </c>
      <c r="AA57">
        <v>46.543999999999997</v>
      </c>
      <c r="AB57">
        <v>88.361000000000004</v>
      </c>
      <c r="AC57">
        <f t="shared" si="9"/>
        <v>35.76158940397351</v>
      </c>
      <c r="AD57">
        <v>202.44800000000001</v>
      </c>
      <c r="AE57">
        <v>50.316000000000003</v>
      </c>
      <c r="AF57">
        <f t="shared" si="10"/>
        <v>45</v>
      </c>
      <c r="AG57">
        <v>156.78800000000001</v>
      </c>
      <c r="AH57">
        <v>73.596000000000004</v>
      </c>
      <c r="AI57">
        <f t="shared" si="11"/>
        <v>42.519685039370081</v>
      </c>
      <c r="AJ57">
        <v>192.756</v>
      </c>
      <c r="AK57">
        <v>59.423400000000001</v>
      </c>
      <c r="AL57">
        <f t="shared" si="12"/>
        <v>37.76223776223776</v>
      </c>
      <c r="AM57">
        <v>40.890999999999998</v>
      </c>
      <c r="AN57">
        <v>137.83699999999999</v>
      </c>
      <c r="AO57">
        <f t="shared" si="13"/>
        <v>27.1356783919598</v>
      </c>
      <c r="AP57">
        <v>100.774</v>
      </c>
      <c r="AQ57">
        <v>92.965999999999994</v>
      </c>
      <c r="AR57">
        <f t="shared" si="14"/>
        <v>35.526315789473685</v>
      </c>
      <c r="AS57">
        <v>147.22800000000001</v>
      </c>
      <c r="AT57">
        <v>61.59</v>
      </c>
      <c r="AU57">
        <f t="shared" si="15"/>
        <v>36.486486486486484</v>
      </c>
      <c r="AV57">
        <v>178.86099999999999</v>
      </c>
      <c r="AW57">
        <v>59.795999999999999</v>
      </c>
      <c r="AX57">
        <f t="shared" si="16"/>
        <v>30</v>
      </c>
      <c r="AY57">
        <v>40.335999999999999</v>
      </c>
      <c r="AZ57">
        <v>83.81</v>
      </c>
      <c r="BA57">
        <f t="shared" si="17"/>
        <v>34.838709677419352</v>
      </c>
      <c r="BB57">
        <v>6.4</v>
      </c>
      <c r="BC57">
        <v>132.6</v>
      </c>
      <c r="BD57">
        <f t="shared" si="18"/>
        <v>34.615384615384613</v>
      </c>
      <c r="BE57">
        <v>192.345</v>
      </c>
      <c r="BF57">
        <v>90.488</v>
      </c>
      <c r="BG57">
        <f t="shared" si="19"/>
        <v>31.213872832369944</v>
      </c>
      <c r="BH57">
        <v>41.524000000000001</v>
      </c>
      <c r="BI57">
        <v>73.600999999999999</v>
      </c>
      <c r="BJ57">
        <f t="shared" si="20"/>
        <v>34.615384615384613</v>
      </c>
      <c r="BK57">
        <v>118.905</v>
      </c>
      <c r="BL57">
        <v>101.97920000000001</v>
      </c>
      <c r="BM57">
        <f t="shared" si="21"/>
        <v>40</v>
      </c>
      <c r="BN57">
        <v>79.043000000000006</v>
      </c>
      <c r="BO57">
        <v>99.686000000000007</v>
      </c>
      <c r="BP57">
        <f t="shared" si="22"/>
        <v>36.486486486486484</v>
      </c>
      <c r="BQ57">
        <v>56.744999999999997</v>
      </c>
      <c r="BR57">
        <v>105.71299999999999</v>
      </c>
      <c r="BS57">
        <f t="shared" si="23"/>
        <v>41.53846153846154</v>
      </c>
      <c r="BT57">
        <v>83.765000000000001</v>
      </c>
      <c r="BU57">
        <v>36.252000000000002</v>
      </c>
      <c r="BV57">
        <f t="shared" si="24"/>
        <v>36</v>
      </c>
      <c r="BW57">
        <v>39.536000000000001</v>
      </c>
      <c r="BX57">
        <v>65.239000000000004</v>
      </c>
      <c r="BY57">
        <f t="shared" si="25"/>
        <v>36</v>
      </c>
      <c r="BZ57">
        <v>81.284999999999997</v>
      </c>
      <c r="CA57">
        <v>129.35</v>
      </c>
      <c r="CB57">
        <f t="shared" si="26"/>
        <v>34.177215189873415</v>
      </c>
      <c r="CC57">
        <v>185.46899999999999</v>
      </c>
      <c r="CD57">
        <v>105.22199999999999</v>
      </c>
      <c r="CE57">
        <f t="shared" si="27"/>
        <v>36.986301369863014</v>
      </c>
      <c r="CF57">
        <v>199.703</v>
      </c>
      <c r="CG57">
        <v>104.88500000000001</v>
      </c>
      <c r="CH57">
        <f t="shared" si="28"/>
        <v>33.962264150943398</v>
      </c>
      <c r="CI57">
        <v>12.709</v>
      </c>
      <c r="CJ57">
        <v>117.36109999999999</v>
      </c>
      <c r="CK57">
        <f t="shared" si="29"/>
        <v>38.297872340425535</v>
      </c>
      <c r="CL57">
        <v>130.21600000000001</v>
      </c>
      <c r="CM57">
        <v>63.53</v>
      </c>
      <c r="CN57">
        <f t="shared" si="30"/>
        <v>33.540372670807457</v>
      </c>
      <c r="CO57">
        <v>68.603999999999999</v>
      </c>
      <c r="CP57">
        <v>88.105999999999995</v>
      </c>
    </row>
    <row r="58" spans="1:94" x14ac:dyDescent="0.65">
      <c r="A58">
        <v>55</v>
      </c>
      <c r="B58">
        <f t="shared" si="0"/>
        <v>29.891304347826086</v>
      </c>
      <c r="C58">
        <v>60.171999999999997</v>
      </c>
      <c r="D58">
        <v>47.241999999999997</v>
      </c>
      <c r="E58">
        <f t="shared" si="1"/>
        <v>41.044776119402989</v>
      </c>
      <c r="F58">
        <v>128.1</v>
      </c>
      <c r="G58">
        <v>84.46</v>
      </c>
      <c r="H58">
        <f t="shared" si="2"/>
        <v>37.671232876712331</v>
      </c>
      <c r="I58">
        <v>118.053</v>
      </c>
      <c r="J58">
        <v>125.61069999999999</v>
      </c>
      <c r="K58">
        <f t="shared" si="3"/>
        <v>32.352941176470587</v>
      </c>
      <c r="L58">
        <v>192.25899999999999</v>
      </c>
      <c r="M58">
        <v>98.53</v>
      </c>
      <c r="N58">
        <f t="shared" si="4"/>
        <v>30.555555555555557</v>
      </c>
      <c r="O58">
        <v>22.824999999999999</v>
      </c>
      <c r="P58">
        <v>72.581000000000003</v>
      </c>
      <c r="Q58">
        <f t="shared" si="5"/>
        <v>30.726256983240223</v>
      </c>
      <c r="R58">
        <v>178.96</v>
      </c>
      <c r="S58">
        <v>57.52</v>
      </c>
      <c r="T58">
        <f t="shared" si="6"/>
        <v>40.74074074074074</v>
      </c>
      <c r="U58">
        <v>106.426</v>
      </c>
      <c r="V58">
        <v>91.570099999999996</v>
      </c>
      <c r="W58">
        <f t="shared" si="7"/>
        <v>39.568345323741006</v>
      </c>
      <c r="X58">
        <v>135.71</v>
      </c>
      <c r="Y58">
        <v>65.3673</v>
      </c>
      <c r="Z58">
        <f t="shared" si="8"/>
        <v>31.073446327683619</v>
      </c>
      <c r="AA58">
        <v>50.475999999999999</v>
      </c>
      <c r="AB58">
        <v>85.447000000000003</v>
      </c>
      <c r="AC58">
        <f t="shared" si="9"/>
        <v>36.423841059602644</v>
      </c>
      <c r="AD58">
        <v>179.846</v>
      </c>
      <c r="AE58">
        <v>52.045000000000002</v>
      </c>
      <c r="AF58">
        <f t="shared" si="10"/>
        <v>45.833333333333329</v>
      </c>
      <c r="AG58">
        <v>158.07400000000001</v>
      </c>
      <c r="AH58">
        <v>75.545000000000002</v>
      </c>
      <c r="AI58">
        <f t="shared" si="11"/>
        <v>43.30708661417323</v>
      </c>
      <c r="AJ58">
        <v>161.17400000000001</v>
      </c>
      <c r="AK58">
        <v>54.654499999999999</v>
      </c>
      <c r="AL58">
        <f t="shared" si="12"/>
        <v>38.461538461538467</v>
      </c>
      <c r="AM58">
        <v>28.369</v>
      </c>
      <c r="AN58">
        <v>139.78399999999999</v>
      </c>
      <c r="AO58">
        <f t="shared" si="13"/>
        <v>27.638190954773869</v>
      </c>
      <c r="AP58">
        <v>121.063</v>
      </c>
      <c r="AQ58">
        <v>92.75</v>
      </c>
      <c r="AR58">
        <f t="shared" si="14"/>
        <v>36.184210526315788</v>
      </c>
      <c r="AS58">
        <v>138.876</v>
      </c>
      <c r="AT58">
        <v>58.415999999999997</v>
      </c>
      <c r="AU58">
        <f t="shared" si="15"/>
        <v>37.162162162162161</v>
      </c>
      <c r="AV58">
        <v>174.697</v>
      </c>
      <c r="AW58">
        <v>71.120999999999995</v>
      </c>
      <c r="AX58">
        <f t="shared" si="16"/>
        <v>30.555555555555557</v>
      </c>
      <c r="AY58">
        <v>65.263000000000005</v>
      </c>
      <c r="AZ58">
        <v>86.867000000000004</v>
      </c>
      <c r="BA58">
        <f t="shared" si="17"/>
        <v>35.483870967741936</v>
      </c>
      <c r="BB58">
        <v>20.2</v>
      </c>
      <c r="BC58">
        <v>142.4</v>
      </c>
      <c r="BD58">
        <f t="shared" si="18"/>
        <v>35.256410256410255</v>
      </c>
      <c r="BE58">
        <v>217.87</v>
      </c>
      <c r="BF58">
        <v>94.325000000000003</v>
      </c>
      <c r="BG58">
        <f t="shared" si="19"/>
        <v>31.79190751445087</v>
      </c>
      <c r="BH58">
        <v>71.393000000000001</v>
      </c>
      <c r="BI58">
        <v>65.611999999999995</v>
      </c>
      <c r="BJ58">
        <f t="shared" si="20"/>
        <v>35.256410256410255</v>
      </c>
      <c r="BK58">
        <v>140.88800000000001</v>
      </c>
      <c r="BL58">
        <v>109.236</v>
      </c>
      <c r="BM58">
        <f t="shared" si="21"/>
        <v>40.74074074074074</v>
      </c>
      <c r="BN58">
        <v>60.427</v>
      </c>
      <c r="BO58">
        <v>102.636</v>
      </c>
      <c r="BP58">
        <f t="shared" si="22"/>
        <v>37.162162162162161</v>
      </c>
      <c r="BQ58">
        <v>84.674000000000007</v>
      </c>
      <c r="BR58">
        <v>95.373999999999995</v>
      </c>
      <c r="BS58">
        <f t="shared" si="23"/>
        <v>42.307692307692307</v>
      </c>
      <c r="BT58">
        <v>72.747799999999998</v>
      </c>
      <c r="BU58">
        <v>38.015999999999998</v>
      </c>
      <c r="BV58">
        <f t="shared" si="24"/>
        <v>36.666666666666664</v>
      </c>
      <c r="BW58">
        <v>41.561999999999998</v>
      </c>
      <c r="BX58">
        <v>61.55</v>
      </c>
      <c r="BY58">
        <f t="shared" si="25"/>
        <v>36.666666666666664</v>
      </c>
      <c r="BZ58">
        <v>120.727</v>
      </c>
      <c r="CA58">
        <v>120.316</v>
      </c>
      <c r="CB58">
        <f t="shared" si="26"/>
        <v>34.810126582278485</v>
      </c>
      <c r="CC58">
        <v>181.4</v>
      </c>
      <c r="CD58">
        <v>102.845</v>
      </c>
      <c r="CE58">
        <f t="shared" si="27"/>
        <v>37.671232876712331</v>
      </c>
      <c r="CF58">
        <v>193.16399999999999</v>
      </c>
      <c r="CG58">
        <v>102.428</v>
      </c>
      <c r="CH58">
        <f t="shared" si="28"/>
        <v>34.591194968553459</v>
      </c>
      <c r="CI58">
        <v>35.246000000000002</v>
      </c>
      <c r="CJ58">
        <v>109.9812</v>
      </c>
      <c r="CK58">
        <f t="shared" si="29"/>
        <v>39.00709219858156</v>
      </c>
      <c r="CL58">
        <v>98.016999999999996</v>
      </c>
      <c r="CM58">
        <v>63.432000000000002</v>
      </c>
      <c r="CN58">
        <f t="shared" si="30"/>
        <v>34.161490683229815</v>
      </c>
      <c r="CO58">
        <v>77.953999999999994</v>
      </c>
      <c r="CP58">
        <v>96.465999999999994</v>
      </c>
    </row>
    <row r="59" spans="1:94" x14ac:dyDescent="0.65">
      <c r="A59">
        <v>56</v>
      </c>
      <c r="B59">
        <f t="shared" si="0"/>
        <v>30.434782608695656</v>
      </c>
      <c r="C59">
        <v>85.257000000000005</v>
      </c>
      <c r="D59">
        <v>46.375999999999998</v>
      </c>
      <c r="E59">
        <f t="shared" si="1"/>
        <v>41.791044776119399</v>
      </c>
      <c r="F59">
        <v>122.44</v>
      </c>
      <c r="G59">
        <v>89.92</v>
      </c>
      <c r="H59">
        <f t="shared" si="2"/>
        <v>38.356164383561641</v>
      </c>
      <c r="I59">
        <v>130.79400000000001</v>
      </c>
      <c r="J59">
        <v>114.2432</v>
      </c>
      <c r="K59">
        <f t="shared" si="3"/>
        <v>32.941176470588232</v>
      </c>
      <c r="L59">
        <v>159.73099999999999</v>
      </c>
      <c r="M59">
        <v>106.288</v>
      </c>
      <c r="N59">
        <f t="shared" si="4"/>
        <v>31.111111111111111</v>
      </c>
      <c r="O59">
        <v>47.058999999999997</v>
      </c>
      <c r="P59">
        <v>69.980999999999995</v>
      </c>
      <c r="Q59">
        <f t="shared" si="5"/>
        <v>31.284916201117319</v>
      </c>
      <c r="R59">
        <v>172.68</v>
      </c>
      <c r="S59">
        <v>62.56</v>
      </c>
      <c r="T59">
        <f t="shared" si="6"/>
        <v>41.481481481481481</v>
      </c>
      <c r="U59">
        <v>103.179</v>
      </c>
      <c r="V59">
        <v>92.252399999999994</v>
      </c>
      <c r="W59">
        <f t="shared" si="7"/>
        <v>40.28776978417266</v>
      </c>
      <c r="X59">
        <v>143.363</v>
      </c>
      <c r="Y59">
        <v>65.5304</v>
      </c>
      <c r="Z59">
        <f t="shared" si="8"/>
        <v>31.638418079096049</v>
      </c>
      <c r="AA59">
        <v>50.994</v>
      </c>
      <c r="AB59">
        <v>87.462999999999994</v>
      </c>
      <c r="AC59">
        <f t="shared" si="9"/>
        <v>37.086092715231786</v>
      </c>
      <c r="AD59">
        <v>150.405</v>
      </c>
      <c r="AE59">
        <v>52.628999999999998</v>
      </c>
      <c r="AF59">
        <f t="shared" si="10"/>
        <v>46.666666666666664</v>
      </c>
      <c r="AG59">
        <v>176.91900000000001</v>
      </c>
      <c r="AH59">
        <v>78.435000000000002</v>
      </c>
      <c r="AI59">
        <f t="shared" si="11"/>
        <v>44.094488188976378</v>
      </c>
      <c r="AJ59">
        <v>122.878</v>
      </c>
      <c r="AK59">
        <v>52.435699999999997</v>
      </c>
      <c r="AL59">
        <f t="shared" si="12"/>
        <v>39.16083916083916</v>
      </c>
      <c r="AM59">
        <v>16.82</v>
      </c>
      <c r="AN59">
        <v>134.47800000000001</v>
      </c>
      <c r="AO59">
        <f t="shared" si="13"/>
        <v>28.140703517587941</v>
      </c>
      <c r="AP59">
        <v>128.34</v>
      </c>
      <c r="AQ59">
        <v>95.891000000000005</v>
      </c>
      <c r="AR59">
        <f t="shared" si="14"/>
        <v>36.84210526315789</v>
      </c>
      <c r="AS59">
        <v>139.08500000000001</v>
      </c>
      <c r="AT59">
        <v>56.98</v>
      </c>
      <c r="AU59">
        <f t="shared" si="15"/>
        <v>37.837837837837839</v>
      </c>
      <c r="AV59">
        <v>162.084</v>
      </c>
      <c r="AW59">
        <v>82.164000000000001</v>
      </c>
      <c r="AX59">
        <f t="shared" si="16"/>
        <v>31.111111111111111</v>
      </c>
      <c r="AY59">
        <v>98.247</v>
      </c>
      <c r="AZ59">
        <v>90.277000000000001</v>
      </c>
      <c r="BA59">
        <f t="shared" si="17"/>
        <v>36.129032258064512</v>
      </c>
      <c r="BB59">
        <v>38.4</v>
      </c>
      <c r="BC59">
        <v>149.6</v>
      </c>
      <c r="BD59">
        <f t="shared" si="18"/>
        <v>35.897435897435898</v>
      </c>
      <c r="BE59">
        <v>226.63399999999999</v>
      </c>
      <c r="BF59">
        <v>92.108000000000004</v>
      </c>
      <c r="BG59">
        <f t="shared" si="19"/>
        <v>32.369942196531795</v>
      </c>
      <c r="BH59">
        <v>92.167000000000002</v>
      </c>
      <c r="BI59">
        <v>62.231999999999999</v>
      </c>
      <c r="BJ59">
        <f t="shared" si="20"/>
        <v>35.897435897435898</v>
      </c>
      <c r="BK59">
        <v>160.13200000000001</v>
      </c>
      <c r="BL59">
        <v>113.9629</v>
      </c>
      <c r="BM59">
        <f t="shared" si="21"/>
        <v>41.481481481481481</v>
      </c>
      <c r="BN59">
        <v>42.87</v>
      </c>
      <c r="BO59">
        <v>109.861</v>
      </c>
      <c r="BP59">
        <f t="shared" si="22"/>
        <v>37.837837837837839</v>
      </c>
      <c r="BQ59">
        <v>114.977</v>
      </c>
      <c r="BR59">
        <v>81.656999999999996</v>
      </c>
      <c r="BS59">
        <f t="shared" si="23"/>
        <v>43.07692307692308</v>
      </c>
      <c r="BT59">
        <v>61.242800000000003</v>
      </c>
      <c r="BU59">
        <v>40.164000000000001</v>
      </c>
      <c r="BV59">
        <f t="shared" si="24"/>
        <v>37.333333333333336</v>
      </c>
      <c r="BW59">
        <v>54.939</v>
      </c>
      <c r="BX59">
        <v>60.793999999999997</v>
      </c>
      <c r="BY59">
        <f t="shared" si="25"/>
        <v>37.333333333333336</v>
      </c>
      <c r="BZ59">
        <v>146.21700000000001</v>
      </c>
      <c r="CA59">
        <v>106.405</v>
      </c>
      <c r="CB59">
        <f t="shared" si="26"/>
        <v>35.443037974683541</v>
      </c>
      <c r="CC59">
        <v>183.33699999999999</v>
      </c>
      <c r="CD59">
        <v>96.828000000000003</v>
      </c>
      <c r="CE59">
        <f t="shared" si="27"/>
        <v>38.356164383561641</v>
      </c>
      <c r="CF59">
        <v>184.39699999999999</v>
      </c>
      <c r="CG59">
        <v>97.86</v>
      </c>
      <c r="CH59">
        <f t="shared" si="28"/>
        <v>35.220125786163521</v>
      </c>
      <c r="CI59">
        <v>64.355999999999995</v>
      </c>
      <c r="CJ59">
        <v>101.60429999999999</v>
      </c>
      <c r="CK59">
        <f t="shared" si="29"/>
        <v>39.716312056737593</v>
      </c>
      <c r="CL59">
        <v>67.23</v>
      </c>
      <c r="CM59">
        <v>67.433999999999997</v>
      </c>
      <c r="CN59">
        <f t="shared" si="30"/>
        <v>34.782608695652172</v>
      </c>
      <c r="CO59">
        <v>83.995999999999995</v>
      </c>
      <c r="CP59">
        <v>100.523</v>
      </c>
    </row>
    <row r="60" spans="1:94" x14ac:dyDescent="0.65">
      <c r="A60">
        <v>57</v>
      </c>
      <c r="B60">
        <f t="shared" si="0"/>
        <v>30.978260869565215</v>
      </c>
      <c r="C60">
        <v>129.17599999999999</v>
      </c>
      <c r="D60">
        <v>44.097000000000001</v>
      </c>
      <c r="E60">
        <f t="shared" si="1"/>
        <v>42.537313432835823</v>
      </c>
      <c r="F60">
        <v>131.66</v>
      </c>
      <c r="G60">
        <v>95.1</v>
      </c>
      <c r="H60">
        <f t="shared" si="2"/>
        <v>39.041095890410958</v>
      </c>
      <c r="I60">
        <v>154.315</v>
      </c>
      <c r="J60">
        <v>103.02509999999999</v>
      </c>
      <c r="K60">
        <f t="shared" si="3"/>
        <v>33.529411764705877</v>
      </c>
      <c r="L60">
        <v>150.404</v>
      </c>
      <c r="M60">
        <v>107.44</v>
      </c>
      <c r="N60">
        <f t="shared" si="4"/>
        <v>31.666666666666664</v>
      </c>
      <c r="O60">
        <v>68.671000000000006</v>
      </c>
      <c r="P60">
        <v>68.457999999999998</v>
      </c>
      <c r="Q60">
        <f t="shared" si="5"/>
        <v>31.843575418994412</v>
      </c>
      <c r="R60">
        <v>157.32</v>
      </c>
      <c r="S60">
        <v>65.52</v>
      </c>
      <c r="T60">
        <f t="shared" si="6"/>
        <v>42.222222222222221</v>
      </c>
      <c r="U60">
        <v>119.54900000000001</v>
      </c>
      <c r="V60">
        <v>95.909800000000004</v>
      </c>
      <c r="W60">
        <f t="shared" si="7"/>
        <v>41.007194244604314</v>
      </c>
      <c r="X60">
        <v>166.065</v>
      </c>
      <c r="Y60">
        <v>65.620099999999994</v>
      </c>
      <c r="Z60">
        <f t="shared" si="8"/>
        <v>32.20338983050847</v>
      </c>
      <c r="AA60">
        <v>55.15</v>
      </c>
      <c r="AB60">
        <v>79.411000000000001</v>
      </c>
      <c r="AC60">
        <f t="shared" si="9"/>
        <v>37.748344370860927</v>
      </c>
      <c r="AD60">
        <v>125.099</v>
      </c>
      <c r="AE60">
        <v>55.939</v>
      </c>
      <c r="AF60">
        <f t="shared" si="10"/>
        <v>47.5</v>
      </c>
      <c r="AG60">
        <v>190.374</v>
      </c>
      <c r="AH60">
        <v>81.114999999999995</v>
      </c>
      <c r="AI60">
        <f t="shared" si="11"/>
        <v>44.881889763779526</v>
      </c>
      <c r="AJ60">
        <v>95.581000000000003</v>
      </c>
      <c r="AK60">
        <v>54.5578</v>
      </c>
      <c r="AL60">
        <f t="shared" si="12"/>
        <v>39.86013986013986</v>
      </c>
      <c r="AM60">
        <v>8.85</v>
      </c>
      <c r="AN60">
        <v>125.27800000000001</v>
      </c>
      <c r="AO60">
        <f t="shared" si="13"/>
        <v>28.643216080402013</v>
      </c>
      <c r="AP60">
        <v>128.00899999999999</v>
      </c>
      <c r="AQ60">
        <v>99.763999999999996</v>
      </c>
      <c r="AR60">
        <f t="shared" si="14"/>
        <v>37.5</v>
      </c>
      <c r="AS60">
        <v>156.84899999999999</v>
      </c>
      <c r="AT60">
        <v>57.128999999999998</v>
      </c>
      <c r="AU60">
        <f t="shared" si="15"/>
        <v>38.513513513513516</v>
      </c>
      <c r="AV60">
        <v>161.60599999999999</v>
      </c>
      <c r="AW60">
        <v>86.084999999999994</v>
      </c>
      <c r="AX60">
        <f t="shared" si="16"/>
        <v>31.666666666666664</v>
      </c>
      <c r="AY60">
        <v>138.49299999999999</v>
      </c>
      <c r="AZ60">
        <v>91.59</v>
      </c>
      <c r="BA60">
        <f t="shared" si="17"/>
        <v>36.774193548387096</v>
      </c>
      <c r="BB60">
        <v>55</v>
      </c>
      <c r="BC60">
        <v>147.80000000000001</v>
      </c>
      <c r="BD60">
        <f t="shared" si="18"/>
        <v>36.538461538461533</v>
      </c>
      <c r="BE60">
        <v>215.78700000000001</v>
      </c>
      <c r="BF60">
        <v>91.16</v>
      </c>
      <c r="BG60">
        <f t="shared" si="19"/>
        <v>32.947976878612714</v>
      </c>
      <c r="BH60">
        <v>86.411000000000001</v>
      </c>
      <c r="BI60">
        <v>57.643000000000001</v>
      </c>
      <c r="BJ60">
        <f t="shared" si="20"/>
        <v>36.538461538461533</v>
      </c>
      <c r="BK60">
        <v>160.042</v>
      </c>
      <c r="BL60">
        <v>111.13890000000001</v>
      </c>
      <c r="BM60">
        <f t="shared" si="21"/>
        <v>42.222222222222221</v>
      </c>
      <c r="BN60">
        <v>28.416</v>
      </c>
      <c r="BO60">
        <v>115.17</v>
      </c>
      <c r="BP60">
        <f t="shared" si="22"/>
        <v>38.513513513513516</v>
      </c>
      <c r="BQ60">
        <v>131.065</v>
      </c>
      <c r="BR60">
        <v>73.096000000000004</v>
      </c>
      <c r="BS60">
        <f t="shared" si="23"/>
        <v>43.846153846153847</v>
      </c>
      <c r="BT60">
        <v>51.451300000000003</v>
      </c>
      <c r="BU60">
        <v>40.098999999999997</v>
      </c>
      <c r="BV60">
        <f t="shared" si="24"/>
        <v>38</v>
      </c>
      <c r="BW60">
        <v>82.215000000000003</v>
      </c>
      <c r="BX60">
        <v>63.73</v>
      </c>
      <c r="BY60">
        <f t="shared" si="25"/>
        <v>38</v>
      </c>
      <c r="BZ60">
        <v>160.363</v>
      </c>
      <c r="CA60">
        <v>94.622</v>
      </c>
      <c r="CB60">
        <f t="shared" si="26"/>
        <v>36.075949367088604</v>
      </c>
      <c r="CC60">
        <v>182.607</v>
      </c>
      <c r="CD60">
        <v>86.022999999999996</v>
      </c>
      <c r="CE60">
        <f t="shared" si="27"/>
        <v>39.041095890410958</v>
      </c>
      <c r="CF60">
        <v>181.886</v>
      </c>
      <c r="CG60">
        <v>93.942999999999998</v>
      </c>
      <c r="CH60">
        <f t="shared" si="28"/>
        <v>35.849056603773583</v>
      </c>
      <c r="CI60">
        <v>87.748000000000005</v>
      </c>
      <c r="CJ60">
        <v>96.692499999999995</v>
      </c>
      <c r="CK60">
        <f t="shared" si="29"/>
        <v>40.425531914893611</v>
      </c>
      <c r="CL60">
        <v>39.164000000000001</v>
      </c>
      <c r="CM60">
        <v>68.873999999999995</v>
      </c>
      <c r="CN60">
        <f t="shared" si="30"/>
        <v>35.403726708074537</v>
      </c>
      <c r="CO60">
        <v>88.537000000000006</v>
      </c>
      <c r="CP60">
        <v>98.474000000000004</v>
      </c>
    </row>
    <row r="61" spans="1:94" x14ac:dyDescent="0.65">
      <c r="A61">
        <v>58</v>
      </c>
      <c r="B61">
        <f t="shared" si="0"/>
        <v>31.521739130434785</v>
      </c>
      <c r="C61">
        <v>176.679</v>
      </c>
      <c r="D61">
        <v>42.686</v>
      </c>
      <c r="E61">
        <f t="shared" si="1"/>
        <v>43.283582089552233</v>
      </c>
      <c r="F61">
        <v>142.19999999999999</v>
      </c>
      <c r="G61">
        <v>98.46</v>
      </c>
      <c r="H61">
        <f t="shared" si="2"/>
        <v>39.726027397260275</v>
      </c>
      <c r="I61">
        <v>178.37899999999999</v>
      </c>
      <c r="J61">
        <v>95.842699999999994</v>
      </c>
      <c r="K61">
        <f t="shared" si="3"/>
        <v>34.117647058823529</v>
      </c>
      <c r="L61">
        <v>150.417</v>
      </c>
      <c r="M61">
        <v>102.622</v>
      </c>
      <c r="N61">
        <f t="shared" si="4"/>
        <v>32.222222222222221</v>
      </c>
      <c r="O61">
        <v>79.376999999999995</v>
      </c>
      <c r="P61">
        <v>67.135000000000005</v>
      </c>
      <c r="Q61">
        <f t="shared" si="5"/>
        <v>32.402234636871505</v>
      </c>
      <c r="R61">
        <v>143.88</v>
      </c>
      <c r="S61">
        <v>68.28</v>
      </c>
      <c r="T61">
        <f t="shared" si="6"/>
        <v>42.962962962962962</v>
      </c>
      <c r="U61">
        <v>147.53399999999999</v>
      </c>
      <c r="V61">
        <v>98.386799999999994</v>
      </c>
      <c r="W61">
        <f t="shared" si="7"/>
        <v>41.726618705035975</v>
      </c>
      <c r="X61">
        <v>195.57499999999999</v>
      </c>
      <c r="Y61">
        <v>69.283600000000007</v>
      </c>
      <c r="Z61">
        <f t="shared" si="8"/>
        <v>32.7683615819209</v>
      </c>
      <c r="AA61">
        <v>67.683000000000007</v>
      </c>
      <c r="AB61">
        <v>74.694999999999993</v>
      </c>
      <c r="AC61">
        <f t="shared" si="9"/>
        <v>38.410596026490069</v>
      </c>
      <c r="AD61">
        <v>95.069000000000003</v>
      </c>
      <c r="AE61">
        <v>65.400000000000006</v>
      </c>
      <c r="AF61">
        <f t="shared" si="10"/>
        <v>48.333333333333336</v>
      </c>
      <c r="AG61">
        <v>188.74199999999999</v>
      </c>
      <c r="AH61">
        <v>86.372</v>
      </c>
      <c r="AI61">
        <f t="shared" si="11"/>
        <v>45.669291338582681</v>
      </c>
      <c r="AJ61">
        <v>84.317999999999998</v>
      </c>
      <c r="AK61">
        <v>59.211500000000001</v>
      </c>
      <c r="AL61">
        <f t="shared" si="12"/>
        <v>40.55944055944056</v>
      </c>
      <c r="AM61">
        <v>3.843</v>
      </c>
      <c r="AN61">
        <v>118.783</v>
      </c>
      <c r="AO61">
        <f t="shared" si="13"/>
        <v>29.145728643216078</v>
      </c>
      <c r="AP61">
        <v>127.307</v>
      </c>
      <c r="AQ61">
        <v>101.405</v>
      </c>
      <c r="AR61">
        <f t="shared" si="14"/>
        <v>38.15789473684211</v>
      </c>
      <c r="AS61">
        <v>188.16300000000001</v>
      </c>
      <c r="AT61">
        <v>58.927</v>
      </c>
      <c r="AU61">
        <f t="shared" si="15"/>
        <v>39.189189189189186</v>
      </c>
      <c r="AV61">
        <v>167.04300000000001</v>
      </c>
      <c r="AW61">
        <v>81.447999999999993</v>
      </c>
      <c r="AX61">
        <f t="shared" si="16"/>
        <v>32.222222222222221</v>
      </c>
      <c r="AY61">
        <v>180.88900000000001</v>
      </c>
      <c r="AZ61">
        <v>89.85</v>
      </c>
      <c r="BA61">
        <f t="shared" si="17"/>
        <v>37.41935483870968</v>
      </c>
      <c r="BB61">
        <v>68.2</v>
      </c>
      <c r="BC61">
        <v>145.6</v>
      </c>
      <c r="BD61">
        <f t="shared" si="18"/>
        <v>37.179487179487182</v>
      </c>
      <c r="BE61">
        <v>183.31100000000001</v>
      </c>
      <c r="BF61">
        <v>91.004999999999995</v>
      </c>
      <c r="BG61">
        <f t="shared" si="19"/>
        <v>33.52601156069364</v>
      </c>
      <c r="BH61">
        <v>70.397000000000006</v>
      </c>
      <c r="BI61">
        <v>54.332000000000001</v>
      </c>
      <c r="BJ61">
        <f t="shared" si="20"/>
        <v>37.179487179487182</v>
      </c>
      <c r="BK61">
        <v>147.619</v>
      </c>
      <c r="BL61">
        <v>107.5253</v>
      </c>
      <c r="BM61">
        <f t="shared" si="21"/>
        <v>42.962962962962962</v>
      </c>
      <c r="BN61">
        <v>15.792</v>
      </c>
      <c r="BO61">
        <v>115.121</v>
      </c>
      <c r="BP61">
        <f t="shared" si="22"/>
        <v>39.189189189189186</v>
      </c>
      <c r="BQ61">
        <v>126.782</v>
      </c>
      <c r="BR61">
        <v>69.957999999999998</v>
      </c>
      <c r="BS61">
        <f t="shared" si="23"/>
        <v>44.61538461538462</v>
      </c>
      <c r="BT61">
        <v>44.898699999999998</v>
      </c>
      <c r="BU61">
        <v>41.28</v>
      </c>
      <c r="BV61">
        <f t="shared" si="24"/>
        <v>38.666666666666664</v>
      </c>
      <c r="BW61">
        <v>111.434</v>
      </c>
      <c r="BX61">
        <v>64.022000000000006</v>
      </c>
      <c r="BY61">
        <f t="shared" si="25"/>
        <v>38.666666666666664</v>
      </c>
      <c r="BZ61">
        <v>156.827</v>
      </c>
      <c r="CA61">
        <v>85.227000000000004</v>
      </c>
      <c r="CB61">
        <f t="shared" si="26"/>
        <v>36.708860759493675</v>
      </c>
      <c r="CC61">
        <v>170.84899999999999</v>
      </c>
      <c r="CD61">
        <v>77.611000000000004</v>
      </c>
      <c r="CE61">
        <f t="shared" si="27"/>
        <v>39.726027397260275</v>
      </c>
      <c r="CF61">
        <v>182.779</v>
      </c>
      <c r="CG61">
        <v>94.516999999999996</v>
      </c>
      <c r="CH61">
        <f t="shared" si="28"/>
        <v>36.477987421383645</v>
      </c>
      <c r="CI61">
        <v>99.426000000000002</v>
      </c>
      <c r="CJ61">
        <v>92.118600000000001</v>
      </c>
      <c r="CK61">
        <f t="shared" si="29"/>
        <v>41.134751773049643</v>
      </c>
      <c r="CL61">
        <v>21.613</v>
      </c>
      <c r="CM61">
        <v>70.433000000000007</v>
      </c>
      <c r="CN61">
        <f t="shared" si="30"/>
        <v>36.024844720496894</v>
      </c>
      <c r="CO61">
        <v>98.977999999999994</v>
      </c>
      <c r="CP61">
        <v>92.683999999999997</v>
      </c>
    </row>
    <row r="62" spans="1:94" x14ac:dyDescent="0.65">
      <c r="A62">
        <v>59</v>
      </c>
      <c r="B62">
        <f t="shared" si="0"/>
        <v>32.065217391304344</v>
      </c>
      <c r="C62">
        <v>208.52799999999999</v>
      </c>
      <c r="D62">
        <v>43.073</v>
      </c>
      <c r="E62">
        <f t="shared" si="1"/>
        <v>44.029850746268657</v>
      </c>
      <c r="F62">
        <v>130.06</v>
      </c>
      <c r="G62">
        <v>102.28</v>
      </c>
      <c r="H62">
        <f t="shared" si="2"/>
        <v>40.410958904109592</v>
      </c>
      <c r="I62">
        <v>195.512</v>
      </c>
      <c r="J62">
        <v>98.830799999999996</v>
      </c>
      <c r="K62">
        <f t="shared" si="3"/>
        <v>34.705882352941174</v>
      </c>
      <c r="L62">
        <v>140.55600000000001</v>
      </c>
      <c r="M62">
        <v>98.346999999999994</v>
      </c>
      <c r="N62">
        <f t="shared" si="4"/>
        <v>32.777777777777779</v>
      </c>
      <c r="O62">
        <v>88.71</v>
      </c>
      <c r="P62">
        <v>66.471000000000004</v>
      </c>
      <c r="Q62">
        <f t="shared" si="5"/>
        <v>32.960893854748605</v>
      </c>
      <c r="R62">
        <v>134.91999999999999</v>
      </c>
      <c r="S62">
        <v>65.959999999999994</v>
      </c>
      <c r="T62">
        <f t="shared" si="6"/>
        <v>43.703703703703702</v>
      </c>
      <c r="U62">
        <v>176.96100000000001</v>
      </c>
      <c r="V62">
        <v>98.817599999999999</v>
      </c>
      <c r="W62">
        <f t="shared" si="7"/>
        <v>42.446043165467628</v>
      </c>
      <c r="X62">
        <v>195.97900000000001</v>
      </c>
      <c r="Y62">
        <v>68.871300000000005</v>
      </c>
      <c r="Z62">
        <f t="shared" si="8"/>
        <v>33.333333333333329</v>
      </c>
      <c r="AA62">
        <v>93.132000000000005</v>
      </c>
      <c r="AB62">
        <v>69.176000000000002</v>
      </c>
      <c r="AC62">
        <f t="shared" si="9"/>
        <v>39.072847682119203</v>
      </c>
      <c r="AD62">
        <v>72.724999999999994</v>
      </c>
      <c r="AE62">
        <v>76.766000000000005</v>
      </c>
      <c r="AF62">
        <f t="shared" si="10"/>
        <v>49.166666666666664</v>
      </c>
      <c r="AG62">
        <v>167.85499999999999</v>
      </c>
      <c r="AH62">
        <v>89.409000000000006</v>
      </c>
      <c r="AI62">
        <f t="shared" si="11"/>
        <v>46.45669291338583</v>
      </c>
      <c r="AJ62">
        <v>84.209000000000003</v>
      </c>
      <c r="AK62">
        <v>62.411999999999999</v>
      </c>
      <c r="AL62">
        <f t="shared" si="12"/>
        <v>41.25874125874126</v>
      </c>
      <c r="AM62">
        <v>1.8839999999999999</v>
      </c>
      <c r="AN62">
        <v>115.322</v>
      </c>
      <c r="AO62">
        <f t="shared" si="13"/>
        <v>29.64824120603015</v>
      </c>
      <c r="AP62">
        <v>125.217</v>
      </c>
      <c r="AQ62">
        <v>103.521</v>
      </c>
      <c r="AR62">
        <f t="shared" si="14"/>
        <v>38.815789473684212</v>
      </c>
      <c r="AS62">
        <v>193.71700000000001</v>
      </c>
      <c r="AT62">
        <v>61.103000000000002</v>
      </c>
      <c r="AU62">
        <f t="shared" si="15"/>
        <v>39.864864864864863</v>
      </c>
      <c r="AV62">
        <v>161.26599999999999</v>
      </c>
      <c r="AW62">
        <v>73.355999999999995</v>
      </c>
      <c r="AX62">
        <f t="shared" si="16"/>
        <v>32.777777777777779</v>
      </c>
      <c r="AY62">
        <v>203.86</v>
      </c>
      <c r="AZ62">
        <v>82.608999999999995</v>
      </c>
      <c r="BA62">
        <f t="shared" si="17"/>
        <v>38.064516129032256</v>
      </c>
      <c r="BB62">
        <v>80.2</v>
      </c>
      <c r="BC62">
        <v>150.19999999999999</v>
      </c>
      <c r="BD62">
        <f t="shared" si="18"/>
        <v>37.820512820512818</v>
      </c>
      <c r="BE62">
        <v>138.33699999999999</v>
      </c>
      <c r="BF62">
        <v>93.441999999999993</v>
      </c>
      <c r="BG62">
        <f t="shared" si="19"/>
        <v>34.104046242774565</v>
      </c>
      <c r="BH62">
        <v>53.258000000000003</v>
      </c>
      <c r="BI62">
        <v>52.811</v>
      </c>
      <c r="BJ62">
        <f t="shared" si="20"/>
        <v>37.820512820512818</v>
      </c>
      <c r="BK62">
        <v>136.61199999999999</v>
      </c>
      <c r="BL62">
        <v>105.87820000000001</v>
      </c>
      <c r="BM62">
        <f t="shared" si="21"/>
        <v>43.703703703703702</v>
      </c>
      <c r="BN62">
        <v>6.4059999999999997</v>
      </c>
      <c r="BO62">
        <v>112.852</v>
      </c>
      <c r="BP62">
        <f t="shared" si="22"/>
        <v>39.864864864864863</v>
      </c>
      <c r="BQ62">
        <v>114.956</v>
      </c>
      <c r="BR62">
        <v>70.763000000000005</v>
      </c>
      <c r="BS62">
        <f t="shared" si="23"/>
        <v>45.384615384615387</v>
      </c>
      <c r="BT62">
        <v>47.554299999999998</v>
      </c>
      <c r="BU62">
        <v>47.023000000000003</v>
      </c>
      <c r="BV62">
        <f t="shared" si="24"/>
        <v>39.333333333333329</v>
      </c>
      <c r="BW62">
        <v>124.58799999999999</v>
      </c>
      <c r="BX62">
        <v>60.944000000000003</v>
      </c>
      <c r="BY62">
        <f t="shared" si="25"/>
        <v>39.333333333333329</v>
      </c>
      <c r="BZ62">
        <v>163.66200000000001</v>
      </c>
      <c r="CA62">
        <v>80.247</v>
      </c>
      <c r="CB62">
        <f t="shared" si="26"/>
        <v>37.341772151898731</v>
      </c>
      <c r="CC62">
        <v>154.79900000000001</v>
      </c>
      <c r="CD62">
        <v>72.600999999999999</v>
      </c>
      <c r="CE62">
        <f t="shared" si="27"/>
        <v>40.410958904109592</v>
      </c>
      <c r="CF62">
        <v>185.065</v>
      </c>
      <c r="CG62">
        <v>99.486000000000004</v>
      </c>
      <c r="CH62">
        <f t="shared" si="28"/>
        <v>37.106918238993707</v>
      </c>
      <c r="CI62">
        <v>106.63500000000001</v>
      </c>
      <c r="CJ62">
        <v>87.652900000000002</v>
      </c>
      <c r="CK62">
        <f t="shared" si="29"/>
        <v>41.843971631205676</v>
      </c>
      <c r="CL62">
        <v>11.731999999999999</v>
      </c>
      <c r="CM62">
        <v>73.293000000000006</v>
      </c>
      <c r="CN62">
        <f t="shared" si="30"/>
        <v>36.645962732919259</v>
      </c>
      <c r="CO62">
        <v>100.524</v>
      </c>
      <c r="CP62">
        <v>85.272000000000006</v>
      </c>
    </row>
    <row r="63" spans="1:94" x14ac:dyDescent="0.65">
      <c r="A63">
        <v>60</v>
      </c>
      <c r="B63">
        <f t="shared" si="0"/>
        <v>32.608695652173914</v>
      </c>
      <c r="C63">
        <v>208.197</v>
      </c>
      <c r="D63">
        <v>45.058999999999997</v>
      </c>
      <c r="E63">
        <f t="shared" si="1"/>
        <v>44.776119402985074</v>
      </c>
      <c r="F63">
        <v>99.94</v>
      </c>
      <c r="G63">
        <v>102.18</v>
      </c>
      <c r="H63">
        <f t="shared" si="2"/>
        <v>41.095890410958901</v>
      </c>
      <c r="I63">
        <v>186.17</v>
      </c>
      <c r="J63">
        <v>99.537700000000001</v>
      </c>
      <c r="K63">
        <f t="shared" si="3"/>
        <v>35.294117647058826</v>
      </c>
      <c r="L63">
        <v>134.28800000000001</v>
      </c>
      <c r="M63">
        <v>94.733999999999995</v>
      </c>
      <c r="N63">
        <f t="shared" si="4"/>
        <v>33.333333333333329</v>
      </c>
      <c r="O63">
        <v>103.16500000000001</v>
      </c>
      <c r="P63">
        <v>67.540000000000006</v>
      </c>
      <c r="Q63">
        <f t="shared" si="5"/>
        <v>33.519553072625698</v>
      </c>
      <c r="R63">
        <v>135.28</v>
      </c>
      <c r="S63">
        <v>61.96</v>
      </c>
      <c r="T63">
        <f t="shared" si="6"/>
        <v>44.444444444444443</v>
      </c>
      <c r="U63">
        <v>179.053</v>
      </c>
      <c r="V63">
        <v>94.402299999999997</v>
      </c>
      <c r="W63">
        <f t="shared" si="7"/>
        <v>43.165467625899282</v>
      </c>
      <c r="X63">
        <v>175.828</v>
      </c>
      <c r="Y63">
        <v>68.804000000000002</v>
      </c>
      <c r="Z63">
        <f t="shared" si="8"/>
        <v>33.898305084745758</v>
      </c>
      <c r="AA63">
        <v>120.241</v>
      </c>
      <c r="AB63">
        <v>62.875</v>
      </c>
      <c r="AC63">
        <f t="shared" si="9"/>
        <v>39.735099337748345</v>
      </c>
      <c r="AD63">
        <v>61.878999999999998</v>
      </c>
      <c r="AE63">
        <v>81.043999999999997</v>
      </c>
      <c r="AF63">
        <f t="shared" si="10"/>
        <v>50</v>
      </c>
      <c r="AG63">
        <v>147.98400000000001</v>
      </c>
      <c r="AH63">
        <v>89.981999999999999</v>
      </c>
      <c r="AI63">
        <f t="shared" si="11"/>
        <v>47.244094488188978</v>
      </c>
      <c r="AJ63">
        <v>88.668000000000006</v>
      </c>
      <c r="AK63">
        <v>65.063900000000004</v>
      </c>
      <c r="AL63">
        <f t="shared" si="12"/>
        <v>41.95804195804196</v>
      </c>
      <c r="AM63">
        <v>2.8149999999999999</v>
      </c>
      <c r="AN63">
        <v>116.541</v>
      </c>
      <c r="AO63">
        <f t="shared" si="13"/>
        <v>30.150753768844218</v>
      </c>
      <c r="AP63">
        <v>120.477</v>
      </c>
      <c r="AQ63">
        <v>103.996</v>
      </c>
      <c r="AR63">
        <f t="shared" si="14"/>
        <v>39.473684210526315</v>
      </c>
      <c r="AS63">
        <v>168.66300000000001</v>
      </c>
      <c r="AT63">
        <v>70.872</v>
      </c>
      <c r="AU63">
        <f t="shared" si="15"/>
        <v>40.54054054054054</v>
      </c>
      <c r="AV63">
        <v>125.80500000000001</v>
      </c>
      <c r="AW63">
        <v>69.679000000000002</v>
      </c>
      <c r="AX63">
        <f t="shared" si="16"/>
        <v>33.333333333333329</v>
      </c>
      <c r="AY63">
        <v>201.376</v>
      </c>
      <c r="AZ63">
        <v>72.521000000000001</v>
      </c>
      <c r="BA63">
        <f t="shared" si="17"/>
        <v>38.70967741935484</v>
      </c>
      <c r="BB63">
        <v>91</v>
      </c>
      <c r="BC63">
        <v>152.4</v>
      </c>
      <c r="BD63">
        <f t="shared" si="18"/>
        <v>38.461538461538467</v>
      </c>
      <c r="BE63">
        <v>94.760999999999996</v>
      </c>
      <c r="BF63">
        <v>93.498999999999995</v>
      </c>
      <c r="BG63">
        <f t="shared" si="19"/>
        <v>34.682080924855491</v>
      </c>
      <c r="BH63">
        <v>51.988999999999997</v>
      </c>
      <c r="BI63">
        <v>55.645000000000003</v>
      </c>
      <c r="BJ63">
        <f t="shared" si="20"/>
        <v>38.461538461538467</v>
      </c>
      <c r="BK63">
        <v>144.46600000000001</v>
      </c>
      <c r="BL63">
        <v>102.91500000000001</v>
      </c>
      <c r="BM63">
        <f t="shared" si="21"/>
        <v>44.444444444444443</v>
      </c>
      <c r="BN63">
        <v>1.504</v>
      </c>
      <c r="BO63">
        <v>110.211</v>
      </c>
      <c r="BP63">
        <f t="shared" si="22"/>
        <v>40.54054054054054</v>
      </c>
      <c r="BQ63">
        <v>113.864</v>
      </c>
      <c r="BR63">
        <v>71.188999999999993</v>
      </c>
      <c r="BS63">
        <f t="shared" si="23"/>
        <v>46.153846153846153</v>
      </c>
      <c r="BT63">
        <v>47.6404</v>
      </c>
      <c r="BU63">
        <v>55.405000000000001</v>
      </c>
      <c r="BV63">
        <f t="shared" si="24"/>
        <v>40</v>
      </c>
      <c r="BW63">
        <v>128.185</v>
      </c>
      <c r="BX63">
        <v>59.972000000000001</v>
      </c>
      <c r="BY63">
        <f t="shared" si="25"/>
        <v>40</v>
      </c>
      <c r="BZ63">
        <v>181.84700000000001</v>
      </c>
      <c r="CA63">
        <v>79.287999999999997</v>
      </c>
      <c r="CB63">
        <f t="shared" si="26"/>
        <v>37.974683544303801</v>
      </c>
      <c r="CC63">
        <v>137.05699999999999</v>
      </c>
      <c r="CD63">
        <v>70.192999999999998</v>
      </c>
      <c r="CE63">
        <f t="shared" si="27"/>
        <v>41.095890410958901</v>
      </c>
      <c r="CF63">
        <v>180.33699999999999</v>
      </c>
      <c r="CG63">
        <v>103.151</v>
      </c>
      <c r="CH63">
        <f t="shared" si="28"/>
        <v>37.735849056603776</v>
      </c>
      <c r="CI63">
        <v>124.11799999999999</v>
      </c>
      <c r="CJ63">
        <v>85.594399999999993</v>
      </c>
      <c r="CK63">
        <f t="shared" si="29"/>
        <v>42.553191489361701</v>
      </c>
      <c r="CL63">
        <v>6.4020000000000001</v>
      </c>
      <c r="CM63">
        <v>79.224999999999994</v>
      </c>
      <c r="CN63">
        <f t="shared" si="30"/>
        <v>37.267080745341616</v>
      </c>
      <c r="CO63">
        <v>105.08</v>
      </c>
      <c r="CP63">
        <v>81.379000000000005</v>
      </c>
    </row>
    <row r="64" spans="1:94" x14ac:dyDescent="0.65">
      <c r="A64">
        <v>61</v>
      </c>
      <c r="B64">
        <f t="shared" si="0"/>
        <v>33.152173913043477</v>
      </c>
      <c r="C64">
        <v>179.46600000000001</v>
      </c>
      <c r="D64">
        <v>49.139000000000003</v>
      </c>
      <c r="E64">
        <f t="shared" si="1"/>
        <v>45.522388059701491</v>
      </c>
      <c r="F64">
        <v>60.38</v>
      </c>
      <c r="G64">
        <v>104.46</v>
      </c>
      <c r="H64">
        <f t="shared" si="2"/>
        <v>41.780821917808218</v>
      </c>
      <c r="I64">
        <v>170.95699999999999</v>
      </c>
      <c r="J64">
        <v>102.1617</v>
      </c>
      <c r="K64">
        <f t="shared" si="3"/>
        <v>35.882352941176471</v>
      </c>
      <c r="L64">
        <v>131.29499999999999</v>
      </c>
      <c r="M64">
        <v>92.632000000000005</v>
      </c>
      <c r="N64">
        <f t="shared" si="4"/>
        <v>33.888888888888893</v>
      </c>
      <c r="O64">
        <v>117.242</v>
      </c>
      <c r="P64">
        <v>64.777000000000001</v>
      </c>
      <c r="Q64">
        <f t="shared" si="5"/>
        <v>34.07821229050279</v>
      </c>
      <c r="R64">
        <v>140.56</v>
      </c>
      <c r="S64">
        <v>57.2</v>
      </c>
      <c r="T64">
        <f t="shared" si="6"/>
        <v>45.185185185185183</v>
      </c>
      <c r="U64">
        <v>148.482</v>
      </c>
      <c r="V64">
        <v>84.918499999999995</v>
      </c>
      <c r="W64">
        <f t="shared" si="7"/>
        <v>43.884892086330936</v>
      </c>
      <c r="X64">
        <v>147.03299999999999</v>
      </c>
      <c r="Y64">
        <v>71.672200000000004</v>
      </c>
      <c r="Z64">
        <f t="shared" si="8"/>
        <v>34.463276836158194</v>
      </c>
      <c r="AA64">
        <v>147.648</v>
      </c>
      <c r="AB64">
        <v>58.146999999999998</v>
      </c>
      <c r="AC64">
        <f t="shared" si="9"/>
        <v>40.397350993377486</v>
      </c>
      <c r="AD64">
        <v>54.707999999999998</v>
      </c>
      <c r="AE64">
        <v>74.793999999999997</v>
      </c>
      <c r="AF64">
        <f t="shared" si="10"/>
        <v>50.833333333333329</v>
      </c>
      <c r="AG64">
        <v>142.70699999999999</v>
      </c>
      <c r="AH64">
        <v>90.037999999999997</v>
      </c>
      <c r="AI64">
        <f t="shared" si="11"/>
        <v>48.031496062992126</v>
      </c>
      <c r="AJ64">
        <v>92.421000000000006</v>
      </c>
      <c r="AK64">
        <v>66.519900000000007</v>
      </c>
      <c r="AL64">
        <f t="shared" si="12"/>
        <v>42.657342657342653</v>
      </c>
      <c r="AM64">
        <v>5.0839999999999996</v>
      </c>
      <c r="AN64">
        <v>119.69</v>
      </c>
      <c r="AO64">
        <f t="shared" si="13"/>
        <v>30.653266331658291</v>
      </c>
      <c r="AP64">
        <v>125.524</v>
      </c>
      <c r="AQ64">
        <v>97.623000000000005</v>
      </c>
      <c r="AR64">
        <f t="shared" si="14"/>
        <v>40.131578947368425</v>
      </c>
      <c r="AS64">
        <v>125.137</v>
      </c>
      <c r="AT64">
        <v>85.325000000000003</v>
      </c>
      <c r="AU64">
        <f t="shared" si="15"/>
        <v>41.216216216216218</v>
      </c>
      <c r="AV64">
        <v>82.433000000000007</v>
      </c>
      <c r="AW64">
        <v>69.796999999999997</v>
      </c>
      <c r="AX64">
        <f t="shared" si="16"/>
        <v>33.888888888888893</v>
      </c>
      <c r="AY64">
        <v>171.99</v>
      </c>
      <c r="AZ64">
        <v>67.867000000000004</v>
      </c>
      <c r="BA64">
        <f t="shared" si="17"/>
        <v>39.354838709677423</v>
      </c>
      <c r="BB64">
        <v>102.8</v>
      </c>
      <c r="BC64">
        <v>149</v>
      </c>
      <c r="BD64">
        <f t="shared" si="18"/>
        <v>39.102564102564102</v>
      </c>
      <c r="BE64">
        <v>64.795000000000002</v>
      </c>
      <c r="BF64">
        <v>94.335999999999999</v>
      </c>
      <c r="BG64">
        <f t="shared" si="19"/>
        <v>35.260115606936417</v>
      </c>
      <c r="BH64">
        <v>65.167000000000002</v>
      </c>
      <c r="BI64">
        <v>56.5</v>
      </c>
      <c r="BJ64">
        <f t="shared" si="20"/>
        <v>39.102564102564102</v>
      </c>
      <c r="BK64">
        <v>156.08199999999999</v>
      </c>
      <c r="BL64">
        <v>98.232900000000001</v>
      </c>
      <c r="BM64">
        <f t="shared" si="21"/>
        <v>45.185185185185183</v>
      </c>
      <c r="BN64">
        <v>0</v>
      </c>
      <c r="BO64">
        <v>107.08499999999999</v>
      </c>
      <c r="BP64">
        <f t="shared" si="22"/>
        <v>41.216216216216218</v>
      </c>
      <c r="BQ64">
        <v>126.16200000000001</v>
      </c>
      <c r="BR64">
        <v>69.430000000000007</v>
      </c>
      <c r="BS64">
        <f t="shared" si="23"/>
        <v>46.92307692307692</v>
      </c>
      <c r="BT64">
        <v>44.115299999999998</v>
      </c>
      <c r="BU64">
        <v>64.536000000000001</v>
      </c>
      <c r="BV64">
        <f t="shared" si="24"/>
        <v>40.666666666666664</v>
      </c>
      <c r="BW64">
        <v>128.16200000000001</v>
      </c>
      <c r="BX64">
        <v>64.102000000000004</v>
      </c>
      <c r="BY64">
        <f t="shared" si="25"/>
        <v>40.666666666666664</v>
      </c>
      <c r="BZ64">
        <v>197.12700000000001</v>
      </c>
      <c r="CA64">
        <v>75.745999999999995</v>
      </c>
      <c r="CB64">
        <f t="shared" si="26"/>
        <v>38.607594936708864</v>
      </c>
      <c r="CC64">
        <v>121.8</v>
      </c>
      <c r="CD64">
        <v>69.436999999999998</v>
      </c>
      <c r="CE64">
        <f t="shared" si="27"/>
        <v>41.780821917808218</v>
      </c>
      <c r="CF64">
        <v>162.96</v>
      </c>
      <c r="CG64">
        <v>107.42400000000001</v>
      </c>
      <c r="CH64">
        <f t="shared" si="28"/>
        <v>38.364779874213838</v>
      </c>
      <c r="CI64">
        <v>160.65299999999999</v>
      </c>
      <c r="CJ64">
        <v>86.373400000000004</v>
      </c>
      <c r="CK64">
        <f t="shared" si="29"/>
        <v>43.262411347517734</v>
      </c>
      <c r="CL64">
        <v>3.2069999999999999</v>
      </c>
      <c r="CM64">
        <v>86.588999999999999</v>
      </c>
      <c r="CN64">
        <f t="shared" si="30"/>
        <v>37.888198757763973</v>
      </c>
      <c r="CO64">
        <v>113.904</v>
      </c>
      <c r="CP64">
        <v>80.381</v>
      </c>
    </row>
    <row r="65" spans="1:94" x14ac:dyDescent="0.65">
      <c r="A65">
        <v>62</v>
      </c>
      <c r="B65">
        <f t="shared" si="0"/>
        <v>33.695652173913047</v>
      </c>
      <c r="C65">
        <v>170.8</v>
      </c>
      <c r="D65">
        <v>52.405000000000001</v>
      </c>
      <c r="E65">
        <f t="shared" si="1"/>
        <v>46.268656716417908</v>
      </c>
      <c r="F65">
        <v>25.12</v>
      </c>
      <c r="G65">
        <v>108.28</v>
      </c>
      <c r="H65">
        <f t="shared" si="2"/>
        <v>42.465753424657535</v>
      </c>
      <c r="I65">
        <v>161.80699999999999</v>
      </c>
      <c r="J65">
        <v>108.7615</v>
      </c>
      <c r="K65">
        <f t="shared" si="3"/>
        <v>36.470588235294116</v>
      </c>
      <c r="L65">
        <v>130.04599999999999</v>
      </c>
      <c r="M65">
        <v>92.584000000000003</v>
      </c>
      <c r="N65">
        <f t="shared" si="4"/>
        <v>34.444444444444443</v>
      </c>
      <c r="O65">
        <v>132.11799999999999</v>
      </c>
      <c r="P65">
        <v>58.710999999999999</v>
      </c>
      <c r="Q65">
        <f t="shared" si="5"/>
        <v>34.63687150837989</v>
      </c>
      <c r="R65">
        <v>140.47999999999999</v>
      </c>
      <c r="S65">
        <v>56.76</v>
      </c>
      <c r="T65">
        <f t="shared" si="6"/>
        <v>45.925925925925924</v>
      </c>
      <c r="U65">
        <v>104.58799999999999</v>
      </c>
      <c r="V65">
        <v>79.534800000000004</v>
      </c>
      <c r="W65">
        <f t="shared" si="7"/>
        <v>44.60431654676259</v>
      </c>
      <c r="X65">
        <v>113.98699999999999</v>
      </c>
      <c r="Y65">
        <v>74.917699999999996</v>
      </c>
      <c r="Z65">
        <f t="shared" si="8"/>
        <v>35.028248587570623</v>
      </c>
      <c r="AA65">
        <v>183.047</v>
      </c>
      <c r="AB65">
        <v>56.75</v>
      </c>
      <c r="AC65">
        <f t="shared" si="9"/>
        <v>41.059602649006621</v>
      </c>
      <c r="AD65">
        <v>41.786999999999999</v>
      </c>
      <c r="AE65">
        <v>74.091999999999999</v>
      </c>
      <c r="AF65">
        <f t="shared" si="10"/>
        <v>51.666666666666671</v>
      </c>
      <c r="AG65">
        <v>150.62899999999999</v>
      </c>
      <c r="AH65">
        <v>90.340999999999994</v>
      </c>
      <c r="AI65">
        <f t="shared" si="11"/>
        <v>48.818897637795274</v>
      </c>
      <c r="AJ65">
        <v>77.840999999999994</v>
      </c>
      <c r="AK65">
        <v>66.647099999999995</v>
      </c>
      <c r="AL65">
        <f t="shared" si="12"/>
        <v>43.356643356643353</v>
      </c>
      <c r="AM65">
        <v>6.6360000000000001</v>
      </c>
      <c r="AN65">
        <v>121.05</v>
      </c>
      <c r="AO65">
        <f t="shared" si="13"/>
        <v>31.155778894472363</v>
      </c>
      <c r="AP65">
        <v>148.03700000000001</v>
      </c>
      <c r="AQ65">
        <v>86.715999999999994</v>
      </c>
      <c r="AR65">
        <f t="shared" si="14"/>
        <v>40.789473684210527</v>
      </c>
      <c r="AS65">
        <v>85</v>
      </c>
      <c r="AT65">
        <v>95</v>
      </c>
      <c r="AU65">
        <f t="shared" si="15"/>
        <v>41.891891891891895</v>
      </c>
      <c r="AV65">
        <v>46.43</v>
      </c>
      <c r="AW65">
        <v>73.513999999999996</v>
      </c>
      <c r="AX65">
        <f t="shared" si="16"/>
        <v>34.444444444444443</v>
      </c>
      <c r="AY65">
        <v>139.73099999999999</v>
      </c>
      <c r="AZ65">
        <v>69.471999999999994</v>
      </c>
      <c r="BA65">
        <f t="shared" si="17"/>
        <v>40</v>
      </c>
      <c r="BB65">
        <v>121.8</v>
      </c>
      <c r="BC65">
        <v>142.80000000000001</v>
      </c>
      <c r="BD65">
        <f t="shared" si="18"/>
        <v>39.743589743589745</v>
      </c>
      <c r="BE65">
        <v>46.768000000000001</v>
      </c>
      <c r="BF65">
        <v>94.534000000000006</v>
      </c>
      <c r="BG65">
        <f t="shared" si="19"/>
        <v>35.838150289017342</v>
      </c>
      <c r="BH65">
        <v>84.974000000000004</v>
      </c>
      <c r="BI65">
        <v>49.905999999999999</v>
      </c>
      <c r="BJ65">
        <f t="shared" si="20"/>
        <v>39.743589743589745</v>
      </c>
      <c r="BK65">
        <v>174.30600000000001</v>
      </c>
      <c r="BL65">
        <v>97.727400000000003</v>
      </c>
      <c r="BM65">
        <f t="shared" si="21"/>
        <v>45.925925925925924</v>
      </c>
      <c r="BN65">
        <v>0</v>
      </c>
      <c r="BO65">
        <v>104.419</v>
      </c>
      <c r="BP65">
        <f t="shared" si="22"/>
        <v>41.891891891891895</v>
      </c>
      <c r="BQ65">
        <v>135.58699999999999</v>
      </c>
      <c r="BR65">
        <v>75.643000000000001</v>
      </c>
      <c r="BS65">
        <f t="shared" si="23"/>
        <v>47.692307692307693</v>
      </c>
      <c r="BT65">
        <v>32.879899999999999</v>
      </c>
      <c r="BU65">
        <v>74.114000000000004</v>
      </c>
      <c r="BV65">
        <f t="shared" si="24"/>
        <v>41.333333333333336</v>
      </c>
      <c r="BW65">
        <v>128.16399999999999</v>
      </c>
      <c r="BX65">
        <v>70.337000000000003</v>
      </c>
      <c r="BY65">
        <f t="shared" si="25"/>
        <v>41.333333333333336</v>
      </c>
      <c r="BZ65">
        <v>201.03</v>
      </c>
      <c r="CA65">
        <v>69.837000000000003</v>
      </c>
      <c r="CB65">
        <f t="shared" si="26"/>
        <v>39.24050632911392</v>
      </c>
      <c r="CC65">
        <v>115.69799999999999</v>
      </c>
      <c r="CD65">
        <v>69.102999999999994</v>
      </c>
      <c r="CE65">
        <f t="shared" si="27"/>
        <v>42.465753424657535</v>
      </c>
      <c r="CF65">
        <v>129.46</v>
      </c>
      <c r="CG65">
        <v>110.352</v>
      </c>
      <c r="CH65">
        <f t="shared" si="28"/>
        <v>38.9937106918239</v>
      </c>
      <c r="CI65">
        <v>192.10900000000001</v>
      </c>
      <c r="CJ65">
        <v>85.619500000000002</v>
      </c>
      <c r="CK65">
        <f t="shared" si="29"/>
        <v>43.971631205673759</v>
      </c>
      <c r="CL65">
        <v>0.81899999999999995</v>
      </c>
      <c r="CM65">
        <v>91.230999999999995</v>
      </c>
      <c r="CN65">
        <f t="shared" si="30"/>
        <v>38.509316770186338</v>
      </c>
      <c r="CO65">
        <v>122.01900000000001</v>
      </c>
      <c r="CP65">
        <v>80.141000000000005</v>
      </c>
    </row>
    <row r="66" spans="1:94" x14ac:dyDescent="0.65">
      <c r="A66">
        <v>63</v>
      </c>
      <c r="B66">
        <f t="shared" si="0"/>
        <v>34.239130434782609</v>
      </c>
      <c r="C66">
        <v>187.23</v>
      </c>
      <c r="D66">
        <v>54.6</v>
      </c>
      <c r="E66">
        <f t="shared" si="1"/>
        <v>47.014925373134332</v>
      </c>
      <c r="F66">
        <v>5.9550000000000001</v>
      </c>
      <c r="G66">
        <v>104.502</v>
      </c>
      <c r="H66">
        <f t="shared" si="2"/>
        <v>43.150684931506852</v>
      </c>
      <c r="I66">
        <v>165.761</v>
      </c>
      <c r="J66">
        <v>124.57129999999999</v>
      </c>
      <c r="K66">
        <f t="shared" si="3"/>
        <v>37.058823529411768</v>
      </c>
      <c r="L66">
        <v>128.88499999999999</v>
      </c>
      <c r="M66">
        <v>93.918999999999997</v>
      </c>
      <c r="N66">
        <f t="shared" si="4"/>
        <v>35</v>
      </c>
      <c r="O66">
        <v>133.446</v>
      </c>
      <c r="P66">
        <v>53.655999999999999</v>
      </c>
      <c r="Q66">
        <f t="shared" si="5"/>
        <v>35.195530726256983</v>
      </c>
      <c r="R66">
        <v>130.12</v>
      </c>
      <c r="S66">
        <v>58.52</v>
      </c>
      <c r="T66">
        <f t="shared" si="6"/>
        <v>46.666666666666664</v>
      </c>
      <c r="U66">
        <v>69.727999999999994</v>
      </c>
      <c r="V66">
        <v>80.510099999999994</v>
      </c>
      <c r="W66">
        <f t="shared" si="7"/>
        <v>45.323741007194243</v>
      </c>
      <c r="X66">
        <v>79.186999999999998</v>
      </c>
      <c r="Y66">
        <v>76.794799999999995</v>
      </c>
      <c r="Z66">
        <f t="shared" si="8"/>
        <v>35.593220338983052</v>
      </c>
      <c r="AA66">
        <v>218.47200000000001</v>
      </c>
      <c r="AB66">
        <v>60.155999999999999</v>
      </c>
      <c r="AC66">
        <f t="shared" si="9"/>
        <v>41.721854304635762</v>
      </c>
      <c r="AD66">
        <v>22.574999999999999</v>
      </c>
      <c r="AE66">
        <v>76.024000000000001</v>
      </c>
      <c r="AF66">
        <f t="shared" si="10"/>
        <v>52.5</v>
      </c>
      <c r="AG66">
        <v>161.11799999999999</v>
      </c>
      <c r="AH66">
        <v>93.444999999999993</v>
      </c>
      <c r="AI66">
        <f t="shared" si="11"/>
        <v>49.606299212598429</v>
      </c>
      <c r="AJ66">
        <v>61.948999999999998</v>
      </c>
      <c r="AK66">
        <v>66.387600000000006</v>
      </c>
      <c r="AL66">
        <f t="shared" si="12"/>
        <v>44.05594405594406</v>
      </c>
      <c r="AM66">
        <v>6.56</v>
      </c>
      <c r="AN66">
        <v>118.68</v>
      </c>
      <c r="AO66">
        <f t="shared" si="13"/>
        <v>31.658291457286431</v>
      </c>
      <c r="AP66">
        <v>169.07599999999999</v>
      </c>
      <c r="AQ66">
        <v>81.510000000000005</v>
      </c>
      <c r="AR66">
        <f t="shared" si="14"/>
        <v>41.44736842105263</v>
      </c>
      <c r="AS66">
        <v>52.968000000000004</v>
      </c>
      <c r="AT66">
        <v>101.68</v>
      </c>
      <c r="AU66">
        <f t="shared" si="15"/>
        <v>42.567567567567565</v>
      </c>
      <c r="AV66">
        <v>23.297000000000001</v>
      </c>
      <c r="AW66">
        <v>77.694000000000003</v>
      </c>
      <c r="AX66">
        <f t="shared" si="16"/>
        <v>35</v>
      </c>
      <c r="AY66">
        <v>120.911</v>
      </c>
      <c r="AZ66">
        <v>74.021000000000001</v>
      </c>
      <c r="BA66">
        <f t="shared" si="17"/>
        <v>40.645161290322577</v>
      </c>
      <c r="BB66">
        <v>146.6</v>
      </c>
      <c r="BC66">
        <v>144.19999999999999</v>
      </c>
      <c r="BD66">
        <f t="shared" si="18"/>
        <v>40.384615384615387</v>
      </c>
      <c r="BE66">
        <v>44.003</v>
      </c>
      <c r="BF66">
        <v>91.915999999999997</v>
      </c>
      <c r="BG66">
        <f t="shared" si="19"/>
        <v>36.416184971098261</v>
      </c>
      <c r="BH66">
        <v>98.524000000000001</v>
      </c>
      <c r="BI66">
        <v>42.624000000000002</v>
      </c>
      <c r="BJ66">
        <f t="shared" si="20"/>
        <v>40.384615384615387</v>
      </c>
      <c r="BK66">
        <v>177.791</v>
      </c>
      <c r="BL66">
        <v>96.044300000000007</v>
      </c>
      <c r="BM66">
        <f t="shared" si="21"/>
        <v>46.666666666666664</v>
      </c>
      <c r="BN66">
        <v>0</v>
      </c>
      <c r="BO66">
        <v>99.265000000000001</v>
      </c>
      <c r="BP66">
        <f t="shared" si="22"/>
        <v>42.567567567567565</v>
      </c>
      <c r="BQ66">
        <v>144.66900000000001</v>
      </c>
      <c r="BR66">
        <v>81.403000000000006</v>
      </c>
      <c r="BS66">
        <f t="shared" si="23"/>
        <v>48.46153846153846</v>
      </c>
      <c r="BT66">
        <v>20.511900000000001</v>
      </c>
      <c r="BU66">
        <v>79.114000000000004</v>
      </c>
      <c r="BV66">
        <f t="shared" si="24"/>
        <v>42</v>
      </c>
      <c r="BW66">
        <v>134.19499999999999</v>
      </c>
      <c r="BX66">
        <v>73.501000000000005</v>
      </c>
      <c r="BY66">
        <f t="shared" si="25"/>
        <v>42</v>
      </c>
      <c r="BZ66">
        <v>178.86</v>
      </c>
      <c r="CA66">
        <v>68.468999999999994</v>
      </c>
      <c r="CB66">
        <f t="shared" si="26"/>
        <v>39.87341772151899</v>
      </c>
      <c r="CC66">
        <v>128.59</v>
      </c>
      <c r="CD66">
        <v>68.569999999999993</v>
      </c>
      <c r="CE66">
        <f t="shared" si="27"/>
        <v>43.150684931506852</v>
      </c>
      <c r="CF66">
        <v>88.844999999999999</v>
      </c>
      <c r="CG66">
        <v>109.568</v>
      </c>
      <c r="CH66">
        <f t="shared" si="28"/>
        <v>39.622641509433961</v>
      </c>
      <c r="CI66">
        <v>196.71799999999999</v>
      </c>
      <c r="CJ66">
        <v>84.566299999999998</v>
      </c>
      <c r="CK66">
        <f t="shared" si="29"/>
        <v>44.680851063829785</v>
      </c>
      <c r="CL66">
        <v>0</v>
      </c>
      <c r="CM66">
        <v>92.698999999999998</v>
      </c>
      <c r="CN66">
        <f t="shared" si="30"/>
        <v>39.130434782608695</v>
      </c>
      <c r="CO66">
        <v>117.855</v>
      </c>
      <c r="CP66">
        <v>73.405000000000001</v>
      </c>
    </row>
    <row r="67" spans="1:94" x14ac:dyDescent="0.65">
      <c r="A67">
        <v>64</v>
      </c>
      <c r="B67">
        <f t="shared" si="0"/>
        <v>34.782608695652172</v>
      </c>
      <c r="C67">
        <v>205.37700000000001</v>
      </c>
      <c r="D67">
        <v>54.232999999999997</v>
      </c>
      <c r="E67">
        <f t="shared" si="1"/>
        <v>47.761194029850742</v>
      </c>
      <c r="F67">
        <v>0.58799999999999997</v>
      </c>
      <c r="G67">
        <v>98.631</v>
      </c>
      <c r="H67">
        <f t="shared" si="2"/>
        <v>43.835616438356162</v>
      </c>
      <c r="I67">
        <v>175.40299999999999</v>
      </c>
      <c r="J67">
        <v>139.0136</v>
      </c>
      <c r="K67">
        <f t="shared" si="3"/>
        <v>37.647058823529413</v>
      </c>
      <c r="L67">
        <v>115.628</v>
      </c>
      <c r="M67">
        <v>93.682000000000002</v>
      </c>
      <c r="N67">
        <f t="shared" si="4"/>
        <v>35.555555555555557</v>
      </c>
      <c r="O67">
        <v>126.02200000000001</v>
      </c>
      <c r="P67">
        <v>51.7</v>
      </c>
      <c r="Q67">
        <f t="shared" si="5"/>
        <v>35.754189944134076</v>
      </c>
      <c r="R67">
        <v>116.36</v>
      </c>
      <c r="S67">
        <v>61.28</v>
      </c>
      <c r="T67">
        <f t="shared" si="6"/>
        <v>47.407407407407412</v>
      </c>
      <c r="U67">
        <v>39.688000000000002</v>
      </c>
      <c r="V67">
        <v>88.210099999999997</v>
      </c>
      <c r="W67">
        <f t="shared" si="7"/>
        <v>46.043165467625904</v>
      </c>
      <c r="X67">
        <v>49.386000000000003</v>
      </c>
      <c r="Y67">
        <v>80.349199999999996</v>
      </c>
      <c r="Z67">
        <f t="shared" si="8"/>
        <v>36.158192090395481</v>
      </c>
      <c r="AA67">
        <v>246.98500000000001</v>
      </c>
      <c r="AB67">
        <v>64.468999999999994</v>
      </c>
      <c r="AC67">
        <f t="shared" si="9"/>
        <v>42.384105960264904</v>
      </c>
      <c r="AD67">
        <v>7.5270000000000001</v>
      </c>
      <c r="AE67">
        <v>73.31</v>
      </c>
      <c r="AF67">
        <f t="shared" si="10"/>
        <v>53.333333333333336</v>
      </c>
      <c r="AG67">
        <v>147.32</v>
      </c>
      <c r="AH67">
        <v>97.662000000000006</v>
      </c>
      <c r="AI67">
        <f t="shared" si="11"/>
        <v>50.393700787401571</v>
      </c>
      <c r="AJ67">
        <v>41.789000000000001</v>
      </c>
      <c r="AK67">
        <v>72.166700000000006</v>
      </c>
      <c r="AL67">
        <f t="shared" si="12"/>
        <v>44.755244755244753</v>
      </c>
      <c r="AM67">
        <v>5.12</v>
      </c>
      <c r="AN67">
        <v>113.92</v>
      </c>
      <c r="AO67">
        <f t="shared" si="13"/>
        <v>32.1608040201005</v>
      </c>
      <c r="AP67">
        <v>178.273</v>
      </c>
      <c r="AQ67">
        <v>80.724000000000004</v>
      </c>
      <c r="AR67">
        <f t="shared" si="14"/>
        <v>42.105263157894733</v>
      </c>
      <c r="AS67">
        <v>22.792999999999999</v>
      </c>
      <c r="AT67">
        <v>103.613</v>
      </c>
      <c r="AU67">
        <f t="shared" si="15"/>
        <v>43.243243243243242</v>
      </c>
      <c r="AV67">
        <v>10.862</v>
      </c>
      <c r="AW67">
        <v>84.941000000000003</v>
      </c>
      <c r="AX67">
        <f t="shared" si="16"/>
        <v>35.555555555555557</v>
      </c>
      <c r="AY67">
        <v>113.014</v>
      </c>
      <c r="AZ67">
        <v>78.006</v>
      </c>
      <c r="BA67">
        <f t="shared" si="17"/>
        <v>41.29032258064516</v>
      </c>
      <c r="BB67">
        <v>172.6</v>
      </c>
      <c r="BC67">
        <v>147</v>
      </c>
      <c r="BD67">
        <f t="shared" si="18"/>
        <v>41.025641025641022</v>
      </c>
      <c r="BE67">
        <v>44.768999999999998</v>
      </c>
      <c r="BF67">
        <v>98.369</v>
      </c>
      <c r="BG67">
        <f t="shared" si="19"/>
        <v>36.994219653179186</v>
      </c>
      <c r="BH67">
        <v>103.621</v>
      </c>
      <c r="BI67">
        <v>38.237000000000002</v>
      </c>
      <c r="BJ67">
        <f t="shared" si="20"/>
        <v>41.025641025641022</v>
      </c>
      <c r="BK67">
        <v>159.583</v>
      </c>
      <c r="BL67">
        <v>87.810100000000006</v>
      </c>
      <c r="BM67">
        <f t="shared" si="21"/>
        <v>47.407407407407412</v>
      </c>
      <c r="BN67">
        <v>0</v>
      </c>
      <c r="BO67">
        <v>88.263999999999996</v>
      </c>
      <c r="BP67">
        <f t="shared" si="22"/>
        <v>43.243243243243242</v>
      </c>
      <c r="BQ67">
        <v>156.203</v>
      </c>
      <c r="BR67">
        <v>88.46</v>
      </c>
      <c r="BS67">
        <f t="shared" si="23"/>
        <v>49.230769230769234</v>
      </c>
      <c r="BT67">
        <v>11.795199999999999</v>
      </c>
      <c r="BU67">
        <v>82.682000000000002</v>
      </c>
      <c r="BV67">
        <f t="shared" si="24"/>
        <v>42.666666666666671</v>
      </c>
      <c r="BW67">
        <v>127.64</v>
      </c>
      <c r="BX67">
        <v>76.765000000000001</v>
      </c>
      <c r="BY67">
        <f t="shared" si="25"/>
        <v>42.666666666666671</v>
      </c>
      <c r="BZ67">
        <v>152.21</v>
      </c>
      <c r="CA67">
        <v>68.998000000000005</v>
      </c>
      <c r="CB67">
        <f t="shared" si="26"/>
        <v>40.506329113924053</v>
      </c>
      <c r="CC67">
        <v>162.989</v>
      </c>
      <c r="CD67">
        <v>69.144999999999996</v>
      </c>
      <c r="CE67">
        <f t="shared" si="27"/>
        <v>43.835616438356162</v>
      </c>
      <c r="CF67">
        <v>52.643999999999998</v>
      </c>
      <c r="CG67">
        <v>108.858</v>
      </c>
      <c r="CH67">
        <f t="shared" si="28"/>
        <v>40.25157232704403</v>
      </c>
      <c r="CI67">
        <v>180.85400000000001</v>
      </c>
      <c r="CJ67">
        <v>85.451300000000003</v>
      </c>
      <c r="CK67">
        <f t="shared" si="29"/>
        <v>45.390070921985817</v>
      </c>
      <c r="CL67">
        <v>0</v>
      </c>
      <c r="CM67">
        <v>91.335999999999999</v>
      </c>
      <c r="CN67">
        <f t="shared" si="30"/>
        <v>39.751552795031053</v>
      </c>
      <c r="CO67">
        <v>94.138999999999996</v>
      </c>
      <c r="CP67">
        <v>67.819999999999993</v>
      </c>
    </row>
    <row r="68" spans="1:94" x14ac:dyDescent="0.65">
      <c r="A68">
        <v>65</v>
      </c>
      <c r="B68">
        <f t="shared" ref="B68:B131" si="31">($A68/184)*100</f>
        <v>35.326086956521742</v>
      </c>
      <c r="C68">
        <v>221.648</v>
      </c>
      <c r="D68">
        <v>56.607999999999997</v>
      </c>
      <c r="E68">
        <f t="shared" ref="E68:E131" si="32">($A68/134)*100</f>
        <v>48.507462686567166</v>
      </c>
      <c r="F68">
        <v>0</v>
      </c>
      <c r="G68">
        <v>93.191999999999993</v>
      </c>
      <c r="H68">
        <f t="shared" ref="H68:H131" si="33">($A68/146)*100</f>
        <v>44.520547945205479</v>
      </c>
      <c r="I68">
        <v>189.215</v>
      </c>
      <c r="J68">
        <v>133.1893</v>
      </c>
      <c r="K68">
        <f t="shared" ref="K68:K131" si="34">($A68/170)*100</f>
        <v>38.235294117647058</v>
      </c>
      <c r="L68">
        <v>96.116</v>
      </c>
      <c r="M68">
        <v>90.15</v>
      </c>
      <c r="N68">
        <f t="shared" ref="N68:N131" si="35">($A68/180)*100</f>
        <v>36.111111111111107</v>
      </c>
      <c r="O68">
        <v>126.938</v>
      </c>
      <c r="P68">
        <v>53.46</v>
      </c>
      <c r="Q68">
        <f t="shared" ref="Q68:Q131" si="36">($A68/179)*100</f>
        <v>36.312849162011176</v>
      </c>
      <c r="R68">
        <v>97.456999999999994</v>
      </c>
      <c r="S68">
        <v>65.705299999999994</v>
      </c>
      <c r="T68">
        <f t="shared" ref="T68:T131" si="37">($A68/135)*100</f>
        <v>48.148148148148145</v>
      </c>
      <c r="U68">
        <v>16.876000000000001</v>
      </c>
      <c r="V68">
        <v>94.394400000000005</v>
      </c>
      <c r="W68">
        <f t="shared" ref="W68:W131" si="38">($A68/139)*100</f>
        <v>46.762589928057551</v>
      </c>
      <c r="X68">
        <v>29.218</v>
      </c>
      <c r="Y68">
        <v>79.038200000000003</v>
      </c>
      <c r="Z68">
        <f t="shared" ref="Z68:Z131" si="39">($A68/177)*100</f>
        <v>36.72316384180791</v>
      </c>
      <c r="AA68">
        <v>252.92</v>
      </c>
      <c r="AB68">
        <v>69.891999999999996</v>
      </c>
      <c r="AC68">
        <f t="shared" ref="AC68:AC131" si="40">($A68/151)*100</f>
        <v>43.046357615894038</v>
      </c>
      <c r="AD68">
        <v>1.1120000000000001</v>
      </c>
      <c r="AE68">
        <v>70.801000000000002</v>
      </c>
      <c r="AF68">
        <f t="shared" ref="AF68:AF123" si="41">($A68/120)*100</f>
        <v>54.166666666666664</v>
      </c>
      <c r="AG68">
        <v>108.098</v>
      </c>
      <c r="AH68">
        <v>99.415000000000006</v>
      </c>
      <c r="AI68">
        <f t="shared" ref="AI68:AI130" si="42">($A68/127)*100</f>
        <v>51.181102362204726</v>
      </c>
      <c r="AJ68">
        <v>23.219000000000001</v>
      </c>
      <c r="AK68">
        <v>80.466300000000004</v>
      </c>
      <c r="AL68">
        <f t="shared" ref="AL68:AL131" si="43">($A68/143)*100</f>
        <v>45.454545454545453</v>
      </c>
      <c r="AM68">
        <v>3.12</v>
      </c>
      <c r="AN68">
        <v>106.48</v>
      </c>
      <c r="AO68">
        <f t="shared" ref="AO68:AO131" si="44">($A68/199)*100</f>
        <v>32.663316582914575</v>
      </c>
      <c r="AP68">
        <v>173.81899999999999</v>
      </c>
      <c r="AQ68">
        <v>82.885999999999996</v>
      </c>
      <c r="AR68">
        <f t="shared" ref="AR68:AR131" si="45">($A68/152)*100</f>
        <v>42.763157894736842</v>
      </c>
      <c r="AS68">
        <v>5.9130000000000003</v>
      </c>
      <c r="AT68">
        <v>102.22799999999999</v>
      </c>
      <c r="AU68">
        <f t="shared" ref="AU68:AU131" si="46">($A68/148)*100</f>
        <v>43.918918918918919</v>
      </c>
      <c r="AV68">
        <v>3.6989999999999998</v>
      </c>
      <c r="AW68">
        <v>85.52</v>
      </c>
      <c r="AX68">
        <f t="shared" ref="AX68:AX131" si="47">($A68/180)*100</f>
        <v>36.111111111111107</v>
      </c>
      <c r="AY68">
        <v>121.462</v>
      </c>
      <c r="AZ68">
        <v>76.063999999999993</v>
      </c>
      <c r="BA68">
        <f t="shared" ref="BA68:BA131" si="48">($A68/155)*100</f>
        <v>41.935483870967744</v>
      </c>
      <c r="BB68">
        <v>198</v>
      </c>
      <c r="BC68">
        <v>142.19999999999999</v>
      </c>
      <c r="BD68">
        <f t="shared" ref="BD68:BD131" si="49">($A68/156)*100</f>
        <v>41.666666666666671</v>
      </c>
      <c r="BE68">
        <v>45.213000000000001</v>
      </c>
      <c r="BF68">
        <v>102.914</v>
      </c>
      <c r="BG68">
        <f t="shared" ref="BG68:BG131" si="50">($A68/173)*100</f>
        <v>37.572254335260112</v>
      </c>
      <c r="BH68">
        <v>102.55200000000001</v>
      </c>
      <c r="BI68">
        <v>37.542000000000002</v>
      </c>
      <c r="BJ68">
        <f t="shared" ref="BJ68:BJ131" si="51">($A68/156)*100</f>
        <v>41.666666666666671</v>
      </c>
      <c r="BK68">
        <v>125.13800000000001</v>
      </c>
      <c r="BL68">
        <v>82.440600000000003</v>
      </c>
      <c r="BM68">
        <f t="shared" ref="BM68:BM131" si="52">($A68/135)*100</f>
        <v>48.148148148148145</v>
      </c>
      <c r="BN68">
        <v>0</v>
      </c>
      <c r="BO68">
        <v>78.658000000000001</v>
      </c>
      <c r="BP68">
        <f t="shared" ref="BP68:BP131" si="53">($A68/148)*100</f>
        <v>43.918918918918919</v>
      </c>
      <c r="BQ68">
        <v>159.37700000000001</v>
      </c>
      <c r="BR68">
        <v>97.382000000000005</v>
      </c>
      <c r="BS68">
        <f t="shared" ref="BS68:BS131" si="54">($A68/130)*100</f>
        <v>50</v>
      </c>
      <c r="BT68">
        <v>7.0606</v>
      </c>
      <c r="BU68">
        <v>83.631</v>
      </c>
      <c r="BV68">
        <f t="shared" ref="BV68:BV131" si="55">($A68/150)*100</f>
        <v>43.333333333333336</v>
      </c>
      <c r="BW68">
        <v>109.33</v>
      </c>
      <c r="BX68">
        <v>77.638000000000005</v>
      </c>
      <c r="BY68">
        <f t="shared" ref="BY68:BY131" si="56">($A68/150)*100</f>
        <v>43.333333333333336</v>
      </c>
      <c r="BZ68">
        <v>133.001</v>
      </c>
      <c r="CA68">
        <v>73.677000000000007</v>
      </c>
      <c r="CB68">
        <f t="shared" ref="CB68:CB131" si="57">($A68/158)*100</f>
        <v>41.139240506329116</v>
      </c>
      <c r="CC68">
        <v>200.685</v>
      </c>
      <c r="CD68">
        <v>68.287999999999997</v>
      </c>
      <c r="CE68">
        <f t="shared" ref="CE68:CE131" si="58">($A68/146)*100</f>
        <v>44.520547945205479</v>
      </c>
      <c r="CF68">
        <v>27.238</v>
      </c>
      <c r="CG68">
        <v>110.74</v>
      </c>
      <c r="CH68">
        <f t="shared" ref="CH68:CH131" si="59">($A68/159)*100</f>
        <v>40.880503144654092</v>
      </c>
      <c r="CI68">
        <v>161.98400000000001</v>
      </c>
      <c r="CJ68">
        <v>85.9</v>
      </c>
      <c r="CK68">
        <f t="shared" ref="CK68:CK131" si="60">($A68/141)*100</f>
        <v>46.099290780141843</v>
      </c>
      <c r="CL68">
        <v>0</v>
      </c>
      <c r="CM68">
        <v>90.069000000000003</v>
      </c>
      <c r="CN68">
        <f t="shared" ref="CN68:CN131" si="61">($A68/161)*100</f>
        <v>40.372670807453417</v>
      </c>
      <c r="CO68">
        <v>73.128</v>
      </c>
      <c r="CP68">
        <v>65.186000000000007</v>
      </c>
    </row>
    <row r="69" spans="1:94" x14ac:dyDescent="0.65">
      <c r="A69">
        <v>66</v>
      </c>
      <c r="B69">
        <f t="shared" si="31"/>
        <v>35.869565217391305</v>
      </c>
      <c r="C69">
        <v>233.26300000000001</v>
      </c>
      <c r="D69">
        <v>59.521000000000001</v>
      </c>
      <c r="E69">
        <f t="shared" si="32"/>
        <v>49.253731343283583</v>
      </c>
      <c r="F69">
        <v>0</v>
      </c>
      <c r="G69">
        <v>89.76</v>
      </c>
      <c r="H69">
        <f t="shared" si="33"/>
        <v>45.205479452054789</v>
      </c>
      <c r="I69">
        <v>191.37100000000001</v>
      </c>
      <c r="J69">
        <v>133.78890000000001</v>
      </c>
      <c r="K69">
        <f t="shared" si="34"/>
        <v>38.82352941176471</v>
      </c>
      <c r="L69">
        <v>71.194000000000003</v>
      </c>
      <c r="M69">
        <v>85.344999999999999</v>
      </c>
      <c r="N69">
        <f t="shared" si="35"/>
        <v>36.666666666666664</v>
      </c>
      <c r="O69">
        <v>131.05500000000001</v>
      </c>
      <c r="P69">
        <v>56.332000000000001</v>
      </c>
      <c r="Q69">
        <f t="shared" si="36"/>
        <v>36.871508379888269</v>
      </c>
      <c r="R69">
        <v>69.347999999999999</v>
      </c>
      <c r="S69">
        <v>67.9529</v>
      </c>
      <c r="T69">
        <f t="shared" si="37"/>
        <v>48.888888888888886</v>
      </c>
      <c r="U69">
        <v>4.1689999999999996</v>
      </c>
      <c r="V69">
        <v>100.9888</v>
      </c>
      <c r="W69">
        <f t="shared" si="38"/>
        <v>47.482014388489205</v>
      </c>
      <c r="X69">
        <v>21.776</v>
      </c>
      <c r="Y69">
        <v>80.489099999999993</v>
      </c>
      <c r="Z69">
        <f t="shared" si="39"/>
        <v>37.288135593220339</v>
      </c>
      <c r="AA69">
        <v>225.45400000000001</v>
      </c>
      <c r="AB69">
        <v>75.855999999999995</v>
      </c>
      <c r="AC69">
        <f t="shared" si="40"/>
        <v>43.70860927152318</v>
      </c>
      <c r="AD69">
        <v>0</v>
      </c>
      <c r="AE69">
        <v>69.938999999999993</v>
      </c>
      <c r="AF69">
        <f t="shared" si="41"/>
        <v>55.000000000000007</v>
      </c>
      <c r="AG69">
        <v>67.585999999999999</v>
      </c>
      <c r="AH69">
        <v>102.8</v>
      </c>
      <c r="AI69">
        <f t="shared" si="42"/>
        <v>51.968503937007867</v>
      </c>
      <c r="AJ69">
        <v>9.9890000000000008</v>
      </c>
      <c r="AK69">
        <v>89.021500000000003</v>
      </c>
      <c r="AL69">
        <f t="shared" si="43"/>
        <v>46.153846153846153</v>
      </c>
      <c r="AM69">
        <v>1.1200000000000001</v>
      </c>
      <c r="AN69">
        <v>98.48</v>
      </c>
      <c r="AO69">
        <f t="shared" si="44"/>
        <v>33.165829145728644</v>
      </c>
      <c r="AP69">
        <v>165.87899999999999</v>
      </c>
      <c r="AQ69">
        <v>87.052000000000007</v>
      </c>
      <c r="AR69">
        <f t="shared" si="45"/>
        <v>43.421052631578952</v>
      </c>
      <c r="AS69">
        <v>0.49099999999999999</v>
      </c>
      <c r="AT69">
        <v>99.344999999999999</v>
      </c>
      <c r="AU69">
        <f t="shared" si="46"/>
        <v>44.594594594594597</v>
      </c>
      <c r="AV69">
        <v>0.63500000000000001</v>
      </c>
      <c r="AW69">
        <v>86.688000000000002</v>
      </c>
      <c r="AX69">
        <f t="shared" si="47"/>
        <v>36.666666666666664</v>
      </c>
      <c r="AY69">
        <v>149.43600000000001</v>
      </c>
      <c r="AZ69">
        <v>71.296000000000006</v>
      </c>
      <c r="BA69">
        <f t="shared" si="48"/>
        <v>42.58064516129032</v>
      </c>
      <c r="BB69">
        <v>212.2</v>
      </c>
      <c r="BC69">
        <v>136</v>
      </c>
      <c r="BD69">
        <f t="shared" si="49"/>
        <v>42.307692307692307</v>
      </c>
      <c r="BE69">
        <v>38.098999999999997</v>
      </c>
      <c r="BF69">
        <v>105.494</v>
      </c>
      <c r="BG69">
        <f t="shared" si="50"/>
        <v>38.150289017341038</v>
      </c>
      <c r="BH69">
        <v>91.837000000000003</v>
      </c>
      <c r="BI69">
        <v>38.451999999999998</v>
      </c>
      <c r="BJ69">
        <f t="shared" si="51"/>
        <v>42.307692307692307</v>
      </c>
      <c r="BK69">
        <v>85.872</v>
      </c>
      <c r="BL69">
        <v>80.709699999999998</v>
      </c>
      <c r="BM69">
        <f t="shared" si="52"/>
        <v>48.888888888888886</v>
      </c>
      <c r="BN69">
        <v>0</v>
      </c>
      <c r="BO69">
        <v>74.179000000000002</v>
      </c>
      <c r="BP69">
        <f t="shared" si="53"/>
        <v>44.594594594594597</v>
      </c>
      <c r="BQ69">
        <v>144.33600000000001</v>
      </c>
      <c r="BR69">
        <v>104.078</v>
      </c>
      <c r="BS69">
        <f t="shared" si="54"/>
        <v>50.769230769230766</v>
      </c>
      <c r="BT69">
        <v>6.4515000000000002</v>
      </c>
      <c r="BU69">
        <v>84.468000000000004</v>
      </c>
      <c r="BV69">
        <f t="shared" si="55"/>
        <v>44</v>
      </c>
      <c r="BW69">
        <v>80.441999999999993</v>
      </c>
      <c r="BX69">
        <v>72.944999999999993</v>
      </c>
      <c r="BY69">
        <f t="shared" si="56"/>
        <v>44</v>
      </c>
      <c r="BZ69">
        <v>134.608</v>
      </c>
      <c r="CA69">
        <v>81.38</v>
      </c>
      <c r="CB69">
        <f t="shared" si="57"/>
        <v>41.77215189873418</v>
      </c>
      <c r="CC69">
        <v>224.99100000000001</v>
      </c>
      <c r="CD69">
        <v>69.680999999999997</v>
      </c>
      <c r="CE69">
        <f t="shared" si="58"/>
        <v>45.205479452054789</v>
      </c>
      <c r="CF69">
        <v>10.691000000000001</v>
      </c>
      <c r="CG69">
        <v>115.486</v>
      </c>
      <c r="CH69">
        <f t="shared" si="59"/>
        <v>41.509433962264154</v>
      </c>
      <c r="CI69">
        <v>157.035</v>
      </c>
      <c r="CJ69">
        <v>87.63</v>
      </c>
      <c r="CK69">
        <f t="shared" si="60"/>
        <v>46.808510638297875</v>
      </c>
      <c r="CL69">
        <v>0</v>
      </c>
      <c r="CM69">
        <v>90.792000000000002</v>
      </c>
      <c r="CN69">
        <f t="shared" si="61"/>
        <v>40.993788819875775</v>
      </c>
      <c r="CO69">
        <v>60.411999999999999</v>
      </c>
      <c r="CP69">
        <v>68.191999999999993</v>
      </c>
    </row>
    <row r="70" spans="1:94" x14ac:dyDescent="0.65">
      <c r="A70">
        <v>67</v>
      </c>
      <c r="B70">
        <f t="shared" si="31"/>
        <v>36.413043478260867</v>
      </c>
      <c r="C70">
        <v>232.13800000000001</v>
      </c>
      <c r="D70">
        <v>64.661000000000001</v>
      </c>
      <c r="E70">
        <f t="shared" si="32"/>
        <v>50</v>
      </c>
      <c r="F70">
        <v>0</v>
      </c>
      <c r="G70">
        <v>88.213999999999999</v>
      </c>
      <c r="H70">
        <f t="shared" si="33"/>
        <v>45.890410958904113</v>
      </c>
      <c r="I70">
        <v>186.11099999999999</v>
      </c>
      <c r="J70">
        <v>144.38059999999999</v>
      </c>
      <c r="K70">
        <f t="shared" si="34"/>
        <v>39.411764705882355</v>
      </c>
      <c r="L70">
        <v>50.802</v>
      </c>
      <c r="M70">
        <v>81.180999999999997</v>
      </c>
      <c r="N70">
        <f t="shared" si="35"/>
        <v>37.222222222222221</v>
      </c>
      <c r="O70">
        <v>139.07</v>
      </c>
      <c r="P70">
        <v>62.442999999999998</v>
      </c>
      <c r="Q70">
        <f t="shared" si="36"/>
        <v>37.430167597765362</v>
      </c>
      <c r="R70">
        <v>42.99</v>
      </c>
      <c r="S70">
        <v>66.1858</v>
      </c>
      <c r="T70">
        <f t="shared" si="37"/>
        <v>49.629629629629626</v>
      </c>
      <c r="U70">
        <v>0.56699999999999995</v>
      </c>
      <c r="V70">
        <v>102.2206</v>
      </c>
      <c r="W70">
        <f t="shared" si="38"/>
        <v>48.201438848920866</v>
      </c>
      <c r="X70">
        <v>18.120999999999999</v>
      </c>
      <c r="Y70">
        <v>77.876900000000006</v>
      </c>
      <c r="Z70">
        <f t="shared" si="39"/>
        <v>37.853107344632768</v>
      </c>
      <c r="AA70">
        <v>186.92500000000001</v>
      </c>
      <c r="AB70">
        <v>86.887</v>
      </c>
      <c r="AC70">
        <f t="shared" si="40"/>
        <v>44.370860927152314</v>
      </c>
      <c r="AD70">
        <v>0</v>
      </c>
      <c r="AE70">
        <v>69.522000000000006</v>
      </c>
      <c r="AF70">
        <f t="shared" si="41"/>
        <v>55.833333333333336</v>
      </c>
      <c r="AG70">
        <v>38.822000000000003</v>
      </c>
      <c r="AH70">
        <v>106.783</v>
      </c>
      <c r="AI70">
        <f t="shared" si="42"/>
        <v>52.755905511811022</v>
      </c>
      <c r="AJ70">
        <v>2.3820000000000001</v>
      </c>
      <c r="AK70">
        <v>94.027900000000002</v>
      </c>
      <c r="AL70">
        <f t="shared" si="43"/>
        <v>46.853146853146853</v>
      </c>
      <c r="AM70">
        <v>0</v>
      </c>
      <c r="AN70">
        <v>90.92</v>
      </c>
      <c r="AO70">
        <f t="shared" si="44"/>
        <v>33.668341708542712</v>
      </c>
      <c r="AP70">
        <v>161.76900000000001</v>
      </c>
      <c r="AQ70">
        <v>89.269000000000005</v>
      </c>
      <c r="AR70">
        <f t="shared" si="45"/>
        <v>44.078947368421048</v>
      </c>
      <c r="AS70">
        <v>0</v>
      </c>
      <c r="AT70">
        <v>98.9</v>
      </c>
      <c r="AU70">
        <f t="shared" si="46"/>
        <v>45.270270270270267</v>
      </c>
      <c r="AV70">
        <v>0</v>
      </c>
      <c r="AW70">
        <v>88.501999999999995</v>
      </c>
      <c r="AX70">
        <f t="shared" si="47"/>
        <v>37.222222222222221</v>
      </c>
      <c r="AY70">
        <v>164.143</v>
      </c>
      <c r="AZ70">
        <v>70.41</v>
      </c>
      <c r="BA70">
        <f t="shared" si="48"/>
        <v>43.225806451612904</v>
      </c>
      <c r="BB70">
        <v>219.8</v>
      </c>
      <c r="BC70">
        <v>130.4</v>
      </c>
      <c r="BD70">
        <f t="shared" si="49"/>
        <v>42.948717948717949</v>
      </c>
      <c r="BE70">
        <v>25.405999999999999</v>
      </c>
      <c r="BF70">
        <v>108.117</v>
      </c>
      <c r="BG70">
        <f t="shared" si="50"/>
        <v>38.728323699421964</v>
      </c>
      <c r="BH70">
        <v>74.335999999999999</v>
      </c>
      <c r="BI70">
        <v>39.311999999999998</v>
      </c>
      <c r="BJ70">
        <f t="shared" si="51"/>
        <v>42.948717948717949</v>
      </c>
      <c r="BK70">
        <v>52.465000000000003</v>
      </c>
      <c r="BL70">
        <v>82.333200000000005</v>
      </c>
      <c r="BM70">
        <f t="shared" si="52"/>
        <v>49.629629629629626</v>
      </c>
      <c r="BN70">
        <v>0</v>
      </c>
      <c r="BO70">
        <v>76.781999999999996</v>
      </c>
      <c r="BP70">
        <f t="shared" si="53"/>
        <v>45.270270270270267</v>
      </c>
      <c r="BQ70">
        <v>137.31399999999999</v>
      </c>
      <c r="BR70">
        <v>101.14700000000001</v>
      </c>
      <c r="BS70">
        <f t="shared" si="54"/>
        <v>51.538461538461533</v>
      </c>
      <c r="BT70">
        <v>5.2157999999999998</v>
      </c>
      <c r="BU70">
        <v>90.073999999999998</v>
      </c>
      <c r="BV70">
        <f t="shared" si="55"/>
        <v>44.666666666666664</v>
      </c>
      <c r="BW70">
        <v>53.426000000000002</v>
      </c>
      <c r="BX70">
        <v>71.334999999999994</v>
      </c>
      <c r="BY70">
        <f t="shared" si="56"/>
        <v>44.666666666666664</v>
      </c>
      <c r="BZ70">
        <v>138.899</v>
      </c>
      <c r="CA70">
        <v>86.64</v>
      </c>
      <c r="CB70">
        <f t="shared" si="57"/>
        <v>42.405063291139236</v>
      </c>
      <c r="CC70">
        <v>242.31399999999999</v>
      </c>
      <c r="CD70">
        <v>78.664000000000001</v>
      </c>
      <c r="CE70">
        <f t="shared" si="58"/>
        <v>45.890410958904113</v>
      </c>
      <c r="CF70">
        <v>4.4210000000000003</v>
      </c>
      <c r="CG70">
        <v>125.69499999999999</v>
      </c>
      <c r="CH70">
        <f t="shared" si="59"/>
        <v>42.138364779874216</v>
      </c>
      <c r="CI70">
        <v>178.953</v>
      </c>
      <c r="CJ70">
        <v>87.4011</v>
      </c>
      <c r="CK70">
        <f t="shared" si="60"/>
        <v>47.5177304964539</v>
      </c>
      <c r="CL70">
        <v>0</v>
      </c>
      <c r="CM70">
        <v>91.24</v>
      </c>
      <c r="CN70">
        <f t="shared" si="61"/>
        <v>41.614906832298139</v>
      </c>
      <c r="CO70">
        <v>64.671999999999997</v>
      </c>
      <c r="CP70">
        <v>70</v>
      </c>
    </row>
    <row r="71" spans="1:94" x14ac:dyDescent="0.65">
      <c r="A71">
        <v>68</v>
      </c>
      <c r="B71">
        <f t="shared" si="31"/>
        <v>36.95652173913043</v>
      </c>
      <c r="C71">
        <v>231.012</v>
      </c>
      <c r="D71">
        <v>68.355000000000004</v>
      </c>
      <c r="E71">
        <f t="shared" si="32"/>
        <v>50.746268656716417</v>
      </c>
      <c r="F71">
        <v>0</v>
      </c>
      <c r="G71">
        <v>87.006</v>
      </c>
      <c r="H71">
        <f t="shared" si="33"/>
        <v>46.575342465753423</v>
      </c>
      <c r="I71">
        <v>168.14400000000001</v>
      </c>
      <c r="J71">
        <v>150.4323</v>
      </c>
      <c r="K71">
        <f t="shared" si="34"/>
        <v>40</v>
      </c>
      <c r="L71">
        <v>38</v>
      </c>
      <c r="M71">
        <v>76.02</v>
      </c>
      <c r="N71">
        <f t="shared" si="35"/>
        <v>37.777777777777779</v>
      </c>
      <c r="O71">
        <v>151.06399999999999</v>
      </c>
      <c r="P71">
        <v>67.748000000000005</v>
      </c>
      <c r="Q71">
        <f t="shared" si="36"/>
        <v>37.988826815642454</v>
      </c>
      <c r="R71">
        <v>25.51</v>
      </c>
      <c r="S71">
        <v>64.4893</v>
      </c>
      <c r="T71">
        <f t="shared" si="37"/>
        <v>50.370370370370367</v>
      </c>
      <c r="U71">
        <v>0</v>
      </c>
      <c r="V71">
        <v>104.50190000000001</v>
      </c>
      <c r="W71">
        <f t="shared" si="38"/>
        <v>48.920863309352519</v>
      </c>
      <c r="X71">
        <v>15.193</v>
      </c>
      <c r="Y71">
        <v>78.422700000000006</v>
      </c>
      <c r="Z71">
        <f t="shared" si="39"/>
        <v>38.418079096045197</v>
      </c>
      <c r="AA71">
        <v>158.83000000000001</v>
      </c>
      <c r="AB71">
        <v>93.221000000000004</v>
      </c>
      <c r="AC71">
        <f t="shared" si="40"/>
        <v>45.033112582781456</v>
      </c>
      <c r="AD71">
        <v>0</v>
      </c>
      <c r="AE71">
        <v>67.135999999999996</v>
      </c>
      <c r="AF71">
        <f t="shared" si="41"/>
        <v>56.666666666666664</v>
      </c>
      <c r="AG71">
        <v>24.07</v>
      </c>
      <c r="AH71">
        <v>107.276</v>
      </c>
      <c r="AI71">
        <f t="shared" si="42"/>
        <v>53.543307086614178</v>
      </c>
      <c r="AJ71">
        <v>0</v>
      </c>
      <c r="AK71">
        <v>94.756900000000002</v>
      </c>
      <c r="AL71">
        <f t="shared" si="43"/>
        <v>47.552447552447553</v>
      </c>
      <c r="AM71">
        <v>0</v>
      </c>
      <c r="AN71">
        <v>83.92</v>
      </c>
      <c r="AO71">
        <f t="shared" si="44"/>
        <v>34.170854271356781</v>
      </c>
      <c r="AP71">
        <v>155.86099999999999</v>
      </c>
      <c r="AQ71">
        <v>88.388999999999996</v>
      </c>
      <c r="AR71">
        <f t="shared" si="45"/>
        <v>44.736842105263158</v>
      </c>
      <c r="AS71">
        <v>0</v>
      </c>
      <c r="AT71">
        <v>104.506</v>
      </c>
      <c r="AU71">
        <f t="shared" si="46"/>
        <v>45.945945945945951</v>
      </c>
      <c r="AV71">
        <v>0</v>
      </c>
      <c r="AW71">
        <v>92.216999999999999</v>
      </c>
      <c r="AX71">
        <f t="shared" si="47"/>
        <v>37.777777777777779</v>
      </c>
      <c r="AY71">
        <v>152.17599999999999</v>
      </c>
      <c r="AZ71">
        <v>70.213999999999999</v>
      </c>
      <c r="BA71">
        <f t="shared" si="48"/>
        <v>43.870967741935488</v>
      </c>
      <c r="BB71">
        <v>220.6</v>
      </c>
      <c r="BC71">
        <v>122.6</v>
      </c>
      <c r="BD71">
        <f t="shared" si="49"/>
        <v>43.589743589743591</v>
      </c>
      <c r="BE71">
        <v>13.257</v>
      </c>
      <c r="BF71">
        <v>107.721</v>
      </c>
      <c r="BG71">
        <f t="shared" si="50"/>
        <v>39.306358381502889</v>
      </c>
      <c r="BH71">
        <v>53.368000000000002</v>
      </c>
      <c r="BI71">
        <v>41.621000000000002</v>
      </c>
      <c r="BJ71">
        <f t="shared" si="51"/>
        <v>43.589743589743591</v>
      </c>
      <c r="BK71">
        <v>24.297000000000001</v>
      </c>
      <c r="BL71">
        <v>84.65</v>
      </c>
      <c r="BM71">
        <f t="shared" si="52"/>
        <v>50.370370370370367</v>
      </c>
      <c r="BN71">
        <v>0</v>
      </c>
      <c r="BO71">
        <v>82.929000000000002</v>
      </c>
      <c r="BP71">
        <f t="shared" si="53"/>
        <v>45.945945945945951</v>
      </c>
      <c r="BQ71">
        <v>133.858</v>
      </c>
      <c r="BR71">
        <v>95.96</v>
      </c>
      <c r="BS71">
        <f t="shared" si="54"/>
        <v>52.307692307692314</v>
      </c>
      <c r="BT71">
        <v>4.2786</v>
      </c>
      <c r="BU71">
        <v>94.704999999999998</v>
      </c>
      <c r="BV71">
        <f t="shared" si="55"/>
        <v>45.333333333333329</v>
      </c>
      <c r="BW71">
        <v>37.984000000000002</v>
      </c>
      <c r="BX71">
        <v>72.05</v>
      </c>
      <c r="BY71">
        <f t="shared" si="56"/>
        <v>45.333333333333329</v>
      </c>
      <c r="BZ71">
        <v>128.00200000000001</v>
      </c>
      <c r="CA71">
        <v>92.192999999999998</v>
      </c>
      <c r="CB71">
        <f t="shared" si="57"/>
        <v>43.037974683544306</v>
      </c>
      <c r="CC71">
        <v>237.86</v>
      </c>
      <c r="CD71">
        <v>91.68</v>
      </c>
      <c r="CE71">
        <f t="shared" si="58"/>
        <v>46.575342465753423</v>
      </c>
      <c r="CF71">
        <v>1.131</v>
      </c>
      <c r="CG71">
        <v>127.553</v>
      </c>
      <c r="CH71">
        <f t="shared" si="59"/>
        <v>42.767295597484278</v>
      </c>
      <c r="CI71">
        <v>209.297</v>
      </c>
      <c r="CJ71">
        <v>89.824799999999996</v>
      </c>
      <c r="CK71">
        <f t="shared" si="60"/>
        <v>48.226950354609926</v>
      </c>
      <c r="CL71">
        <v>0</v>
      </c>
      <c r="CM71">
        <v>87.031999999999996</v>
      </c>
      <c r="CN71">
        <f t="shared" si="61"/>
        <v>42.236024844720497</v>
      </c>
      <c r="CO71">
        <v>71.14</v>
      </c>
      <c r="CP71">
        <v>71.570999999999998</v>
      </c>
    </row>
    <row r="72" spans="1:94" x14ac:dyDescent="0.65">
      <c r="A72">
        <v>69</v>
      </c>
      <c r="B72">
        <f t="shared" si="31"/>
        <v>37.5</v>
      </c>
      <c r="C72">
        <v>220.77</v>
      </c>
      <c r="D72">
        <v>68.646000000000001</v>
      </c>
      <c r="E72">
        <f t="shared" si="32"/>
        <v>51.492537313432841</v>
      </c>
      <c r="F72">
        <v>0</v>
      </c>
      <c r="G72">
        <v>86.722999999999999</v>
      </c>
      <c r="H72">
        <f t="shared" si="33"/>
        <v>47.260273972602739</v>
      </c>
      <c r="I72">
        <v>141.55500000000001</v>
      </c>
      <c r="J72">
        <v>149.67420000000001</v>
      </c>
      <c r="K72">
        <f t="shared" si="34"/>
        <v>40.588235294117645</v>
      </c>
      <c r="L72">
        <v>35.328000000000003</v>
      </c>
      <c r="M72">
        <v>76.281000000000006</v>
      </c>
      <c r="N72">
        <f t="shared" si="35"/>
        <v>38.333333333333336</v>
      </c>
      <c r="O72">
        <v>153.26300000000001</v>
      </c>
      <c r="P72">
        <v>70.456999999999994</v>
      </c>
      <c r="Q72">
        <f t="shared" si="36"/>
        <v>38.547486033519554</v>
      </c>
      <c r="R72">
        <v>12.173999999999999</v>
      </c>
      <c r="S72">
        <v>63.690600000000003</v>
      </c>
      <c r="T72">
        <f t="shared" si="37"/>
        <v>51.111111111111107</v>
      </c>
      <c r="U72">
        <v>0</v>
      </c>
      <c r="V72">
        <v>107.7893</v>
      </c>
      <c r="W72">
        <f t="shared" si="38"/>
        <v>49.640287769784173</v>
      </c>
      <c r="X72">
        <v>10.204000000000001</v>
      </c>
      <c r="Y72">
        <v>75.895799999999994</v>
      </c>
      <c r="Z72">
        <f t="shared" si="39"/>
        <v>38.983050847457626</v>
      </c>
      <c r="AA72">
        <v>161.07499999999999</v>
      </c>
      <c r="AB72">
        <v>91.373000000000005</v>
      </c>
      <c r="AC72">
        <f t="shared" si="40"/>
        <v>45.695364238410598</v>
      </c>
      <c r="AD72">
        <v>0</v>
      </c>
      <c r="AE72">
        <v>61.368000000000002</v>
      </c>
      <c r="AF72">
        <f t="shared" si="41"/>
        <v>57.499999999999993</v>
      </c>
      <c r="AG72">
        <v>16.623999999999999</v>
      </c>
      <c r="AH72">
        <v>106.354</v>
      </c>
      <c r="AI72">
        <f t="shared" si="42"/>
        <v>54.330708661417326</v>
      </c>
      <c r="AJ72">
        <v>0</v>
      </c>
      <c r="AK72">
        <v>94.457700000000003</v>
      </c>
      <c r="AL72">
        <f t="shared" si="43"/>
        <v>48.251748251748253</v>
      </c>
      <c r="AM72">
        <v>0</v>
      </c>
      <c r="AN72">
        <v>79.56</v>
      </c>
      <c r="AO72">
        <f t="shared" si="44"/>
        <v>34.673366834170857</v>
      </c>
      <c r="AP72">
        <v>150.376</v>
      </c>
      <c r="AQ72">
        <v>80.325000000000003</v>
      </c>
      <c r="AR72">
        <f t="shared" si="45"/>
        <v>45.394736842105267</v>
      </c>
      <c r="AS72">
        <v>0</v>
      </c>
      <c r="AT72">
        <v>113.759</v>
      </c>
      <c r="AU72">
        <f t="shared" si="46"/>
        <v>46.621621621621621</v>
      </c>
      <c r="AV72">
        <v>0</v>
      </c>
      <c r="AW72">
        <v>95.772999999999996</v>
      </c>
      <c r="AX72">
        <f t="shared" si="47"/>
        <v>38.333333333333336</v>
      </c>
      <c r="AY72">
        <v>114.462</v>
      </c>
      <c r="AZ72">
        <v>68.649000000000001</v>
      </c>
      <c r="BA72">
        <f t="shared" si="48"/>
        <v>44.516129032258064</v>
      </c>
      <c r="BB72">
        <v>210</v>
      </c>
      <c r="BC72">
        <v>116</v>
      </c>
      <c r="BD72">
        <f t="shared" si="49"/>
        <v>44.230769230769226</v>
      </c>
      <c r="BE72">
        <v>6.548</v>
      </c>
      <c r="BF72">
        <v>108.92700000000001</v>
      </c>
      <c r="BG72">
        <f t="shared" si="50"/>
        <v>39.884393063583815</v>
      </c>
      <c r="BH72">
        <v>33.392000000000003</v>
      </c>
      <c r="BI72">
        <v>45.134999999999998</v>
      </c>
      <c r="BJ72">
        <f t="shared" si="51"/>
        <v>44.230769230769226</v>
      </c>
      <c r="BK72">
        <v>8.4489999999999998</v>
      </c>
      <c r="BL72">
        <v>90.439499999999995</v>
      </c>
      <c r="BM72">
        <f t="shared" si="52"/>
        <v>51.111111111111107</v>
      </c>
      <c r="BN72">
        <v>0</v>
      </c>
      <c r="BO72">
        <v>88.1</v>
      </c>
      <c r="BP72">
        <f t="shared" si="53"/>
        <v>46.621621621621621</v>
      </c>
      <c r="BQ72">
        <v>126.196</v>
      </c>
      <c r="BR72">
        <v>97.117999999999995</v>
      </c>
      <c r="BS72">
        <f t="shared" si="54"/>
        <v>53.07692307692308</v>
      </c>
      <c r="BT72">
        <v>4.4687000000000001</v>
      </c>
      <c r="BU72">
        <v>99.561999999999998</v>
      </c>
      <c r="BV72">
        <f t="shared" si="55"/>
        <v>46</v>
      </c>
      <c r="BW72">
        <v>35.856000000000002</v>
      </c>
      <c r="BX72">
        <v>75.953999999999994</v>
      </c>
      <c r="BY72">
        <f t="shared" si="56"/>
        <v>46</v>
      </c>
      <c r="BZ72">
        <v>97.102999999999994</v>
      </c>
      <c r="CA72">
        <v>99.313999999999993</v>
      </c>
      <c r="CB72">
        <f t="shared" si="57"/>
        <v>43.670886075949369</v>
      </c>
      <c r="CC72">
        <v>210.36799999999999</v>
      </c>
      <c r="CD72">
        <v>108.02800000000001</v>
      </c>
      <c r="CE72">
        <f t="shared" si="58"/>
        <v>47.260273972602739</v>
      </c>
      <c r="CF72">
        <v>0.14799999999999999</v>
      </c>
      <c r="CG72">
        <v>126.67700000000001</v>
      </c>
      <c r="CH72">
        <f t="shared" si="59"/>
        <v>43.39622641509434</v>
      </c>
      <c r="CI72">
        <v>204.25</v>
      </c>
      <c r="CJ72">
        <v>94.695800000000006</v>
      </c>
      <c r="CK72">
        <f t="shared" si="60"/>
        <v>48.936170212765958</v>
      </c>
      <c r="CL72">
        <v>0</v>
      </c>
      <c r="CM72">
        <v>82.498999999999995</v>
      </c>
      <c r="CN72">
        <f t="shared" si="61"/>
        <v>42.857142857142854</v>
      </c>
      <c r="CO72">
        <v>73.572999999999993</v>
      </c>
      <c r="CP72">
        <v>77.807000000000002</v>
      </c>
    </row>
    <row r="73" spans="1:94" x14ac:dyDescent="0.65">
      <c r="A73">
        <v>70</v>
      </c>
      <c r="B73">
        <f t="shared" si="31"/>
        <v>38.04347826086957</v>
      </c>
      <c r="C73">
        <v>189.917</v>
      </c>
      <c r="D73">
        <v>71.174000000000007</v>
      </c>
      <c r="E73">
        <f t="shared" si="32"/>
        <v>52.238805970149251</v>
      </c>
      <c r="F73">
        <v>0</v>
      </c>
      <c r="G73">
        <v>91.734999999999999</v>
      </c>
      <c r="H73">
        <f t="shared" si="33"/>
        <v>47.945205479452049</v>
      </c>
      <c r="I73">
        <v>106.67700000000001</v>
      </c>
      <c r="J73">
        <v>151.11109999999999</v>
      </c>
      <c r="K73">
        <f t="shared" si="34"/>
        <v>41.17647058823529</v>
      </c>
      <c r="L73">
        <v>39.404000000000003</v>
      </c>
      <c r="M73">
        <v>81.623999999999995</v>
      </c>
      <c r="N73">
        <f t="shared" si="35"/>
        <v>38.888888888888893</v>
      </c>
      <c r="O73">
        <v>145.80699999999999</v>
      </c>
      <c r="P73">
        <v>73.27</v>
      </c>
      <c r="Q73">
        <f t="shared" si="36"/>
        <v>39.106145251396647</v>
      </c>
      <c r="R73">
        <v>3.4780000000000002</v>
      </c>
      <c r="S73">
        <v>63.283900000000003</v>
      </c>
      <c r="T73">
        <f t="shared" si="37"/>
        <v>51.851851851851848</v>
      </c>
      <c r="U73">
        <v>0</v>
      </c>
      <c r="V73">
        <v>109.22190000000001</v>
      </c>
      <c r="W73">
        <f t="shared" si="38"/>
        <v>50.359712230215827</v>
      </c>
      <c r="X73">
        <v>4.7140000000000004</v>
      </c>
      <c r="Y73">
        <v>75.637799999999999</v>
      </c>
      <c r="Z73">
        <f t="shared" si="39"/>
        <v>39.548022598870055</v>
      </c>
      <c r="AA73">
        <v>173.62799999999999</v>
      </c>
      <c r="AB73">
        <v>90.861999999999995</v>
      </c>
      <c r="AC73">
        <f t="shared" si="40"/>
        <v>46.357615894039732</v>
      </c>
      <c r="AD73">
        <v>0</v>
      </c>
      <c r="AE73">
        <v>60.36</v>
      </c>
      <c r="AF73">
        <f t="shared" si="41"/>
        <v>58.333333333333336</v>
      </c>
      <c r="AG73">
        <v>10.635999999999999</v>
      </c>
      <c r="AH73">
        <v>102.58</v>
      </c>
      <c r="AI73">
        <f t="shared" si="42"/>
        <v>55.118110236220474</v>
      </c>
      <c r="AJ73">
        <v>0</v>
      </c>
      <c r="AK73">
        <v>99.156199999999998</v>
      </c>
      <c r="AL73">
        <f t="shared" si="43"/>
        <v>48.951048951048953</v>
      </c>
      <c r="AM73">
        <v>0</v>
      </c>
      <c r="AN73">
        <v>79.88</v>
      </c>
      <c r="AO73">
        <f t="shared" si="44"/>
        <v>35.175879396984925</v>
      </c>
      <c r="AP73">
        <v>146.262</v>
      </c>
      <c r="AQ73">
        <v>74.766999999999996</v>
      </c>
      <c r="AR73">
        <f t="shared" si="45"/>
        <v>46.05263157894737</v>
      </c>
      <c r="AS73">
        <v>0</v>
      </c>
      <c r="AT73">
        <v>120.929</v>
      </c>
      <c r="AU73">
        <f t="shared" si="46"/>
        <v>47.297297297297298</v>
      </c>
      <c r="AV73">
        <v>0</v>
      </c>
      <c r="AW73">
        <v>98.86</v>
      </c>
      <c r="AX73">
        <f t="shared" si="47"/>
        <v>38.888888888888893</v>
      </c>
      <c r="AY73">
        <v>62.643999999999998</v>
      </c>
      <c r="AZ73">
        <v>64.751999999999995</v>
      </c>
      <c r="BA73">
        <f t="shared" si="48"/>
        <v>45.161290322580641</v>
      </c>
      <c r="BB73">
        <v>191.4</v>
      </c>
      <c r="BC73">
        <v>107.4</v>
      </c>
      <c r="BD73">
        <f t="shared" si="49"/>
        <v>44.871794871794876</v>
      </c>
      <c r="BE73">
        <v>2.7770000000000001</v>
      </c>
      <c r="BF73">
        <v>107.78</v>
      </c>
      <c r="BG73">
        <f t="shared" si="50"/>
        <v>40.462427745664741</v>
      </c>
      <c r="BH73">
        <v>18.911000000000001</v>
      </c>
      <c r="BI73">
        <v>50.582000000000001</v>
      </c>
      <c r="BJ73">
        <f t="shared" si="51"/>
        <v>44.871794871794876</v>
      </c>
      <c r="BK73">
        <v>1.9970000000000001</v>
      </c>
      <c r="BL73">
        <v>94.8279</v>
      </c>
      <c r="BM73">
        <f t="shared" si="52"/>
        <v>51.851851851851848</v>
      </c>
      <c r="BN73">
        <v>0</v>
      </c>
      <c r="BO73">
        <v>90.846999999999994</v>
      </c>
      <c r="BP73">
        <f t="shared" si="53"/>
        <v>47.297297297297298</v>
      </c>
      <c r="BQ73">
        <v>116.6</v>
      </c>
      <c r="BR73">
        <v>101.06</v>
      </c>
      <c r="BS73">
        <f t="shared" si="54"/>
        <v>53.846153846153847</v>
      </c>
      <c r="BT73">
        <v>6.0571000000000002</v>
      </c>
      <c r="BU73">
        <v>100.986</v>
      </c>
      <c r="BV73">
        <f t="shared" si="55"/>
        <v>46.666666666666664</v>
      </c>
      <c r="BW73">
        <v>40.216000000000001</v>
      </c>
      <c r="BX73">
        <v>81.718000000000004</v>
      </c>
      <c r="BY73">
        <f t="shared" si="56"/>
        <v>46.666666666666664</v>
      </c>
      <c r="BZ73">
        <v>51.433</v>
      </c>
      <c r="CA73">
        <v>101.41500000000001</v>
      </c>
      <c r="CB73">
        <f t="shared" si="57"/>
        <v>44.303797468354425</v>
      </c>
      <c r="CC73">
        <v>183.76400000000001</v>
      </c>
      <c r="CD73">
        <v>118.146</v>
      </c>
      <c r="CE73">
        <f t="shared" si="58"/>
        <v>47.945205479452049</v>
      </c>
      <c r="CF73">
        <v>0</v>
      </c>
      <c r="CG73">
        <v>128.172</v>
      </c>
      <c r="CH73">
        <f t="shared" si="59"/>
        <v>44.025157232704402</v>
      </c>
      <c r="CI73">
        <v>177.09399999999999</v>
      </c>
      <c r="CJ73">
        <v>95.504400000000004</v>
      </c>
      <c r="CK73">
        <f t="shared" si="60"/>
        <v>49.645390070921984</v>
      </c>
      <c r="CL73">
        <v>0</v>
      </c>
      <c r="CM73">
        <v>86.097999999999999</v>
      </c>
      <c r="CN73">
        <f t="shared" si="61"/>
        <v>43.478260869565219</v>
      </c>
      <c r="CO73">
        <v>71.141999999999996</v>
      </c>
      <c r="CP73">
        <v>78.552000000000007</v>
      </c>
    </row>
    <row r="74" spans="1:94" x14ac:dyDescent="0.65">
      <c r="A74">
        <v>71</v>
      </c>
      <c r="B74">
        <f t="shared" si="31"/>
        <v>38.586956521739133</v>
      </c>
      <c r="C74">
        <v>151.33799999999999</v>
      </c>
      <c r="D74">
        <v>78.137</v>
      </c>
      <c r="E74">
        <f t="shared" si="32"/>
        <v>52.985074626865668</v>
      </c>
      <c r="F74">
        <v>0</v>
      </c>
      <c r="G74">
        <v>98.822999999999993</v>
      </c>
      <c r="H74">
        <f t="shared" si="33"/>
        <v>48.630136986301373</v>
      </c>
      <c r="I74">
        <v>74.543000000000006</v>
      </c>
      <c r="J74">
        <v>149.0018</v>
      </c>
      <c r="K74">
        <f t="shared" si="34"/>
        <v>41.764705882352942</v>
      </c>
      <c r="L74">
        <v>44.798000000000002</v>
      </c>
      <c r="M74">
        <v>81.662000000000006</v>
      </c>
      <c r="N74">
        <f t="shared" si="35"/>
        <v>39.444444444444443</v>
      </c>
      <c r="O74">
        <v>135.33799999999999</v>
      </c>
      <c r="P74">
        <v>79.331999999999994</v>
      </c>
      <c r="Q74">
        <f t="shared" si="36"/>
        <v>39.664804469273747</v>
      </c>
      <c r="R74">
        <v>0.47</v>
      </c>
      <c r="S74">
        <v>63.319000000000003</v>
      </c>
      <c r="T74">
        <f t="shared" si="37"/>
        <v>52.592592592592588</v>
      </c>
      <c r="U74">
        <v>0</v>
      </c>
      <c r="V74">
        <v>112.4345</v>
      </c>
      <c r="W74">
        <f t="shared" si="38"/>
        <v>51.079136690647488</v>
      </c>
      <c r="X74">
        <v>1.0049999999999999</v>
      </c>
      <c r="Y74">
        <v>79.388999999999996</v>
      </c>
      <c r="Z74">
        <f t="shared" si="39"/>
        <v>40.112994350282491</v>
      </c>
      <c r="AA74">
        <v>164.43199999999999</v>
      </c>
      <c r="AB74">
        <v>87.974999999999994</v>
      </c>
      <c r="AC74">
        <f t="shared" si="40"/>
        <v>47.019867549668874</v>
      </c>
      <c r="AD74">
        <v>0</v>
      </c>
      <c r="AE74">
        <v>63.188000000000002</v>
      </c>
      <c r="AF74">
        <f t="shared" si="41"/>
        <v>59.166666666666664</v>
      </c>
      <c r="AG74">
        <v>7.2169999999999996</v>
      </c>
      <c r="AH74">
        <v>96.456999999999994</v>
      </c>
      <c r="AI74">
        <f t="shared" si="42"/>
        <v>55.905511811023622</v>
      </c>
      <c r="AJ74">
        <v>0</v>
      </c>
      <c r="AK74">
        <v>99.984800000000007</v>
      </c>
      <c r="AL74">
        <f t="shared" si="43"/>
        <v>49.650349650349654</v>
      </c>
      <c r="AM74">
        <v>0</v>
      </c>
      <c r="AN74">
        <v>79.680000000000007</v>
      </c>
      <c r="AO74">
        <f t="shared" si="44"/>
        <v>35.678391959798994</v>
      </c>
      <c r="AP74">
        <v>149.44200000000001</v>
      </c>
      <c r="AQ74">
        <v>72.808000000000007</v>
      </c>
      <c r="AR74">
        <f t="shared" si="45"/>
        <v>46.710526315789473</v>
      </c>
      <c r="AS74">
        <v>0</v>
      </c>
      <c r="AT74">
        <v>123.666</v>
      </c>
      <c r="AU74">
        <f t="shared" si="46"/>
        <v>47.972972972972968</v>
      </c>
      <c r="AV74">
        <v>0</v>
      </c>
      <c r="AW74">
        <v>102.22499999999999</v>
      </c>
      <c r="AX74">
        <f t="shared" si="47"/>
        <v>39.444444444444443</v>
      </c>
      <c r="AY74">
        <v>27.274000000000001</v>
      </c>
      <c r="AZ74">
        <v>65.777000000000001</v>
      </c>
      <c r="BA74">
        <f t="shared" si="48"/>
        <v>45.806451612903224</v>
      </c>
      <c r="BB74">
        <v>171.6</v>
      </c>
      <c r="BC74">
        <v>100.6</v>
      </c>
      <c r="BD74">
        <f t="shared" si="49"/>
        <v>45.512820512820511</v>
      </c>
      <c r="BE74">
        <v>1.105</v>
      </c>
      <c r="BF74">
        <v>108.14100000000001</v>
      </c>
      <c r="BG74">
        <f t="shared" si="50"/>
        <v>41.040462427745666</v>
      </c>
      <c r="BH74">
        <v>10.856</v>
      </c>
      <c r="BI74">
        <v>60.264000000000003</v>
      </c>
      <c r="BJ74">
        <f t="shared" si="51"/>
        <v>45.512820512820511</v>
      </c>
      <c r="BK74">
        <v>0</v>
      </c>
      <c r="BL74">
        <v>96.129800000000003</v>
      </c>
      <c r="BM74">
        <f t="shared" si="52"/>
        <v>52.592592592592588</v>
      </c>
      <c r="BN74">
        <v>0</v>
      </c>
      <c r="BO74">
        <v>94.218999999999994</v>
      </c>
      <c r="BP74">
        <f t="shared" si="53"/>
        <v>47.972972972972968</v>
      </c>
      <c r="BQ74">
        <v>88.994</v>
      </c>
      <c r="BR74">
        <v>105.899</v>
      </c>
      <c r="BS74">
        <f t="shared" si="54"/>
        <v>54.615384615384613</v>
      </c>
      <c r="BT74">
        <v>6.9588999999999999</v>
      </c>
      <c r="BU74">
        <v>98.811000000000007</v>
      </c>
      <c r="BV74">
        <f t="shared" si="55"/>
        <v>47.333333333333336</v>
      </c>
      <c r="BW74">
        <v>44.466999999999999</v>
      </c>
      <c r="BX74">
        <v>83.361999999999995</v>
      </c>
      <c r="BY74">
        <f t="shared" si="56"/>
        <v>47.333333333333336</v>
      </c>
      <c r="BZ74">
        <v>23.709</v>
      </c>
      <c r="CA74">
        <v>100.03</v>
      </c>
      <c r="CB74">
        <f t="shared" si="57"/>
        <v>44.936708860759495</v>
      </c>
      <c r="CC74">
        <v>157.49100000000001</v>
      </c>
      <c r="CD74">
        <v>122.10299999999999</v>
      </c>
      <c r="CE74">
        <f t="shared" si="58"/>
        <v>48.630136986301373</v>
      </c>
      <c r="CF74">
        <v>0</v>
      </c>
      <c r="CG74">
        <v>131.834</v>
      </c>
      <c r="CH74">
        <f t="shared" si="59"/>
        <v>44.654088050314463</v>
      </c>
      <c r="CI74">
        <v>152.79599999999999</v>
      </c>
      <c r="CJ74">
        <v>96.067800000000005</v>
      </c>
      <c r="CK74">
        <f t="shared" si="60"/>
        <v>50.354609929078009</v>
      </c>
      <c r="CL74">
        <v>0</v>
      </c>
      <c r="CM74">
        <v>90.484999999999999</v>
      </c>
      <c r="CN74">
        <f t="shared" si="61"/>
        <v>44.099378881987576</v>
      </c>
      <c r="CO74">
        <v>64.08</v>
      </c>
      <c r="CP74">
        <v>78.387</v>
      </c>
    </row>
    <row r="75" spans="1:94" x14ac:dyDescent="0.65">
      <c r="A75">
        <v>72</v>
      </c>
      <c r="B75">
        <f t="shared" si="31"/>
        <v>39.130434782608695</v>
      </c>
      <c r="C75">
        <v>117.047</v>
      </c>
      <c r="D75">
        <v>90.73</v>
      </c>
      <c r="E75">
        <f t="shared" si="32"/>
        <v>53.731343283582092</v>
      </c>
      <c r="F75">
        <v>0</v>
      </c>
      <c r="G75">
        <v>98.316999999999993</v>
      </c>
      <c r="H75">
        <f t="shared" si="33"/>
        <v>49.315068493150683</v>
      </c>
      <c r="I75">
        <v>47.073</v>
      </c>
      <c r="J75">
        <v>143.4453</v>
      </c>
      <c r="K75">
        <f t="shared" si="34"/>
        <v>42.352941176470587</v>
      </c>
      <c r="L75">
        <v>40.378999999999998</v>
      </c>
      <c r="M75">
        <v>81.567999999999998</v>
      </c>
      <c r="N75">
        <f t="shared" si="35"/>
        <v>40</v>
      </c>
      <c r="O75">
        <v>112.938</v>
      </c>
      <c r="P75">
        <v>86.677000000000007</v>
      </c>
      <c r="Q75">
        <f t="shared" si="36"/>
        <v>40.22346368715084</v>
      </c>
      <c r="R75">
        <v>0</v>
      </c>
      <c r="S75">
        <v>65.663300000000007</v>
      </c>
      <c r="T75">
        <f t="shared" si="37"/>
        <v>53.333333333333336</v>
      </c>
      <c r="U75">
        <v>0</v>
      </c>
      <c r="V75">
        <v>112.4966</v>
      </c>
      <c r="W75">
        <f t="shared" si="38"/>
        <v>51.798561151079134</v>
      </c>
      <c r="X75">
        <v>0</v>
      </c>
      <c r="Y75">
        <v>87.842399999999998</v>
      </c>
      <c r="Z75">
        <f t="shared" si="39"/>
        <v>40.677966101694921</v>
      </c>
      <c r="AA75">
        <v>131.40600000000001</v>
      </c>
      <c r="AB75">
        <v>84.39</v>
      </c>
      <c r="AC75">
        <f t="shared" si="40"/>
        <v>47.682119205298015</v>
      </c>
      <c r="AD75">
        <v>1.105</v>
      </c>
      <c r="AE75">
        <v>69.06</v>
      </c>
      <c r="AF75">
        <f t="shared" si="41"/>
        <v>60</v>
      </c>
      <c r="AG75">
        <v>5.3310000000000004</v>
      </c>
      <c r="AH75">
        <v>93.936999999999998</v>
      </c>
      <c r="AI75">
        <f t="shared" si="42"/>
        <v>56.69291338582677</v>
      </c>
      <c r="AJ75">
        <v>0.38700000000000001</v>
      </c>
      <c r="AK75">
        <v>100.68210000000001</v>
      </c>
      <c r="AL75">
        <f t="shared" si="43"/>
        <v>50.349650349650354</v>
      </c>
      <c r="AM75">
        <v>0</v>
      </c>
      <c r="AN75">
        <v>78.88</v>
      </c>
      <c r="AO75">
        <f t="shared" si="44"/>
        <v>36.180904522613069</v>
      </c>
      <c r="AP75">
        <v>160.566</v>
      </c>
      <c r="AQ75">
        <v>70.426000000000002</v>
      </c>
      <c r="AR75">
        <f t="shared" si="45"/>
        <v>47.368421052631575</v>
      </c>
      <c r="AS75">
        <v>0</v>
      </c>
      <c r="AT75">
        <v>123.858</v>
      </c>
      <c r="AU75">
        <f t="shared" si="46"/>
        <v>48.648648648648653</v>
      </c>
      <c r="AV75">
        <v>0</v>
      </c>
      <c r="AW75">
        <v>96.695999999999998</v>
      </c>
      <c r="AX75">
        <f t="shared" si="47"/>
        <v>40</v>
      </c>
      <c r="AY75">
        <v>10.010999999999999</v>
      </c>
      <c r="AZ75">
        <v>65.707999999999998</v>
      </c>
      <c r="BA75">
        <f t="shared" si="48"/>
        <v>46.451612903225808</v>
      </c>
      <c r="BB75">
        <v>152.6</v>
      </c>
      <c r="BC75">
        <v>106.8</v>
      </c>
      <c r="BD75">
        <f t="shared" si="49"/>
        <v>46.153846153846153</v>
      </c>
      <c r="BE75">
        <v>0.17100000000000001</v>
      </c>
      <c r="BF75">
        <v>108.086</v>
      </c>
      <c r="BG75">
        <f t="shared" si="50"/>
        <v>41.618497109826592</v>
      </c>
      <c r="BH75">
        <v>8.3989999999999991</v>
      </c>
      <c r="BI75">
        <v>68.602000000000004</v>
      </c>
      <c r="BJ75">
        <f t="shared" si="51"/>
        <v>46.153846153846153</v>
      </c>
      <c r="BK75">
        <v>0</v>
      </c>
      <c r="BL75">
        <v>93.189099999999996</v>
      </c>
      <c r="BM75">
        <f t="shared" si="52"/>
        <v>53.333333333333336</v>
      </c>
      <c r="BN75">
        <v>0</v>
      </c>
      <c r="BO75">
        <v>93.263999999999996</v>
      </c>
      <c r="BP75">
        <f t="shared" si="53"/>
        <v>48.648648648648653</v>
      </c>
      <c r="BQ75">
        <v>54.448</v>
      </c>
      <c r="BR75">
        <v>108.619</v>
      </c>
      <c r="BS75">
        <f t="shared" si="54"/>
        <v>55.384615384615387</v>
      </c>
      <c r="BT75">
        <v>7.0091000000000001</v>
      </c>
      <c r="BU75">
        <v>97.058000000000007</v>
      </c>
      <c r="BV75">
        <f t="shared" si="55"/>
        <v>48</v>
      </c>
      <c r="BW75">
        <v>49.816000000000003</v>
      </c>
      <c r="BX75">
        <v>87.685000000000002</v>
      </c>
      <c r="BY75">
        <f t="shared" si="56"/>
        <v>48</v>
      </c>
      <c r="BZ75">
        <v>11.603999999999999</v>
      </c>
      <c r="CA75">
        <v>97.436000000000007</v>
      </c>
      <c r="CB75">
        <f t="shared" si="57"/>
        <v>45.569620253164558</v>
      </c>
      <c r="CC75">
        <v>123.09399999999999</v>
      </c>
      <c r="CD75">
        <v>125.15</v>
      </c>
      <c r="CE75">
        <f t="shared" si="58"/>
        <v>49.315068493150683</v>
      </c>
      <c r="CF75">
        <v>0</v>
      </c>
      <c r="CG75">
        <v>140.20400000000001</v>
      </c>
      <c r="CH75">
        <f t="shared" si="59"/>
        <v>45.283018867924532</v>
      </c>
      <c r="CI75">
        <v>145.90199999999999</v>
      </c>
      <c r="CJ75">
        <v>94.998199999999997</v>
      </c>
      <c r="CK75">
        <f t="shared" si="60"/>
        <v>51.063829787234042</v>
      </c>
      <c r="CL75">
        <v>0</v>
      </c>
      <c r="CM75">
        <v>95.602999999999994</v>
      </c>
      <c r="CN75">
        <f t="shared" si="61"/>
        <v>44.720496894409941</v>
      </c>
      <c r="CO75">
        <v>50.834000000000003</v>
      </c>
      <c r="CP75">
        <v>82.314999999999998</v>
      </c>
    </row>
    <row r="76" spans="1:94" x14ac:dyDescent="0.65">
      <c r="A76">
        <v>73</v>
      </c>
      <c r="B76">
        <f t="shared" si="31"/>
        <v>39.673913043478258</v>
      </c>
      <c r="C76">
        <v>90.027000000000001</v>
      </c>
      <c r="D76">
        <v>109.026</v>
      </c>
      <c r="E76">
        <f t="shared" si="32"/>
        <v>54.477611940298509</v>
      </c>
      <c r="F76">
        <v>0</v>
      </c>
      <c r="G76">
        <v>98.128</v>
      </c>
      <c r="H76">
        <f t="shared" si="33"/>
        <v>50</v>
      </c>
      <c r="I76">
        <v>21.545999999999999</v>
      </c>
      <c r="J76">
        <v>138.28540000000001</v>
      </c>
      <c r="K76">
        <f t="shared" si="34"/>
        <v>42.941176470588232</v>
      </c>
      <c r="L76">
        <v>28.864000000000001</v>
      </c>
      <c r="M76">
        <v>78.394999999999996</v>
      </c>
      <c r="N76">
        <f t="shared" si="35"/>
        <v>40.555555555555557</v>
      </c>
      <c r="O76">
        <v>84.304000000000002</v>
      </c>
      <c r="P76">
        <v>95.751999999999995</v>
      </c>
      <c r="Q76">
        <f t="shared" si="36"/>
        <v>40.782122905027933</v>
      </c>
      <c r="R76">
        <v>0</v>
      </c>
      <c r="S76">
        <v>71.0809</v>
      </c>
      <c r="T76">
        <f t="shared" si="37"/>
        <v>54.074074074074076</v>
      </c>
      <c r="U76">
        <v>0</v>
      </c>
      <c r="V76">
        <v>106.8646</v>
      </c>
      <c r="W76">
        <f t="shared" si="38"/>
        <v>52.517985611510788</v>
      </c>
      <c r="X76">
        <v>0</v>
      </c>
      <c r="Y76">
        <v>95.653199999999998</v>
      </c>
      <c r="Z76">
        <f t="shared" si="39"/>
        <v>41.242937853107343</v>
      </c>
      <c r="AA76">
        <v>99.45</v>
      </c>
      <c r="AB76">
        <v>87.736999999999995</v>
      </c>
      <c r="AC76">
        <f t="shared" si="40"/>
        <v>48.344370860927157</v>
      </c>
      <c r="AD76">
        <v>1.5409999999999999</v>
      </c>
      <c r="AE76">
        <v>77.301000000000002</v>
      </c>
      <c r="AF76">
        <f t="shared" si="41"/>
        <v>60.833333333333329</v>
      </c>
      <c r="AG76">
        <v>3.262</v>
      </c>
      <c r="AH76">
        <v>90.332999999999998</v>
      </c>
      <c r="AI76">
        <f t="shared" si="42"/>
        <v>57.480314960629919</v>
      </c>
      <c r="AJ76">
        <v>1.9990000000000001</v>
      </c>
      <c r="AK76">
        <v>101.0001</v>
      </c>
      <c r="AL76">
        <f t="shared" si="43"/>
        <v>51.048951048951054</v>
      </c>
      <c r="AM76">
        <v>0</v>
      </c>
      <c r="AN76">
        <v>79.56</v>
      </c>
      <c r="AO76">
        <f t="shared" si="44"/>
        <v>36.683417085427131</v>
      </c>
      <c r="AP76">
        <v>163.34800000000001</v>
      </c>
      <c r="AQ76">
        <v>69.703999999999994</v>
      </c>
      <c r="AR76">
        <f t="shared" si="45"/>
        <v>48.026315789473685</v>
      </c>
      <c r="AS76">
        <v>0</v>
      </c>
      <c r="AT76">
        <v>125.806</v>
      </c>
      <c r="AU76">
        <f t="shared" si="46"/>
        <v>49.324324324324323</v>
      </c>
      <c r="AV76">
        <v>0</v>
      </c>
      <c r="AW76">
        <v>92.664000000000001</v>
      </c>
      <c r="AX76">
        <f t="shared" si="47"/>
        <v>40.555555555555557</v>
      </c>
      <c r="AY76">
        <v>2.294</v>
      </c>
      <c r="AZ76">
        <v>70.674999999999997</v>
      </c>
      <c r="BA76">
        <f t="shared" si="48"/>
        <v>47.096774193548384</v>
      </c>
      <c r="BB76">
        <v>146.19999999999999</v>
      </c>
      <c r="BC76">
        <v>119.2</v>
      </c>
      <c r="BD76">
        <f t="shared" si="49"/>
        <v>46.794871794871796</v>
      </c>
      <c r="BE76">
        <v>0</v>
      </c>
      <c r="BF76">
        <v>109.339</v>
      </c>
      <c r="BG76">
        <f t="shared" si="50"/>
        <v>42.196531791907518</v>
      </c>
      <c r="BH76">
        <v>7.6749999999999998</v>
      </c>
      <c r="BI76">
        <v>72.262</v>
      </c>
      <c r="BJ76">
        <f t="shared" si="51"/>
        <v>46.794871794871796</v>
      </c>
      <c r="BK76">
        <v>0</v>
      </c>
      <c r="BL76">
        <v>91.045900000000003</v>
      </c>
      <c r="BM76">
        <f t="shared" si="52"/>
        <v>54.074074074074076</v>
      </c>
      <c r="BN76">
        <v>0.61499999999999999</v>
      </c>
      <c r="BO76">
        <v>92.375</v>
      </c>
      <c r="BP76">
        <f t="shared" si="53"/>
        <v>49.324324324324323</v>
      </c>
      <c r="BQ76">
        <v>28.556000000000001</v>
      </c>
      <c r="BR76">
        <v>107.354</v>
      </c>
      <c r="BS76">
        <f t="shared" si="54"/>
        <v>56.153846153846153</v>
      </c>
      <c r="BT76">
        <v>6.4127000000000001</v>
      </c>
      <c r="BU76">
        <v>92.340999999999994</v>
      </c>
      <c r="BV76">
        <f t="shared" si="55"/>
        <v>48.666666666666671</v>
      </c>
      <c r="BW76">
        <v>58.357999999999997</v>
      </c>
      <c r="BX76">
        <v>92.447999999999993</v>
      </c>
      <c r="BY76">
        <f t="shared" si="56"/>
        <v>48.666666666666671</v>
      </c>
      <c r="BZ76">
        <v>6.37</v>
      </c>
      <c r="CA76">
        <v>91.631</v>
      </c>
      <c r="CB76">
        <f t="shared" si="57"/>
        <v>46.202531645569621</v>
      </c>
      <c r="CC76">
        <v>81.242000000000004</v>
      </c>
      <c r="CD76">
        <v>130.946</v>
      </c>
      <c r="CE76">
        <f t="shared" si="58"/>
        <v>50</v>
      </c>
      <c r="CF76">
        <v>0</v>
      </c>
      <c r="CG76">
        <v>145.38999999999999</v>
      </c>
      <c r="CH76">
        <f t="shared" si="59"/>
        <v>45.911949685534594</v>
      </c>
      <c r="CI76">
        <v>157.13800000000001</v>
      </c>
      <c r="CJ76">
        <v>95.6768</v>
      </c>
      <c r="CK76">
        <f t="shared" si="60"/>
        <v>51.773049645390067</v>
      </c>
      <c r="CL76">
        <v>0</v>
      </c>
      <c r="CM76">
        <v>103.242</v>
      </c>
      <c r="CN76">
        <f t="shared" si="61"/>
        <v>45.341614906832298</v>
      </c>
      <c r="CO76">
        <v>34.161999999999999</v>
      </c>
      <c r="CP76">
        <v>86.873999999999995</v>
      </c>
    </row>
    <row r="77" spans="1:94" x14ac:dyDescent="0.65">
      <c r="A77">
        <v>74</v>
      </c>
      <c r="B77">
        <f t="shared" si="31"/>
        <v>40.217391304347828</v>
      </c>
      <c r="C77">
        <v>69.188000000000002</v>
      </c>
      <c r="D77">
        <v>119.011</v>
      </c>
      <c r="E77">
        <f t="shared" si="32"/>
        <v>55.223880597014926</v>
      </c>
      <c r="F77">
        <v>0</v>
      </c>
      <c r="G77">
        <v>100.503</v>
      </c>
      <c r="H77">
        <f t="shared" si="33"/>
        <v>50.684931506849317</v>
      </c>
      <c r="I77">
        <v>6.5449999999999999</v>
      </c>
      <c r="J77">
        <v>128.48750000000001</v>
      </c>
      <c r="K77">
        <f t="shared" si="34"/>
        <v>43.529411764705884</v>
      </c>
      <c r="L77">
        <v>17.239000000000001</v>
      </c>
      <c r="M77">
        <v>78.492999999999995</v>
      </c>
      <c r="N77">
        <f t="shared" si="35"/>
        <v>41.111111111111107</v>
      </c>
      <c r="O77">
        <v>49.976999999999997</v>
      </c>
      <c r="P77">
        <v>101.075</v>
      </c>
      <c r="Q77">
        <f t="shared" si="36"/>
        <v>41.340782122905026</v>
      </c>
      <c r="R77">
        <v>0</v>
      </c>
      <c r="S77">
        <v>75.209599999999995</v>
      </c>
      <c r="T77">
        <f t="shared" si="37"/>
        <v>54.814814814814817</v>
      </c>
      <c r="U77">
        <v>0</v>
      </c>
      <c r="V77">
        <v>102.42610000000001</v>
      </c>
      <c r="W77">
        <f t="shared" si="38"/>
        <v>53.237410071942449</v>
      </c>
      <c r="X77">
        <v>0</v>
      </c>
      <c r="Y77">
        <v>106.5441</v>
      </c>
      <c r="Z77">
        <f t="shared" si="39"/>
        <v>41.807909604519772</v>
      </c>
      <c r="AA77">
        <v>77.400999999999996</v>
      </c>
      <c r="AB77">
        <v>92.807000000000002</v>
      </c>
      <c r="AC77">
        <f t="shared" si="40"/>
        <v>49.006622516556291</v>
      </c>
      <c r="AD77">
        <v>1.5549999999999999</v>
      </c>
      <c r="AE77">
        <v>79.638000000000005</v>
      </c>
      <c r="AF77">
        <f t="shared" si="41"/>
        <v>61.666666666666671</v>
      </c>
      <c r="AG77">
        <v>1.1930000000000001</v>
      </c>
      <c r="AH77">
        <v>84.843000000000004</v>
      </c>
      <c r="AI77">
        <f t="shared" si="42"/>
        <v>58.267716535433067</v>
      </c>
      <c r="AJ77">
        <v>3.5459999999999998</v>
      </c>
      <c r="AK77">
        <v>100.9006</v>
      </c>
      <c r="AL77">
        <f t="shared" si="43"/>
        <v>51.748251748251747</v>
      </c>
      <c r="AM77">
        <v>0.44</v>
      </c>
      <c r="AN77">
        <v>79.88</v>
      </c>
      <c r="AO77">
        <f t="shared" si="44"/>
        <v>37.185929648241206</v>
      </c>
      <c r="AP77">
        <v>129.29</v>
      </c>
      <c r="AQ77">
        <v>73.665000000000006</v>
      </c>
      <c r="AR77">
        <f t="shared" si="45"/>
        <v>48.684210526315788</v>
      </c>
      <c r="AS77">
        <v>0</v>
      </c>
      <c r="AT77">
        <v>129.57599999999999</v>
      </c>
      <c r="AU77">
        <f t="shared" si="46"/>
        <v>50</v>
      </c>
      <c r="AV77">
        <v>0</v>
      </c>
      <c r="AW77">
        <v>90.465999999999994</v>
      </c>
      <c r="AX77">
        <f t="shared" si="47"/>
        <v>41.111111111111107</v>
      </c>
      <c r="AY77">
        <v>0</v>
      </c>
      <c r="AZ77">
        <v>80.096999999999994</v>
      </c>
      <c r="BA77">
        <f t="shared" si="48"/>
        <v>47.741935483870968</v>
      </c>
      <c r="BB77">
        <v>145.19999999999999</v>
      </c>
      <c r="BC77">
        <v>128.19999999999999</v>
      </c>
      <c r="BD77">
        <f t="shared" si="49"/>
        <v>47.435897435897431</v>
      </c>
      <c r="BE77">
        <v>0</v>
      </c>
      <c r="BF77">
        <v>111.95699999999999</v>
      </c>
      <c r="BG77">
        <f t="shared" si="50"/>
        <v>42.774566473988443</v>
      </c>
      <c r="BH77">
        <v>5.9690000000000003</v>
      </c>
      <c r="BI77">
        <v>73.004000000000005</v>
      </c>
      <c r="BJ77">
        <f t="shared" si="51"/>
        <v>47.435897435897431</v>
      </c>
      <c r="BK77">
        <v>0</v>
      </c>
      <c r="BL77">
        <v>89.942400000000006</v>
      </c>
      <c r="BM77">
        <f t="shared" si="52"/>
        <v>54.814814814814817</v>
      </c>
      <c r="BN77">
        <v>2.1280000000000001</v>
      </c>
      <c r="BO77">
        <v>90.965000000000003</v>
      </c>
      <c r="BP77">
        <f t="shared" si="53"/>
        <v>50</v>
      </c>
      <c r="BQ77">
        <v>11.831</v>
      </c>
      <c r="BR77">
        <v>102.962</v>
      </c>
      <c r="BS77">
        <f t="shared" si="54"/>
        <v>56.92307692307692</v>
      </c>
      <c r="BT77">
        <v>5.3068999999999997</v>
      </c>
      <c r="BU77">
        <v>85.635000000000005</v>
      </c>
      <c r="BV77">
        <f t="shared" si="55"/>
        <v>49.333333333333336</v>
      </c>
      <c r="BW77">
        <v>63.215000000000003</v>
      </c>
      <c r="BX77">
        <v>92.498000000000005</v>
      </c>
      <c r="BY77">
        <f t="shared" si="56"/>
        <v>49.333333333333336</v>
      </c>
      <c r="BZ77">
        <v>4.3600000000000003</v>
      </c>
      <c r="CA77">
        <v>87.588999999999999</v>
      </c>
      <c r="CB77">
        <f t="shared" si="57"/>
        <v>46.835443037974684</v>
      </c>
      <c r="CC77">
        <v>54.598999999999997</v>
      </c>
      <c r="CD77">
        <v>133.249</v>
      </c>
      <c r="CE77">
        <f t="shared" si="58"/>
        <v>50.684931506849317</v>
      </c>
      <c r="CF77">
        <v>0</v>
      </c>
      <c r="CG77">
        <v>140.13200000000001</v>
      </c>
      <c r="CH77">
        <f t="shared" si="59"/>
        <v>46.540880503144656</v>
      </c>
      <c r="CI77">
        <v>171.911</v>
      </c>
      <c r="CJ77">
        <v>95.010199999999998</v>
      </c>
      <c r="CK77">
        <f t="shared" si="60"/>
        <v>52.4822695035461</v>
      </c>
      <c r="CL77">
        <v>0</v>
      </c>
      <c r="CM77">
        <v>104.83</v>
      </c>
      <c r="CN77">
        <f t="shared" si="61"/>
        <v>45.962732919254655</v>
      </c>
      <c r="CO77">
        <v>21.920999999999999</v>
      </c>
      <c r="CP77">
        <v>93.534000000000006</v>
      </c>
    </row>
    <row r="78" spans="1:94" x14ac:dyDescent="0.65">
      <c r="A78">
        <v>75</v>
      </c>
      <c r="B78">
        <f t="shared" si="31"/>
        <v>40.760869565217391</v>
      </c>
      <c r="C78">
        <v>52.088999999999999</v>
      </c>
      <c r="D78">
        <v>122.947</v>
      </c>
      <c r="E78">
        <f t="shared" si="32"/>
        <v>55.970149253731336</v>
      </c>
      <c r="F78">
        <v>0</v>
      </c>
      <c r="G78">
        <v>104.336</v>
      </c>
      <c r="H78">
        <f t="shared" si="33"/>
        <v>51.369863013698634</v>
      </c>
      <c r="I78">
        <v>0.91300000000000003</v>
      </c>
      <c r="J78">
        <v>117.00749999999999</v>
      </c>
      <c r="K78">
        <f t="shared" si="34"/>
        <v>44.117647058823529</v>
      </c>
      <c r="L78">
        <v>9.6820000000000004</v>
      </c>
      <c r="M78">
        <v>80.590999999999994</v>
      </c>
      <c r="N78">
        <f t="shared" si="35"/>
        <v>41.666666666666671</v>
      </c>
      <c r="O78">
        <v>20.869</v>
      </c>
      <c r="P78">
        <v>99.81</v>
      </c>
      <c r="Q78">
        <f t="shared" si="36"/>
        <v>41.899441340782126</v>
      </c>
      <c r="R78">
        <v>0</v>
      </c>
      <c r="S78">
        <v>74.610600000000005</v>
      </c>
      <c r="T78">
        <f t="shared" si="37"/>
        <v>55.555555555555557</v>
      </c>
      <c r="U78">
        <v>0</v>
      </c>
      <c r="V78">
        <v>99.563599999999994</v>
      </c>
      <c r="W78">
        <f t="shared" si="38"/>
        <v>53.956834532374096</v>
      </c>
      <c r="X78">
        <v>0</v>
      </c>
      <c r="Y78">
        <v>110.62730000000001</v>
      </c>
      <c r="Z78">
        <f t="shared" si="39"/>
        <v>42.372881355932201</v>
      </c>
      <c r="AA78">
        <v>61.95</v>
      </c>
      <c r="AB78">
        <v>99.114999999999995</v>
      </c>
      <c r="AC78">
        <f t="shared" si="40"/>
        <v>49.668874172185426</v>
      </c>
      <c r="AD78">
        <v>1.0349999999999999</v>
      </c>
      <c r="AE78">
        <v>80.489000000000004</v>
      </c>
      <c r="AF78">
        <f t="shared" si="41"/>
        <v>62.5</v>
      </c>
      <c r="AG78">
        <v>0.625</v>
      </c>
      <c r="AH78">
        <v>80.808999999999997</v>
      </c>
      <c r="AI78">
        <f t="shared" si="42"/>
        <v>59.055118110236215</v>
      </c>
      <c r="AJ78">
        <v>2.972</v>
      </c>
      <c r="AK78">
        <v>102.71429999999999</v>
      </c>
      <c r="AL78">
        <f t="shared" si="43"/>
        <v>52.447552447552447</v>
      </c>
      <c r="AM78">
        <v>1</v>
      </c>
      <c r="AN78">
        <v>83.2</v>
      </c>
      <c r="AO78">
        <f t="shared" si="44"/>
        <v>37.688442211055282</v>
      </c>
      <c r="AP78">
        <v>71.268000000000001</v>
      </c>
      <c r="AQ78">
        <v>76.466999999999999</v>
      </c>
      <c r="AR78">
        <f t="shared" si="45"/>
        <v>49.34210526315789</v>
      </c>
      <c r="AS78">
        <v>0</v>
      </c>
      <c r="AT78">
        <v>126.78700000000001</v>
      </c>
      <c r="AU78">
        <f t="shared" si="46"/>
        <v>50.675675675675677</v>
      </c>
      <c r="AV78">
        <v>0</v>
      </c>
      <c r="AW78">
        <v>91.638999999999996</v>
      </c>
      <c r="AX78">
        <f t="shared" si="47"/>
        <v>41.666666666666671</v>
      </c>
      <c r="AY78">
        <v>0</v>
      </c>
      <c r="AZ78">
        <v>92.691999999999993</v>
      </c>
      <c r="BA78">
        <f t="shared" si="48"/>
        <v>48.387096774193552</v>
      </c>
      <c r="BB78">
        <v>132.6</v>
      </c>
      <c r="BC78">
        <v>137.6</v>
      </c>
      <c r="BD78">
        <f t="shared" si="49"/>
        <v>48.07692307692308</v>
      </c>
      <c r="BE78">
        <v>0</v>
      </c>
      <c r="BF78">
        <v>111.536</v>
      </c>
      <c r="BG78">
        <f t="shared" si="50"/>
        <v>43.352601156069362</v>
      </c>
      <c r="BH78">
        <v>2.4289999999999998</v>
      </c>
      <c r="BI78">
        <v>73.143000000000001</v>
      </c>
      <c r="BJ78">
        <f t="shared" si="51"/>
        <v>48.07692307692308</v>
      </c>
      <c r="BK78">
        <v>0</v>
      </c>
      <c r="BL78">
        <v>86.158199999999994</v>
      </c>
      <c r="BM78">
        <f t="shared" si="52"/>
        <v>55.555555555555557</v>
      </c>
      <c r="BN78">
        <v>3</v>
      </c>
      <c r="BO78">
        <v>85.775000000000006</v>
      </c>
      <c r="BP78">
        <f t="shared" si="53"/>
        <v>50.675675675675677</v>
      </c>
      <c r="BQ78">
        <v>5.782</v>
      </c>
      <c r="BR78">
        <v>95.66</v>
      </c>
      <c r="BS78">
        <f t="shared" si="54"/>
        <v>57.692307692307686</v>
      </c>
      <c r="BT78">
        <v>5.0987</v>
      </c>
      <c r="BU78">
        <v>79.260999999999996</v>
      </c>
      <c r="BV78">
        <f t="shared" si="55"/>
        <v>50</v>
      </c>
      <c r="BW78">
        <v>52.348999999999997</v>
      </c>
      <c r="BX78">
        <v>96.966999999999999</v>
      </c>
      <c r="BY78">
        <f t="shared" si="56"/>
        <v>50</v>
      </c>
      <c r="BZ78">
        <v>2.8439999999999999</v>
      </c>
      <c r="CA78">
        <v>85.262</v>
      </c>
      <c r="CB78">
        <f t="shared" si="57"/>
        <v>47.468354430379748</v>
      </c>
      <c r="CC78">
        <v>27.116</v>
      </c>
      <c r="CD78">
        <v>134.458</v>
      </c>
      <c r="CE78">
        <f t="shared" si="58"/>
        <v>51.369863013698634</v>
      </c>
      <c r="CF78">
        <v>0</v>
      </c>
      <c r="CG78">
        <v>129.49</v>
      </c>
      <c r="CH78">
        <f t="shared" si="59"/>
        <v>47.169811320754718</v>
      </c>
      <c r="CI78">
        <v>167.29499999999999</v>
      </c>
      <c r="CJ78">
        <v>95.156599999999997</v>
      </c>
      <c r="CK78">
        <f t="shared" si="60"/>
        <v>53.191489361702125</v>
      </c>
      <c r="CL78">
        <v>0.217</v>
      </c>
      <c r="CM78">
        <v>97.991</v>
      </c>
      <c r="CN78">
        <f t="shared" si="61"/>
        <v>46.58385093167702</v>
      </c>
      <c r="CO78">
        <v>13.234</v>
      </c>
      <c r="CP78">
        <v>104.99299999999999</v>
      </c>
    </row>
    <row r="79" spans="1:94" x14ac:dyDescent="0.65">
      <c r="A79">
        <v>76</v>
      </c>
      <c r="B79">
        <f t="shared" si="31"/>
        <v>41.304347826086953</v>
      </c>
      <c r="C79">
        <v>38.659999999999997</v>
      </c>
      <c r="D79">
        <v>121.455</v>
      </c>
      <c r="E79">
        <f t="shared" si="32"/>
        <v>56.71641791044776</v>
      </c>
      <c r="F79">
        <v>0</v>
      </c>
      <c r="G79">
        <v>104.73</v>
      </c>
      <c r="H79">
        <f t="shared" si="33"/>
        <v>52.054794520547944</v>
      </c>
      <c r="I79">
        <v>2.5999999999999999E-2</v>
      </c>
      <c r="J79">
        <v>107.17149999999999</v>
      </c>
      <c r="K79">
        <f t="shared" si="34"/>
        <v>44.705882352941181</v>
      </c>
      <c r="L79">
        <v>2.7269999999999999</v>
      </c>
      <c r="M79">
        <v>85.968999999999994</v>
      </c>
      <c r="N79">
        <f t="shared" si="35"/>
        <v>42.222222222222221</v>
      </c>
      <c r="O79">
        <v>5.3760000000000003</v>
      </c>
      <c r="P79">
        <v>94.575000000000003</v>
      </c>
      <c r="Q79">
        <f t="shared" si="36"/>
        <v>42.458100558659218</v>
      </c>
      <c r="R79">
        <v>0</v>
      </c>
      <c r="S79">
        <v>72.237200000000001</v>
      </c>
      <c r="T79">
        <f t="shared" si="37"/>
        <v>56.296296296296298</v>
      </c>
      <c r="U79">
        <v>0</v>
      </c>
      <c r="V79">
        <v>98.925200000000004</v>
      </c>
      <c r="W79">
        <f t="shared" si="38"/>
        <v>54.676258992805757</v>
      </c>
      <c r="X79">
        <v>0</v>
      </c>
      <c r="Y79">
        <v>117.2989</v>
      </c>
      <c r="Z79">
        <f t="shared" si="39"/>
        <v>42.93785310734463</v>
      </c>
      <c r="AA79">
        <v>44.899000000000001</v>
      </c>
      <c r="AB79">
        <v>99.78</v>
      </c>
      <c r="AC79">
        <f t="shared" si="40"/>
        <v>50.331125827814574</v>
      </c>
      <c r="AD79">
        <v>0.59399999999999997</v>
      </c>
      <c r="AE79">
        <v>81.944000000000003</v>
      </c>
      <c r="AF79">
        <f t="shared" si="41"/>
        <v>63.333333333333329</v>
      </c>
      <c r="AG79">
        <v>0.182</v>
      </c>
      <c r="AH79">
        <v>81.197999999999993</v>
      </c>
      <c r="AI79">
        <f t="shared" si="42"/>
        <v>59.842519685039377</v>
      </c>
      <c r="AJ79">
        <v>2.016</v>
      </c>
      <c r="AK79">
        <v>103.7347</v>
      </c>
      <c r="AL79">
        <f t="shared" si="43"/>
        <v>53.146853146853147</v>
      </c>
      <c r="AM79">
        <v>1.44</v>
      </c>
      <c r="AN79">
        <v>87.32</v>
      </c>
      <c r="AO79">
        <f t="shared" si="44"/>
        <v>38.190954773869343</v>
      </c>
      <c r="AP79">
        <v>26.338000000000001</v>
      </c>
      <c r="AQ79">
        <v>78.12</v>
      </c>
      <c r="AR79">
        <f t="shared" si="45"/>
        <v>50</v>
      </c>
      <c r="AS79">
        <v>0</v>
      </c>
      <c r="AT79">
        <v>120.935</v>
      </c>
      <c r="AU79">
        <f t="shared" si="46"/>
        <v>51.351351351351347</v>
      </c>
      <c r="AV79">
        <v>0</v>
      </c>
      <c r="AW79">
        <v>93.674999999999997</v>
      </c>
      <c r="AX79">
        <f t="shared" si="47"/>
        <v>42.222222222222221</v>
      </c>
      <c r="AY79">
        <v>0</v>
      </c>
      <c r="AZ79">
        <v>108.316</v>
      </c>
      <c r="BA79">
        <f t="shared" si="48"/>
        <v>49.032258064516128</v>
      </c>
      <c r="BB79">
        <v>103.4</v>
      </c>
      <c r="BC79">
        <v>145</v>
      </c>
      <c r="BD79">
        <f t="shared" si="49"/>
        <v>48.717948717948715</v>
      </c>
      <c r="BE79">
        <v>0</v>
      </c>
      <c r="BF79">
        <v>107.866</v>
      </c>
      <c r="BG79">
        <f t="shared" si="50"/>
        <v>43.930635838150287</v>
      </c>
      <c r="BH79">
        <v>0.31</v>
      </c>
      <c r="BI79">
        <v>66.772999999999996</v>
      </c>
      <c r="BJ79">
        <f t="shared" si="51"/>
        <v>48.717948717948715</v>
      </c>
      <c r="BK79">
        <v>0</v>
      </c>
      <c r="BL79">
        <v>85.471699999999998</v>
      </c>
      <c r="BM79">
        <f t="shared" si="52"/>
        <v>56.296296296296298</v>
      </c>
      <c r="BN79">
        <v>3</v>
      </c>
      <c r="BO79">
        <v>83.936000000000007</v>
      </c>
      <c r="BP79">
        <f t="shared" si="53"/>
        <v>51.351351351351347</v>
      </c>
      <c r="BQ79">
        <v>7.452</v>
      </c>
      <c r="BR79">
        <v>99.022000000000006</v>
      </c>
      <c r="BS79">
        <f t="shared" si="54"/>
        <v>58.461538461538467</v>
      </c>
      <c r="BT79">
        <v>5.7728999999999999</v>
      </c>
      <c r="BU79">
        <v>73.777000000000001</v>
      </c>
      <c r="BV79">
        <f t="shared" si="55"/>
        <v>50.666666666666671</v>
      </c>
      <c r="BW79">
        <v>33.552999999999997</v>
      </c>
      <c r="BX79">
        <v>102.315</v>
      </c>
      <c r="BY79">
        <f t="shared" si="56"/>
        <v>50.666666666666671</v>
      </c>
      <c r="BZ79">
        <v>1.446</v>
      </c>
      <c r="CA79">
        <v>77.489000000000004</v>
      </c>
      <c r="CB79">
        <f t="shared" si="57"/>
        <v>48.101265822784811</v>
      </c>
      <c r="CC79">
        <v>9.6989999999999998</v>
      </c>
      <c r="CD79">
        <v>136.68299999999999</v>
      </c>
      <c r="CE79">
        <f t="shared" si="58"/>
        <v>52.054794520547944</v>
      </c>
      <c r="CF79">
        <v>0</v>
      </c>
      <c r="CG79">
        <v>114.24299999999999</v>
      </c>
      <c r="CH79">
        <f t="shared" si="59"/>
        <v>47.79874213836478</v>
      </c>
      <c r="CI79">
        <v>142.553</v>
      </c>
      <c r="CJ79">
        <v>96.892300000000006</v>
      </c>
      <c r="CK79">
        <f t="shared" si="60"/>
        <v>53.900709219858157</v>
      </c>
      <c r="CL79">
        <v>0.90300000000000002</v>
      </c>
      <c r="CM79">
        <v>87.736000000000004</v>
      </c>
      <c r="CN79">
        <f t="shared" si="61"/>
        <v>47.204968944099377</v>
      </c>
      <c r="CO79">
        <v>5.9749999999999996</v>
      </c>
      <c r="CP79">
        <v>118.994</v>
      </c>
    </row>
    <row r="80" spans="1:94" x14ac:dyDescent="0.65">
      <c r="A80">
        <v>77</v>
      </c>
      <c r="B80">
        <f t="shared" si="31"/>
        <v>41.847826086956523</v>
      </c>
      <c r="C80">
        <v>28.350999999999999</v>
      </c>
      <c r="D80">
        <v>113.098</v>
      </c>
      <c r="E80">
        <f t="shared" si="32"/>
        <v>57.462686567164177</v>
      </c>
      <c r="F80">
        <v>0</v>
      </c>
      <c r="G80">
        <v>99.236999999999995</v>
      </c>
      <c r="H80">
        <f t="shared" si="33"/>
        <v>52.739726027397261</v>
      </c>
      <c r="I80">
        <v>0</v>
      </c>
      <c r="J80">
        <v>101.2285</v>
      </c>
      <c r="K80">
        <f t="shared" si="34"/>
        <v>45.294117647058826</v>
      </c>
      <c r="L80">
        <v>0.20799999999999999</v>
      </c>
      <c r="M80">
        <v>93.388999999999996</v>
      </c>
      <c r="N80">
        <f t="shared" si="35"/>
        <v>42.777777777777779</v>
      </c>
      <c r="O80">
        <v>1.236</v>
      </c>
      <c r="P80">
        <v>92.24</v>
      </c>
      <c r="Q80">
        <f t="shared" si="36"/>
        <v>43.016759776536311</v>
      </c>
      <c r="R80">
        <v>0</v>
      </c>
      <c r="S80">
        <v>79.658799999999999</v>
      </c>
      <c r="T80">
        <f t="shared" si="37"/>
        <v>57.037037037037038</v>
      </c>
      <c r="U80">
        <v>0</v>
      </c>
      <c r="V80">
        <v>95.871399999999994</v>
      </c>
      <c r="W80">
        <f t="shared" si="38"/>
        <v>55.39568345323741</v>
      </c>
      <c r="X80">
        <v>0.36299999999999999</v>
      </c>
      <c r="Y80">
        <v>120.2119</v>
      </c>
      <c r="Z80">
        <f t="shared" si="39"/>
        <v>43.502824858757059</v>
      </c>
      <c r="AA80">
        <v>24.507000000000001</v>
      </c>
      <c r="AB80">
        <v>105.535</v>
      </c>
      <c r="AC80">
        <f t="shared" si="40"/>
        <v>50.993377483443716</v>
      </c>
      <c r="AD80">
        <v>0.106</v>
      </c>
      <c r="AE80">
        <v>81.691999999999993</v>
      </c>
      <c r="AF80">
        <f t="shared" si="41"/>
        <v>64.166666666666671</v>
      </c>
      <c r="AG80">
        <v>0</v>
      </c>
      <c r="AH80">
        <v>86.254999999999995</v>
      </c>
      <c r="AI80">
        <f t="shared" si="42"/>
        <v>60.629921259842526</v>
      </c>
      <c r="AJ80">
        <v>1.5640000000000001</v>
      </c>
      <c r="AK80">
        <v>100.61499999999999</v>
      </c>
      <c r="AL80">
        <f t="shared" si="43"/>
        <v>53.846153846153847</v>
      </c>
      <c r="AM80">
        <v>2</v>
      </c>
      <c r="AN80">
        <v>92.52</v>
      </c>
      <c r="AO80">
        <f t="shared" si="44"/>
        <v>38.693467336683419</v>
      </c>
      <c r="AP80">
        <v>6.0460000000000003</v>
      </c>
      <c r="AQ80">
        <v>79.793999999999997</v>
      </c>
      <c r="AR80">
        <f t="shared" si="45"/>
        <v>50.657894736842103</v>
      </c>
      <c r="AS80">
        <v>0</v>
      </c>
      <c r="AT80">
        <v>114.14</v>
      </c>
      <c r="AU80">
        <f t="shared" si="46"/>
        <v>52.027027027027032</v>
      </c>
      <c r="AV80">
        <v>0</v>
      </c>
      <c r="AW80">
        <v>91.260999999999996</v>
      </c>
      <c r="AX80">
        <f t="shared" si="47"/>
        <v>42.777777777777779</v>
      </c>
      <c r="AY80">
        <v>0</v>
      </c>
      <c r="AZ80">
        <v>118.419</v>
      </c>
      <c r="BA80">
        <f t="shared" si="48"/>
        <v>49.677419354838712</v>
      </c>
      <c r="BB80">
        <v>66.8</v>
      </c>
      <c r="BC80">
        <v>149.4</v>
      </c>
      <c r="BD80">
        <f t="shared" si="49"/>
        <v>49.358974358974365</v>
      </c>
      <c r="BE80">
        <v>0.31</v>
      </c>
      <c r="BF80">
        <v>101.129</v>
      </c>
      <c r="BG80">
        <f t="shared" si="50"/>
        <v>44.508670520231213</v>
      </c>
      <c r="BH80">
        <v>8.9999999999999993E-3</v>
      </c>
      <c r="BI80">
        <v>63.906999999999996</v>
      </c>
      <c r="BJ80">
        <f t="shared" si="51"/>
        <v>49.358974358974365</v>
      </c>
      <c r="BK80">
        <v>0</v>
      </c>
      <c r="BL80">
        <v>84.218800000000002</v>
      </c>
      <c r="BM80">
        <f t="shared" si="52"/>
        <v>57.037037037037038</v>
      </c>
      <c r="BN80">
        <v>2.577</v>
      </c>
      <c r="BO80">
        <v>86.233000000000004</v>
      </c>
      <c r="BP80">
        <f t="shared" si="53"/>
        <v>52.027027027027032</v>
      </c>
      <c r="BQ80">
        <v>13.565</v>
      </c>
      <c r="BR80">
        <v>106.152</v>
      </c>
      <c r="BS80">
        <f t="shared" si="54"/>
        <v>59.230769230769234</v>
      </c>
      <c r="BT80">
        <v>7.2161999999999997</v>
      </c>
      <c r="BU80">
        <v>70.704999999999998</v>
      </c>
      <c r="BV80">
        <f t="shared" si="55"/>
        <v>51.333333333333329</v>
      </c>
      <c r="BW80">
        <v>14.992000000000001</v>
      </c>
      <c r="BX80">
        <v>106.843</v>
      </c>
      <c r="BY80">
        <f t="shared" si="56"/>
        <v>51.333333333333329</v>
      </c>
      <c r="BZ80">
        <v>0.51600000000000001</v>
      </c>
      <c r="CA80">
        <v>69.694999999999993</v>
      </c>
      <c r="CB80">
        <f t="shared" si="57"/>
        <v>48.734177215189874</v>
      </c>
      <c r="CC80">
        <v>1.3680000000000001</v>
      </c>
      <c r="CD80">
        <v>134.71100000000001</v>
      </c>
      <c r="CE80">
        <f t="shared" si="58"/>
        <v>52.739726027397261</v>
      </c>
      <c r="CF80">
        <v>0</v>
      </c>
      <c r="CG80">
        <v>101.33499999999999</v>
      </c>
      <c r="CH80">
        <f t="shared" si="59"/>
        <v>48.427672955974842</v>
      </c>
      <c r="CI80">
        <v>87.248999999999995</v>
      </c>
      <c r="CJ80">
        <v>98.079300000000003</v>
      </c>
      <c r="CK80">
        <f t="shared" si="60"/>
        <v>54.609929078014183</v>
      </c>
      <c r="CL80">
        <v>2.42</v>
      </c>
      <c r="CM80">
        <v>79.073999999999998</v>
      </c>
      <c r="CN80">
        <f t="shared" si="61"/>
        <v>47.826086956521742</v>
      </c>
      <c r="CO80">
        <v>1.615</v>
      </c>
      <c r="CP80">
        <v>122.413</v>
      </c>
    </row>
    <row r="81" spans="1:94" x14ac:dyDescent="0.65">
      <c r="A81">
        <v>78</v>
      </c>
      <c r="B81">
        <f t="shared" si="31"/>
        <v>42.391304347826086</v>
      </c>
      <c r="C81">
        <v>19.344999999999999</v>
      </c>
      <c r="D81">
        <v>107.517</v>
      </c>
      <c r="E81">
        <f t="shared" si="32"/>
        <v>58.208955223880601</v>
      </c>
      <c r="F81">
        <v>0</v>
      </c>
      <c r="G81">
        <v>95.62</v>
      </c>
      <c r="H81">
        <f t="shared" si="33"/>
        <v>53.424657534246577</v>
      </c>
      <c r="I81">
        <v>0</v>
      </c>
      <c r="J81">
        <v>104.3052</v>
      </c>
      <c r="K81">
        <f t="shared" si="34"/>
        <v>45.882352941176471</v>
      </c>
      <c r="L81">
        <v>0</v>
      </c>
      <c r="M81">
        <v>97.760999999999996</v>
      </c>
      <c r="N81">
        <f t="shared" si="35"/>
        <v>43.333333333333336</v>
      </c>
      <c r="O81">
        <v>6.9000000000000006E-2</v>
      </c>
      <c r="P81">
        <v>93.849000000000004</v>
      </c>
      <c r="Q81">
        <f t="shared" si="36"/>
        <v>43.575418994413404</v>
      </c>
      <c r="R81">
        <v>0</v>
      </c>
      <c r="S81">
        <v>82.086200000000005</v>
      </c>
      <c r="T81">
        <f t="shared" si="37"/>
        <v>57.777777777777771</v>
      </c>
      <c r="U81">
        <v>0</v>
      </c>
      <c r="V81">
        <v>92.627899999999997</v>
      </c>
      <c r="W81">
        <f t="shared" si="38"/>
        <v>56.115107913669057</v>
      </c>
      <c r="X81">
        <v>1.0900000000000001</v>
      </c>
      <c r="Y81">
        <v>117.0455</v>
      </c>
      <c r="Z81">
        <f t="shared" si="39"/>
        <v>44.067796610169488</v>
      </c>
      <c r="AA81">
        <v>8.5229999999999997</v>
      </c>
      <c r="AB81">
        <v>103.848</v>
      </c>
      <c r="AC81">
        <f t="shared" si="40"/>
        <v>51.655629139072843</v>
      </c>
      <c r="AD81">
        <v>6.9000000000000006E-2</v>
      </c>
      <c r="AE81">
        <v>80.037000000000006</v>
      </c>
      <c r="AF81">
        <f t="shared" si="41"/>
        <v>65</v>
      </c>
      <c r="AG81">
        <v>0</v>
      </c>
      <c r="AH81">
        <v>95.852999999999994</v>
      </c>
      <c r="AI81">
        <f t="shared" si="42"/>
        <v>61.417322834645674</v>
      </c>
      <c r="AJ81">
        <v>1.264</v>
      </c>
      <c r="AK81">
        <v>96.856899999999996</v>
      </c>
      <c r="AL81">
        <f t="shared" si="43"/>
        <v>54.54545454545454</v>
      </c>
      <c r="AM81">
        <v>2</v>
      </c>
      <c r="AN81">
        <v>101.84</v>
      </c>
      <c r="AO81">
        <f t="shared" si="44"/>
        <v>39.195979899497488</v>
      </c>
      <c r="AP81">
        <v>1.0509999999999999</v>
      </c>
      <c r="AQ81">
        <v>84.313000000000002</v>
      </c>
      <c r="AR81">
        <f t="shared" si="45"/>
        <v>51.315789473684212</v>
      </c>
      <c r="AS81">
        <v>0</v>
      </c>
      <c r="AT81">
        <v>108.125</v>
      </c>
      <c r="AU81">
        <f t="shared" si="46"/>
        <v>52.702702702702695</v>
      </c>
      <c r="AV81">
        <v>0</v>
      </c>
      <c r="AW81">
        <v>84.82</v>
      </c>
      <c r="AX81">
        <f t="shared" si="47"/>
        <v>43.333333333333336</v>
      </c>
      <c r="AY81">
        <v>0</v>
      </c>
      <c r="AZ81">
        <v>122.56699999999999</v>
      </c>
      <c r="BA81">
        <f t="shared" si="48"/>
        <v>50.322580645161288</v>
      </c>
      <c r="BB81">
        <v>36.4</v>
      </c>
      <c r="BC81">
        <v>154</v>
      </c>
      <c r="BD81">
        <f t="shared" si="49"/>
        <v>50</v>
      </c>
      <c r="BE81">
        <v>1.5029999999999999</v>
      </c>
      <c r="BF81">
        <v>89.698999999999998</v>
      </c>
      <c r="BG81">
        <f t="shared" si="50"/>
        <v>45.086705202312139</v>
      </c>
      <c r="BH81">
        <v>0</v>
      </c>
      <c r="BI81">
        <v>64.134</v>
      </c>
      <c r="BJ81">
        <f t="shared" si="51"/>
        <v>50</v>
      </c>
      <c r="BK81">
        <v>0</v>
      </c>
      <c r="BL81">
        <v>87.164500000000004</v>
      </c>
      <c r="BM81">
        <f t="shared" si="52"/>
        <v>57.777777777777771</v>
      </c>
      <c r="BN81">
        <v>2.7149999999999999</v>
      </c>
      <c r="BO81">
        <v>88.941000000000003</v>
      </c>
      <c r="BP81">
        <f t="shared" si="53"/>
        <v>52.702702702702695</v>
      </c>
      <c r="BQ81">
        <v>13.853</v>
      </c>
      <c r="BR81">
        <v>101.70699999999999</v>
      </c>
      <c r="BS81">
        <f t="shared" si="54"/>
        <v>60</v>
      </c>
      <c r="BT81">
        <v>7.1585000000000001</v>
      </c>
      <c r="BU81">
        <v>67.805999999999997</v>
      </c>
      <c r="BV81">
        <f t="shared" si="55"/>
        <v>52</v>
      </c>
      <c r="BW81">
        <v>3.9119999999999999</v>
      </c>
      <c r="BX81">
        <v>105.577</v>
      </c>
      <c r="BY81">
        <f t="shared" si="56"/>
        <v>52</v>
      </c>
      <c r="BZ81">
        <v>0</v>
      </c>
      <c r="CA81">
        <v>69.325999999999993</v>
      </c>
      <c r="CB81">
        <f t="shared" si="57"/>
        <v>49.367088607594937</v>
      </c>
      <c r="CC81">
        <v>0</v>
      </c>
      <c r="CD81">
        <v>127.03400000000001</v>
      </c>
      <c r="CE81">
        <f t="shared" si="58"/>
        <v>53.424657534246577</v>
      </c>
      <c r="CF81">
        <v>0</v>
      </c>
      <c r="CG81">
        <v>99.016000000000005</v>
      </c>
      <c r="CH81">
        <f t="shared" si="59"/>
        <v>49.056603773584904</v>
      </c>
      <c r="CI81">
        <v>48.802</v>
      </c>
      <c r="CJ81">
        <v>97.958399999999997</v>
      </c>
      <c r="CK81">
        <f t="shared" si="60"/>
        <v>55.319148936170215</v>
      </c>
      <c r="CL81">
        <v>3.9489999999999998</v>
      </c>
      <c r="CM81">
        <v>76.028999999999996</v>
      </c>
      <c r="CN81">
        <f t="shared" si="61"/>
        <v>48.447204968944099</v>
      </c>
      <c r="CO81">
        <v>0</v>
      </c>
      <c r="CP81">
        <v>119.033</v>
      </c>
    </row>
    <row r="82" spans="1:94" x14ac:dyDescent="0.65">
      <c r="A82">
        <v>79</v>
      </c>
      <c r="B82">
        <f t="shared" si="31"/>
        <v>42.934782608695656</v>
      </c>
      <c r="C82">
        <v>11.65</v>
      </c>
      <c r="D82">
        <v>109.501</v>
      </c>
      <c r="E82">
        <f t="shared" si="32"/>
        <v>58.955223880597018</v>
      </c>
      <c r="F82">
        <v>0</v>
      </c>
      <c r="G82">
        <v>93.62</v>
      </c>
      <c r="H82">
        <f t="shared" si="33"/>
        <v>54.109589041095894</v>
      </c>
      <c r="I82">
        <v>0</v>
      </c>
      <c r="J82">
        <v>104.5317</v>
      </c>
      <c r="K82">
        <f t="shared" si="34"/>
        <v>46.470588235294116</v>
      </c>
      <c r="L82">
        <v>0</v>
      </c>
      <c r="M82">
        <v>102.1</v>
      </c>
      <c r="N82">
        <f t="shared" si="35"/>
        <v>43.888888888888886</v>
      </c>
      <c r="O82">
        <v>0</v>
      </c>
      <c r="P82">
        <v>97.344999999999999</v>
      </c>
      <c r="Q82">
        <f t="shared" si="36"/>
        <v>44.134078212290504</v>
      </c>
      <c r="R82">
        <v>0</v>
      </c>
      <c r="S82">
        <v>81.649000000000001</v>
      </c>
      <c r="T82">
        <f t="shared" si="37"/>
        <v>58.518518518518512</v>
      </c>
      <c r="U82">
        <v>0</v>
      </c>
      <c r="V82">
        <v>91.054900000000004</v>
      </c>
      <c r="W82">
        <f t="shared" si="38"/>
        <v>56.834532374100718</v>
      </c>
      <c r="X82">
        <v>1.601</v>
      </c>
      <c r="Y82">
        <v>113.6651</v>
      </c>
      <c r="Z82">
        <f t="shared" si="39"/>
        <v>44.632768361581924</v>
      </c>
      <c r="AA82">
        <v>1.1659999999999999</v>
      </c>
      <c r="AB82">
        <v>101.16</v>
      </c>
      <c r="AC82">
        <f t="shared" si="40"/>
        <v>52.317880794701985</v>
      </c>
      <c r="AD82">
        <v>0.745</v>
      </c>
      <c r="AE82">
        <v>80.599000000000004</v>
      </c>
      <c r="AF82">
        <f t="shared" si="41"/>
        <v>65.833333333333329</v>
      </c>
      <c r="AG82">
        <v>0</v>
      </c>
      <c r="AH82">
        <v>104.872</v>
      </c>
      <c r="AI82">
        <f t="shared" si="42"/>
        <v>62.204724409448822</v>
      </c>
      <c r="AJ82">
        <v>0.96399999999999997</v>
      </c>
      <c r="AK82">
        <v>95.855500000000006</v>
      </c>
      <c r="AL82">
        <f t="shared" si="43"/>
        <v>55.24475524475524</v>
      </c>
      <c r="AM82">
        <v>2</v>
      </c>
      <c r="AN82">
        <v>107.56</v>
      </c>
      <c r="AO82">
        <f t="shared" si="44"/>
        <v>39.698492462311556</v>
      </c>
      <c r="AP82">
        <v>7.2999999999999995E-2</v>
      </c>
      <c r="AQ82">
        <v>91.718999999999994</v>
      </c>
      <c r="AR82">
        <f t="shared" si="45"/>
        <v>51.973684210526315</v>
      </c>
      <c r="AS82">
        <v>0</v>
      </c>
      <c r="AT82">
        <v>107.402</v>
      </c>
      <c r="AU82">
        <f t="shared" si="46"/>
        <v>53.378378378378379</v>
      </c>
      <c r="AV82">
        <v>0</v>
      </c>
      <c r="AW82">
        <v>78.641999999999996</v>
      </c>
      <c r="AX82">
        <f t="shared" si="47"/>
        <v>43.888888888888886</v>
      </c>
      <c r="AY82">
        <v>0</v>
      </c>
      <c r="AZ82">
        <v>125.51600000000001</v>
      </c>
      <c r="BA82">
        <f t="shared" si="48"/>
        <v>50.967741935483865</v>
      </c>
      <c r="BB82">
        <v>17</v>
      </c>
      <c r="BC82">
        <v>157.19999999999999</v>
      </c>
      <c r="BD82">
        <f t="shared" si="49"/>
        <v>50.641025641025635</v>
      </c>
      <c r="BE82">
        <v>3.5649999999999999</v>
      </c>
      <c r="BF82">
        <v>81.363</v>
      </c>
      <c r="BG82">
        <f t="shared" si="50"/>
        <v>45.664739884393065</v>
      </c>
      <c r="BH82">
        <v>0</v>
      </c>
      <c r="BI82">
        <v>61.258000000000003</v>
      </c>
      <c r="BJ82">
        <f t="shared" si="51"/>
        <v>50.641025641025635</v>
      </c>
      <c r="BK82">
        <v>0</v>
      </c>
      <c r="BL82">
        <v>94.134799999999998</v>
      </c>
      <c r="BM82">
        <f t="shared" si="52"/>
        <v>58.518518518518512</v>
      </c>
      <c r="BN82">
        <v>3.9359999999999999</v>
      </c>
      <c r="BO82">
        <v>91.007999999999996</v>
      </c>
      <c r="BP82">
        <f t="shared" si="53"/>
        <v>53.378378378378379</v>
      </c>
      <c r="BQ82">
        <v>8.3230000000000004</v>
      </c>
      <c r="BR82">
        <v>95.242999999999995</v>
      </c>
      <c r="BS82">
        <f t="shared" si="54"/>
        <v>60.769230769230766</v>
      </c>
      <c r="BT82">
        <v>6.5606999999999998</v>
      </c>
      <c r="BU82">
        <v>59.941000000000003</v>
      </c>
      <c r="BV82">
        <f t="shared" si="55"/>
        <v>52.666666666666664</v>
      </c>
      <c r="BW82">
        <v>0.33900000000000002</v>
      </c>
      <c r="BX82">
        <v>99.825000000000003</v>
      </c>
      <c r="BY82">
        <f t="shared" si="56"/>
        <v>52.666666666666664</v>
      </c>
      <c r="BZ82">
        <v>0</v>
      </c>
      <c r="CA82">
        <v>75.182000000000002</v>
      </c>
      <c r="CB82">
        <f t="shared" si="57"/>
        <v>50</v>
      </c>
      <c r="CC82">
        <v>0</v>
      </c>
      <c r="CD82">
        <v>118.907</v>
      </c>
      <c r="CE82">
        <f t="shared" si="58"/>
        <v>54.109589041095894</v>
      </c>
      <c r="CF82">
        <v>0</v>
      </c>
      <c r="CG82">
        <v>100.84399999999999</v>
      </c>
      <c r="CH82">
        <f t="shared" si="59"/>
        <v>49.685534591194966</v>
      </c>
      <c r="CI82">
        <v>23.422000000000001</v>
      </c>
      <c r="CJ82">
        <v>95.733099999999993</v>
      </c>
      <c r="CK82">
        <f t="shared" si="60"/>
        <v>56.028368794326241</v>
      </c>
      <c r="CL82">
        <v>5.976</v>
      </c>
      <c r="CM82">
        <v>76.016999999999996</v>
      </c>
      <c r="CN82">
        <f t="shared" si="61"/>
        <v>49.068322981366457</v>
      </c>
      <c r="CO82">
        <v>0</v>
      </c>
      <c r="CP82">
        <v>116.02500000000001</v>
      </c>
    </row>
    <row r="83" spans="1:94" x14ac:dyDescent="0.65">
      <c r="A83">
        <v>80</v>
      </c>
      <c r="B83">
        <f t="shared" si="31"/>
        <v>43.478260869565219</v>
      </c>
      <c r="C83">
        <v>5.7110000000000003</v>
      </c>
      <c r="D83">
        <v>113.274</v>
      </c>
      <c r="E83">
        <f t="shared" si="32"/>
        <v>59.701492537313428</v>
      </c>
      <c r="F83">
        <v>0</v>
      </c>
      <c r="G83">
        <v>97.83</v>
      </c>
      <c r="H83">
        <f t="shared" si="33"/>
        <v>54.794520547945204</v>
      </c>
      <c r="I83">
        <v>0</v>
      </c>
      <c r="J83">
        <v>100.31789999999999</v>
      </c>
      <c r="K83">
        <f t="shared" si="34"/>
        <v>47.058823529411761</v>
      </c>
      <c r="L83">
        <v>0</v>
      </c>
      <c r="M83">
        <v>106.129</v>
      </c>
      <c r="N83">
        <f t="shared" si="35"/>
        <v>44.444444444444443</v>
      </c>
      <c r="O83">
        <v>0</v>
      </c>
      <c r="P83">
        <v>103.468</v>
      </c>
      <c r="Q83">
        <f t="shared" si="36"/>
        <v>44.692737430167597</v>
      </c>
      <c r="R83">
        <v>0</v>
      </c>
      <c r="S83">
        <v>80.733800000000002</v>
      </c>
      <c r="T83">
        <f t="shared" si="37"/>
        <v>59.259259259259252</v>
      </c>
      <c r="U83">
        <v>0</v>
      </c>
      <c r="V83">
        <v>91.002799999999993</v>
      </c>
      <c r="W83">
        <f t="shared" si="38"/>
        <v>57.553956834532372</v>
      </c>
      <c r="X83">
        <v>2.956</v>
      </c>
      <c r="Y83">
        <v>114.224</v>
      </c>
      <c r="Z83">
        <f t="shared" si="39"/>
        <v>45.197740112994353</v>
      </c>
      <c r="AA83">
        <v>0</v>
      </c>
      <c r="AB83">
        <v>104.56399999999999</v>
      </c>
      <c r="AC83">
        <f t="shared" si="40"/>
        <v>52.980132450331126</v>
      </c>
      <c r="AD83">
        <v>1</v>
      </c>
      <c r="AE83">
        <v>87.704999999999998</v>
      </c>
      <c r="AF83">
        <f t="shared" si="41"/>
        <v>66.666666666666657</v>
      </c>
      <c r="AG83">
        <v>0</v>
      </c>
      <c r="AH83">
        <v>112.24299999999999</v>
      </c>
      <c r="AI83">
        <f t="shared" si="42"/>
        <v>62.99212598425197</v>
      </c>
      <c r="AJ83">
        <v>1.615</v>
      </c>
      <c r="AK83">
        <v>96.871300000000005</v>
      </c>
      <c r="AL83">
        <f t="shared" si="43"/>
        <v>55.944055944055947</v>
      </c>
      <c r="AM83">
        <v>2</v>
      </c>
      <c r="AN83">
        <v>103.04</v>
      </c>
      <c r="AO83">
        <f t="shared" si="44"/>
        <v>40.201005025125632</v>
      </c>
      <c r="AP83">
        <v>0</v>
      </c>
      <c r="AQ83">
        <v>97.543000000000006</v>
      </c>
      <c r="AR83">
        <f t="shared" si="45"/>
        <v>52.631578947368418</v>
      </c>
      <c r="AS83">
        <v>0</v>
      </c>
      <c r="AT83">
        <v>103.592</v>
      </c>
      <c r="AU83">
        <f t="shared" si="46"/>
        <v>54.054054054054056</v>
      </c>
      <c r="AV83">
        <v>0</v>
      </c>
      <c r="AW83">
        <v>73.399000000000001</v>
      </c>
      <c r="AX83">
        <f t="shared" si="47"/>
        <v>44.444444444444443</v>
      </c>
      <c r="AY83">
        <v>0</v>
      </c>
      <c r="AZ83">
        <v>118.741</v>
      </c>
      <c r="BA83">
        <f t="shared" si="48"/>
        <v>51.612903225806448</v>
      </c>
      <c r="BB83">
        <v>6.8</v>
      </c>
      <c r="BC83">
        <v>159.80000000000001</v>
      </c>
      <c r="BD83">
        <f t="shared" si="49"/>
        <v>51.282051282051277</v>
      </c>
      <c r="BE83">
        <v>5.383</v>
      </c>
      <c r="BF83">
        <v>78.623999999999995</v>
      </c>
      <c r="BG83">
        <f t="shared" si="50"/>
        <v>46.24277456647399</v>
      </c>
      <c r="BH83">
        <v>0</v>
      </c>
      <c r="BI83">
        <v>62.262</v>
      </c>
      <c r="BJ83">
        <f t="shared" si="51"/>
        <v>51.282051282051277</v>
      </c>
      <c r="BK83">
        <v>0</v>
      </c>
      <c r="BL83">
        <v>98.631100000000004</v>
      </c>
      <c r="BM83">
        <f t="shared" si="52"/>
        <v>59.259259259259252</v>
      </c>
      <c r="BN83">
        <v>5.04</v>
      </c>
      <c r="BO83">
        <v>89.006</v>
      </c>
      <c r="BP83">
        <f t="shared" si="53"/>
        <v>54.054054054054056</v>
      </c>
      <c r="BQ83">
        <v>2.7109999999999999</v>
      </c>
      <c r="BR83">
        <v>93.611999999999995</v>
      </c>
      <c r="BS83">
        <f t="shared" si="54"/>
        <v>61.53846153846154</v>
      </c>
      <c r="BT83">
        <v>6.0240999999999998</v>
      </c>
      <c r="BU83">
        <v>58.896999999999998</v>
      </c>
      <c r="BV83">
        <f t="shared" si="55"/>
        <v>53.333333333333336</v>
      </c>
      <c r="BW83">
        <v>0</v>
      </c>
      <c r="BX83">
        <v>94.483999999999995</v>
      </c>
      <c r="BY83">
        <f t="shared" si="56"/>
        <v>53.333333333333336</v>
      </c>
      <c r="BZ83">
        <v>0</v>
      </c>
      <c r="CA83">
        <v>83.513999999999996</v>
      </c>
      <c r="CB83">
        <f t="shared" si="57"/>
        <v>50.632911392405063</v>
      </c>
      <c r="CC83">
        <v>0</v>
      </c>
      <c r="CD83">
        <v>110.489</v>
      </c>
      <c r="CE83">
        <f t="shared" si="58"/>
        <v>54.794520547945204</v>
      </c>
      <c r="CF83">
        <v>0</v>
      </c>
      <c r="CG83">
        <v>101.741</v>
      </c>
      <c r="CH83">
        <f t="shared" si="59"/>
        <v>50.314465408805034</v>
      </c>
      <c r="CI83">
        <v>8.5470000000000006</v>
      </c>
      <c r="CJ83">
        <v>95.415999999999997</v>
      </c>
      <c r="CK83">
        <f t="shared" si="60"/>
        <v>56.737588652482273</v>
      </c>
      <c r="CL83">
        <v>7.069</v>
      </c>
      <c r="CM83">
        <v>76.561999999999998</v>
      </c>
      <c r="CN83">
        <f t="shared" si="61"/>
        <v>49.689440993788821</v>
      </c>
      <c r="CO83">
        <v>0</v>
      </c>
      <c r="CP83">
        <v>119.134</v>
      </c>
    </row>
    <row r="84" spans="1:94" x14ac:dyDescent="0.65">
      <c r="A84">
        <v>81</v>
      </c>
      <c r="B84">
        <f t="shared" si="31"/>
        <v>44.021739130434781</v>
      </c>
      <c r="C84">
        <v>1.9450000000000001</v>
      </c>
      <c r="D84">
        <v>113.92100000000001</v>
      </c>
      <c r="E84">
        <f t="shared" si="32"/>
        <v>60.447761194029844</v>
      </c>
      <c r="F84">
        <v>0.69</v>
      </c>
      <c r="G84">
        <v>100</v>
      </c>
      <c r="H84">
        <f t="shared" si="33"/>
        <v>55.479452054794521</v>
      </c>
      <c r="I84">
        <v>0</v>
      </c>
      <c r="J84">
        <v>96.316699999999997</v>
      </c>
      <c r="K84">
        <f t="shared" si="34"/>
        <v>47.647058823529406</v>
      </c>
      <c r="L84">
        <v>0</v>
      </c>
      <c r="M84">
        <v>106.58</v>
      </c>
      <c r="N84">
        <f t="shared" si="35"/>
        <v>45</v>
      </c>
      <c r="O84">
        <v>0</v>
      </c>
      <c r="P84">
        <v>107.48399999999999</v>
      </c>
      <c r="Q84">
        <f t="shared" si="36"/>
        <v>45.251396648044697</v>
      </c>
      <c r="R84">
        <v>0</v>
      </c>
      <c r="S84">
        <v>76.904399999999995</v>
      </c>
      <c r="T84">
        <f t="shared" si="37"/>
        <v>60</v>
      </c>
      <c r="U84">
        <v>0</v>
      </c>
      <c r="V84">
        <v>92.116100000000003</v>
      </c>
      <c r="W84">
        <f t="shared" si="38"/>
        <v>58.273381294964032</v>
      </c>
      <c r="X84">
        <v>2.0310000000000001</v>
      </c>
      <c r="Y84">
        <v>115.0699</v>
      </c>
      <c r="Z84">
        <f t="shared" si="39"/>
        <v>45.762711864406782</v>
      </c>
      <c r="AA84">
        <v>0</v>
      </c>
      <c r="AB84">
        <v>103.614</v>
      </c>
      <c r="AC84">
        <f t="shared" si="40"/>
        <v>53.642384105960261</v>
      </c>
      <c r="AD84">
        <v>1</v>
      </c>
      <c r="AE84">
        <v>101.922</v>
      </c>
      <c r="AF84">
        <f t="shared" si="41"/>
        <v>67.5</v>
      </c>
      <c r="AG84">
        <v>2.0630000000000002</v>
      </c>
      <c r="AH84">
        <v>117.202</v>
      </c>
      <c r="AI84">
        <f t="shared" si="42"/>
        <v>63.779527559055119</v>
      </c>
      <c r="AJ84">
        <v>1.9470000000000001</v>
      </c>
      <c r="AK84">
        <v>102.6887</v>
      </c>
      <c r="AL84">
        <f t="shared" si="43"/>
        <v>56.643356643356647</v>
      </c>
      <c r="AM84">
        <v>2.44</v>
      </c>
      <c r="AN84">
        <v>93.16</v>
      </c>
      <c r="AO84">
        <f t="shared" si="44"/>
        <v>40.7035175879397</v>
      </c>
      <c r="AP84">
        <v>0</v>
      </c>
      <c r="AQ84">
        <v>102.43600000000001</v>
      </c>
      <c r="AR84">
        <f t="shared" si="45"/>
        <v>53.289473684210535</v>
      </c>
      <c r="AS84">
        <v>0</v>
      </c>
      <c r="AT84">
        <v>100.249</v>
      </c>
      <c r="AU84">
        <f t="shared" si="46"/>
        <v>54.729729729729726</v>
      </c>
      <c r="AV84">
        <v>0</v>
      </c>
      <c r="AW84">
        <v>68.555999999999997</v>
      </c>
      <c r="AX84">
        <f t="shared" si="47"/>
        <v>45</v>
      </c>
      <c r="AY84">
        <v>0</v>
      </c>
      <c r="AZ84">
        <v>108.036</v>
      </c>
      <c r="BA84">
        <f t="shared" si="48"/>
        <v>52.258064516129032</v>
      </c>
      <c r="BB84">
        <v>2.5790000000000002</v>
      </c>
      <c r="BC84">
        <v>156.53899999999999</v>
      </c>
      <c r="BD84">
        <f t="shared" si="49"/>
        <v>51.923076923076927</v>
      </c>
      <c r="BE84">
        <v>5.726</v>
      </c>
      <c r="BF84">
        <v>79.914000000000001</v>
      </c>
      <c r="BG84">
        <f t="shared" si="50"/>
        <v>46.820809248554909</v>
      </c>
      <c r="BH84">
        <v>0</v>
      </c>
      <c r="BI84">
        <v>69.558000000000007</v>
      </c>
      <c r="BJ84">
        <f t="shared" si="51"/>
        <v>51.923076923076927</v>
      </c>
      <c r="BK84">
        <v>0</v>
      </c>
      <c r="BL84">
        <v>100.6486</v>
      </c>
      <c r="BM84">
        <f t="shared" si="52"/>
        <v>60</v>
      </c>
      <c r="BN84">
        <v>4.5</v>
      </c>
      <c r="BO84">
        <v>85.625</v>
      </c>
      <c r="BP84">
        <f t="shared" si="53"/>
        <v>54.729729729729726</v>
      </c>
      <c r="BQ84">
        <v>0.56200000000000006</v>
      </c>
      <c r="BR84">
        <v>85.772999999999996</v>
      </c>
      <c r="BS84">
        <f t="shared" si="54"/>
        <v>62.307692307692307</v>
      </c>
      <c r="BT84">
        <v>6.6087999999999996</v>
      </c>
      <c r="BU84">
        <v>55.93</v>
      </c>
      <c r="BV84">
        <f t="shared" si="55"/>
        <v>54</v>
      </c>
      <c r="BW84">
        <v>0</v>
      </c>
      <c r="BX84">
        <v>89.129000000000005</v>
      </c>
      <c r="BY84">
        <f t="shared" si="56"/>
        <v>54</v>
      </c>
      <c r="BZ84">
        <v>0</v>
      </c>
      <c r="CA84">
        <v>91.751999999999995</v>
      </c>
      <c r="CB84">
        <f t="shared" si="57"/>
        <v>51.265822784810119</v>
      </c>
      <c r="CC84">
        <v>0</v>
      </c>
      <c r="CD84">
        <v>102.673</v>
      </c>
      <c r="CE84">
        <f t="shared" si="58"/>
        <v>55.479452054794521</v>
      </c>
      <c r="CF84">
        <v>0</v>
      </c>
      <c r="CG84">
        <v>101.675</v>
      </c>
      <c r="CH84">
        <f t="shared" si="59"/>
        <v>50.943396226415096</v>
      </c>
      <c r="CI84">
        <v>2.145</v>
      </c>
      <c r="CJ84">
        <v>96.558099999999996</v>
      </c>
      <c r="CK84">
        <f t="shared" si="60"/>
        <v>57.446808510638306</v>
      </c>
      <c r="CL84">
        <v>5.88</v>
      </c>
      <c r="CM84">
        <v>79.587000000000003</v>
      </c>
      <c r="CN84">
        <f t="shared" si="61"/>
        <v>50.310559006211179</v>
      </c>
      <c r="CO84">
        <v>0</v>
      </c>
      <c r="CP84">
        <v>119.071</v>
      </c>
    </row>
    <row r="85" spans="1:94" x14ac:dyDescent="0.65">
      <c r="A85">
        <v>82</v>
      </c>
      <c r="B85">
        <f t="shared" si="31"/>
        <v>44.565217391304344</v>
      </c>
      <c r="C85">
        <v>0.48</v>
      </c>
      <c r="D85">
        <v>112.83499999999999</v>
      </c>
      <c r="E85">
        <f t="shared" si="32"/>
        <v>61.194029850746269</v>
      </c>
      <c r="F85">
        <v>1</v>
      </c>
      <c r="G85">
        <v>100</v>
      </c>
      <c r="H85">
        <f t="shared" si="33"/>
        <v>56.164383561643838</v>
      </c>
      <c r="I85">
        <v>0</v>
      </c>
      <c r="J85">
        <v>99.157399999999996</v>
      </c>
      <c r="K85">
        <f t="shared" si="34"/>
        <v>48.235294117647058</v>
      </c>
      <c r="L85">
        <v>0</v>
      </c>
      <c r="M85">
        <v>105.762</v>
      </c>
      <c r="N85">
        <f t="shared" si="35"/>
        <v>45.555555555555557</v>
      </c>
      <c r="O85">
        <v>0</v>
      </c>
      <c r="P85">
        <v>107.423</v>
      </c>
      <c r="Q85">
        <f t="shared" si="36"/>
        <v>45.81005586592179</v>
      </c>
      <c r="R85">
        <v>0</v>
      </c>
      <c r="S85">
        <v>73.413700000000006</v>
      </c>
      <c r="T85">
        <f t="shared" si="37"/>
        <v>60.74074074074074</v>
      </c>
      <c r="U85">
        <v>1.274</v>
      </c>
      <c r="V85">
        <v>93.112099999999998</v>
      </c>
      <c r="W85">
        <f t="shared" si="38"/>
        <v>58.992805755395686</v>
      </c>
      <c r="X85">
        <v>1.2170000000000001</v>
      </c>
      <c r="Y85">
        <v>117.96469999999999</v>
      </c>
      <c r="Z85">
        <f t="shared" si="39"/>
        <v>46.327683615819211</v>
      </c>
      <c r="AA85">
        <v>0</v>
      </c>
      <c r="AB85">
        <v>104.139</v>
      </c>
      <c r="AC85">
        <f t="shared" si="40"/>
        <v>54.304635761589402</v>
      </c>
      <c r="AD85">
        <v>1.87</v>
      </c>
      <c r="AE85">
        <v>108.405</v>
      </c>
      <c r="AF85">
        <f t="shared" si="41"/>
        <v>68.333333333333329</v>
      </c>
      <c r="AG85">
        <v>5.38</v>
      </c>
      <c r="AH85">
        <v>119.51300000000001</v>
      </c>
      <c r="AI85">
        <f t="shared" si="42"/>
        <v>64.566929133858267</v>
      </c>
      <c r="AJ85">
        <v>2.5499999999999998</v>
      </c>
      <c r="AK85">
        <v>106.5261</v>
      </c>
      <c r="AL85">
        <f t="shared" si="43"/>
        <v>57.342657342657347</v>
      </c>
      <c r="AM85">
        <v>3.9049999999999998</v>
      </c>
      <c r="AN85">
        <v>85.962000000000003</v>
      </c>
      <c r="AO85">
        <f t="shared" si="44"/>
        <v>41.206030150753769</v>
      </c>
      <c r="AP85">
        <v>0</v>
      </c>
      <c r="AQ85">
        <v>105.29600000000001</v>
      </c>
      <c r="AR85">
        <f t="shared" si="45"/>
        <v>53.94736842105263</v>
      </c>
      <c r="AS85">
        <v>0</v>
      </c>
      <c r="AT85">
        <v>94.721000000000004</v>
      </c>
      <c r="AU85">
        <f t="shared" si="46"/>
        <v>55.405405405405403</v>
      </c>
      <c r="AV85">
        <v>0</v>
      </c>
      <c r="AW85">
        <v>61.914000000000001</v>
      </c>
      <c r="AX85">
        <f t="shared" si="47"/>
        <v>45.555555555555557</v>
      </c>
      <c r="AY85">
        <v>0</v>
      </c>
      <c r="AZ85">
        <v>102.792</v>
      </c>
      <c r="BA85">
        <f t="shared" si="48"/>
        <v>52.903225806451616</v>
      </c>
      <c r="BB85">
        <v>1.474</v>
      </c>
      <c r="BC85">
        <v>150.005</v>
      </c>
      <c r="BD85">
        <f t="shared" si="49"/>
        <v>52.564102564102569</v>
      </c>
      <c r="BE85">
        <v>4.1130000000000004</v>
      </c>
      <c r="BF85">
        <v>86.662999999999997</v>
      </c>
      <c r="BG85">
        <f t="shared" si="50"/>
        <v>47.398843930635834</v>
      </c>
      <c r="BH85">
        <v>0</v>
      </c>
      <c r="BI85">
        <v>80.12</v>
      </c>
      <c r="BJ85">
        <f t="shared" si="51"/>
        <v>52.564102564102569</v>
      </c>
      <c r="BK85">
        <v>0</v>
      </c>
      <c r="BL85">
        <v>106.72490000000001</v>
      </c>
      <c r="BM85">
        <f t="shared" si="52"/>
        <v>60.74074074074074</v>
      </c>
      <c r="BN85">
        <v>3.4169999999999998</v>
      </c>
      <c r="BO85">
        <v>86.582999999999998</v>
      </c>
      <c r="BP85">
        <f t="shared" si="53"/>
        <v>55.405405405405403</v>
      </c>
      <c r="BQ85">
        <v>0</v>
      </c>
      <c r="BR85">
        <v>80.608000000000004</v>
      </c>
      <c r="BS85">
        <f t="shared" si="54"/>
        <v>63.076923076923073</v>
      </c>
      <c r="BT85">
        <v>7.5899000000000001</v>
      </c>
      <c r="BU85">
        <v>50.244</v>
      </c>
      <c r="BV85">
        <f t="shared" si="55"/>
        <v>54.666666666666664</v>
      </c>
      <c r="BW85">
        <v>0</v>
      </c>
      <c r="BX85">
        <v>82.793000000000006</v>
      </c>
      <c r="BY85">
        <f t="shared" si="56"/>
        <v>54.666666666666664</v>
      </c>
      <c r="BZ85">
        <v>0.16300000000000001</v>
      </c>
      <c r="CA85">
        <v>96.367999999999995</v>
      </c>
      <c r="CB85">
        <f t="shared" si="57"/>
        <v>51.898734177215189</v>
      </c>
      <c r="CC85">
        <v>0</v>
      </c>
      <c r="CD85">
        <v>99.364000000000004</v>
      </c>
      <c r="CE85">
        <f t="shared" si="58"/>
        <v>56.164383561643838</v>
      </c>
      <c r="CF85">
        <v>0</v>
      </c>
      <c r="CG85">
        <v>99.325000000000003</v>
      </c>
      <c r="CH85">
        <f t="shared" si="59"/>
        <v>51.572327044025158</v>
      </c>
      <c r="CI85">
        <v>0.13700000000000001</v>
      </c>
      <c r="CJ85">
        <v>99.753100000000003</v>
      </c>
      <c r="CK85">
        <f t="shared" si="60"/>
        <v>58.156028368794324</v>
      </c>
      <c r="CL85">
        <v>4.4409999999999998</v>
      </c>
      <c r="CM85">
        <v>79.995999999999995</v>
      </c>
      <c r="CN85">
        <f t="shared" si="61"/>
        <v>50.931677018633536</v>
      </c>
      <c r="CO85">
        <v>9.7000000000000003E-2</v>
      </c>
      <c r="CP85">
        <v>122.946</v>
      </c>
    </row>
    <row r="86" spans="1:94" x14ac:dyDescent="0.65">
      <c r="A86">
        <v>83</v>
      </c>
      <c r="B86">
        <f t="shared" si="31"/>
        <v>45.108695652173914</v>
      </c>
      <c r="C86">
        <v>2.4E-2</v>
      </c>
      <c r="D86">
        <v>105.78</v>
      </c>
      <c r="E86">
        <f t="shared" si="32"/>
        <v>61.940298507462686</v>
      </c>
      <c r="F86">
        <v>1</v>
      </c>
      <c r="G86">
        <v>102.07</v>
      </c>
      <c r="H86">
        <f t="shared" si="33"/>
        <v>56.849315068493155</v>
      </c>
      <c r="I86">
        <v>0</v>
      </c>
      <c r="J86">
        <v>107.9247</v>
      </c>
      <c r="K86">
        <f t="shared" si="34"/>
        <v>48.823529411764703</v>
      </c>
      <c r="L86">
        <v>0</v>
      </c>
      <c r="M86">
        <v>102.441</v>
      </c>
      <c r="N86">
        <f t="shared" si="35"/>
        <v>46.111111111111114</v>
      </c>
      <c r="O86">
        <v>0</v>
      </c>
      <c r="P86">
        <v>100.58499999999999</v>
      </c>
      <c r="Q86">
        <f t="shared" si="36"/>
        <v>46.368715083798882</v>
      </c>
      <c r="R86">
        <v>0</v>
      </c>
      <c r="S86">
        <v>74.078500000000005</v>
      </c>
      <c r="T86">
        <f t="shared" si="37"/>
        <v>61.481481481481481</v>
      </c>
      <c r="U86">
        <v>4.0069999999999997</v>
      </c>
      <c r="V86">
        <v>96.063800000000001</v>
      </c>
      <c r="W86">
        <f t="shared" si="38"/>
        <v>59.712230215827333</v>
      </c>
      <c r="X86">
        <v>1</v>
      </c>
      <c r="Y86">
        <v>115.1542</v>
      </c>
      <c r="Z86">
        <f t="shared" si="39"/>
        <v>46.89265536723164</v>
      </c>
      <c r="AA86">
        <v>0</v>
      </c>
      <c r="AB86">
        <v>108.584</v>
      </c>
      <c r="AC86">
        <f t="shared" si="40"/>
        <v>54.966887417218544</v>
      </c>
      <c r="AD86">
        <v>3.5449999999999999</v>
      </c>
      <c r="AE86">
        <v>108.27500000000001</v>
      </c>
      <c r="AF86">
        <f t="shared" si="41"/>
        <v>69.166666666666671</v>
      </c>
      <c r="AG86">
        <v>8.6340000000000003</v>
      </c>
      <c r="AH86">
        <v>119.902</v>
      </c>
      <c r="AI86">
        <f t="shared" si="42"/>
        <v>65.354330708661408</v>
      </c>
      <c r="AJ86">
        <v>3.0779999999999998</v>
      </c>
      <c r="AK86">
        <v>110.2679</v>
      </c>
      <c r="AL86">
        <f t="shared" si="43"/>
        <v>58.04195804195804</v>
      </c>
      <c r="AM86">
        <v>6.5149999999999997</v>
      </c>
      <c r="AN86">
        <v>82.106999999999999</v>
      </c>
      <c r="AO86">
        <f t="shared" si="44"/>
        <v>41.708542713567837</v>
      </c>
      <c r="AP86">
        <v>0</v>
      </c>
      <c r="AQ86">
        <v>108.101</v>
      </c>
      <c r="AR86">
        <f t="shared" si="45"/>
        <v>54.605263157894733</v>
      </c>
      <c r="AS86">
        <v>0</v>
      </c>
      <c r="AT86">
        <v>89.593000000000004</v>
      </c>
      <c r="AU86">
        <f t="shared" si="46"/>
        <v>56.081081081081088</v>
      </c>
      <c r="AV86">
        <v>0</v>
      </c>
      <c r="AW86">
        <v>55.773000000000003</v>
      </c>
      <c r="AX86">
        <f t="shared" si="47"/>
        <v>46.111111111111114</v>
      </c>
      <c r="AY86">
        <v>0</v>
      </c>
      <c r="AZ86">
        <v>96.972999999999999</v>
      </c>
      <c r="BA86">
        <f t="shared" si="48"/>
        <v>53.548387096774199</v>
      </c>
      <c r="BB86">
        <v>2.839</v>
      </c>
      <c r="BC86">
        <v>151.339</v>
      </c>
      <c r="BD86">
        <f t="shared" si="49"/>
        <v>53.205128205128204</v>
      </c>
      <c r="BE86">
        <v>2.4860000000000002</v>
      </c>
      <c r="BF86">
        <v>96.350999999999999</v>
      </c>
      <c r="BG86">
        <f t="shared" si="50"/>
        <v>47.97687861271676</v>
      </c>
      <c r="BH86">
        <v>0</v>
      </c>
      <c r="BI86">
        <v>90.498999999999995</v>
      </c>
      <c r="BJ86">
        <f t="shared" si="51"/>
        <v>53.205128205128204</v>
      </c>
      <c r="BK86">
        <v>0</v>
      </c>
      <c r="BL86">
        <v>112.39660000000001</v>
      </c>
      <c r="BM86">
        <f t="shared" si="52"/>
        <v>61.481481481481481</v>
      </c>
      <c r="BN86">
        <v>1.603</v>
      </c>
      <c r="BO86">
        <v>90.320999999999998</v>
      </c>
      <c r="BP86">
        <f t="shared" si="53"/>
        <v>56.081081081081088</v>
      </c>
      <c r="BQ86">
        <v>0</v>
      </c>
      <c r="BR86">
        <v>80.272000000000006</v>
      </c>
      <c r="BS86">
        <f t="shared" si="54"/>
        <v>63.84615384615384</v>
      </c>
      <c r="BT86">
        <v>10.321899999999999</v>
      </c>
      <c r="BU86">
        <v>45.95</v>
      </c>
      <c r="BV86">
        <f t="shared" si="55"/>
        <v>55.333333333333336</v>
      </c>
      <c r="BW86">
        <v>0</v>
      </c>
      <c r="BX86">
        <v>82.272999999999996</v>
      </c>
      <c r="BY86">
        <f t="shared" si="56"/>
        <v>55.333333333333336</v>
      </c>
      <c r="BZ86">
        <v>0.47599999999999998</v>
      </c>
      <c r="CA86">
        <v>99.588999999999999</v>
      </c>
      <c r="CB86">
        <f t="shared" si="57"/>
        <v>52.531645569620252</v>
      </c>
      <c r="CC86">
        <v>0</v>
      </c>
      <c r="CD86">
        <v>103.661</v>
      </c>
      <c r="CE86">
        <f t="shared" si="58"/>
        <v>56.849315068493155</v>
      </c>
      <c r="CF86">
        <v>0</v>
      </c>
      <c r="CG86">
        <v>100.221</v>
      </c>
      <c r="CH86">
        <f t="shared" si="59"/>
        <v>52.20125786163522</v>
      </c>
      <c r="CI86">
        <v>0</v>
      </c>
      <c r="CJ86">
        <v>105.79389999999999</v>
      </c>
      <c r="CK86">
        <f t="shared" si="60"/>
        <v>58.865248226950349</v>
      </c>
      <c r="CL86">
        <v>3.4420000000000002</v>
      </c>
      <c r="CM86">
        <v>77.805999999999997</v>
      </c>
      <c r="CN86">
        <f t="shared" si="61"/>
        <v>51.552795031055901</v>
      </c>
      <c r="CO86">
        <v>1.0309999999999999</v>
      </c>
      <c r="CP86">
        <v>128.095</v>
      </c>
    </row>
    <row r="87" spans="1:94" x14ac:dyDescent="0.65">
      <c r="A87">
        <v>84</v>
      </c>
      <c r="B87">
        <f t="shared" si="31"/>
        <v>45.652173913043477</v>
      </c>
      <c r="C87">
        <v>0</v>
      </c>
      <c r="D87">
        <v>95.870999999999995</v>
      </c>
      <c r="E87">
        <f t="shared" si="32"/>
        <v>62.68656716417911</v>
      </c>
      <c r="F87">
        <v>1</v>
      </c>
      <c r="G87">
        <v>103</v>
      </c>
      <c r="H87">
        <f t="shared" si="33"/>
        <v>57.534246575342465</v>
      </c>
      <c r="I87">
        <v>0</v>
      </c>
      <c r="J87">
        <v>110.68470000000001</v>
      </c>
      <c r="K87">
        <f t="shared" si="34"/>
        <v>49.411764705882355</v>
      </c>
      <c r="L87">
        <v>0</v>
      </c>
      <c r="M87">
        <v>96.760999999999996</v>
      </c>
      <c r="N87">
        <f t="shared" si="35"/>
        <v>46.666666666666664</v>
      </c>
      <c r="O87">
        <v>0</v>
      </c>
      <c r="P87">
        <v>89.727000000000004</v>
      </c>
      <c r="Q87">
        <f t="shared" si="36"/>
        <v>46.927374301675975</v>
      </c>
      <c r="R87">
        <v>0</v>
      </c>
      <c r="S87">
        <v>74.003399999999999</v>
      </c>
      <c r="T87">
        <f t="shared" si="37"/>
        <v>62.222222222222221</v>
      </c>
      <c r="U87">
        <v>9.1069999999999993</v>
      </c>
      <c r="V87">
        <v>99.216800000000006</v>
      </c>
      <c r="W87">
        <f t="shared" si="38"/>
        <v>60.431654676258994</v>
      </c>
      <c r="X87">
        <v>1</v>
      </c>
      <c r="Y87">
        <v>109.0162</v>
      </c>
      <c r="Z87">
        <f t="shared" si="39"/>
        <v>47.457627118644069</v>
      </c>
      <c r="AA87">
        <v>0</v>
      </c>
      <c r="AB87">
        <v>110.63500000000001</v>
      </c>
      <c r="AC87">
        <f t="shared" si="40"/>
        <v>55.629139072847678</v>
      </c>
      <c r="AD87">
        <v>6.702</v>
      </c>
      <c r="AE87">
        <v>100.53100000000001</v>
      </c>
      <c r="AF87">
        <f t="shared" si="41"/>
        <v>70</v>
      </c>
      <c r="AG87">
        <v>8.9969999999999999</v>
      </c>
      <c r="AH87">
        <v>119.021</v>
      </c>
      <c r="AI87">
        <f t="shared" si="42"/>
        <v>66.141732283464577</v>
      </c>
      <c r="AJ87">
        <v>4.1390000000000002</v>
      </c>
      <c r="AK87">
        <v>106.367</v>
      </c>
      <c r="AL87">
        <f t="shared" si="43"/>
        <v>58.74125874125874</v>
      </c>
      <c r="AM87">
        <v>8.2490000000000006</v>
      </c>
      <c r="AN87">
        <v>74.125</v>
      </c>
      <c r="AO87">
        <f t="shared" si="44"/>
        <v>42.211055276381906</v>
      </c>
      <c r="AP87">
        <v>0</v>
      </c>
      <c r="AQ87">
        <v>103.999</v>
      </c>
      <c r="AR87">
        <f t="shared" si="45"/>
        <v>55.26315789473685</v>
      </c>
      <c r="AS87">
        <v>0</v>
      </c>
      <c r="AT87">
        <v>84.417000000000002</v>
      </c>
      <c r="AU87">
        <f t="shared" si="46"/>
        <v>56.756756756756758</v>
      </c>
      <c r="AV87">
        <v>0</v>
      </c>
      <c r="AW87">
        <v>53.43</v>
      </c>
      <c r="AX87">
        <f t="shared" si="47"/>
        <v>46.666666666666664</v>
      </c>
      <c r="AY87">
        <v>0</v>
      </c>
      <c r="AZ87">
        <v>94.391000000000005</v>
      </c>
      <c r="BA87">
        <f t="shared" si="48"/>
        <v>54.193548387096783</v>
      </c>
      <c r="BB87">
        <v>9.4280000000000008</v>
      </c>
      <c r="BC87">
        <v>154.363</v>
      </c>
      <c r="BD87">
        <f t="shared" si="49"/>
        <v>53.846153846153847</v>
      </c>
      <c r="BE87">
        <v>1.784</v>
      </c>
      <c r="BF87">
        <v>105.765</v>
      </c>
      <c r="BG87">
        <f t="shared" si="50"/>
        <v>48.554913294797686</v>
      </c>
      <c r="BH87">
        <v>0</v>
      </c>
      <c r="BI87">
        <v>91.191000000000003</v>
      </c>
      <c r="BJ87">
        <f t="shared" si="51"/>
        <v>53.846153846153847</v>
      </c>
      <c r="BK87">
        <v>0</v>
      </c>
      <c r="BL87">
        <v>108.8044</v>
      </c>
      <c r="BM87">
        <f t="shared" si="52"/>
        <v>62.222222222222221</v>
      </c>
      <c r="BN87">
        <v>0.379</v>
      </c>
      <c r="BO87">
        <v>91.472999999999999</v>
      </c>
      <c r="BP87">
        <f t="shared" si="53"/>
        <v>56.756756756756758</v>
      </c>
      <c r="BQ87">
        <v>0</v>
      </c>
      <c r="BR87">
        <v>81.578999999999994</v>
      </c>
      <c r="BS87">
        <f t="shared" si="54"/>
        <v>64.615384615384613</v>
      </c>
      <c r="BT87">
        <v>9.4563000000000006</v>
      </c>
      <c r="BU87">
        <v>41.055</v>
      </c>
      <c r="BV87">
        <f t="shared" si="55"/>
        <v>56.000000000000007</v>
      </c>
      <c r="BW87">
        <v>0</v>
      </c>
      <c r="BX87">
        <v>83.807000000000002</v>
      </c>
      <c r="BY87">
        <f t="shared" si="56"/>
        <v>56.000000000000007</v>
      </c>
      <c r="BZ87">
        <v>0.92900000000000005</v>
      </c>
      <c r="CA87">
        <v>105.05</v>
      </c>
      <c r="CB87">
        <f t="shared" si="57"/>
        <v>53.164556962025308</v>
      </c>
      <c r="CC87">
        <v>0</v>
      </c>
      <c r="CD87">
        <v>103.511</v>
      </c>
      <c r="CE87">
        <f t="shared" si="58"/>
        <v>57.534246575342465</v>
      </c>
      <c r="CF87">
        <v>0</v>
      </c>
      <c r="CG87">
        <v>103.267</v>
      </c>
      <c r="CH87">
        <f t="shared" si="59"/>
        <v>52.830188679245282</v>
      </c>
      <c r="CI87">
        <v>0</v>
      </c>
      <c r="CJ87">
        <v>111.9229</v>
      </c>
      <c r="CK87">
        <f t="shared" si="60"/>
        <v>59.574468085106382</v>
      </c>
      <c r="CL87">
        <v>2.83</v>
      </c>
      <c r="CM87">
        <v>72.603999999999999</v>
      </c>
      <c r="CN87">
        <f t="shared" si="61"/>
        <v>52.173913043478258</v>
      </c>
      <c r="CO87">
        <v>1.4379999999999999</v>
      </c>
      <c r="CP87">
        <v>128.595</v>
      </c>
    </row>
    <row r="88" spans="1:94" x14ac:dyDescent="0.65">
      <c r="A88">
        <v>85</v>
      </c>
      <c r="B88">
        <f t="shared" si="31"/>
        <v>46.195652173913047</v>
      </c>
      <c r="C88">
        <v>0</v>
      </c>
      <c r="D88">
        <v>93.724999999999994</v>
      </c>
      <c r="E88">
        <f t="shared" si="32"/>
        <v>63.432835820895527</v>
      </c>
      <c r="F88">
        <v>1</v>
      </c>
      <c r="G88">
        <v>107.83</v>
      </c>
      <c r="H88">
        <f t="shared" si="33"/>
        <v>58.219178082191782</v>
      </c>
      <c r="I88">
        <v>0</v>
      </c>
      <c r="J88">
        <v>105.523</v>
      </c>
      <c r="K88">
        <f t="shared" si="34"/>
        <v>50</v>
      </c>
      <c r="L88">
        <v>0</v>
      </c>
      <c r="M88">
        <v>92.799000000000007</v>
      </c>
      <c r="N88">
        <f t="shared" si="35"/>
        <v>47.222222222222221</v>
      </c>
      <c r="O88">
        <v>0</v>
      </c>
      <c r="P88">
        <v>83.688999999999993</v>
      </c>
      <c r="Q88">
        <f t="shared" si="36"/>
        <v>47.486033519553075</v>
      </c>
      <c r="R88">
        <v>0</v>
      </c>
      <c r="S88">
        <v>75.415499999999994</v>
      </c>
      <c r="T88">
        <f t="shared" si="37"/>
        <v>62.962962962962962</v>
      </c>
      <c r="U88">
        <v>16.895</v>
      </c>
      <c r="V88">
        <v>99.087000000000003</v>
      </c>
      <c r="W88">
        <f t="shared" si="38"/>
        <v>61.151079136690647</v>
      </c>
      <c r="X88">
        <v>1</v>
      </c>
      <c r="Y88">
        <v>104.7649</v>
      </c>
      <c r="Z88">
        <f t="shared" si="39"/>
        <v>48.022598870056498</v>
      </c>
      <c r="AA88">
        <v>0</v>
      </c>
      <c r="AB88">
        <v>112.66800000000001</v>
      </c>
      <c r="AC88">
        <f t="shared" si="40"/>
        <v>56.29139072847682</v>
      </c>
      <c r="AD88">
        <v>8.9559999999999995</v>
      </c>
      <c r="AE88">
        <v>95.906999999999996</v>
      </c>
      <c r="AF88">
        <f t="shared" si="41"/>
        <v>70.833333333333343</v>
      </c>
      <c r="AG88">
        <v>5.7759999999999998</v>
      </c>
      <c r="AH88">
        <v>113.71599999999999</v>
      </c>
      <c r="AI88">
        <f t="shared" si="42"/>
        <v>66.929133858267718</v>
      </c>
      <c r="AJ88">
        <v>5.4349999999999996</v>
      </c>
      <c r="AK88">
        <v>103.4098</v>
      </c>
      <c r="AL88">
        <f t="shared" si="43"/>
        <v>59.44055944055944</v>
      </c>
      <c r="AM88">
        <v>7.1390000000000002</v>
      </c>
      <c r="AN88">
        <v>68.509</v>
      </c>
      <c r="AO88">
        <f t="shared" si="44"/>
        <v>42.713567839195981</v>
      </c>
      <c r="AP88">
        <v>0</v>
      </c>
      <c r="AQ88">
        <v>105.361</v>
      </c>
      <c r="AR88">
        <f t="shared" si="45"/>
        <v>55.921052631578952</v>
      </c>
      <c r="AS88">
        <v>0.18</v>
      </c>
      <c r="AT88">
        <v>81.245000000000005</v>
      </c>
      <c r="AU88">
        <f t="shared" si="46"/>
        <v>57.432432432432435</v>
      </c>
      <c r="AV88">
        <v>0</v>
      </c>
      <c r="AW88">
        <v>55.6</v>
      </c>
      <c r="AX88">
        <f t="shared" si="47"/>
        <v>47.222222222222221</v>
      </c>
      <c r="AY88">
        <v>0</v>
      </c>
      <c r="AZ88">
        <v>95.879000000000005</v>
      </c>
      <c r="BA88">
        <f t="shared" si="48"/>
        <v>54.838709677419352</v>
      </c>
      <c r="BB88">
        <v>27.172999999999998</v>
      </c>
      <c r="BC88">
        <v>149.05500000000001</v>
      </c>
      <c r="BD88">
        <f t="shared" si="49"/>
        <v>54.487179487179482</v>
      </c>
      <c r="BE88">
        <v>1.1120000000000001</v>
      </c>
      <c r="BF88">
        <v>115.062</v>
      </c>
      <c r="BG88">
        <f t="shared" si="50"/>
        <v>49.132947976878611</v>
      </c>
      <c r="BH88">
        <v>0</v>
      </c>
      <c r="BI88">
        <v>86.593999999999994</v>
      </c>
      <c r="BJ88">
        <f t="shared" si="51"/>
        <v>54.487179487179482</v>
      </c>
      <c r="BK88">
        <v>0.76300000000000001</v>
      </c>
      <c r="BL88">
        <v>105.13979999999999</v>
      </c>
      <c r="BM88">
        <f t="shared" si="52"/>
        <v>62.962962962962962</v>
      </c>
      <c r="BN88">
        <v>0</v>
      </c>
      <c r="BO88">
        <v>95.661000000000001</v>
      </c>
      <c r="BP88">
        <f t="shared" si="53"/>
        <v>57.432432432432435</v>
      </c>
      <c r="BQ88">
        <v>0</v>
      </c>
      <c r="BR88">
        <v>90.200999999999993</v>
      </c>
      <c r="BS88">
        <f t="shared" si="54"/>
        <v>65.384615384615387</v>
      </c>
      <c r="BT88">
        <v>8.0934000000000008</v>
      </c>
      <c r="BU88">
        <v>38.137</v>
      </c>
      <c r="BV88">
        <f t="shared" si="55"/>
        <v>56.666666666666664</v>
      </c>
      <c r="BW88">
        <v>0</v>
      </c>
      <c r="BX88">
        <v>87.394000000000005</v>
      </c>
      <c r="BY88">
        <f t="shared" si="56"/>
        <v>56.666666666666664</v>
      </c>
      <c r="BZ88">
        <v>0.82199999999999995</v>
      </c>
      <c r="CA88">
        <v>103.28700000000001</v>
      </c>
      <c r="CB88">
        <f t="shared" si="57"/>
        <v>53.797468354430379</v>
      </c>
      <c r="CC88">
        <v>0</v>
      </c>
      <c r="CD88">
        <v>103.84399999999999</v>
      </c>
      <c r="CE88">
        <f t="shared" si="58"/>
        <v>58.219178082191782</v>
      </c>
      <c r="CF88">
        <v>0</v>
      </c>
      <c r="CG88">
        <v>102.133</v>
      </c>
      <c r="CH88">
        <f t="shared" si="59"/>
        <v>53.459119496855344</v>
      </c>
      <c r="CI88">
        <v>0</v>
      </c>
      <c r="CJ88">
        <v>113.54989999999999</v>
      </c>
      <c r="CK88">
        <f t="shared" si="60"/>
        <v>60.283687943262407</v>
      </c>
      <c r="CL88">
        <v>2.7650000000000001</v>
      </c>
      <c r="CM88">
        <v>65.603999999999999</v>
      </c>
      <c r="CN88">
        <f t="shared" si="61"/>
        <v>52.795031055900623</v>
      </c>
      <c r="CO88">
        <v>2.4220000000000002</v>
      </c>
      <c r="CP88">
        <v>127.861</v>
      </c>
    </row>
    <row r="89" spans="1:94" x14ac:dyDescent="0.65">
      <c r="A89">
        <v>86</v>
      </c>
      <c r="B89">
        <f t="shared" si="31"/>
        <v>46.739130434782609</v>
      </c>
      <c r="C89">
        <v>0</v>
      </c>
      <c r="D89">
        <v>98.843000000000004</v>
      </c>
      <c r="E89">
        <f t="shared" si="32"/>
        <v>64.179104477611943</v>
      </c>
      <c r="F89">
        <v>1</v>
      </c>
      <c r="G89">
        <v>111.38</v>
      </c>
      <c r="H89">
        <f t="shared" si="33"/>
        <v>58.904109589041099</v>
      </c>
      <c r="I89">
        <v>0</v>
      </c>
      <c r="J89">
        <v>97.365200000000002</v>
      </c>
      <c r="K89">
        <f t="shared" si="34"/>
        <v>50.588235294117645</v>
      </c>
      <c r="L89">
        <v>0</v>
      </c>
      <c r="M89">
        <v>94.588999999999999</v>
      </c>
      <c r="N89">
        <f t="shared" si="35"/>
        <v>47.777777777777779</v>
      </c>
      <c r="O89">
        <v>0</v>
      </c>
      <c r="P89">
        <v>83.224999999999994</v>
      </c>
      <c r="Q89">
        <f t="shared" si="36"/>
        <v>48.044692737430168</v>
      </c>
      <c r="R89">
        <v>0</v>
      </c>
      <c r="S89">
        <v>74.364099999999993</v>
      </c>
      <c r="T89">
        <f t="shared" si="37"/>
        <v>63.703703703703709</v>
      </c>
      <c r="U89">
        <v>25.943999999999999</v>
      </c>
      <c r="V89">
        <v>96.776399999999995</v>
      </c>
      <c r="W89">
        <f t="shared" si="38"/>
        <v>61.870503597122308</v>
      </c>
      <c r="X89">
        <v>1.3939999999999999</v>
      </c>
      <c r="Y89">
        <v>100.7884</v>
      </c>
      <c r="Z89">
        <f t="shared" si="39"/>
        <v>48.587570621468927</v>
      </c>
      <c r="AA89">
        <v>0</v>
      </c>
      <c r="AB89">
        <v>114.087</v>
      </c>
      <c r="AC89">
        <f t="shared" si="40"/>
        <v>56.953642384105962</v>
      </c>
      <c r="AD89">
        <v>8.8049999999999997</v>
      </c>
      <c r="AE89">
        <v>91.888999999999996</v>
      </c>
      <c r="AF89">
        <f t="shared" si="41"/>
        <v>71.666666666666671</v>
      </c>
      <c r="AG89">
        <v>2.64</v>
      </c>
      <c r="AH89">
        <v>109.47</v>
      </c>
      <c r="AI89">
        <f t="shared" si="42"/>
        <v>67.716535433070874</v>
      </c>
      <c r="AJ89">
        <v>7.0890000000000004</v>
      </c>
      <c r="AK89">
        <v>103.0962</v>
      </c>
      <c r="AL89">
        <f t="shared" si="43"/>
        <v>60.139860139860133</v>
      </c>
      <c r="AM89">
        <v>4.9279999999999999</v>
      </c>
      <c r="AN89">
        <v>69.587000000000003</v>
      </c>
      <c r="AO89">
        <f t="shared" si="44"/>
        <v>43.21608040201005</v>
      </c>
      <c r="AP89">
        <v>0</v>
      </c>
      <c r="AQ89">
        <v>106.65600000000001</v>
      </c>
      <c r="AR89">
        <f t="shared" si="45"/>
        <v>56.578947368421048</v>
      </c>
      <c r="AS89">
        <v>0.75800000000000001</v>
      </c>
      <c r="AT89">
        <v>79.040999999999997</v>
      </c>
      <c r="AU89">
        <f t="shared" si="46"/>
        <v>58.108108108108105</v>
      </c>
      <c r="AV89">
        <v>0</v>
      </c>
      <c r="AW89">
        <v>57.579000000000001</v>
      </c>
      <c r="AX89">
        <f t="shared" si="47"/>
        <v>47.777777777777779</v>
      </c>
      <c r="AY89">
        <v>0</v>
      </c>
      <c r="AZ89">
        <v>97.314999999999998</v>
      </c>
      <c r="BA89">
        <f t="shared" si="48"/>
        <v>55.483870967741936</v>
      </c>
      <c r="BB89">
        <v>52.186</v>
      </c>
      <c r="BC89">
        <v>137.5</v>
      </c>
      <c r="BD89">
        <f t="shared" si="49"/>
        <v>55.128205128205131</v>
      </c>
      <c r="BE89">
        <v>1.6180000000000001</v>
      </c>
      <c r="BF89">
        <v>114.54600000000001</v>
      </c>
      <c r="BG89">
        <f t="shared" si="50"/>
        <v>49.710982658959537</v>
      </c>
      <c r="BH89">
        <v>0</v>
      </c>
      <c r="BI89">
        <v>84.435000000000002</v>
      </c>
      <c r="BJ89">
        <f t="shared" si="51"/>
        <v>55.128205128205131</v>
      </c>
      <c r="BK89">
        <v>0.85199999999999998</v>
      </c>
      <c r="BL89">
        <v>105.006</v>
      </c>
      <c r="BM89">
        <f t="shared" si="52"/>
        <v>63.703703703703709</v>
      </c>
      <c r="BN89">
        <v>1.333</v>
      </c>
      <c r="BO89">
        <v>98.421000000000006</v>
      </c>
      <c r="BP89">
        <f t="shared" si="53"/>
        <v>58.108108108108105</v>
      </c>
      <c r="BQ89">
        <v>0</v>
      </c>
      <c r="BR89">
        <v>98.103999999999999</v>
      </c>
      <c r="BS89">
        <f t="shared" si="54"/>
        <v>66.153846153846146</v>
      </c>
      <c r="BT89">
        <v>7.0547000000000004</v>
      </c>
      <c r="BU89">
        <v>35.759</v>
      </c>
      <c r="BV89">
        <f t="shared" si="55"/>
        <v>57.333333333333336</v>
      </c>
      <c r="BW89">
        <v>0</v>
      </c>
      <c r="BX89">
        <v>92.748000000000005</v>
      </c>
      <c r="BY89">
        <f t="shared" si="56"/>
        <v>57.333333333333336</v>
      </c>
      <c r="BZ89">
        <v>1.169</v>
      </c>
      <c r="CA89">
        <v>99.073999999999998</v>
      </c>
      <c r="CB89">
        <f t="shared" si="57"/>
        <v>54.430379746835442</v>
      </c>
      <c r="CC89">
        <v>0</v>
      </c>
      <c r="CD89">
        <v>98.998000000000005</v>
      </c>
      <c r="CE89">
        <f t="shared" si="58"/>
        <v>58.904109589041099</v>
      </c>
      <c r="CF89">
        <v>3.2000000000000001E-2</v>
      </c>
      <c r="CG89">
        <v>97.090999999999994</v>
      </c>
      <c r="CH89">
        <f t="shared" si="59"/>
        <v>54.088050314465406</v>
      </c>
      <c r="CI89">
        <v>0</v>
      </c>
      <c r="CJ89">
        <v>111.4392</v>
      </c>
      <c r="CK89">
        <f t="shared" si="60"/>
        <v>60.99290780141844</v>
      </c>
      <c r="CL89">
        <v>3.1059999999999999</v>
      </c>
      <c r="CM89">
        <v>58.634999999999998</v>
      </c>
      <c r="CN89">
        <f t="shared" si="61"/>
        <v>53.41614906832298</v>
      </c>
      <c r="CO89">
        <v>3.0369999999999999</v>
      </c>
      <c r="CP89">
        <v>126.29</v>
      </c>
    </row>
    <row r="90" spans="1:94" x14ac:dyDescent="0.65">
      <c r="A90">
        <v>87</v>
      </c>
      <c r="B90">
        <f t="shared" si="31"/>
        <v>47.282608695652172</v>
      </c>
      <c r="C90">
        <v>0</v>
      </c>
      <c r="D90">
        <v>104.773</v>
      </c>
      <c r="E90">
        <f t="shared" si="32"/>
        <v>64.925373134328353</v>
      </c>
      <c r="F90">
        <v>1</v>
      </c>
      <c r="G90">
        <v>104.41</v>
      </c>
      <c r="H90">
        <f t="shared" si="33"/>
        <v>59.589041095890416</v>
      </c>
      <c r="I90">
        <v>0</v>
      </c>
      <c r="J90">
        <v>92.823400000000007</v>
      </c>
      <c r="K90">
        <f t="shared" si="34"/>
        <v>51.17647058823529</v>
      </c>
      <c r="L90">
        <v>0</v>
      </c>
      <c r="M90">
        <v>97.009</v>
      </c>
      <c r="N90">
        <f t="shared" si="35"/>
        <v>48.333333333333336</v>
      </c>
      <c r="O90">
        <v>0</v>
      </c>
      <c r="P90">
        <v>86.510999999999996</v>
      </c>
      <c r="Q90">
        <f t="shared" si="36"/>
        <v>48.603351955307261</v>
      </c>
      <c r="R90">
        <v>0</v>
      </c>
      <c r="S90">
        <v>70.263499999999993</v>
      </c>
      <c r="T90">
        <f t="shared" si="37"/>
        <v>64.444444444444443</v>
      </c>
      <c r="U90">
        <v>30.292000000000002</v>
      </c>
      <c r="V90">
        <v>97.075100000000006</v>
      </c>
      <c r="W90">
        <f t="shared" si="38"/>
        <v>62.589928057553955</v>
      </c>
      <c r="X90">
        <v>2</v>
      </c>
      <c r="Y90">
        <v>95.894499999999994</v>
      </c>
      <c r="Z90">
        <f t="shared" si="39"/>
        <v>49.152542372881356</v>
      </c>
      <c r="AA90">
        <v>0</v>
      </c>
      <c r="AB90">
        <v>113.84099999999999</v>
      </c>
      <c r="AC90">
        <f t="shared" si="40"/>
        <v>57.615894039735096</v>
      </c>
      <c r="AD90">
        <v>7.3630000000000004</v>
      </c>
      <c r="AE90">
        <v>88.41</v>
      </c>
      <c r="AF90">
        <f t="shared" si="41"/>
        <v>72.5</v>
      </c>
      <c r="AG90">
        <v>1.2909999999999999</v>
      </c>
      <c r="AH90">
        <v>106.61</v>
      </c>
      <c r="AI90">
        <f t="shared" si="42"/>
        <v>68.503937007874015</v>
      </c>
      <c r="AJ90">
        <v>7.05</v>
      </c>
      <c r="AK90">
        <v>107.55500000000001</v>
      </c>
      <c r="AL90">
        <f t="shared" si="43"/>
        <v>60.839160839160847</v>
      </c>
      <c r="AM90">
        <v>4</v>
      </c>
      <c r="AN90">
        <v>74.308999999999997</v>
      </c>
      <c r="AO90">
        <f t="shared" si="44"/>
        <v>43.718592964824118</v>
      </c>
      <c r="AP90">
        <v>0</v>
      </c>
      <c r="AQ90">
        <v>105.51</v>
      </c>
      <c r="AR90">
        <f t="shared" si="45"/>
        <v>57.23684210526315</v>
      </c>
      <c r="AS90">
        <v>1.28</v>
      </c>
      <c r="AT90">
        <v>75.893000000000001</v>
      </c>
      <c r="AU90">
        <f t="shared" si="46"/>
        <v>58.783783783783782</v>
      </c>
      <c r="AV90">
        <v>0</v>
      </c>
      <c r="AW90">
        <v>61.871000000000002</v>
      </c>
      <c r="AX90">
        <f t="shared" si="47"/>
        <v>48.333333333333336</v>
      </c>
      <c r="AY90">
        <v>0</v>
      </c>
      <c r="AZ90">
        <v>93.682000000000002</v>
      </c>
      <c r="BA90">
        <f t="shared" si="48"/>
        <v>56.129032258064512</v>
      </c>
      <c r="BB90">
        <v>65.057000000000002</v>
      </c>
      <c r="BC90">
        <v>131.328</v>
      </c>
      <c r="BD90">
        <f t="shared" si="49"/>
        <v>55.769230769230774</v>
      </c>
      <c r="BE90">
        <v>2.093</v>
      </c>
      <c r="BF90">
        <v>112.127</v>
      </c>
      <c r="BG90">
        <f t="shared" si="50"/>
        <v>50.289017341040463</v>
      </c>
      <c r="BH90">
        <v>0</v>
      </c>
      <c r="BI90">
        <v>78.602999999999994</v>
      </c>
      <c r="BJ90">
        <f t="shared" si="51"/>
        <v>55.769230769230774</v>
      </c>
      <c r="BK90">
        <v>0.443</v>
      </c>
      <c r="BL90">
        <v>103.2679</v>
      </c>
      <c r="BM90">
        <f t="shared" si="52"/>
        <v>64.444444444444443</v>
      </c>
      <c r="BN90">
        <v>3.339</v>
      </c>
      <c r="BO90">
        <v>98.116</v>
      </c>
      <c r="BP90">
        <f t="shared" si="53"/>
        <v>58.783783783783782</v>
      </c>
      <c r="BQ90">
        <v>0</v>
      </c>
      <c r="BR90">
        <v>98.128</v>
      </c>
      <c r="BS90">
        <f t="shared" si="54"/>
        <v>66.92307692307692</v>
      </c>
      <c r="BT90">
        <v>6.4444999999999997</v>
      </c>
      <c r="BU90">
        <v>36.814</v>
      </c>
      <c r="BV90">
        <f t="shared" si="55"/>
        <v>57.999999999999993</v>
      </c>
      <c r="BW90">
        <v>0.216</v>
      </c>
      <c r="BX90">
        <v>96.796000000000006</v>
      </c>
      <c r="BY90">
        <f t="shared" si="56"/>
        <v>57.999999999999993</v>
      </c>
      <c r="BZ90">
        <v>1.5349999999999999</v>
      </c>
      <c r="CA90">
        <v>97.201999999999998</v>
      </c>
      <c r="CB90">
        <f t="shared" si="57"/>
        <v>55.063291139240512</v>
      </c>
      <c r="CC90">
        <v>0</v>
      </c>
      <c r="CD90">
        <v>98.849000000000004</v>
      </c>
      <c r="CE90">
        <f t="shared" si="58"/>
        <v>59.589041095890416</v>
      </c>
      <c r="CF90">
        <v>0.74199999999999999</v>
      </c>
      <c r="CG90">
        <v>92.391999999999996</v>
      </c>
      <c r="CH90">
        <f t="shared" si="59"/>
        <v>54.716981132075468</v>
      </c>
      <c r="CI90">
        <v>0</v>
      </c>
      <c r="CJ90">
        <v>109.8164</v>
      </c>
      <c r="CK90">
        <f t="shared" si="60"/>
        <v>61.702127659574465</v>
      </c>
      <c r="CL90">
        <v>3.407</v>
      </c>
      <c r="CM90">
        <v>53.423999999999999</v>
      </c>
      <c r="CN90">
        <f t="shared" si="61"/>
        <v>54.037267080745345</v>
      </c>
      <c r="CO90">
        <v>3.36</v>
      </c>
      <c r="CP90">
        <v>123.63800000000001</v>
      </c>
    </row>
    <row r="91" spans="1:94" x14ac:dyDescent="0.65">
      <c r="A91">
        <v>88</v>
      </c>
      <c r="B91">
        <f t="shared" si="31"/>
        <v>47.826086956521742</v>
      </c>
      <c r="C91">
        <v>5.2999999999999999E-2</v>
      </c>
      <c r="D91">
        <v>105.017</v>
      </c>
      <c r="E91">
        <f t="shared" si="32"/>
        <v>65.671641791044777</v>
      </c>
      <c r="F91">
        <v>1</v>
      </c>
      <c r="G91">
        <v>98.24</v>
      </c>
      <c r="H91">
        <f t="shared" si="33"/>
        <v>60.273972602739725</v>
      </c>
      <c r="I91">
        <v>0</v>
      </c>
      <c r="J91">
        <v>92.594999999999999</v>
      </c>
      <c r="K91">
        <f t="shared" si="34"/>
        <v>51.764705882352949</v>
      </c>
      <c r="L91">
        <v>0</v>
      </c>
      <c r="M91">
        <v>97.122</v>
      </c>
      <c r="N91">
        <f t="shared" si="35"/>
        <v>48.888888888888886</v>
      </c>
      <c r="O91">
        <v>0</v>
      </c>
      <c r="P91">
        <v>91.099000000000004</v>
      </c>
      <c r="Q91">
        <f t="shared" si="36"/>
        <v>49.162011173184354</v>
      </c>
      <c r="R91">
        <v>8.5999999999999993E-2</v>
      </c>
      <c r="S91">
        <v>67.647900000000007</v>
      </c>
      <c r="T91">
        <f t="shared" si="37"/>
        <v>65.18518518518519</v>
      </c>
      <c r="U91">
        <v>28.504999999999999</v>
      </c>
      <c r="V91">
        <v>90.752399999999994</v>
      </c>
      <c r="W91">
        <f t="shared" si="38"/>
        <v>63.309352517985609</v>
      </c>
      <c r="X91">
        <v>1.619</v>
      </c>
      <c r="Y91">
        <v>90.075000000000003</v>
      </c>
      <c r="Z91">
        <f t="shared" si="39"/>
        <v>49.717514124293785</v>
      </c>
      <c r="AA91">
        <v>0</v>
      </c>
      <c r="AB91">
        <v>114.968</v>
      </c>
      <c r="AC91">
        <f t="shared" si="40"/>
        <v>58.278145695364238</v>
      </c>
      <c r="AD91">
        <v>5.0140000000000002</v>
      </c>
      <c r="AE91">
        <v>87.606999999999999</v>
      </c>
      <c r="AF91">
        <f t="shared" si="41"/>
        <v>73.333333333333329</v>
      </c>
      <c r="AG91">
        <v>1.3759999999999999</v>
      </c>
      <c r="AH91">
        <v>103.30500000000001</v>
      </c>
      <c r="AI91">
        <f t="shared" si="42"/>
        <v>69.29133858267717</v>
      </c>
      <c r="AJ91">
        <v>7.4649999999999999</v>
      </c>
      <c r="AK91">
        <v>114.465</v>
      </c>
      <c r="AL91">
        <f t="shared" si="43"/>
        <v>61.53846153846154</v>
      </c>
      <c r="AM91">
        <v>3.7669999999999999</v>
      </c>
      <c r="AN91">
        <v>77.408000000000001</v>
      </c>
      <c r="AO91">
        <f t="shared" si="44"/>
        <v>44.221105527638194</v>
      </c>
      <c r="AP91">
        <v>0</v>
      </c>
      <c r="AQ91">
        <v>107.395</v>
      </c>
      <c r="AR91">
        <f t="shared" si="45"/>
        <v>57.894736842105267</v>
      </c>
      <c r="AS91">
        <v>1.1879999999999999</v>
      </c>
      <c r="AT91">
        <v>74.509</v>
      </c>
      <c r="AU91">
        <f t="shared" si="46"/>
        <v>59.45945945945946</v>
      </c>
      <c r="AV91">
        <v>0</v>
      </c>
      <c r="AW91">
        <v>63.115000000000002</v>
      </c>
      <c r="AX91">
        <f t="shared" si="47"/>
        <v>48.888888888888886</v>
      </c>
      <c r="AY91">
        <v>0</v>
      </c>
      <c r="AZ91">
        <v>82.516999999999996</v>
      </c>
      <c r="BA91">
        <f t="shared" si="48"/>
        <v>56.774193548387096</v>
      </c>
      <c r="BB91">
        <v>54.448999999999998</v>
      </c>
      <c r="BC91">
        <v>124.786</v>
      </c>
      <c r="BD91">
        <f t="shared" si="49"/>
        <v>56.410256410256409</v>
      </c>
      <c r="BE91">
        <v>3.0289999999999999</v>
      </c>
      <c r="BF91">
        <v>108.131</v>
      </c>
      <c r="BG91">
        <f t="shared" si="50"/>
        <v>50.867052023121381</v>
      </c>
      <c r="BH91">
        <v>0</v>
      </c>
      <c r="BI91">
        <v>76.177999999999997</v>
      </c>
      <c r="BJ91">
        <f t="shared" si="51"/>
        <v>56.410256410256409</v>
      </c>
      <c r="BK91">
        <v>0.86599999999999999</v>
      </c>
      <c r="BL91">
        <v>100.05419999999999</v>
      </c>
      <c r="BM91">
        <f t="shared" si="52"/>
        <v>65.18518518518519</v>
      </c>
      <c r="BN91">
        <v>5.5960000000000001</v>
      </c>
      <c r="BO91">
        <v>93.933999999999997</v>
      </c>
      <c r="BP91">
        <f t="shared" si="53"/>
        <v>59.45945945945946</v>
      </c>
      <c r="BQ91">
        <v>0</v>
      </c>
      <c r="BR91">
        <v>95.503</v>
      </c>
      <c r="BS91">
        <f t="shared" si="54"/>
        <v>67.692307692307693</v>
      </c>
      <c r="BT91">
        <v>7.0781000000000001</v>
      </c>
      <c r="BU91">
        <v>40.631</v>
      </c>
      <c r="BV91">
        <f t="shared" si="55"/>
        <v>58.666666666666664</v>
      </c>
      <c r="BW91">
        <v>0.97899999999999998</v>
      </c>
      <c r="BX91">
        <v>105.71899999999999</v>
      </c>
      <c r="BY91">
        <f t="shared" si="56"/>
        <v>58.666666666666664</v>
      </c>
      <c r="BZ91">
        <v>2.2749999999999999</v>
      </c>
      <c r="CA91">
        <v>93.144999999999996</v>
      </c>
      <c r="CB91">
        <f t="shared" si="57"/>
        <v>55.696202531645568</v>
      </c>
      <c r="CC91">
        <v>0</v>
      </c>
      <c r="CD91">
        <v>103.26300000000001</v>
      </c>
      <c r="CE91">
        <f t="shared" si="58"/>
        <v>60.273972602739725</v>
      </c>
      <c r="CF91">
        <v>1.4610000000000001</v>
      </c>
      <c r="CG91">
        <v>90.108000000000004</v>
      </c>
      <c r="CH91">
        <f t="shared" si="59"/>
        <v>55.345911949685537</v>
      </c>
      <c r="CI91">
        <v>0</v>
      </c>
      <c r="CJ91">
        <v>106.8142</v>
      </c>
      <c r="CK91">
        <f t="shared" si="60"/>
        <v>62.411347517730498</v>
      </c>
      <c r="CL91">
        <v>4.3620000000000001</v>
      </c>
      <c r="CM91">
        <v>53.951999999999998</v>
      </c>
      <c r="CN91">
        <f t="shared" si="61"/>
        <v>54.658385093167702</v>
      </c>
      <c r="CO91">
        <v>2.96</v>
      </c>
      <c r="CP91">
        <v>115.988</v>
      </c>
    </row>
    <row r="92" spans="1:94" x14ac:dyDescent="0.65">
      <c r="A92">
        <v>89</v>
      </c>
      <c r="B92">
        <f t="shared" si="31"/>
        <v>48.369565217391305</v>
      </c>
      <c r="C92">
        <v>0.78700000000000003</v>
      </c>
      <c r="D92">
        <v>105.199</v>
      </c>
      <c r="E92">
        <f t="shared" si="32"/>
        <v>66.417910447761201</v>
      </c>
      <c r="F92">
        <v>1</v>
      </c>
      <c r="G92">
        <v>98.38</v>
      </c>
      <c r="H92">
        <f t="shared" si="33"/>
        <v>60.958904109589042</v>
      </c>
      <c r="I92">
        <v>0</v>
      </c>
      <c r="J92">
        <v>95.225099999999998</v>
      </c>
      <c r="K92">
        <f t="shared" si="34"/>
        <v>52.352941176470594</v>
      </c>
      <c r="L92">
        <v>0</v>
      </c>
      <c r="M92">
        <v>89.617000000000004</v>
      </c>
      <c r="N92">
        <f t="shared" si="35"/>
        <v>49.444444444444443</v>
      </c>
      <c r="O92">
        <v>0</v>
      </c>
      <c r="P92">
        <v>97.802999999999997</v>
      </c>
      <c r="Q92">
        <f t="shared" si="36"/>
        <v>49.720670391061446</v>
      </c>
      <c r="R92">
        <v>0</v>
      </c>
      <c r="S92">
        <v>63.597799999999999</v>
      </c>
      <c r="T92">
        <f t="shared" si="37"/>
        <v>65.925925925925924</v>
      </c>
      <c r="U92">
        <v>21.603999999999999</v>
      </c>
      <c r="V92">
        <v>84.974500000000006</v>
      </c>
      <c r="W92">
        <f t="shared" si="38"/>
        <v>64.02877697841727</v>
      </c>
      <c r="X92">
        <v>1.2729999999999999</v>
      </c>
      <c r="Y92">
        <v>82.784899999999993</v>
      </c>
      <c r="Z92">
        <f t="shared" si="39"/>
        <v>50.282485875706215</v>
      </c>
      <c r="AA92">
        <v>0</v>
      </c>
      <c r="AB92">
        <v>112.624</v>
      </c>
      <c r="AC92">
        <f t="shared" si="40"/>
        <v>58.940397350993379</v>
      </c>
      <c r="AD92">
        <v>3.7120000000000002</v>
      </c>
      <c r="AE92">
        <v>89.781000000000006</v>
      </c>
      <c r="AF92">
        <f t="shared" si="41"/>
        <v>74.166666666666671</v>
      </c>
      <c r="AG92">
        <v>3.37</v>
      </c>
      <c r="AH92">
        <v>102.247</v>
      </c>
      <c r="AI92">
        <f t="shared" si="42"/>
        <v>70.078740157480311</v>
      </c>
      <c r="AJ92">
        <v>9.2029999999999994</v>
      </c>
      <c r="AK92">
        <v>121.2758</v>
      </c>
      <c r="AL92">
        <f t="shared" si="43"/>
        <v>62.23776223776224</v>
      </c>
      <c r="AM92">
        <v>3.19</v>
      </c>
      <c r="AN92">
        <v>79.802000000000007</v>
      </c>
      <c r="AO92">
        <f t="shared" si="44"/>
        <v>44.723618090452263</v>
      </c>
      <c r="AP92">
        <v>0</v>
      </c>
      <c r="AQ92">
        <v>110.56100000000001</v>
      </c>
      <c r="AR92">
        <f t="shared" si="45"/>
        <v>58.55263157894737</v>
      </c>
      <c r="AS92">
        <v>0.90100000000000002</v>
      </c>
      <c r="AT92">
        <v>75.418000000000006</v>
      </c>
      <c r="AU92">
        <f t="shared" si="46"/>
        <v>60.13513513513513</v>
      </c>
      <c r="AV92">
        <v>0</v>
      </c>
      <c r="AW92">
        <v>61.558</v>
      </c>
      <c r="AX92">
        <f t="shared" si="47"/>
        <v>49.444444444444443</v>
      </c>
      <c r="AY92">
        <v>0</v>
      </c>
      <c r="AZ92">
        <v>74.846000000000004</v>
      </c>
      <c r="BA92">
        <f t="shared" si="48"/>
        <v>57.41935483870968</v>
      </c>
      <c r="BB92">
        <v>32.985999999999997</v>
      </c>
      <c r="BC92">
        <v>116.361</v>
      </c>
      <c r="BD92">
        <f t="shared" si="49"/>
        <v>57.051282051282051</v>
      </c>
      <c r="BE92">
        <v>5.0860000000000003</v>
      </c>
      <c r="BF92">
        <v>106.169</v>
      </c>
      <c r="BG92">
        <f t="shared" si="50"/>
        <v>51.445086705202314</v>
      </c>
      <c r="BH92">
        <v>0</v>
      </c>
      <c r="BI92">
        <v>75.75</v>
      </c>
      <c r="BJ92">
        <f t="shared" si="51"/>
        <v>57.051282051282051</v>
      </c>
      <c r="BK92">
        <v>0.91900000000000004</v>
      </c>
      <c r="BL92">
        <v>90.188900000000004</v>
      </c>
      <c r="BM92">
        <f t="shared" si="52"/>
        <v>65.925925925925924</v>
      </c>
      <c r="BN92">
        <v>6.6180000000000003</v>
      </c>
      <c r="BO92">
        <v>89.22</v>
      </c>
      <c r="BP92">
        <f t="shared" si="53"/>
        <v>60.13513513513513</v>
      </c>
      <c r="BQ92">
        <v>0</v>
      </c>
      <c r="BR92">
        <v>95.869</v>
      </c>
      <c r="BS92">
        <f t="shared" si="54"/>
        <v>68.461538461538467</v>
      </c>
      <c r="BT92">
        <v>7.5422000000000002</v>
      </c>
      <c r="BU92">
        <v>46.015999999999998</v>
      </c>
      <c r="BV92">
        <f t="shared" si="55"/>
        <v>59.333333333333336</v>
      </c>
      <c r="BW92">
        <v>1</v>
      </c>
      <c r="BX92">
        <v>111.52500000000001</v>
      </c>
      <c r="BY92">
        <f t="shared" si="56"/>
        <v>59.333333333333336</v>
      </c>
      <c r="BZ92">
        <v>3.4359999999999999</v>
      </c>
      <c r="CA92">
        <v>91.95</v>
      </c>
      <c r="CB92">
        <f t="shared" si="57"/>
        <v>56.329113924050631</v>
      </c>
      <c r="CC92">
        <v>0</v>
      </c>
      <c r="CD92">
        <v>108.789</v>
      </c>
      <c r="CE92">
        <f t="shared" si="58"/>
        <v>60.958904109589042</v>
      </c>
      <c r="CF92">
        <v>1.829</v>
      </c>
      <c r="CG92">
        <v>90.725999999999999</v>
      </c>
      <c r="CH92">
        <f t="shared" si="59"/>
        <v>55.974842767295598</v>
      </c>
      <c r="CI92">
        <v>0</v>
      </c>
      <c r="CJ92">
        <v>106.1969</v>
      </c>
      <c r="CK92">
        <f t="shared" si="60"/>
        <v>63.12056737588653</v>
      </c>
      <c r="CL92">
        <v>4.6840000000000002</v>
      </c>
      <c r="CM92">
        <v>57.807000000000002</v>
      </c>
      <c r="CN92">
        <f t="shared" si="61"/>
        <v>55.279503105590067</v>
      </c>
      <c r="CO92">
        <v>2.5099999999999998</v>
      </c>
      <c r="CP92">
        <v>112.626</v>
      </c>
    </row>
    <row r="93" spans="1:94" x14ac:dyDescent="0.65">
      <c r="A93">
        <v>90</v>
      </c>
      <c r="B93">
        <f t="shared" si="31"/>
        <v>48.913043478260867</v>
      </c>
      <c r="C93">
        <v>1.841</v>
      </c>
      <c r="D93">
        <v>108.85599999999999</v>
      </c>
      <c r="E93">
        <f t="shared" si="32"/>
        <v>67.164179104477611</v>
      </c>
      <c r="F93">
        <v>1.69</v>
      </c>
      <c r="G93">
        <v>99.69</v>
      </c>
      <c r="H93">
        <f t="shared" si="33"/>
        <v>61.643835616438359</v>
      </c>
      <c r="I93">
        <v>0</v>
      </c>
      <c r="J93">
        <v>97.750699999999995</v>
      </c>
      <c r="K93">
        <f t="shared" si="34"/>
        <v>52.941176470588239</v>
      </c>
      <c r="L93">
        <v>0</v>
      </c>
      <c r="M93">
        <v>79.364999999999995</v>
      </c>
      <c r="N93">
        <f t="shared" si="35"/>
        <v>50</v>
      </c>
      <c r="O93">
        <v>0</v>
      </c>
      <c r="P93">
        <v>103.01600000000001</v>
      </c>
      <c r="Q93">
        <f t="shared" si="36"/>
        <v>50.279329608938554</v>
      </c>
      <c r="R93">
        <v>0</v>
      </c>
      <c r="S93">
        <v>60.798000000000002</v>
      </c>
      <c r="T93">
        <f t="shared" si="37"/>
        <v>66.666666666666657</v>
      </c>
      <c r="U93">
        <v>12.391999999999999</v>
      </c>
      <c r="V93">
        <v>87.817800000000005</v>
      </c>
      <c r="W93">
        <f t="shared" si="38"/>
        <v>64.748201438848923</v>
      </c>
      <c r="X93">
        <v>1.9990000000000001</v>
      </c>
      <c r="Y93">
        <v>81.537499999999994</v>
      </c>
      <c r="Z93">
        <f t="shared" si="39"/>
        <v>50.847457627118644</v>
      </c>
      <c r="AA93">
        <v>0.23599999999999999</v>
      </c>
      <c r="AB93">
        <v>105.78100000000001</v>
      </c>
      <c r="AC93">
        <f t="shared" si="40"/>
        <v>59.602649006622521</v>
      </c>
      <c r="AD93">
        <v>3.0049999999999999</v>
      </c>
      <c r="AE93">
        <v>90.995000000000005</v>
      </c>
      <c r="AF93">
        <f t="shared" si="41"/>
        <v>75</v>
      </c>
      <c r="AG93">
        <v>6.2149999999999999</v>
      </c>
      <c r="AH93">
        <v>102.30800000000001</v>
      </c>
      <c r="AI93">
        <f t="shared" si="42"/>
        <v>70.866141732283467</v>
      </c>
      <c r="AJ93">
        <v>15.066000000000001</v>
      </c>
      <c r="AK93">
        <v>122.38849999999999</v>
      </c>
      <c r="AL93">
        <f t="shared" si="43"/>
        <v>62.93706293706294</v>
      </c>
      <c r="AM93">
        <v>3.28</v>
      </c>
      <c r="AN93">
        <v>80.581999999999994</v>
      </c>
      <c r="AO93">
        <f t="shared" si="44"/>
        <v>45.226130653266331</v>
      </c>
      <c r="AP93">
        <v>0</v>
      </c>
      <c r="AQ93">
        <v>110.794</v>
      </c>
      <c r="AR93">
        <f t="shared" si="45"/>
        <v>59.210526315789465</v>
      </c>
      <c r="AS93">
        <v>1.024</v>
      </c>
      <c r="AT93">
        <v>75.454999999999998</v>
      </c>
      <c r="AU93">
        <f t="shared" si="46"/>
        <v>60.810810810810814</v>
      </c>
      <c r="AV93">
        <v>0</v>
      </c>
      <c r="AW93">
        <v>59.311999999999998</v>
      </c>
      <c r="AX93">
        <f t="shared" si="47"/>
        <v>50</v>
      </c>
      <c r="AY93">
        <v>0</v>
      </c>
      <c r="AZ93">
        <v>70.037999999999997</v>
      </c>
      <c r="BA93">
        <f t="shared" si="48"/>
        <v>58.064516129032263</v>
      </c>
      <c r="BB93">
        <v>17.709</v>
      </c>
      <c r="BC93">
        <v>109.884</v>
      </c>
      <c r="BD93">
        <f t="shared" si="49"/>
        <v>57.692307692307686</v>
      </c>
      <c r="BE93">
        <v>5.8259999999999996</v>
      </c>
      <c r="BF93">
        <v>105.178</v>
      </c>
      <c r="BG93">
        <f t="shared" si="50"/>
        <v>52.023121387283233</v>
      </c>
      <c r="BH93">
        <v>0</v>
      </c>
      <c r="BI93">
        <v>74.450999999999993</v>
      </c>
      <c r="BJ93">
        <f t="shared" si="51"/>
        <v>57.692307692307686</v>
      </c>
      <c r="BK93">
        <v>0.96899999999999997</v>
      </c>
      <c r="BL93">
        <v>81.479299999999995</v>
      </c>
      <c r="BM93">
        <f t="shared" si="52"/>
        <v>66.666666666666657</v>
      </c>
      <c r="BN93">
        <v>6.1840000000000002</v>
      </c>
      <c r="BO93">
        <v>86.117999999999995</v>
      </c>
      <c r="BP93">
        <f t="shared" si="53"/>
        <v>60.810810810810814</v>
      </c>
      <c r="BQ93">
        <v>0</v>
      </c>
      <c r="BR93">
        <v>104.895</v>
      </c>
      <c r="BS93">
        <f t="shared" si="54"/>
        <v>69.230769230769226</v>
      </c>
      <c r="BT93">
        <v>7.9344999999999999</v>
      </c>
      <c r="BU93">
        <v>52.067</v>
      </c>
      <c r="BV93">
        <f t="shared" si="55"/>
        <v>60</v>
      </c>
      <c r="BW93">
        <v>1.526</v>
      </c>
      <c r="BX93">
        <v>115.676</v>
      </c>
      <c r="BY93">
        <f t="shared" si="56"/>
        <v>60</v>
      </c>
      <c r="BZ93">
        <v>5.5309999999999997</v>
      </c>
      <c r="CA93">
        <v>93.087000000000003</v>
      </c>
      <c r="CB93">
        <f t="shared" si="57"/>
        <v>56.962025316455701</v>
      </c>
      <c r="CC93">
        <v>0</v>
      </c>
      <c r="CD93">
        <v>110.732</v>
      </c>
      <c r="CE93">
        <f t="shared" si="58"/>
        <v>61.643835616438359</v>
      </c>
      <c r="CF93">
        <v>2.758</v>
      </c>
      <c r="CG93">
        <v>96.778000000000006</v>
      </c>
      <c r="CH93">
        <f t="shared" si="59"/>
        <v>56.60377358490566</v>
      </c>
      <c r="CI93">
        <v>0</v>
      </c>
      <c r="CJ93">
        <v>106.14919999999999</v>
      </c>
      <c r="CK93">
        <f t="shared" si="60"/>
        <v>63.829787234042556</v>
      </c>
      <c r="CL93">
        <v>3.7290000000000001</v>
      </c>
      <c r="CM93">
        <v>63.463999999999999</v>
      </c>
      <c r="CN93">
        <f t="shared" si="61"/>
        <v>55.900621118012417</v>
      </c>
      <c r="CO93">
        <v>2</v>
      </c>
      <c r="CP93">
        <v>112.426</v>
      </c>
    </row>
    <row r="94" spans="1:94" x14ac:dyDescent="0.65">
      <c r="A94">
        <v>91</v>
      </c>
      <c r="B94">
        <f t="shared" si="31"/>
        <v>49.45652173913043</v>
      </c>
      <c r="C94">
        <v>0.76600000000000001</v>
      </c>
      <c r="D94">
        <v>106.9</v>
      </c>
      <c r="E94">
        <f t="shared" si="32"/>
        <v>67.910447761194021</v>
      </c>
      <c r="F94">
        <v>2</v>
      </c>
      <c r="G94">
        <v>102.07</v>
      </c>
      <c r="H94">
        <f t="shared" si="33"/>
        <v>62.328767123287676</v>
      </c>
      <c r="I94">
        <v>5.3999999999999999E-2</v>
      </c>
      <c r="J94">
        <v>106.2192</v>
      </c>
      <c r="K94">
        <f t="shared" si="34"/>
        <v>53.529411764705884</v>
      </c>
      <c r="L94">
        <v>0</v>
      </c>
      <c r="M94">
        <v>70.92</v>
      </c>
      <c r="N94">
        <f t="shared" si="35"/>
        <v>50.555555555555557</v>
      </c>
      <c r="O94">
        <v>0</v>
      </c>
      <c r="P94">
        <v>103.99</v>
      </c>
      <c r="Q94">
        <f t="shared" si="36"/>
        <v>50.837988826815639</v>
      </c>
      <c r="R94">
        <v>0.34499999999999997</v>
      </c>
      <c r="S94">
        <v>60.141199999999998</v>
      </c>
      <c r="T94">
        <f t="shared" si="37"/>
        <v>67.407407407407405</v>
      </c>
      <c r="U94">
        <v>5.1020000000000003</v>
      </c>
      <c r="V94">
        <v>94.703500000000005</v>
      </c>
      <c r="W94">
        <f t="shared" si="38"/>
        <v>65.467625899280577</v>
      </c>
      <c r="X94">
        <v>1.39</v>
      </c>
      <c r="Y94">
        <v>82.464500000000001</v>
      </c>
      <c r="Z94">
        <f t="shared" si="39"/>
        <v>51.41242937853108</v>
      </c>
      <c r="AA94">
        <v>1.909</v>
      </c>
      <c r="AB94">
        <v>102.925</v>
      </c>
      <c r="AC94">
        <f t="shared" si="40"/>
        <v>60.264900662251655</v>
      </c>
      <c r="AD94">
        <v>2.7909999999999999</v>
      </c>
      <c r="AE94">
        <v>88.759</v>
      </c>
      <c r="AF94">
        <f t="shared" si="41"/>
        <v>75.833333333333329</v>
      </c>
      <c r="AG94">
        <v>7.6070000000000002</v>
      </c>
      <c r="AH94">
        <v>99.402000000000001</v>
      </c>
      <c r="AI94">
        <f t="shared" si="42"/>
        <v>71.653543307086608</v>
      </c>
      <c r="AJ94">
        <v>23.326000000000001</v>
      </c>
      <c r="AK94">
        <v>120.29949999999999</v>
      </c>
      <c r="AL94">
        <f t="shared" si="43"/>
        <v>63.636363636363633</v>
      </c>
      <c r="AM94">
        <v>3.0289999999999999</v>
      </c>
      <c r="AN94">
        <v>81.260000000000005</v>
      </c>
      <c r="AO94">
        <f t="shared" si="44"/>
        <v>45.7286432160804</v>
      </c>
      <c r="AP94">
        <v>0.81899999999999995</v>
      </c>
      <c r="AQ94">
        <v>104.53100000000001</v>
      </c>
      <c r="AR94">
        <f t="shared" si="45"/>
        <v>59.868421052631582</v>
      </c>
      <c r="AS94">
        <v>1.3640000000000001</v>
      </c>
      <c r="AT94">
        <v>75.826999999999998</v>
      </c>
      <c r="AU94">
        <f t="shared" si="46"/>
        <v>61.486486486486491</v>
      </c>
      <c r="AV94">
        <v>0</v>
      </c>
      <c r="AW94">
        <v>60.192999999999998</v>
      </c>
      <c r="AX94">
        <f t="shared" si="47"/>
        <v>50.555555555555557</v>
      </c>
      <c r="AY94">
        <v>0</v>
      </c>
      <c r="AZ94">
        <v>68.983999999999995</v>
      </c>
      <c r="BA94">
        <f t="shared" si="48"/>
        <v>58.709677419354833</v>
      </c>
      <c r="BB94">
        <v>11.861000000000001</v>
      </c>
      <c r="BC94">
        <v>104.792</v>
      </c>
      <c r="BD94">
        <f t="shared" si="49"/>
        <v>58.333333333333336</v>
      </c>
      <c r="BE94">
        <v>4.9710000000000001</v>
      </c>
      <c r="BF94">
        <v>106.84699999999999</v>
      </c>
      <c r="BG94">
        <f t="shared" si="50"/>
        <v>52.601156069364166</v>
      </c>
      <c r="BH94">
        <v>0</v>
      </c>
      <c r="BI94">
        <v>71.88</v>
      </c>
      <c r="BJ94">
        <f t="shared" si="51"/>
        <v>58.333333333333336</v>
      </c>
      <c r="BK94">
        <v>1</v>
      </c>
      <c r="BL94">
        <v>78.813699999999997</v>
      </c>
      <c r="BM94">
        <f t="shared" si="52"/>
        <v>67.407407407407405</v>
      </c>
      <c r="BN94">
        <v>4.0209999999999999</v>
      </c>
      <c r="BO94">
        <v>82.369</v>
      </c>
      <c r="BP94">
        <f t="shared" si="53"/>
        <v>61.486486486486491</v>
      </c>
      <c r="BQ94">
        <v>0</v>
      </c>
      <c r="BR94">
        <v>102.491</v>
      </c>
      <c r="BS94">
        <f t="shared" si="54"/>
        <v>70</v>
      </c>
      <c r="BT94">
        <v>6.2644000000000002</v>
      </c>
      <c r="BU94">
        <v>59.537999999999997</v>
      </c>
      <c r="BV94">
        <f t="shared" si="55"/>
        <v>60.666666666666671</v>
      </c>
      <c r="BW94">
        <v>2.1579999999999999</v>
      </c>
      <c r="BX94">
        <v>115.60599999999999</v>
      </c>
      <c r="BY94">
        <f t="shared" si="56"/>
        <v>60.666666666666671</v>
      </c>
      <c r="BZ94">
        <v>7.54</v>
      </c>
      <c r="CA94">
        <v>94.757999999999996</v>
      </c>
      <c r="CB94">
        <f t="shared" si="57"/>
        <v>57.594936708860757</v>
      </c>
      <c r="CC94">
        <v>0</v>
      </c>
      <c r="CD94">
        <v>109.31399999999999</v>
      </c>
      <c r="CE94">
        <f t="shared" si="58"/>
        <v>62.328767123287676</v>
      </c>
      <c r="CF94">
        <v>4.5570000000000004</v>
      </c>
      <c r="CG94">
        <v>104.735</v>
      </c>
      <c r="CH94">
        <f t="shared" si="59"/>
        <v>57.232704402515722</v>
      </c>
      <c r="CI94">
        <v>0</v>
      </c>
      <c r="CJ94">
        <v>103.1717</v>
      </c>
      <c r="CK94">
        <f t="shared" si="60"/>
        <v>64.539007092198588</v>
      </c>
      <c r="CL94">
        <v>3.258</v>
      </c>
      <c r="CM94">
        <v>71.25</v>
      </c>
      <c r="CN94">
        <f t="shared" si="61"/>
        <v>56.521739130434781</v>
      </c>
      <c r="CO94">
        <v>2</v>
      </c>
      <c r="CP94">
        <v>116.629</v>
      </c>
    </row>
    <row r="95" spans="1:94" x14ac:dyDescent="0.65">
      <c r="A95">
        <v>92</v>
      </c>
      <c r="B95">
        <f t="shared" si="31"/>
        <v>50</v>
      </c>
      <c r="C95">
        <v>0.68799999999999994</v>
      </c>
      <c r="D95">
        <v>103.43</v>
      </c>
      <c r="E95">
        <f t="shared" si="32"/>
        <v>68.656716417910445</v>
      </c>
      <c r="F95">
        <v>2</v>
      </c>
      <c r="G95">
        <v>105.76</v>
      </c>
      <c r="H95">
        <f t="shared" si="33"/>
        <v>63.013698630136986</v>
      </c>
      <c r="I95">
        <v>0.87</v>
      </c>
      <c r="J95">
        <v>115.3223</v>
      </c>
      <c r="K95">
        <f t="shared" si="34"/>
        <v>54.117647058823529</v>
      </c>
      <c r="L95">
        <v>0</v>
      </c>
      <c r="M95">
        <v>68.593999999999994</v>
      </c>
      <c r="N95">
        <f t="shared" si="35"/>
        <v>51.111111111111107</v>
      </c>
      <c r="O95">
        <v>0.39200000000000002</v>
      </c>
      <c r="P95">
        <v>103.869</v>
      </c>
      <c r="Q95">
        <f t="shared" si="36"/>
        <v>51.396648044692739</v>
      </c>
      <c r="R95">
        <v>0.98299999999999998</v>
      </c>
      <c r="S95">
        <v>63.407299999999999</v>
      </c>
      <c r="T95">
        <f t="shared" si="37"/>
        <v>68.148148148148152</v>
      </c>
      <c r="U95">
        <v>1.96</v>
      </c>
      <c r="V95">
        <v>92.945400000000006</v>
      </c>
      <c r="W95">
        <f t="shared" si="38"/>
        <v>66.187050359712231</v>
      </c>
      <c r="X95">
        <v>1.8120000000000001</v>
      </c>
      <c r="Y95">
        <v>81.351600000000005</v>
      </c>
      <c r="Z95">
        <f t="shared" si="39"/>
        <v>51.977401129943502</v>
      </c>
      <c r="AA95">
        <v>4.8179999999999996</v>
      </c>
      <c r="AB95">
        <v>99.492999999999995</v>
      </c>
      <c r="AC95">
        <f t="shared" si="40"/>
        <v>60.927152317880797</v>
      </c>
      <c r="AD95">
        <v>3.4089999999999998</v>
      </c>
      <c r="AE95">
        <v>81.891999999999996</v>
      </c>
      <c r="AF95">
        <f t="shared" si="41"/>
        <v>76.666666666666671</v>
      </c>
      <c r="AG95">
        <v>7.73</v>
      </c>
      <c r="AH95">
        <v>93.075000000000003</v>
      </c>
      <c r="AI95">
        <f t="shared" si="42"/>
        <v>72.440944881889763</v>
      </c>
      <c r="AJ95">
        <v>31.169</v>
      </c>
      <c r="AK95">
        <v>116.92149999999999</v>
      </c>
      <c r="AL95">
        <f t="shared" si="43"/>
        <v>64.335664335664333</v>
      </c>
      <c r="AM95">
        <v>2.415</v>
      </c>
      <c r="AN95">
        <v>87.847999999999999</v>
      </c>
      <c r="AO95">
        <f t="shared" si="44"/>
        <v>46.231155778894475</v>
      </c>
      <c r="AP95">
        <v>1.0249999999999999</v>
      </c>
      <c r="AQ95">
        <v>95.39</v>
      </c>
      <c r="AR95">
        <f t="shared" si="45"/>
        <v>60.526315789473685</v>
      </c>
      <c r="AS95">
        <v>1.9139999999999999</v>
      </c>
      <c r="AT95">
        <v>77.694999999999993</v>
      </c>
      <c r="AU95">
        <f t="shared" si="46"/>
        <v>62.162162162162161</v>
      </c>
      <c r="AV95">
        <v>0</v>
      </c>
      <c r="AW95">
        <v>62.290999999999997</v>
      </c>
      <c r="AX95">
        <f t="shared" si="47"/>
        <v>51.111111111111107</v>
      </c>
      <c r="AY95">
        <v>0.215</v>
      </c>
      <c r="AZ95">
        <v>70.134</v>
      </c>
      <c r="BA95">
        <f t="shared" si="48"/>
        <v>59.354838709677416</v>
      </c>
      <c r="BB95">
        <v>8.5510000000000002</v>
      </c>
      <c r="BC95">
        <v>104.884</v>
      </c>
      <c r="BD95">
        <f t="shared" si="49"/>
        <v>58.974358974358978</v>
      </c>
      <c r="BE95">
        <v>4.2830000000000004</v>
      </c>
      <c r="BF95">
        <v>113.146</v>
      </c>
      <c r="BG95">
        <f t="shared" si="50"/>
        <v>53.179190751445084</v>
      </c>
      <c r="BH95">
        <v>0</v>
      </c>
      <c r="BI95">
        <v>69.007999999999996</v>
      </c>
      <c r="BJ95">
        <f t="shared" si="51"/>
        <v>58.974358974358978</v>
      </c>
      <c r="BK95">
        <v>1</v>
      </c>
      <c r="BL95">
        <v>81.653599999999997</v>
      </c>
      <c r="BM95">
        <f t="shared" si="52"/>
        <v>68.148148148148152</v>
      </c>
      <c r="BN95">
        <v>1.8089999999999999</v>
      </c>
      <c r="BO95">
        <v>80.216999999999999</v>
      </c>
      <c r="BP95">
        <f t="shared" si="53"/>
        <v>62.162162162162161</v>
      </c>
      <c r="BQ95">
        <v>0</v>
      </c>
      <c r="BR95">
        <v>92.435000000000002</v>
      </c>
      <c r="BS95">
        <f t="shared" si="54"/>
        <v>70.769230769230774</v>
      </c>
      <c r="BT95">
        <v>5.6565000000000003</v>
      </c>
      <c r="BU95">
        <v>64.364000000000004</v>
      </c>
      <c r="BV95">
        <f t="shared" si="55"/>
        <v>61.333333333333329</v>
      </c>
      <c r="BW95">
        <v>2.2869999999999999</v>
      </c>
      <c r="BX95">
        <v>109.998</v>
      </c>
      <c r="BY95">
        <f t="shared" si="56"/>
        <v>61.333333333333329</v>
      </c>
      <c r="BZ95">
        <v>7.7729999999999997</v>
      </c>
      <c r="CA95">
        <v>94.137</v>
      </c>
      <c r="CB95">
        <f t="shared" si="57"/>
        <v>58.22784810126582</v>
      </c>
      <c r="CC95">
        <v>0</v>
      </c>
      <c r="CD95">
        <v>108.72799999999999</v>
      </c>
      <c r="CE95">
        <f t="shared" si="58"/>
        <v>63.013698630136986</v>
      </c>
      <c r="CF95">
        <v>5.1589999999999998</v>
      </c>
      <c r="CG95">
        <v>106.586</v>
      </c>
      <c r="CH95">
        <f t="shared" si="59"/>
        <v>57.861635220125784</v>
      </c>
      <c r="CI95">
        <v>8.6999999999999994E-2</v>
      </c>
      <c r="CJ95">
        <v>97.534599999999998</v>
      </c>
      <c r="CK95">
        <f t="shared" si="60"/>
        <v>65.248226950354621</v>
      </c>
      <c r="CL95">
        <v>3.3759999999999999</v>
      </c>
      <c r="CM95">
        <v>74.908000000000001</v>
      </c>
      <c r="CN95">
        <f t="shared" si="61"/>
        <v>57.142857142857139</v>
      </c>
      <c r="CO95">
        <v>2</v>
      </c>
      <c r="CP95">
        <v>118.08</v>
      </c>
    </row>
    <row r="96" spans="1:94" x14ac:dyDescent="0.65">
      <c r="A96">
        <v>93</v>
      </c>
      <c r="B96">
        <f t="shared" si="31"/>
        <v>50.54347826086957</v>
      </c>
      <c r="C96">
        <v>0.71599999999999997</v>
      </c>
      <c r="D96">
        <v>98.626999999999995</v>
      </c>
      <c r="E96">
        <f t="shared" si="32"/>
        <v>69.402985074626869</v>
      </c>
      <c r="F96">
        <v>2</v>
      </c>
      <c r="G96">
        <v>102.86</v>
      </c>
      <c r="H96">
        <f t="shared" si="33"/>
        <v>63.698630136986303</v>
      </c>
      <c r="I96">
        <v>1.544</v>
      </c>
      <c r="J96">
        <v>119.44499999999999</v>
      </c>
      <c r="K96">
        <f t="shared" si="34"/>
        <v>54.705882352941181</v>
      </c>
      <c r="L96">
        <v>0</v>
      </c>
      <c r="M96">
        <v>72.709999999999994</v>
      </c>
      <c r="N96">
        <f t="shared" si="35"/>
        <v>51.666666666666671</v>
      </c>
      <c r="O96">
        <v>0.96399999999999997</v>
      </c>
      <c r="P96">
        <v>99.572999999999993</v>
      </c>
      <c r="Q96">
        <f t="shared" si="36"/>
        <v>51.955307262569825</v>
      </c>
      <c r="R96">
        <v>1.51</v>
      </c>
      <c r="S96">
        <v>63.634999999999998</v>
      </c>
      <c r="T96">
        <f t="shared" si="37"/>
        <v>68.888888888888886</v>
      </c>
      <c r="U96">
        <v>1.6240000000000001</v>
      </c>
      <c r="V96">
        <v>91.400999999999996</v>
      </c>
      <c r="W96">
        <f t="shared" si="38"/>
        <v>66.906474820143885</v>
      </c>
      <c r="X96">
        <v>2</v>
      </c>
      <c r="Y96">
        <v>87.444800000000001</v>
      </c>
      <c r="Z96">
        <f t="shared" si="39"/>
        <v>52.542372881355938</v>
      </c>
      <c r="AA96">
        <v>7.0250000000000004</v>
      </c>
      <c r="AB96">
        <v>95.54</v>
      </c>
      <c r="AC96">
        <f t="shared" si="40"/>
        <v>61.589403973509938</v>
      </c>
      <c r="AD96">
        <v>4.1159999999999997</v>
      </c>
      <c r="AE96">
        <v>72.361000000000004</v>
      </c>
      <c r="AF96">
        <f t="shared" si="41"/>
        <v>77.5</v>
      </c>
      <c r="AG96">
        <v>14.18</v>
      </c>
      <c r="AH96">
        <v>91.814999999999998</v>
      </c>
      <c r="AI96">
        <f t="shared" si="42"/>
        <v>73.228346456692918</v>
      </c>
      <c r="AJ96">
        <v>30.241</v>
      </c>
      <c r="AK96">
        <v>113.5583</v>
      </c>
      <c r="AL96">
        <f t="shared" si="43"/>
        <v>65.034965034965026</v>
      </c>
      <c r="AM96">
        <v>2.165</v>
      </c>
      <c r="AN96">
        <v>94.718000000000004</v>
      </c>
      <c r="AO96">
        <f t="shared" si="44"/>
        <v>46.733668341708544</v>
      </c>
      <c r="AP96">
        <v>1.3029999999999999</v>
      </c>
      <c r="AQ96">
        <v>85.186000000000007</v>
      </c>
      <c r="AR96">
        <f t="shared" si="45"/>
        <v>61.184210526315788</v>
      </c>
      <c r="AS96">
        <v>2</v>
      </c>
      <c r="AT96">
        <v>78.744</v>
      </c>
      <c r="AU96">
        <f t="shared" si="46"/>
        <v>62.837837837837839</v>
      </c>
      <c r="AV96">
        <v>1.4999999999999999E-2</v>
      </c>
      <c r="AW96">
        <v>62.652000000000001</v>
      </c>
      <c r="AX96">
        <f t="shared" si="47"/>
        <v>51.666666666666671</v>
      </c>
      <c r="AY96">
        <v>0.252</v>
      </c>
      <c r="AZ96">
        <v>75.786000000000001</v>
      </c>
      <c r="BA96">
        <f t="shared" si="48"/>
        <v>60</v>
      </c>
      <c r="BB96">
        <v>4.9080000000000004</v>
      </c>
      <c r="BC96">
        <v>104.29600000000001</v>
      </c>
      <c r="BD96">
        <f t="shared" si="49"/>
        <v>59.615384615384613</v>
      </c>
      <c r="BE96">
        <v>5.4550000000000001</v>
      </c>
      <c r="BF96">
        <v>116.611</v>
      </c>
      <c r="BG96">
        <f t="shared" si="50"/>
        <v>53.75722543352601</v>
      </c>
      <c r="BH96">
        <v>0</v>
      </c>
      <c r="BI96">
        <v>68.525000000000006</v>
      </c>
      <c r="BJ96">
        <f t="shared" si="51"/>
        <v>59.615384615384613</v>
      </c>
      <c r="BK96">
        <v>1.351</v>
      </c>
      <c r="BL96">
        <v>85.365399999999994</v>
      </c>
      <c r="BM96">
        <f t="shared" si="52"/>
        <v>68.888888888888886</v>
      </c>
      <c r="BN96">
        <v>0.35299999999999998</v>
      </c>
      <c r="BO96">
        <v>78.491</v>
      </c>
      <c r="BP96">
        <f t="shared" si="53"/>
        <v>62.837837837837839</v>
      </c>
      <c r="BQ96">
        <v>0</v>
      </c>
      <c r="BR96">
        <v>87.418999999999997</v>
      </c>
      <c r="BS96">
        <f t="shared" si="54"/>
        <v>71.538461538461533</v>
      </c>
      <c r="BT96">
        <v>5.0506000000000002</v>
      </c>
      <c r="BU96">
        <v>69.201999999999998</v>
      </c>
      <c r="BV96">
        <f t="shared" si="55"/>
        <v>62</v>
      </c>
      <c r="BW96">
        <v>2.161</v>
      </c>
      <c r="BX96">
        <v>103.991</v>
      </c>
      <c r="BY96">
        <f t="shared" si="56"/>
        <v>62</v>
      </c>
      <c r="BZ96">
        <v>5.0309999999999997</v>
      </c>
      <c r="CA96">
        <v>95.323999999999998</v>
      </c>
      <c r="CB96">
        <f t="shared" si="57"/>
        <v>58.860759493670891</v>
      </c>
      <c r="CC96">
        <v>0</v>
      </c>
      <c r="CD96">
        <v>112.54900000000001</v>
      </c>
      <c r="CE96">
        <f t="shared" si="58"/>
        <v>63.698630136986303</v>
      </c>
      <c r="CF96">
        <v>4.3049999999999997</v>
      </c>
      <c r="CG96">
        <v>104.895</v>
      </c>
      <c r="CH96">
        <f t="shared" si="59"/>
        <v>58.490566037735846</v>
      </c>
      <c r="CI96">
        <v>0.17199999999999999</v>
      </c>
      <c r="CJ96">
        <v>89.443600000000004</v>
      </c>
      <c r="CK96">
        <f t="shared" si="60"/>
        <v>65.957446808510639</v>
      </c>
      <c r="CL96">
        <v>2.72</v>
      </c>
      <c r="CM96">
        <v>75.960999999999999</v>
      </c>
      <c r="CN96">
        <f t="shared" si="61"/>
        <v>57.763975155279503</v>
      </c>
      <c r="CO96">
        <v>2.0950000000000002</v>
      </c>
      <c r="CP96">
        <v>118.32599999999999</v>
      </c>
    </row>
    <row r="97" spans="1:94" x14ac:dyDescent="0.65">
      <c r="A97">
        <v>94</v>
      </c>
      <c r="B97">
        <f t="shared" si="31"/>
        <v>51.086956521739133</v>
      </c>
      <c r="C97">
        <v>0</v>
      </c>
      <c r="D97">
        <v>92.194000000000003</v>
      </c>
      <c r="E97">
        <f t="shared" si="32"/>
        <v>70.149253731343293</v>
      </c>
      <c r="F97">
        <v>3.38</v>
      </c>
      <c r="G97">
        <v>96.17</v>
      </c>
      <c r="H97">
        <f t="shared" si="33"/>
        <v>64.38356164383562</v>
      </c>
      <c r="I97">
        <v>3.657</v>
      </c>
      <c r="J97">
        <v>116.9023</v>
      </c>
      <c r="K97">
        <f t="shared" si="34"/>
        <v>55.294117647058826</v>
      </c>
      <c r="L97">
        <v>0</v>
      </c>
      <c r="M97">
        <v>79.567999999999998</v>
      </c>
      <c r="N97">
        <f t="shared" si="35"/>
        <v>52.222222222222229</v>
      </c>
      <c r="O97">
        <v>1</v>
      </c>
      <c r="P97">
        <v>95.947000000000003</v>
      </c>
      <c r="Q97">
        <f t="shared" si="36"/>
        <v>52.513966480446925</v>
      </c>
      <c r="R97">
        <v>1.41</v>
      </c>
      <c r="S97">
        <v>62.706899999999997</v>
      </c>
      <c r="T97">
        <f t="shared" si="37"/>
        <v>69.629629629629633</v>
      </c>
      <c r="U97">
        <v>1.3029999999999999</v>
      </c>
      <c r="V97">
        <v>88.738299999999995</v>
      </c>
      <c r="W97">
        <f t="shared" si="38"/>
        <v>67.625899280575538</v>
      </c>
      <c r="X97">
        <v>2</v>
      </c>
      <c r="Y97">
        <v>94.360600000000005</v>
      </c>
      <c r="Z97">
        <f t="shared" si="39"/>
        <v>53.10734463276836</v>
      </c>
      <c r="AA97">
        <v>7.52</v>
      </c>
      <c r="AB97">
        <v>93.349000000000004</v>
      </c>
      <c r="AC97">
        <f t="shared" si="40"/>
        <v>62.251655629139066</v>
      </c>
      <c r="AD97">
        <v>4.8239999999999998</v>
      </c>
      <c r="AE97">
        <v>67.072999999999993</v>
      </c>
      <c r="AF97">
        <f t="shared" si="41"/>
        <v>78.333333333333329</v>
      </c>
      <c r="AG97">
        <v>28.21</v>
      </c>
      <c r="AH97">
        <v>93.988</v>
      </c>
      <c r="AI97">
        <f t="shared" si="42"/>
        <v>74.015748031496059</v>
      </c>
      <c r="AJ97">
        <v>24.198</v>
      </c>
      <c r="AK97">
        <v>106.259</v>
      </c>
      <c r="AL97">
        <f t="shared" si="43"/>
        <v>65.734265734265733</v>
      </c>
      <c r="AM97">
        <v>2</v>
      </c>
      <c r="AN97">
        <v>101.06</v>
      </c>
      <c r="AO97">
        <f t="shared" si="44"/>
        <v>47.236180904522612</v>
      </c>
      <c r="AP97">
        <v>1.1679999999999999</v>
      </c>
      <c r="AQ97">
        <v>77.793000000000006</v>
      </c>
      <c r="AR97">
        <f t="shared" si="45"/>
        <v>61.842105263157897</v>
      </c>
      <c r="AS97">
        <v>2.363</v>
      </c>
      <c r="AT97">
        <v>78.765000000000001</v>
      </c>
      <c r="AU97">
        <f t="shared" si="46"/>
        <v>63.513513513513509</v>
      </c>
      <c r="AV97">
        <v>0.33200000000000002</v>
      </c>
      <c r="AW97">
        <v>61.048999999999999</v>
      </c>
      <c r="AX97">
        <f t="shared" si="47"/>
        <v>52.222222222222229</v>
      </c>
      <c r="AY97">
        <v>0</v>
      </c>
      <c r="AZ97">
        <v>82.376000000000005</v>
      </c>
      <c r="BA97">
        <f t="shared" si="48"/>
        <v>60.645161290322577</v>
      </c>
      <c r="BB97">
        <v>2.3079999999999998</v>
      </c>
      <c r="BC97">
        <v>102.26900000000001</v>
      </c>
      <c r="BD97">
        <f t="shared" si="49"/>
        <v>60.256410256410255</v>
      </c>
      <c r="BE97">
        <v>6.44</v>
      </c>
      <c r="BF97">
        <v>115.355</v>
      </c>
      <c r="BG97">
        <f t="shared" si="50"/>
        <v>54.335260115606928</v>
      </c>
      <c r="BH97">
        <v>0</v>
      </c>
      <c r="BI97">
        <v>67.259</v>
      </c>
      <c r="BJ97">
        <f t="shared" si="51"/>
        <v>60.256410256410255</v>
      </c>
      <c r="BK97">
        <v>2.2210000000000001</v>
      </c>
      <c r="BL97">
        <v>91.030100000000004</v>
      </c>
      <c r="BM97">
        <f t="shared" si="52"/>
        <v>69.629629629629633</v>
      </c>
      <c r="BN97">
        <v>0</v>
      </c>
      <c r="BO97">
        <v>81.494</v>
      </c>
      <c r="BP97">
        <f t="shared" si="53"/>
        <v>63.513513513513509</v>
      </c>
      <c r="BQ97">
        <v>0</v>
      </c>
      <c r="BR97">
        <v>82.87</v>
      </c>
      <c r="BS97">
        <f t="shared" si="54"/>
        <v>72.307692307692307</v>
      </c>
      <c r="BT97">
        <v>5.7576999999999998</v>
      </c>
      <c r="BU97">
        <v>72.031000000000006</v>
      </c>
      <c r="BV97">
        <f t="shared" si="55"/>
        <v>62.666666666666671</v>
      </c>
      <c r="BW97">
        <v>1.9890000000000001</v>
      </c>
      <c r="BX97">
        <v>100.518</v>
      </c>
      <c r="BY97">
        <f t="shared" si="56"/>
        <v>62.666666666666671</v>
      </c>
      <c r="BZ97">
        <v>3.222</v>
      </c>
      <c r="CA97">
        <v>100.97199999999999</v>
      </c>
      <c r="CB97">
        <f t="shared" si="57"/>
        <v>59.493670886075947</v>
      </c>
      <c r="CC97">
        <v>0</v>
      </c>
      <c r="CD97">
        <v>115.881</v>
      </c>
      <c r="CE97">
        <f t="shared" si="58"/>
        <v>64.38356164383562</v>
      </c>
      <c r="CF97">
        <v>2.823</v>
      </c>
      <c r="CG97">
        <v>99.760999999999996</v>
      </c>
      <c r="CH97">
        <f t="shared" si="59"/>
        <v>59.119496855345908</v>
      </c>
      <c r="CI97">
        <v>1.466</v>
      </c>
      <c r="CJ97">
        <v>79.837500000000006</v>
      </c>
      <c r="CK97">
        <f t="shared" si="60"/>
        <v>66.666666666666657</v>
      </c>
      <c r="CL97">
        <v>2.0499999999999998</v>
      </c>
      <c r="CM97">
        <v>75.960999999999999</v>
      </c>
      <c r="CN97">
        <f t="shared" si="61"/>
        <v>58.385093167701861</v>
      </c>
      <c r="CO97">
        <v>3.14</v>
      </c>
      <c r="CP97">
        <v>117.479</v>
      </c>
    </row>
    <row r="98" spans="1:94" x14ac:dyDescent="0.65">
      <c r="A98">
        <v>95</v>
      </c>
      <c r="B98">
        <f t="shared" si="31"/>
        <v>51.630434782608688</v>
      </c>
      <c r="C98">
        <v>0</v>
      </c>
      <c r="D98">
        <v>83.774000000000001</v>
      </c>
      <c r="E98">
        <f t="shared" si="32"/>
        <v>70.895522388059703</v>
      </c>
      <c r="F98">
        <v>4</v>
      </c>
      <c r="G98">
        <v>94.69</v>
      </c>
      <c r="H98">
        <f t="shared" si="33"/>
        <v>65.06849315068493</v>
      </c>
      <c r="I98">
        <v>5</v>
      </c>
      <c r="J98">
        <v>119.61969999999999</v>
      </c>
      <c r="K98">
        <f t="shared" si="34"/>
        <v>55.882352941176471</v>
      </c>
      <c r="L98">
        <v>0</v>
      </c>
      <c r="M98">
        <v>84.364999999999995</v>
      </c>
      <c r="N98">
        <f t="shared" si="35"/>
        <v>52.777777777777779</v>
      </c>
      <c r="O98">
        <v>1.671</v>
      </c>
      <c r="P98">
        <v>95.858999999999995</v>
      </c>
      <c r="Q98">
        <f t="shared" si="36"/>
        <v>53.072625698324025</v>
      </c>
      <c r="R98">
        <v>1.288</v>
      </c>
      <c r="S98">
        <v>63.209299999999999</v>
      </c>
      <c r="T98">
        <f t="shared" si="37"/>
        <v>70.370370370370367</v>
      </c>
      <c r="U98">
        <v>1.907</v>
      </c>
      <c r="V98">
        <v>89.122900000000001</v>
      </c>
      <c r="W98">
        <f t="shared" si="38"/>
        <v>68.345323741007192</v>
      </c>
      <c r="X98">
        <v>2</v>
      </c>
      <c r="Y98">
        <v>96.119100000000003</v>
      </c>
      <c r="Z98">
        <f t="shared" si="39"/>
        <v>53.672316384180796</v>
      </c>
      <c r="AA98">
        <v>5.4320000000000004</v>
      </c>
      <c r="AB98">
        <v>89.352999999999994</v>
      </c>
      <c r="AC98">
        <f t="shared" si="40"/>
        <v>62.913907284768214</v>
      </c>
      <c r="AD98">
        <v>4.4690000000000003</v>
      </c>
      <c r="AE98">
        <v>68.472999999999999</v>
      </c>
      <c r="AF98">
        <f t="shared" si="41"/>
        <v>79.166666666666657</v>
      </c>
      <c r="AG98">
        <v>43.487000000000002</v>
      </c>
      <c r="AH98">
        <v>93.844999999999999</v>
      </c>
      <c r="AI98">
        <f t="shared" si="42"/>
        <v>74.803149606299215</v>
      </c>
      <c r="AJ98">
        <v>16.649000000000001</v>
      </c>
      <c r="AK98">
        <v>100.2732</v>
      </c>
      <c r="AL98">
        <f t="shared" si="43"/>
        <v>66.43356643356644</v>
      </c>
      <c r="AM98">
        <v>2.3740000000000001</v>
      </c>
      <c r="AN98">
        <v>103.907</v>
      </c>
      <c r="AO98">
        <f t="shared" si="44"/>
        <v>47.738693467336688</v>
      </c>
      <c r="AP98">
        <v>1</v>
      </c>
      <c r="AQ98">
        <v>79.653999999999996</v>
      </c>
      <c r="AR98">
        <f t="shared" si="45"/>
        <v>62.5</v>
      </c>
      <c r="AS98">
        <v>3</v>
      </c>
      <c r="AT98">
        <v>78.995999999999995</v>
      </c>
      <c r="AU98">
        <f t="shared" si="46"/>
        <v>64.189189189189193</v>
      </c>
      <c r="AV98">
        <v>1.052</v>
      </c>
      <c r="AW98">
        <v>59.338000000000001</v>
      </c>
      <c r="AX98">
        <f t="shared" si="47"/>
        <v>52.777777777777779</v>
      </c>
      <c r="AY98">
        <v>0</v>
      </c>
      <c r="AZ98">
        <v>89.899000000000001</v>
      </c>
      <c r="BA98">
        <f t="shared" si="48"/>
        <v>61.29032258064516</v>
      </c>
      <c r="BB98">
        <v>0.83899999999999997</v>
      </c>
      <c r="BC98">
        <v>103.363</v>
      </c>
      <c r="BD98">
        <f t="shared" si="49"/>
        <v>60.897435897435891</v>
      </c>
      <c r="BE98">
        <v>5.82</v>
      </c>
      <c r="BF98">
        <v>112.51</v>
      </c>
      <c r="BG98">
        <f t="shared" si="50"/>
        <v>54.913294797687861</v>
      </c>
      <c r="BH98">
        <v>0</v>
      </c>
      <c r="BI98">
        <v>68.191999999999993</v>
      </c>
      <c r="BJ98">
        <f t="shared" si="51"/>
        <v>60.897435897435891</v>
      </c>
      <c r="BK98">
        <v>3.0910000000000002</v>
      </c>
      <c r="BL98">
        <v>93.993899999999996</v>
      </c>
      <c r="BM98">
        <f t="shared" si="52"/>
        <v>70.370370370370367</v>
      </c>
      <c r="BN98">
        <v>0.5</v>
      </c>
      <c r="BO98">
        <v>82.265000000000001</v>
      </c>
      <c r="BP98">
        <f t="shared" si="53"/>
        <v>64.189189189189193</v>
      </c>
      <c r="BQ98">
        <v>0.12</v>
      </c>
      <c r="BR98">
        <v>77.784000000000006</v>
      </c>
      <c r="BS98">
        <f t="shared" si="54"/>
        <v>73.076923076923066</v>
      </c>
      <c r="BT98">
        <v>6</v>
      </c>
      <c r="BU98">
        <v>70.146000000000001</v>
      </c>
      <c r="BV98">
        <f t="shared" si="55"/>
        <v>63.333333333333329</v>
      </c>
      <c r="BW98">
        <v>1.111</v>
      </c>
      <c r="BX98">
        <v>100.66200000000001</v>
      </c>
      <c r="BY98">
        <f t="shared" si="56"/>
        <v>63.333333333333329</v>
      </c>
      <c r="BZ98">
        <v>4.3159999999999998</v>
      </c>
      <c r="CA98">
        <v>102.17100000000001</v>
      </c>
      <c r="CB98">
        <f t="shared" si="57"/>
        <v>60.12658227848101</v>
      </c>
      <c r="CC98">
        <v>0.70199999999999996</v>
      </c>
      <c r="CD98">
        <v>118.92400000000001</v>
      </c>
      <c r="CE98">
        <f t="shared" si="58"/>
        <v>65.06849315068493</v>
      </c>
      <c r="CF98">
        <v>1.6739999999999999</v>
      </c>
      <c r="CG98">
        <v>91.647000000000006</v>
      </c>
      <c r="CH98">
        <f t="shared" si="59"/>
        <v>59.74842767295597</v>
      </c>
      <c r="CI98">
        <v>2.0099999999999998</v>
      </c>
      <c r="CJ98">
        <v>73.618300000000005</v>
      </c>
      <c r="CK98">
        <f t="shared" si="60"/>
        <v>67.37588652482269</v>
      </c>
      <c r="CL98">
        <v>1</v>
      </c>
      <c r="CM98">
        <v>78.195999999999998</v>
      </c>
      <c r="CN98">
        <f t="shared" si="61"/>
        <v>59.006211180124225</v>
      </c>
      <c r="CO98">
        <v>4.5460000000000003</v>
      </c>
      <c r="CP98">
        <v>118.873</v>
      </c>
    </row>
    <row r="99" spans="1:94" x14ac:dyDescent="0.65">
      <c r="A99">
        <v>96</v>
      </c>
      <c r="B99">
        <f t="shared" si="31"/>
        <v>52.173913043478258</v>
      </c>
      <c r="C99">
        <v>0</v>
      </c>
      <c r="D99">
        <v>74.027000000000001</v>
      </c>
      <c r="E99">
        <f t="shared" si="32"/>
        <v>71.641791044776113</v>
      </c>
      <c r="F99">
        <v>3.31</v>
      </c>
      <c r="G99">
        <v>94.31</v>
      </c>
      <c r="H99">
        <f t="shared" si="33"/>
        <v>65.753424657534239</v>
      </c>
      <c r="I99">
        <v>5</v>
      </c>
      <c r="J99">
        <v>122.57550000000001</v>
      </c>
      <c r="K99">
        <f t="shared" si="34"/>
        <v>56.470588235294116</v>
      </c>
      <c r="L99">
        <v>8.9999999999999993E-3</v>
      </c>
      <c r="M99">
        <v>85.792000000000002</v>
      </c>
      <c r="N99">
        <f t="shared" si="35"/>
        <v>53.333333333333336</v>
      </c>
      <c r="O99">
        <v>1.9810000000000001</v>
      </c>
      <c r="P99">
        <v>95.117000000000004</v>
      </c>
      <c r="Q99">
        <f t="shared" si="36"/>
        <v>53.631284916201118</v>
      </c>
      <c r="R99">
        <v>1.0189999999999999</v>
      </c>
      <c r="S99">
        <v>63.602899999999998</v>
      </c>
      <c r="T99">
        <f t="shared" si="37"/>
        <v>71.111111111111114</v>
      </c>
      <c r="U99">
        <v>2.766</v>
      </c>
      <c r="V99">
        <v>87.713899999999995</v>
      </c>
      <c r="W99">
        <f t="shared" si="38"/>
        <v>69.064748201438846</v>
      </c>
      <c r="X99">
        <v>2.0760000000000001</v>
      </c>
      <c r="Y99">
        <v>98.8489</v>
      </c>
      <c r="Z99">
        <f t="shared" si="39"/>
        <v>54.237288135593218</v>
      </c>
      <c r="AA99">
        <v>3.9420000000000002</v>
      </c>
      <c r="AB99">
        <v>87.972999999999999</v>
      </c>
      <c r="AC99">
        <f t="shared" si="40"/>
        <v>63.576158940397356</v>
      </c>
      <c r="AD99">
        <v>4.181</v>
      </c>
      <c r="AE99">
        <v>74.712999999999994</v>
      </c>
      <c r="AF99">
        <f t="shared" si="41"/>
        <v>80</v>
      </c>
      <c r="AG99">
        <v>48.768000000000001</v>
      </c>
      <c r="AH99">
        <v>93.799000000000007</v>
      </c>
      <c r="AI99">
        <f t="shared" si="42"/>
        <v>75.590551181102356</v>
      </c>
      <c r="AJ99">
        <v>13.388</v>
      </c>
      <c r="AK99">
        <v>101.83320000000001</v>
      </c>
      <c r="AL99">
        <f t="shared" si="43"/>
        <v>67.132867132867133</v>
      </c>
      <c r="AM99">
        <v>2.044</v>
      </c>
      <c r="AN99">
        <v>101.78100000000001</v>
      </c>
      <c r="AO99">
        <f t="shared" si="44"/>
        <v>48.241206030150749</v>
      </c>
      <c r="AP99">
        <v>1</v>
      </c>
      <c r="AQ99">
        <v>81.909000000000006</v>
      </c>
      <c r="AR99">
        <f t="shared" si="45"/>
        <v>63.157894736842103</v>
      </c>
      <c r="AS99">
        <v>3</v>
      </c>
      <c r="AT99">
        <v>80.731999999999999</v>
      </c>
      <c r="AU99">
        <f t="shared" si="46"/>
        <v>64.86486486486487</v>
      </c>
      <c r="AV99">
        <v>1.1240000000000001</v>
      </c>
      <c r="AW99">
        <v>55.116</v>
      </c>
      <c r="AX99">
        <f t="shared" si="47"/>
        <v>53.333333333333336</v>
      </c>
      <c r="AY99">
        <v>0.48799999999999999</v>
      </c>
      <c r="AZ99">
        <v>98.016999999999996</v>
      </c>
      <c r="BA99">
        <f t="shared" si="48"/>
        <v>61.935483870967744</v>
      </c>
      <c r="BB99">
        <v>0.435</v>
      </c>
      <c r="BC99">
        <v>103.768</v>
      </c>
      <c r="BD99">
        <f t="shared" si="49"/>
        <v>61.53846153846154</v>
      </c>
      <c r="BE99">
        <v>4.516</v>
      </c>
      <c r="BF99">
        <v>107.486</v>
      </c>
      <c r="BG99">
        <f t="shared" si="50"/>
        <v>55.49132947976878</v>
      </c>
      <c r="BH99">
        <v>0</v>
      </c>
      <c r="BI99">
        <v>69.69</v>
      </c>
      <c r="BJ99">
        <f t="shared" si="51"/>
        <v>61.53846153846154</v>
      </c>
      <c r="BK99">
        <v>3.8860000000000001</v>
      </c>
      <c r="BL99">
        <v>98.141400000000004</v>
      </c>
      <c r="BM99">
        <f t="shared" si="52"/>
        <v>71.111111111111114</v>
      </c>
      <c r="BN99">
        <v>1.911</v>
      </c>
      <c r="BO99">
        <v>86.254000000000005</v>
      </c>
      <c r="BP99">
        <f t="shared" si="53"/>
        <v>64.86486486486487</v>
      </c>
      <c r="BQ99">
        <v>0.28999999999999998</v>
      </c>
      <c r="BR99">
        <v>75.084000000000003</v>
      </c>
      <c r="BS99">
        <f t="shared" si="54"/>
        <v>73.846153846153854</v>
      </c>
      <c r="BT99">
        <v>6</v>
      </c>
      <c r="BU99">
        <v>69.930000000000007</v>
      </c>
      <c r="BV99">
        <f t="shared" si="55"/>
        <v>64</v>
      </c>
      <c r="BW99">
        <v>1</v>
      </c>
      <c r="BX99">
        <v>101.53400000000001</v>
      </c>
      <c r="BY99">
        <f t="shared" si="56"/>
        <v>64</v>
      </c>
      <c r="BZ99">
        <v>3.746</v>
      </c>
      <c r="CA99">
        <v>103.867</v>
      </c>
      <c r="CB99">
        <f t="shared" si="57"/>
        <v>60.75949367088608</v>
      </c>
      <c r="CC99">
        <v>1</v>
      </c>
      <c r="CD99">
        <v>114.851</v>
      </c>
      <c r="CE99">
        <f t="shared" si="58"/>
        <v>65.753424657534239</v>
      </c>
      <c r="CF99">
        <v>1</v>
      </c>
      <c r="CG99">
        <v>87.1</v>
      </c>
      <c r="CH99">
        <f t="shared" si="59"/>
        <v>60.377358490566039</v>
      </c>
      <c r="CI99">
        <v>3.2330000000000001</v>
      </c>
      <c r="CJ99">
        <v>75.010499999999993</v>
      </c>
      <c r="CK99">
        <f t="shared" si="60"/>
        <v>68.085106382978722</v>
      </c>
      <c r="CL99">
        <v>1</v>
      </c>
      <c r="CM99">
        <v>81.239999999999995</v>
      </c>
      <c r="CN99">
        <f t="shared" si="61"/>
        <v>59.627329192546583</v>
      </c>
      <c r="CO99">
        <v>5.391</v>
      </c>
      <c r="CP99">
        <v>115.621</v>
      </c>
    </row>
    <row r="100" spans="1:94" x14ac:dyDescent="0.65">
      <c r="A100">
        <v>97</v>
      </c>
      <c r="B100">
        <f t="shared" si="31"/>
        <v>52.717391304347828</v>
      </c>
      <c r="C100">
        <v>0</v>
      </c>
      <c r="D100">
        <v>69.355999999999995</v>
      </c>
      <c r="E100">
        <f t="shared" si="32"/>
        <v>72.388059701492537</v>
      </c>
      <c r="F100">
        <v>3</v>
      </c>
      <c r="G100">
        <v>90.55</v>
      </c>
      <c r="H100">
        <f t="shared" si="33"/>
        <v>66.438356164383563</v>
      </c>
      <c r="I100">
        <v>4.1539999999999999</v>
      </c>
      <c r="J100">
        <v>127.2162</v>
      </c>
      <c r="K100">
        <f t="shared" si="34"/>
        <v>57.058823529411761</v>
      </c>
      <c r="L100">
        <v>6.7000000000000004E-2</v>
      </c>
      <c r="M100">
        <v>84.915999999999997</v>
      </c>
      <c r="N100">
        <f t="shared" si="35"/>
        <v>53.888888888888886</v>
      </c>
      <c r="O100">
        <v>3.2610000000000001</v>
      </c>
      <c r="P100">
        <v>95.480999999999995</v>
      </c>
      <c r="Q100">
        <f t="shared" si="36"/>
        <v>54.189944134078218</v>
      </c>
      <c r="R100">
        <v>1</v>
      </c>
      <c r="S100">
        <v>66.983500000000006</v>
      </c>
      <c r="T100">
        <f t="shared" si="37"/>
        <v>71.851851851851862</v>
      </c>
      <c r="U100">
        <v>2.9489999999999998</v>
      </c>
      <c r="V100">
        <v>83.3232</v>
      </c>
      <c r="W100">
        <f t="shared" si="38"/>
        <v>69.7841726618705</v>
      </c>
      <c r="X100">
        <v>2.3260000000000001</v>
      </c>
      <c r="Y100">
        <v>102.2957</v>
      </c>
      <c r="Z100">
        <f t="shared" si="39"/>
        <v>54.802259887005647</v>
      </c>
      <c r="AA100">
        <v>3.24</v>
      </c>
      <c r="AB100">
        <v>87.748000000000005</v>
      </c>
      <c r="AC100">
        <f t="shared" si="40"/>
        <v>64.238410596026483</v>
      </c>
      <c r="AD100">
        <v>4.0519999999999996</v>
      </c>
      <c r="AE100">
        <v>76.834999999999994</v>
      </c>
      <c r="AF100">
        <f t="shared" si="41"/>
        <v>80.833333333333329</v>
      </c>
      <c r="AG100">
        <v>35.090000000000003</v>
      </c>
      <c r="AH100">
        <v>89.94</v>
      </c>
      <c r="AI100">
        <f t="shared" si="42"/>
        <v>76.377952755905511</v>
      </c>
      <c r="AJ100">
        <v>11.087999999999999</v>
      </c>
      <c r="AK100">
        <v>97.021600000000007</v>
      </c>
      <c r="AL100">
        <f t="shared" si="43"/>
        <v>67.832167832167841</v>
      </c>
      <c r="AM100">
        <v>2.262</v>
      </c>
      <c r="AN100">
        <v>97.094999999999999</v>
      </c>
      <c r="AO100">
        <f t="shared" si="44"/>
        <v>48.743718592964825</v>
      </c>
      <c r="AP100">
        <v>1.595</v>
      </c>
      <c r="AQ100">
        <v>82.668999999999997</v>
      </c>
      <c r="AR100">
        <f t="shared" si="45"/>
        <v>63.815789473684212</v>
      </c>
      <c r="AS100">
        <v>2.6520000000000001</v>
      </c>
      <c r="AT100">
        <v>82.236000000000004</v>
      </c>
      <c r="AU100">
        <f t="shared" si="46"/>
        <v>65.540540540540533</v>
      </c>
      <c r="AV100">
        <v>1.415</v>
      </c>
      <c r="AW100">
        <v>51.932000000000002</v>
      </c>
      <c r="AX100">
        <f t="shared" si="47"/>
        <v>53.888888888888886</v>
      </c>
      <c r="AY100">
        <v>0.73399999999999999</v>
      </c>
      <c r="AZ100">
        <v>103.417</v>
      </c>
      <c r="BA100">
        <f t="shared" si="48"/>
        <v>62.580645161290327</v>
      </c>
      <c r="BB100">
        <v>0.91800000000000004</v>
      </c>
      <c r="BC100">
        <v>100.425</v>
      </c>
      <c r="BD100">
        <f t="shared" si="49"/>
        <v>62.179487179487182</v>
      </c>
      <c r="BE100">
        <v>2.395</v>
      </c>
      <c r="BF100">
        <v>96.932000000000002</v>
      </c>
      <c r="BG100">
        <f t="shared" si="50"/>
        <v>56.069364161849713</v>
      </c>
      <c r="BH100">
        <v>0</v>
      </c>
      <c r="BI100">
        <v>67.844999999999999</v>
      </c>
      <c r="BJ100">
        <f t="shared" si="51"/>
        <v>62.179487179487182</v>
      </c>
      <c r="BK100">
        <v>3.0720000000000001</v>
      </c>
      <c r="BL100">
        <v>98.523099999999999</v>
      </c>
      <c r="BM100">
        <f t="shared" si="52"/>
        <v>71.851851851851862</v>
      </c>
      <c r="BN100">
        <v>4.3979999999999997</v>
      </c>
      <c r="BO100">
        <v>88.186999999999998</v>
      </c>
      <c r="BP100">
        <f t="shared" si="53"/>
        <v>65.540540540540533</v>
      </c>
      <c r="BQ100">
        <v>1.2589999999999999</v>
      </c>
      <c r="BR100">
        <v>76.150000000000006</v>
      </c>
      <c r="BS100">
        <f t="shared" si="54"/>
        <v>74.615384615384613</v>
      </c>
      <c r="BT100">
        <v>6.31</v>
      </c>
      <c r="BU100">
        <v>72</v>
      </c>
      <c r="BV100">
        <f t="shared" si="55"/>
        <v>64.666666666666657</v>
      </c>
      <c r="BW100">
        <v>1</v>
      </c>
      <c r="BX100">
        <v>101.413</v>
      </c>
      <c r="BY100">
        <f t="shared" si="56"/>
        <v>64.666666666666657</v>
      </c>
      <c r="BZ100">
        <v>2.9620000000000002</v>
      </c>
      <c r="CA100">
        <v>108.22499999999999</v>
      </c>
      <c r="CB100">
        <f t="shared" si="57"/>
        <v>61.392405063291143</v>
      </c>
      <c r="CC100">
        <v>1.07</v>
      </c>
      <c r="CD100">
        <v>112.726</v>
      </c>
      <c r="CE100">
        <f t="shared" si="58"/>
        <v>66.438356164383563</v>
      </c>
      <c r="CF100">
        <v>1.1739999999999999</v>
      </c>
      <c r="CG100">
        <v>87.097999999999999</v>
      </c>
      <c r="CH100">
        <f t="shared" si="59"/>
        <v>61.0062893081761</v>
      </c>
      <c r="CI100">
        <v>2.976</v>
      </c>
      <c r="CJ100">
        <v>76.461399999999998</v>
      </c>
      <c r="CK100">
        <f t="shared" si="60"/>
        <v>68.794326241134755</v>
      </c>
      <c r="CL100">
        <v>1</v>
      </c>
      <c r="CM100">
        <v>83.936000000000007</v>
      </c>
      <c r="CN100">
        <f t="shared" si="61"/>
        <v>60.248447204968947</v>
      </c>
      <c r="CO100">
        <v>4.9059999999999997</v>
      </c>
      <c r="CP100">
        <v>111.279</v>
      </c>
    </row>
    <row r="101" spans="1:94" x14ac:dyDescent="0.65">
      <c r="A101">
        <v>98</v>
      </c>
      <c r="B101">
        <f t="shared" si="31"/>
        <v>53.260869565217398</v>
      </c>
      <c r="C101">
        <v>0</v>
      </c>
      <c r="D101">
        <v>67.188999999999993</v>
      </c>
      <c r="E101">
        <f t="shared" si="32"/>
        <v>73.134328358208961</v>
      </c>
      <c r="F101">
        <v>2.31</v>
      </c>
      <c r="G101">
        <v>89.69</v>
      </c>
      <c r="H101">
        <f t="shared" si="33"/>
        <v>67.123287671232873</v>
      </c>
      <c r="I101">
        <v>2.8519999999999999</v>
      </c>
      <c r="J101">
        <v>127.5505</v>
      </c>
      <c r="K101">
        <f t="shared" si="34"/>
        <v>57.647058823529406</v>
      </c>
      <c r="L101">
        <v>0.86799999999999999</v>
      </c>
      <c r="M101">
        <v>84.016999999999996</v>
      </c>
      <c r="N101">
        <f t="shared" si="35"/>
        <v>54.444444444444443</v>
      </c>
      <c r="O101">
        <v>3.5129999999999999</v>
      </c>
      <c r="P101">
        <v>96.14</v>
      </c>
      <c r="Q101">
        <f t="shared" si="36"/>
        <v>54.748603351955303</v>
      </c>
      <c r="R101">
        <v>1.1080000000000001</v>
      </c>
      <c r="S101">
        <v>69.776700000000005</v>
      </c>
      <c r="T101">
        <f t="shared" si="37"/>
        <v>72.592592592592595</v>
      </c>
      <c r="U101">
        <v>3</v>
      </c>
      <c r="V101">
        <v>80.278599999999997</v>
      </c>
      <c r="W101">
        <f t="shared" si="38"/>
        <v>70.503597122302153</v>
      </c>
      <c r="X101">
        <v>3.2290000000000001</v>
      </c>
      <c r="Y101">
        <v>104.3917</v>
      </c>
      <c r="Z101">
        <f t="shared" si="39"/>
        <v>55.367231638418076</v>
      </c>
      <c r="AA101">
        <v>2.673</v>
      </c>
      <c r="AB101">
        <v>94.043000000000006</v>
      </c>
      <c r="AC101">
        <f t="shared" si="40"/>
        <v>64.900662251655632</v>
      </c>
      <c r="AD101">
        <v>3.7730000000000001</v>
      </c>
      <c r="AE101">
        <v>74.421000000000006</v>
      </c>
      <c r="AF101">
        <f t="shared" si="41"/>
        <v>81.666666666666671</v>
      </c>
      <c r="AG101">
        <v>20.146999999999998</v>
      </c>
      <c r="AH101">
        <v>87.76</v>
      </c>
      <c r="AI101">
        <f t="shared" si="42"/>
        <v>77.165354330708652</v>
      </c>
      <c r="AJ101">
        <v>7.423</v>
      </c>
      <c r="AK101">
        <v>93.938900000000004</v>
      </c>
      <c r="AL101">
        <f t="shared" si="43"/>
        <v>68.531468531468533</v>
      </c>
      <c r="AM101">
        <v>2.3969999999999998</v>
      </c>
      <c r="AN101">
        <v>90.070999999999998</v>
      </c>
      <c r="AO101">
        <f t="shared" si="44"/>
        <v>49.246231155778894</v>
      </c>
      <c r="AP101">
        <v>2.3660000000000001</v>
      </c>
      <c r="AQ101">
        <v>84.68</v>
      </c>
      <c r="AR101">
        <f t="shared" si="45"/>
        <v>64.473684210526315</v>
      </c>
      <c r="AS101">
        <v>1.657</v>
      </c>
      <c r="AT101">
        <v>82.054000000000002</v>
      </c>
      <c r="AU101">
        <f t="shared" si="46"/>
        <v>66.21621621621621</v>
      </c>
      <c r="AV101">
        <v>1</v>
      </c>
      <c r="AW101">
        <v>49.222000000000001</v>
      </c>
      <c r="AX101">
        <f t="shared" si="47"/>
        <v>54.444444444444443</v>
      </c>
      <c r="AY101">
        <v>1.6819999999999999</v>
      </c>
      <c r="AZ101">
        <v>103.218</v>
      </c>
      <c r="BA101">
        <f t="shared" si="48"/>
        <v>63.225806451612897</v>
      </c>
      <c r="BB101">
        <v>4.3319999999999999</v>
      </c>
      <c r="BC101">
        <v>98.379000000000005</v>
      </c>
      <c r="BD101">
        <f t="shared" si="49"/>
        <v>62.820512820512818</v>
      </c>
      <c r="BE101">
        <v>1.696</v>
      </c>
      <c r="BF101">
        <v>84.718000000000004</v>
      </c>
      <c r="BG101">
        <f t="shared" si="50"/>
        <v>56.647398843930638</v>
      </c>
      <c r="BH101">
        <v>0</v>
      </c>
      <c r="BI101">
        <v>71.504999999999995</v>
      </c>
      <c r="BJ101">
        <f t="shared" si="51"/>
        <v>62.820512820512818</v>
      </c>
      <c r="BK101">
        <v>2.2799999999999998</v>
      </c>
      <c r="BL101">
        <v>96.483900000000006</v>
      </c>
      <c r="BM101">
        <f t="shared" si="52"/>
        <v>72.592592592592595</v>
      </c>
      <c r="BN101">
        <v>9.0679999999999996</v>
      </c>
      <c r="BO101">
        <v>86.774000000000001</v>
      </c>
      <c r="BP101">
        <f t="shared" si="53"/>
        <v>66.21621621621621</v>
      </c>
      <c r="BQ101">
        <v>2.0760000000000001</v>
      </c>
      <c r="BR101">
        <v>75.691999999999993</v>
      </c>
      <c r="BS101">
        <f t="shared" si="54"/>
        <v>75.384615384615387</v>
      </c>
      <c r="BT101">
        <v>7.31</v>
      </c>
      <c r="BU101">
        <v>71.069999999999993</v>
      </c>
      <c r="BV101">
        <f t="shared" si="55"/>
        <v>65.333333333333329</v>
      </c>
      <c r="BW101">
        <v>1</v>
      </c>
      <c r="BX101">
        <v>96.075000000000003</v>
      </c>
      <c r="BY101">
        <f t="shared" si="56"/>
        <v>65.333333333333329</v>
      </c>
      <c r="BZ101">
        <v>2.75</v>
      </c>
      <c r="CA101">
        <v>110.05800000000001</v>
      </c>
      <c r="CB101">
        <f t="shared" si="57"/>
        <v>62.025316455696199</v>
      </c>
      <c r="CC101">
        <v>1.9339999999999999</v>
      </c>
      <c r="CD101">
        <v>113.074</v>
      </c>
      <c r="CE101">
        <f t="shared" si="58"/>
        <v>67.123287671232873</v>
      </c>
      <c r="CF101">
        <v>2.0249999999999999</v>
      </c>
      <c r="CG101">
        <v>88.974999999999994</v>
      </c>
      <c r="CH101">
        <f t="shared" si="59"/>
        <v>61.635220125786162</v>
      </c>
      <c r="CI101">
        <v>2</v>
      </c>
      <c r="CJ101">
        <v>75.580799999999996</v>
      </c>
      <c r="CK101">
        <f t="shared" si="60"/>
        <v>69.503546099290787</v>
      </c>
      <c r="CL101">
        <v>1.593</v>
      </c>
      <c r="CM101">
        <v>85.007000000000005</v>
      </c>
      <c r="CN101">
        <f t="shared" si="61"/>
        <v>60.869565217391312</v>
      </c>
      <c r="CO101">
        <v>3.9060000000000001</v>
      </c>
      <c r="CP101">
        <v>108.327</v>
      </c>
    </row>
    <row r="102" spans="1:94" x14ac:dyDescent="0.65">
      <c r="A102">
        <v>99</v>
      </c>
      <c r="B102">
        <f t="shared" si="31"/>
        <v>53.804347826086953</v>
      </c>
      <c r="C102">
        <v>0</v>
      </c>
      <c r="D102">
        <v>65.445999999999998</v>
      </c>
      <c r="E102">
        <f t="shared" si="32"/>
        <v>73.880597014925371</v>
      </c>
      <c r="F102">
        <v>2</v>
      </c>
      <c r="G102">
        <v>92.07</v>
      </c>
      <c r="H102">
        <f t="shared" si="33"/>
        <v>67.808219178082197</v>
      </c>
      <c r="I102">
        <v>2.1800000000000002</v>
      </c>
      <c r="J102">
        <v>119.3767</v>
      </c>
      <c r="K102">
        <f t="shared" si="34"/>
        <v>58.235294117647065</v>
      </c>
      <c r="L102">
        <v>0.75700000000000001</v>
      </c>
      <c r="M102">
        <v>88.284999999999997</v>
      </c>
      <c r="N102">
        <f t="shared" si="35"/>
        <v>55.000000000000007</v>
      </c>
      <c r="O102">
        <v>2.7</v>
      </c>
      <c r="P102">
        <v>97.893000000000001</v>
      </c>
      <c r="Q102">
        <f t="shared" si="36"/>
        <v>55.307262569832403</v>
      </c>
      <c r="R102">
        <v>1.151</v>
      </c>
      <c r="S102">
        <v>66.051400000000001</v>
      </c>
      <c r="T102">
        <f t="shared" si="37"/>
        <v>73.333333333333329</v>
      </c>
      <c r="U102">
        <v>2.726</v>
      </c>
      <c r="V102">
        <v>77.055899999999994</v>
      </c>
      <c r="W102">
        <f t="shared" si="38"/>
        <v>71.223021582733821</v>
      </c>
      <c r="X102">
        <v>4.3949999999999996</v>
      </c>
      <c r="Y102">
        <v>109.2316</v>
      </c>
      <c r="Z102">
        <f t="shared" si="39"/>
        <v>55.932203389830505</v>
      </c>
      <c r="AA102">
        <v>2.9359999999999999</v>
      </c>
      <c r="AB102">
        <v>103.05500000000001</v>
      </c>
      <c r="AC102">
        <f t="shared" si="40"/>
        <v>65.562913907284766</v>
      </c>
      <c r="AD102">
        <v>4</v>
      </c>
      <c r="AE102">
        <v>73.132999999999996</v>
      </c>
      <c r="AF102">
        <f t="shared" si="41"/>
        <v>82.5</v>
      </c>
      <c r="AG102">
        <v>10.776999999999999</v>
      </c>
      <c r="AH102">
        <v>85.968999999999994</v>
      </c>
      <c r="AI102">
        <f t="shared" si="42"/>
        <v>77.952755905511808</v>
      </c>
      <c r="AJ102">
        <v>3.8719999999999999</v>
      </c>
      <c r="AK102">
        <v>93.604500000000002</v>
      </c>
      <c r="AL102">
        <f t="shared" si="43"/>
        <v>69.230769230769226</v>
      </c>
      <c r="AM102">
        <v>2.0409999999999999</v>
      </c>
      <c r="AN102">
        <v>86.325000000000003</v>
      </c>
      <c r="AO102">
        <f t="shared" si="44"/>
        <v>49.748743718592962</v>
      </c>
      <c r="AP102">
        <v>2.9649999999999999</v>
      </c>
      <c r="AQ102">
        <v>86.977000000000004</v>
      </c>
      <c r="AR102">
        <f t="shared" si="45"/>
        <v>65.131578947368425</v>
      </c>
      <c r="AS102">
        <v>1</v>
      </c>
      <c r="AT102">
        <v>80.429000000000002</v>
      </c>
      <c r="AU102">
        <f t="shared" si="46"/>
        <v>66.891891891891902</v>
      </c>
      <c r="AV102">
        <v>1.5029999999999999</v>
      </c>
      <c r="AW102">
        <v>54.267000000000003</v>
      </c>
      <c r="AX102">
        <f t="shared" si="47"/>
        <v>55.000000000000007</v>
      </c>
      <c r="AY102">
        <v>2.1419999999999999</v>
      </c>
      <c r="AZ102">
        <v>98.471000000000004</v>
      </c>
      <c r="BA102">
        <f t="shared" si="48"/>
        <v>63.87096774193548</v>
      </c>
      <c r="BB102">
        <v>14.941000000000001</v>
      </c>
      <c r="BC102">
        <v>98.472999999999999</v>
      </c>
      <c r="BD102">
        <f t="shared" si="49"/>
        <v>63.46153846153846</v>
      </c>
      <c r="BE102">
        <v>1.5589999999999999</v>
      </c>
      <c r="BF102">
        <v>78.992000000000004</v>
      </c>
      <c r="BG102">
        <f t="shared" si="50"/>
        <v>57.225433526011557</v>
      </c>
      <c r="BH102">
        <v>0</v>
      </c>
      <c r="BI102">
        <v>78.14</v>
      </c>
      <c r="BJ102">
        <f t="shared" si="51"/>
        <v>63.46153846153846</v>
      </c>
      <c r="BK102">
        <v>1.429</v>
      </c>
      <c r="BL102">
        <v>93.587599999999995</v>
      </c>
      <c r="BM102">
        <f t="shared" si="52"/>
        <v>73.333333333333329</v>
      </c>
      <c r="BN102">
        <v>14.712999999999999</v>
      </c>
      <c r="BO102">
        <v>83.998999999999995</v>
      </c>
      <c r="BP102">
        <f t="shared" si="53"/>
        <v>66.891891891891902</v>
      </c>
      <c r="BQ102">
        <v>2.5</v>
      </c>
      <c r="BR102">
        <v>73.055000000000007</v>
      </c>
      <c r="BS102">
        <f t="shared" si="54"/>
        <v>76.153846153846146</v>
      </c>
      <c r="BT102">
        <v>7.69</v>
      </c>
      <c r="BU102">
        <v>69.930000000000007</v>
      </c>
      <c r="BV102">
        <f t="shared" si="55"/>
        <v>66</v>
      </c>
      <c r="BW102">
        <v>1.1200000000000001</v>
      </c>
      <c r="BX102">
        <v>89.55</v>
      </c>
      <c r="BY102">
        <f t="shared" si="56"/>
        <v>66</v>
      </c>
      <c r="BZ102">
        <v>2</v>
      </c>
      <c r="CA102">
        <v>102.384</v>
      </c>
      <c r="CB102">
        <f t="shared" si="57"/>
        <v>62.658227848101269</v>
      </c>
      <c r="CC102">
        <v>2</v>
      </c>
      <c r="CD102">
        <v>115.485</v>
      </c>
      <c r="CE102">
        <f t="shared" si="58"/>
        <v>67.808219178082197</v>
      </c>
      <c r="CF102">
        <v>2</v>
      </c>
      <c r="CG102">
        <v>90.233999999999995</v>
      </c>
      <c r="CH102">
        <f t="shared" si="59"/>
        <v>62.264150943396224</v>
      </c>
      <c r="CI102">
        <v>2</v>
      </c>
      <c r="CJ102">
        <v>75.308899999999994</v>
      </c>
      <c r="CK102">
        <f t="shared" si="60"/>
        <v>70.212765957446805</v>
      </c>
      <c r="CL102">
        <v>1.911</v>
      </c>
      <c r="CM102">
        <v>84.835999999999999</v>
      </c>
      <c r="CN102">
        <f t="shared" si="61"/>
        <v>61.490683229813669</v>
      </c>
      <c r="CO102">
        <v>2.9649999999999999</v>
      </c>
      <c r="CP102">
        <v>106.139</v>
      </c>
    </row>
    <row r="103" spans="1:94" x14ac:dyDescent="0.65">
      <c r="A103">
        <v>100</v>
      </c>
      <c r="B103">
        <f t="shared" si="31"/>
        <v>54.347826086956516</v>
      </c>
      <c r="C103">
        <v>0</v>
      </c>
      <c r="D103">
        <v>64.424999999999997</v>
      </c>
      <c r="E103">
        <f t="shared" si="32"/>
        <v>74.626865671641795</v>
      </c>
      <c r="F103">
        <v>2</v>
      </c>
      <c r="G103">
        <v>90.93</v>
      </c>
      <c r="H103">
        <f t="shared" si="33"/>
        <v>68.493150684931507</v>
      </c>
      <c r="I103">
        <v>2</v>
      </c>
      <c r="J103">
        <v>119.0617</v>
      </c>
      <c r="K103">
        <f t="shared" si="34"/>
        <v>58.82352941176471</v>
      </c>
      <c r="L103">
        <v>1.0169999999999999</v>
      </c>
      <c r="M103">
        <v>93.632999999999996</v>
      </c>
      <c r="N103">
        <f t="shared" si="35"/>
        <v>55.555555555555557</v>
      </c>
      <c r="O103">
        <v>1.796</v>
      </c>
      <c r="P103">
        <v>103.991</v>
      </c>
      <c r="Q103">
        <f t="shared" si="36"/>
        <v>55.865921787709496</v>
      </c>
      <c r="R103">
        <v>1.075</v>
      </c>
      <c r="S103">
        <v>62.209600000000002</v>
      </c>
      <c r="T103">
        <f t="shared" si="37"/>
        <v>74.074074074074076</v>
      </c>
      <c r="U103">
        <v>2.956</v>
      </c>
      <c r="V103">
        <v>75.854299999999995</v>
      </c>
      <c r="W103">
        <f t="shared" si="38"/>
        <v>71.942446043165461</v>
      </c>
      <c r="X103">
        <v>7.0190000000000001</v>
      </c>
      <c r="Y103">
        <v>104.26600000000001</v>
      </c>
      <c r="Z103">
        <f t="shared" si="39"/>
        <v>56.497175141242941</v>
      </c>
      <c r="AA103">
        <v>3.1869999999999998</v>
      </c>
      <c r="AB103">
        <v>104.504</v>
      </c>
      <c r="AC103">
        <f t="shared" si="40"/>
        <v>66.225165562913915</v>
      </c>
      <c r="AD103">
        <v>4</v>
      </c>
      <c r="AE103">
        <v>80.161000000000001</v>
      </c>
      <c r="AF103">
        <f t="shared" si="41"/>
        <v>83.333333333333343</v>
      </c>
      <c r="AG103">
        <v>6.08</v>
      </c>
      <c r="AH103">
        <v>87.534999999999997</v>
      </c>
      <c r="AI103">
        <f t="shared" si="42"/>
        <v>78.740157480314963</v>
      </c>
      <c r="AJ103">
        <v>1.833</v>
      </c>
      <c r="AK103">
        <v>94.707700000000003</v>
      </c>
      <c r="AL103">
        <f t="shared" si="43"/>
        <v>69.930069930069934</v>
      </c>
      <c r="AM103">
        <v>1.929</v>
      </c>
      <c r="AN103">
        <v>81.909000000000006</v>
      </c>
      <c r="AO103">
        <f t="shared" si="44"/>
        <v>50.251256281407031</v>
      </c>
      <c r="AP103">
        <v>3.585</v>
      </c>
      <c r="AQ103">
        <v>84.197000000000003</v>
      </c>
      <c r="AR103">
        <f t="shared" si="45"/>
        <v>65.789473684210535</v>
      </c>
      <c r="AS103">
        <v>1</v>
      </c>
      <c r="AT103">
        <v>77.977000000000004</v>
      </c>
      <c r="AU103">
        <f t="shared" si="46"/>
        <v>67.567567567567565</v>
      </c>
      <c r="AV103">
        <v>1.155</v>
      </c>
      <c r="AW103">
        <v>61.871000000000002</v>
      </c>
      <c r="AX103">
        <f t="shared" si="47"/>
        <v>55.555555555555557</v>
      </c>
      <c r="AY103">
        <v>1.548</v>
      </c>
      <c r="AZ103">
        <v>92.311000000000007</v>
      </c>
      <c r="BA103">
        <f t="shared" si="48"/>
        <v>64.516129032258064</v>
      </c>
      <c r="BB103">
        <v>29.664000000000001</v>
      </c>
      <c r="BC103">
        <v>94.692999999999998</v>
      </c>
      <c r="BD103">
        <f t="shared" si="49"/>
        <v>64.102564102564102</v>
      </c>
      <c r="BE103">
        <v>1.796</v>
      </c>
      <c r="BF103">
        <v>75.052000000000007</v>
      </c>
      <c r="BG103">
        <f t="shared" si="50"/>
        <v>57.80346820809249</v>
      </c>
      <c r="BH103">
        <v>0</v>
      </c>
      <c r="BI103">
        <v>82.391999999999996</v>
      </c>
      <c r="BJ103">
        <f t="shared" si="51"/>
        <v>64.102564102564102</v>
      </c>
      <c r="BK103">
        <v>1</v>
      </c>
      <c r="BL103">
        <v>95.112899999999996</v>
      </c>
      <c r="BM103">
        <f t="shared" si="52"/>
        <v>74.074074074074076</v>
      </c>
      <c r="BN103">
        <v>14.458</v>
      </c>
      <c r="BO103">
        <v>84.522999999999996</v>
      </c>
      <c r="BP103">
        <f t="shared" si="53"/>
        <v>67.567567567567565</v>
      </c>
      <c r="BQ103">
        <v>2.8759999999999999</v>
      </c>
      <c r="BR103">
        <v>71.959999999999994</v>
      </c>
      <c r="BS103">
        <f t="shared" si="54"/>
        <v>76.923076923076934</v>
      </c>
      <c r="BT103">
        <v>7</v>
      </c>
      <c r="BU103">
        <v>73.239999999999995</v>
      </c>
      <c r="BV103">
        <f t="shared" si="55"/>
        <v>66.666666666666657</v>
      </c>
      <c r="BW103">
        <v>1.901</v>
      </c>
      <c r="BX103">
        <v>89.513999999999996</v>
      </c>
      <c r="BY103">
        <f t="shared" si="56"/>
        <v>66.666666666666657</v>
      </c>
      <c r="BZ103">
        <v>2</v>
      </c>
      <c r="CA103">
        <v>92.741</v>
      </c>
      <c r="CB103">
        <f t="shared" si="57"/>
        <v>63.291139240506332</v>
      </c>
      <c r="CC103">
        <v>2</v>
      </c>
      <c r="CD103">
        <v>116.40900000000001</v>
      </c>
      <c r="CE103">
        <f t="shared" si="58"/>
        <v>68.493150684931507</v>
      </c>
      <c r="CF103">
        <v>1.9730000000000001</v>
      </c>
      <c r="CG103">
        <v>91.986999999999995</v>
      </c>
      <c r="CH103">
        <f t="shared" si="59"/>
        <v>62.893081761006286</v>
      </c>
      <c r="CI103">
        <v>2.278</v>
      </c>
      <c r="CJ103">
        <v>78.660799999999995</v>
      </c>
      <c r="CK103">
        <f t="shared" si="60"/>
        <v>70.921985815602838</v>
      </c>
      <c r="CL103">
        <v>2</v>
      </c>
      <c r="CM103">
        <v>81.748999999999995</v>
      </c>
      <c r="CN103">
        <f t="shared" si="61"/>
        <v>62.11180124223602</v>
      </c>
      <c r="CO103">
        <v>2.6429999999999998</v>
      </c>
      <c r="CP103">
        <v>106.301</v>
      </c>
    </row>
    <row r="104" spans="1:94" x14ac:dyDescent="0.65">
      <c r="A104">
        <v>101</v>
      </c>
      <c r="B104">
        <f t="shared" si="31"/>
        <v>54.891304347826086</v>
      </c>
      <c r="C104">
        <v>0.36499999999999999</v>
      </c>
      <c r="D104">
        <v>64.013999999999996</v>
      </c>
      <c r="E104">
        <f t="shared" si="32"/>
        <v>75.373134328358205</v>
      </c>
      <c r="F104">
        <v>1.31</v>
      </c>
      <c r="G104">
        <v>86.55</v>
      </c>
      <c r="H104">
        <f t="shared" si="33"/>
        <v>69.178082191780817</v>
      </c>
      <c r="I104">
        <v>1.2490000000000001</v>
      </c>
      <c r="J104">
        <v>125.6936</v>
      </c>
      <c r="K104">
        <f t="shared" si="34"/>
        <v>59.411764705882355</v>
      </c>
      <c r="L104">
        <v>1.5589999999999999</v>
      </c>
      <c r="M104">
        <v>96.981999999999999</v>
      </c>
      <c r="N104">
        <f t="shared" si="35"/>
        <v>56.111111111111114</v>
      </c>
      <c r="O104">
        <v>1</v>
      </c>
      <c r="P104">
        <v>109.435</v>
      </c>
      <c r="Q104">
        <f t="shared" si="36"/>
        <v>56.424581005586596</v>
      </c>
      <c r="R104">
        <v>1</v>
      </c>
      <c r="S104">
        <v>58.903399999999998</v>
      </c>
      <c r="T104">
        <f t="shared" si="37"/>
        <v>74.81481481481481</v>
      </c>
      <c r="U104">
        <v>2.8660000000000001</v>
      </c>
      <c r="V104">
        <v>74.078199999999995</v>
      </c>
      <c r="W104">
        <f t="shared" si="38"/>
        <v>72.661870503597129</v>
      </c>
      <c r="X104">
        <v>7.9089999999999998</v>
      </c>
      <c r="Y104">
        <v>97.552400000000006</v>
      </c>
      <c r="Z104">
        <f t="shared" si="39"/>
        <v>57.062146892655363</v>
      </c>
      <c r="AA104">
        <v>2.9849999999999999</v>
      </c>
      <c r="AB104">
        <v>101.77200000000001</v>
      </c>
      <c r="AC104">
        <f t="shared" si="40"/>
        <v>66.88741721854305</v>
      </c>
      <c r="AD104">
        <v>4</v>
      </c>
      <c r="AE104">
        <v>88.733999999999995</v>
      </c>
      <c r="AF104">
        <f t="shared" si="41"/>
        <v>84.166666666666671</v>
      </c>
      <c r="AG104">
        <v>4.1890000000000001</v>
      </c>
      <c r="AH104">
        <v>87.277000000000001</v>
      </c>
      <c r="AI104">
        <f t="shared" si="42"/>
        <v>79.527559055118118</v>
      </c>
      <c r="AJ104">
        <v>1.673</v>
      </c>
      <c r="AK104">
        <v>93.114699999999999</v>
      </c>
      <c r="AL104">
        <f t="shared" si="43"/>
        <v>70.629370629370626</v>
      </c>
      <c r="AM104">
        <v>1.325</v>
      </c>
      <c r="AN104">
        <v>78.244</v>
      </c>
      <c r="AO104">
        <f t="shared" si="44"/>
        <v>50.753768844221106</v>
      </c>
      <c r="AP104">
        <v>3.7629999999999999</v>
      </c>
      <c r="AQ104">
        <v>78</v>
      </c>
      <c r="AR104">
        <f t="shared" si="45"/>
        <v>66.44736842105263</v>
      </c>
      <c r="AS104">
        <v>1</v>
      </c>
      <c r="AT104">
        <v>77.022999999999996</v>
      </c>
      <c r="AU104">
        <f t="shared" si="46"/>
        <v>68.243243243243242</v>
      </c>
      <c r="AV104">
        <v>1.5289999999999999</v>
      </c>
      <c r="AW104">
        <v>62.34</v>
      </c>
      <c r="AX104">
        <f t="shared" si="47"/>
        <v>56.111111111111114</v>
      </c>
      <c r="AY104">
        <v>1.002</v>
      </c>
      <c r="AZ104">
        <v>87.308000000000007</v>
      </c>
      <c r="BA104">
        <f t="shared" si="48"/>
        <v>65.161290322580641</v>
      </c>
      <c r="BB104">
        <v>32.228999999999999</v>
      </c>
      <c r="BC104">
        <v>96.608000000000004</v>
      </c>
      <c r="BD104">
        <f t="shared" si="49"/>
        <v>64.743589743589752</v>
      </c>
      <c r="BE104">
        <v>2.5840000000000001</v>
      </c>
      <c r="BF104">
        <v>77.978999999999999</v>
      </c>
      <c r="BG104">
        <f t="shared" si="50"/>
        <v>58.381502890173408</v>
      </c>
      <c r="BH104">
        <v>0.25800000000000001</v>
      </c>
      <c r="BI104">
        <v>83.492000000000004</v>
      </c>
      <c r="BJ104">
        <f t="shared" si="51"/>
        <v>64.743589743589752</v>
      </c>
      <c r="BK104">
        <v>1</v>
      </c>
      <c r="BL104">
        <v>92.057000000000002</v>
      </c>
      <c r="BM104">
        <f t="shared" si="52"/>
        <v>74.81481481481481</v>
      </c>
      <c r="BN104">
        <v>10.359</v>
      </c>
      <c r="BO104">
        <v>84.543999999999997</v>
      </c>
      <c r="BP104">
        <f t="shared" si="53"/>
        <v>68.243243243243242</v>
      </c>
      <c r="BQ104">
        <v>3.0910000000000002</v>
      </c>
      <c r="BR104">
        <v>82.466999999999999</v>
      </c>
      <c r="BS104">
        <f t="shared" si="54"/>
        <v>77.692307692307693</v>
      </c>
      <c r="BT104">
        <v>7.31</v>
      </c>
      <c r="BU104">
        <v>74.14</v>
      </c>
      <c r="BV104">
        <f t="shared" si="55"/>
        <v>67.333333333333329</v>
      </c>
      <c r="BW104">
        <v>2.4220000000000002</v>
      </c>
      <c r="BX104">
        <v>90.411000000000001</v>
      </c>
      <c r="BY104">
        <f t="shared" si="56"/>
        <v>67.333333333333329</v>
      </c>
      <c r="BZ104">
        <v>2.0230000000000001</v>
      </c>
      <c r="CA104">
        <v>81.248999999999995</v>
      </c>
      <c r="CB104">
        <f t="shared" si="57"/>
        <v>63.924050632911388</v>
      </c>
      <c r="CC104">
        <v>2.8319999999999999</v>
      </c>
      <c r="CD104">
        <v>114.6</v>
      </c>
      <c r="CE104">
        <f t="shared" si="58"/>
        <v>69.178082191780817</v>
      </c>
      <c r="CF104">
        <v>1.4379999999999999</v>
      </c>
      <c r="CG104">
        <v>93.878</v>
      </c>
      <c r="CH104">
        <f t="shared" si="59"/>
        <v>63.522012578616348</v>
      </c>
      <c r="CI104">
        <v>3</v>
      </c>
      <c r="CJ104">
        <v>83.251000000000005</v>
      </c>
      <c r="CK104">
        <f t="shared" si="60"/>
        <v>71.63120567375887</v>
      </c>
      <c r="CL104">
        <v>2</v>
      </c>
      <c r="CM104">
        <v>90.316999999999993</v>
      </c>
      <c r="CN104">
        <f t="shared" si="61"/>
        <v>62.732919254658384</v>
      </c>
      <c r="CO104">
        <v>2.6619999999999999</v>
      </c>
      <c r="CP104">
        <v>107.637</v>
      </c>
    </row>
    <row r="105" spans="1:94" x14ac:dyDescent="0.65">
      <c r="A105">
        <v>102</v>
      </c>
      <c r="B105">
        <f t="shared" si="31"/>
        <v>55.434782608695656</v>
      </c>
      <c r="C105">
        <v>0.93899999999999995</v>
      </c>
      <c r="D105">
        <v>58.529000000000003</v>
      </c>
      <c r="E105">
        <f t="shared" si="32"/>
        <v>76.119402985074629</v>
      </c>
      <c r="F105">
        <v>1</v>
      </c>
      <c r="G105">
        <v>83.62</v>
      </c>
      <c r="H105">
        <f t="shared" si="33"/>
        <v>69.863013698630141</v>
      </c>
      <c r="I105">
        <v>1</v>
      </c>
      <c r="J105">
        <v>119.8116</v>
      </c>
      <c r="K105">
        <f t="shared" si="34"/>
        <v>60</v>
      </c>
      <c r="L105">
        <v>3.2749999999999999</v>
      </c>
      <c r="M105">
        <v>96.174000000000007</v>
      </c>
      <c r="N105">
        <f t="shared" si="35"/>
        <v>56.666666666666664</v>
      </c>
      <c r="O105">
        <v>1</v>
      </c>
      <c r="P105">
        <v>109.541</v>
      </c>
      <c r="Q105">
        <f t="shared" si="36"/>
        <v>56.983240223463682</v>
      </c>
      <c r="R105">
        <v>1</v>
      </c>
      <c r="S105">
        <v>56.529400000000003</v>
      </c>
      <c r="T105">
        <f t="shared" si="37"/>
        <v>75.555555555555557</v>
      </c>
      <c r="U105">
        <v>2.8620000000000001</v>
      </c>
      <c r="V105">
        <v>76.129499999999993</v>
      </c>
      <c r="W105">
        <f t="shared" si="38"/>
        <v>73.381294964028783</v>
      </c>
      <c r="X105">
        <v>7.5490000000000004</v>
      </c>
      <c r="Y105">
        <v>99.591399999999993</v>
      </c>
      <c r="Z105">
        <f t="shared" si="39"/>
        <v>57.627118644067799</v>
      </c>
      <c r="AA105">
        <v>2.7269999999999999</v>
      </c>
      <c r="AB105">
        <v>103.8</v>
      </c>
      <c r="AC105">
        <f t="shared" si="40"/>
        <v>67.549668874172184</v>
      </c>
      <c r="AD105">
        <v>4.4800000000000004</v>
      </c>
      <c r="AE105">
        <v>90.867000000000004</v>
      </c>
      <c r="AF105">
        <f t="shared" si="41"/>
        <v>85</v>
      </c>
      <c r="AG105">
        <v>3.1819999999999999</v>
      </c>
      <c r="AH105">
        <v>86.628</v>
      </c>
      <c r="AI105">
        <f t="shared" si="42"/>
        <v>80.314960629921259</v>
      </c>
      <c r="AJ105">
        <v>3.0680000000000001</v>
      </c>
      <c r="AK105">
        <v>92.355900000000005</v>
      </c>
      <c r="AL105">
        <f t="shared" si="43"/>
        <v>71.328671328671334</v>
      </c>
      <c r="AM105">
        <v>1.958</v>
      </c>
      <c r="AN105">
        <v>74.183000000000007</v>
      </c>
      <c r="AO105">
        <f t="shared" si="44"/>
        <v>51.256281407035175</v>
      </c>
      <c r="AP105">
        <v>3.4380000000000002</v>
      </c>
      <c r="AQ105">
        <v>71.283000000000001</v>
      </c>
      <c r="AR105">
        <f t="shared" si="45"/>
        <v>67.10526315789474</v>
      </c>
      <c r="AS105">
        <v>1</v>
      </c>
      <c r="AT105">
        <v>75.593000000000004</v>
      </c>
      <c r="AU105">
        <f t="shared" si="46"/>
        <v>68.918918918918919</v>
      </c>
      <c r="AV105">
        <v>2.7869999999999999</v>
      </c>
      <c r="AW105">
        <v>62.381999999999998</v>
      </c>
      <c r="AX105">
        <f t="shared" si="47"/>
        <v>56.666666666666664</v>
      </c>
      <c r="AY105">
        <v>0.93</v>
      </c>
      <c r="AZ105">
        <v>82.784000000000006</v>
      </c>
      <c r="BA105">
        <f t="shared" si="48"/>
        <v>65.806451612903231</v>
      </c>
      <c r="BB105">
        <v>23.465</v>
      </c>
      <c r="BC105">
        <v>100.583</v>
      </c>
      <c r="BD105">
        <f t="shared" si="49"/>
        <v>65.384615384615387</v>
      </c>
      <c r="BE105">
        <v>3.2890000000000001</v>
      </c>
      <c r="BF105">
        <v>83.206000000000003</v>
      </c>
      <c r="BG105">
        <f t="shared" si="50"/>
        <v>58.959537572254341</v>
      </c>
      <c r="BH105">
        <v>0.89900000000000002</v>
      </c>
      <c r="BI105">
        <v>83.849000000000004</v>
      </c>
      <c r="BJ105">
        <f t="shared" si="51"/>
        <v>65.384615384615387</v>
      </c>
      <c r="BK105">
        <v>1</v>
      </c>
      <c r="BL105">
        <v>89.700900000000004</v>
      </c>
      <c r="BM105">
        <f t="shared" si="52"/>
        <v>75.555555555555557</v>
      </c>
      <c r="BN105">
        <v>5.4320000000000004</v>
      </c>
      <c r="BO105">
        <v>84.704999999999998</v>
      </c>
      <c r="BP105">
        <f t="shared" si="53"/>
        <v>68.918918918918919</v>
      </c>
      <c r="BQ105">
        <v>2.3439999999999999</v>
      </c>
      <c r="BR105">
        <v>87.366</v>
      </c>
      <c r="BS105">
        <f t="shared" si="54"/>
        <v>78.461538461538467</v>
      </c>
      <c r="BT105">
        <v>8</v>
      </c>
      <c r="BU105">
        <v>68.760000000000005</v>
      </c>
      <c r="BV105">
        <f t="shared" si="55"/>
        <v>68</v>
      </c>
      <c r="BW105">
        <v>2.988</v>
      </c>
      <c r="BX105">
        <v>86.373999999999995</v>
      </c>
      <c r="BY105">
        <f t="shared" si="56"/>
        <v>68</v>
      </c>
      <c r="BZ105">
        <v>3.0009999999999999</v>
      </c>
      <c r="CA105">
        <v>74.397999999999996</v>
      </c>
      <c r="CB105">
        <f t="shared" si="57"/>
        <v>64.556962025316452</v>
      </c>
      <c r="CC105">
        <v>3.2719999999999998</v>
      </c>
      <c r="CD105">
        <v>110.961</v>
      </c>
      <c r="CE105">
        <f t="shared" si="58"/>
        <v>69.863013698630141</v>
      </c>
      <c r="CF105">
        <v>1</v>
      </c>
      <c r="CG105">
        <v>97.147999999999996</v>
      </c>
      <c r="CH105">
        <f t="shared" si="59"/>
        <v>64.15094339622641</v>
      </c>
      <c r="CI105">
        <v>2.9809999999999999</v>
      </c>
      <c r="CJ105">
        <v>82.642899999999997</v>
      </c>
      <c r="CK105">
        <f t="shared" si="60"/>
        <v>72.340425531914903</v>
      </c>
      <c r="CL105">
        <v>2</v>
      </c>
      <c r="CM105">
        <v>89.334999999999994</v>
      </c>
      <c r="CN105">
        <f t="shared" si="61"/>
        <v>63.354037267080741</v>
      </c>
      <c r="CO105">
        <v>2.7749999999999999</v>
      </c>
      <c r="CP105">
        <v>106.71899999999999</v>
      </c>
    </row>
    <row r="106" spans="1:94" x14ac:dyDescent="0.65">
      <c r="A106">
        <v>103</v>
      </c>
      <c r="B106">
        <f t="shared" si="31"/>
        <v>55.978260869565219</v>
      </c>
      <c r="C106">
        <v>1</v>
      </c>
      <c r="D106">
        <v>54.220999999999997</v>
      </c>
      <c r="E106">
        <f t="shared" si="32"/>
        <v>76.865671641791039</v>
      </c>
      <c r="F106">
        <v>1</v>
      </c>
      <c r="G106">
        <v>85.07</v>
      </c>
      <c r="H106">
        <f t="shared" si="33"/>
        <v>70.547945205479451</v>
      </c>
      <c r="I106">
        <v>1</v>
      </c>
      <c r="J106">
        <v>116.61920000000001</v>
      </c>
      <c r="K106">
        <f t="shared" si="34"/>
        <v>60.588235294117645</v>
      </c>
      <c r="L106">
        <v>4.2789999999999999</v>
      </c>
      <c r="M106">
        <v>88.869</v>
      </c>
      <c r="N106">
        <f t="shared" si="35"/>
        <v>57.222222222222221</v>
      </c>
      <c r="O106">
        <v>1</v>
      </c>
      <c r="P106">
        <v>111.742</v>
      </c>
      <c r="Q106">
        <f t="shared" si="36"/>
        <v>57.541899441340782</v>
      </c>
      <c r="R106">
        <v>1</v>
      </c>
      <c r="S106">
        <v>56.653599999999997</v>
      </c>
      <c r="T106">
        <f t="shared" si="37"/>
        <v>76.296296296296291</v>
      </c>
      <c r="U106">
        <v>2.512</v>
      </c>
      <c r="V106">
        <v>78.938699999999997</v>
      </c>
      <c r="W106">
        <f t="shared" si="38"/>
        <v>74.100719424460422</v>
      </c>
      <c r="X106">
        <v>5.7270000000000003</v>
      </c>
      <c r="Y106">
        <v>102.6131</v>
      </c>
      <c r="Z106">
        <f t="shared" si="39"/>
        <v>58.192090395480221</v>
      </c>
      <c r="AA106">
        <v>2.0409999999999999</v>
      </c>
      <c r="AB106">
        <v>103.056</v>
      </c>
      <c r="AC106">
        <f t="shared" si="40"/>
        <v>68.211920529801333</v>
      </c>
      <c r="AD106">
        <v>5.5270000000000001</v>
      </c>
      <c r="AE106">
        <v>101.126</v>
      </c>
      <c r="AF106">
        <f t="shared" si="41"/>
        <v>85.833333333333329</v>
      </c>
      <c r="AG106">
        <v>1.978</v>
      </c>
      <c r="AH106">
        <v>92.147999999999996</v>
      </c>
      <c r="AI106">
        <f t="shared" si="42"/>
        <v>81.102362204724415</v>
      </c>
      <c r="AJ106">
        <v>5.6289999999999996</v>
      </c>
      <c r="AK106">
        <v>93.089699999999993</v>
      </c>
      <c r="AL106">
        <f t="shared" si="43"/>
        <v>72.027972027972027</v>
      </c>
      <c r="AM106">
        <v>2.2999999999999998</v>
      </c>
      <c r="AN106">
        <v>74.231999999999999</v>
      </c>
      <c r="AO106">
        <f t="shared" si="44"/>
        <v>51.758793969849251</v>
      </c>
      <c r="AP106">
        <v>3</v>
      </c>
      <c r="AQ106">
        <v>69.659000000000006</v>
      </c>
      <c r="AR106">
        <f t="shared" si="45"/>
        <v>67.76315789473685</v>
      </c>
      <c r="AS106">
        <v>1.319</v>
      </c>
      <c r="AT106">
        <v>71.75</v>
      </c>
      <c r="AU106">
        <f t="shared" si="46"/>
        <v>69.594594594594597</v>
      </c>
      <c r="AV106">
        <v>5.6449999999999996</v>
      </c>
      <c r="AW106">
        <v>65.135999999999996</v>
      </c>
      <c r="AX106">
        <f t="shared" si="47"/>
        <v>57.222222222222221</v>
      </c>
      <c r="AY106">
        <v>1</v>
      </c>
      <c r="AZ106">
        <v>78.355999999999995</v>
      </c>
      <c r="BA106">
        <f t="shared" si="48"/>
        <v>66.451612903225808</v>
      </c>
      <c r="BB106">
        <v>10.952999999999999</v>
      </c>
      <c r="BC106">
        <v>101.169</v>
      </c>
      <c r="BD106">
        <f t="shared" si="49"/>
        <v>66.025641025641022</v>
      </c>
      <c r="BE106">
        <v>4.431</v>
      </c>
      <c r="BF106">
        <v>89.649000000000001</v>
      </c>
      <c r="BG106">
        <f t="shared" si="50"/>
        <v>59.537572254335259</v>
      </c>
      <c r="BH106">
        <v>1</v>
      </c>
      <c r="BI106">
        <v>79.724999999999994</v>
      </c>
      <c r="BJ106">
        <f t="shared" si="51"/>
        <v>66.025641025641022</v>
      </c>
      <c r="BK106">
        <v>1.0269999999999999</v>
      </c>
      <c r="BL106">
        <v>83.622100000000003</v>
      </c>
      <c r="BM106">
        <f t="shared" si="52"/>
        <v>76.296296296296291</v>
      </c>
      <c r="BN106">
        <v>2.2109999999999999</v>
      </c>
      <c r="BO106">
        <v>83.596999999999994</v>
      </c>
      <c r="BP106">
        <f t="shared" si="53"/>
        <v>69.594594594594597</v>
      </c>
      <c r="BQ106">
        <v>2</v>
      </c>
      <c r="BR106">
        <v>90.45</v>
      </c>
      <c r="BS106">
        <f t="shared" si="54"/>
        <v>79.230769230769226</v>
      </c>
      <c r="BT106">
        <v>8.31</v>
      </c>
      <c r="BU106">
        <v>65.69</v>
      </c>
      <c r="BV106">
        <f t="shared" si="55"/>
        <v>68.666666666666671</v>
      </c>
      <c r="BW106">
        <v>2.879</v>
      </c>
      <c r="BX106">
        <v>88.637</v>
      </c>
      <c r="BY106">
        <f t="shared" si="56"/>
        <v>68.666666666666671</v>
      </c>
      <c r="BZ106">
        <v>3.2</v>
      </c>
      <c r="CA106">
        <v>74.003</v>
      </c>
      <c r="CB106">
        <f t="shared" si="57"/>
        <v>65.189873417721529</v>
      </c>
      <c r="CC106">
        <v>3</v>
      </c>
      <c r="CD106">
        <v>107.58</v>
      </c>
      <c r="CE106">
        <f t="shared" si="58"/>
        <v>70.547945205479451</v>
      </c>
      <c r="CF106">
        <v>1</v>
      </c>
      <c r="CG106">
        <v>101.03700000000001</v>
      </c>
      <c r="CH106">
        <f t="shared" si="59"/>
        <v>64.779874213836479</v>
      </c>
      <c r="CI106">
        <v>2.76</v>
      </c>
      <c r="CJ106">
        <v>84.999899999999997</v>
      </c>
      <c r="CK106">
        <f t="shared" si="60"/>
        <v>73.049645390070921</v>
      </c>
      <c r="CL106">
        <v>2.597</v>
      </c>
      <c r="CM106">
        <v>81.177000000000007</v>
      </c>
      <c r="CN106">
        <f t="shared" si="61"/>
        <v>63.975155279503106</v>
      </c>
      <c r="CO106">
        <v>3.6349999999999998</v>
      </c>
      <c r="CP106">
        <v>103.131</v>
      </c>
    </row>
    <row r="107" spans="1:94" x14ac:dyDescent="0.65">
      <c r="A107">
        <v>104</v>
      </c>
      <c r="B107">
        <f t="shared" si="31"/>
        <v>56.521739130434781</v>
      </c>
      <c r="C107">
        <v>1.5509999999999999</v>
      </c>
      <c r="D107">
        <v>52.363999999999997</v>
      </c>
      <c r="E107">
        <f t="shared" si="32"/>
        <v>77.611940298507463</v>
      </c>
      <c r="F107">
        <v>1</v>
      </c>
      <c r="G107">
        <v>85.31</v>
      </c>
      <c r="H107">
        <f t="shared" si="33"/>
        <v>71.232876712328761</v>
      </c>
      <c r="I107">
        <v>1</v>
      </c>
      <c r="J107">
        <v>120.7527</v>
      </c>
      <c r="K107">
        <f t="shared" si="34"/>
        <v>61.176470588235297</v>
      </c>
      <c r="L107">
        <v>5.62</v>
      </c>
      <c r="M107">
        <v>82.584000000000003</v>
      </c>
      <c r="N107">
        <f t="shared" si="35"/>
        <v>57.777777777777771</v>
      </c>
      <c r="O107">
        <v>1</v>
      </c>
      <c r="P107">
        <v>112.706</v>
      </c>
      <c r="Q107">
        <f t="shared" si="36"/>
        <v>58.100558659217882</v>
      </c>
      <c r="R107">
        <v>1</v>
      </c>
      <c r="S107">
        <v>57.761600000000001</v>
      </c>
      <c r="T107">
        <f t="shared" si="37"/>
        <v>77.037037037037038</v>
      </c>
      <c r="U107">
        <v>2.7919999999999998</v>
      </c>
      <c r="V107">
        <v>82.949700000000007</v>
      </c>
      <c r="W107">
        <f t="shared" si="38"/>
        <v>74.82014388489209</v>
      </c>
      <c r="X107">
        <v>4.4470000000000001</v>
      </c>
      <c r="Y107">
        <v>94.020899999999997</v>
      </c>
      <c r="Z107">
        <f t="shared" si="39"/>
        <v>58.757062146892657</v>
      </c>
      <c r="AA107">
        <v>2</v>
      </c>
      <c r="AB107">
        <v>98.203999999999994</v>
      </c>
      <c r="AC107">
        <f t="shared" si="40"/>
        <v>68.874172185430467</v>
      </c>
      <c r="AD107">
        <v>6.8840000000000003</v>
      </c>
      <c r="AE107">
        <v>116.682</v>
      </c>
      <c r="AF107">
        <f t="shared" si="41"/>
        <v>86.666666666666671</v>
      </c>
      <c r="AG107">
        <v>1.1459999999999999</v>
      </c>
      <c r="AH107">
        <v>98.182000000000002</v>
      </c>
      <c r="AI107">
        <f t="shared" si="42"/>
        <v>81.889763779527556</v>
      </c>
      <c r="AJ107">
        <v>8.2460000000000004</v>
      </c>
      <c r="AK107">
        <v>93.159400000000005</v>
      </c>
      <c r="AL107">
        <f t="shared" si="43"/>
        <v>72.727272727272734</v>
      </c>
      <c r="AM107">
        <v>2.16</v>
      </c>
      <c r="AN107">
        <v>73.745999999999995</v>
      </c>
      <c r="AO107">
        <f t="shared" si="44"/>
        <v>52.261306532663319</v>
      </c>
      <c r="AP107">
        <v>3.24</v>
      </c>
      <c r="AQ107">
        <v>68.239000000000004</v>
      </c>
      <c r="AR107">
        <f t="shared" si="45"/>
        <v>68.421052631578945</v>
      </c>
      <c r="AS107">
        <v>2.4180000000000001</v>
      </c>
      <c r="AT107">
        <v>68.39</v>
      </c>
      <c r="AU107">
        <f t="shared" si="46"/>
        <v>70.270270270270274</v>
      </c>
      <c r="AV107">
        <v>9.2729999999999997</v>
      </c>
      <c r="AW107">
        <v>68.335999999999999</v>
      </c>
      <c r="AX107">
        <f t="shared" si="47"/>
        <v>57.777777777777771</v>
      </c>
      <c r="AY107">
        <v>1.542</v>
      </c>
      <c r="AZ107">
        <v>74.251999999999995</v>
      </c>
      <c r="BA107">
        <f t="shared" si="48"/>
        <v>67.096774193548399</v>
      </c>
      <c r="BB107">
        <v>2.9249999999999998</v>
      </c>
      <c r="BC107">
        <v>99.97</v>
      </c>
      <c r="BD107">
        <f t="shared" si="49"/>
        <v>66.666666666666657</v>
      </c>
      <c r="BE107">
        <v>6.0519999999999996</v>
      </c>
      <c r="BF107">
        <v>90.38</v>
      </c>
      <c r="BG107">
        <f t="shared" si="50"/>
        <v>60.115606936416185</v>
      </c>
      <c r="BH107">
        <v>1</v>
      </c>
      <c r="BI107">
        <v>74.846000000000004</v>
      </c>
      <c r="BJ107">
        <f t="shared" si="51"/>
        <v>66.666666666666657</v>
      </c>
      <c r="BK107">
        <v>1.923</v>
      </c>
      <c r="BL107">
        <v>79.563100000000006</v>
      </c>
      <c r="BM107">
        <f t="shared" si="52"/>
        <v>77.037037037037038</v>
      </c>
      <c r="BN107">
        <v>1.0660000000000001</v>
      </c>
      <c r="BO107">
        <v>80.998000000000005</v>
      </c>
      <c r="BP107">
        <f t="shared" si="53"/>
        <v>70.270270270270274</v>
      </c>
      <c r="BQ107">
        <v>2.7669999999999999</v>
      </c>
      <c r="BR107">
        <v>95.165000000000006</v>
      </c>
      <c r="BS107">
        <f t="shared" si="54"/>
        <v>80</v>
      </c>
      <c r="BT107">
        <v>9</v>
      </c>
      <c r="BU107">
        <v>63.45</v>
      </c>
      <c r="BV107">
        <f t="shared" si="55"/>
        <v>69.333333333333343</v>
      </c>
      <c r="BW107">
        <v>2.3969999999999998</v>
      </c>
      <c r="BX107">
        <v>88.694000000000003</v>
      </c>
      <c r="BY107">
        <f t="shared" si="56"/>
        <v>69.333333333333343</v>
      </c>
      <c r="BZ107">
        <v>3.0139999999999998</v>
      </c>
      <c r="CA107">
        <v>69.177000000000007</v>
      </c>
      <c r="CB107">
        <f t="shared" si="57"/>
        <v>65.822784810126578</v>
      </c>
      <c r="CC107">
        <v>3</v>
      </c>
      <c r="CD107">
        <v>102.255</v>
      </c>
      <c r="CE107">
        <f t="shared" si="58"/>
        <v>71.232876712328761</v>
      </c>
      <c r="CF107">
        <v>1</v>
      </c>
      <c r="CG107">
        <v>104.53400000000001</v>
      </c>
      <c r="CH107">
        <f t="shared" si="59"/>
        <v>65.408805031446533</v>
      </c>
      <c r="CI107">
        <v>2.9340000000000002</v>
      </c>
      <c r="CJ107">
        <v>83.508399999999995</v>
      </c>
      <c r="CK107">
        <f t="shared" si="60"/>
        <v>73.75886524822694</v>
      </c>
      <c r="CL107">
        <v>4.6289999999999996</v>
      </c>
      <c r="CM107">
        <v>71.614000000000004</v>
      </c>
      <c r="CN107">
        <f t="shared" si="61"/>
        <v>64.596273291925471</v>
      </c>
      <c r="CO107">
        <v>2.9740000000000002</v>
      </c>
      <c r="CP107">
        <v>93.947000000000003</v>
      </c>
    </row>
    <row r="108" spans="1:94" x14ac:dyDescent="0.65">
      <c r="A108">
        <v>105</v>
      </c>
      <c r="B108">
        <f t="shared" si="31"/>
        <v>57.065217391304344</v>
      </c>
      <c r="C108">
        <v>2.9849999999999999</v>
      </c>
      <c r="D108">
        <v>51.325000000000003</v>
      </c>
      <c r="E108">
        <f t="shared" si="32"/>
        <v>78.358208955223887</v>
      </c>
      <c r="F108">
        <v>1</v>
      </c>
      <c r="G108">
        <v>86.38</v>
      </c>
      <c r="H108">
        <f t="shared" si="33"/>
        <v>71.917808219178085</v>
      </c>
      <c r="I108">
        <v>1</v>
      </c>
      <c r="J108">
        <v>133.58410000000001</v>
      </c>
      <c r="K108">
        <f t="shared" si="34"/>
        <v>61.764705882352942</v>
      </c>
      <c r="L108">
        <v>5.024</v>
      </c>
      <c r="M108">
        <v>79.977999999999994</v>
      </c>
      <c r="N108">
        <f t="shared" si="35"/>
        <v>58.333333333333336</v>
      </c>
      <c r="O108">
        <v>1</v>
      </c>
      <c r="P108">
        <v>106.842</v>
      </c>
      <c r="Q108">
        <f t="shared" si="36"/>
        <v>58.659217877094974</v>
      </c>
      <c r="R108">
        <v>1</v>
      </c>
      <c r="S108">
        <v>57.7605</v>
      </c>
      <c r="T108">
        <f t="shared" si="37"/>
        <v>77.777777777777786</v>
      </c>
      <c r="U108">
        <v>2.9849999999999999</v>
      </c>
      <c r="V108">
        <v>85.927800000000005</v>
      </c>
      <c r="W108">
        <f t="shared" si="38"/>
        <v>75.539568345323744</v>
      </c>
      <c r="X108">
        <v>3.234</v>
      </c>
      <c r="Y108">
        <v>80.411900000000003</v>
      </c>
      <c r="Z108">
        <f t="shared" si="39"/>
        <v>59.322033898305079</v>
      </c>
      <c r="AA108">
        <v>2.7109999999999999</v>
      </c>
      <c r="AB108">
        <v>97.277000000000001</v>
      </c>
      <c r="AC108">
        <f t="shared" si="40"/>
        <v>69.536423841059602</v>
      </c>
      <c r="AD108">
        <v>6.76</v>
      </c>
      <c r="AE108">
        <v>122.003</v>
      </c>
      <c r="AF108">
        <f t="shared" si="41"/>
        <v>87.5</v>
      </c>
      <c r="AG108">
        <v>0.39900000000000002</v>
      </c>
      <c r="AH108">
        <v>97.995000000000005</v>
      </c>
      <c r="AI108">
        <f t="shared" si="42"/>
        <v>82.677165354330711</v>
      </c>
      <c r="AJ108">
        <v>9.69</v>
      </c>
      <c r="AK108">
        <v>94.051000000000002</v>
      </c>
      <c r="AL108">
        <f t="shared" si="43"/>
        <v>73.426573426573427</v>
      </c>
      <c r="AM108">
        <v>2.8</v>
      </c>
      <c r="AN108">
        <v>71.8</v>
      </c>
      <c r="AO108">
        <f t="shared" si="44"/>
        <v>52.76381909547738</v>
      </c>
      <c r="AP108">
        <v>3.7440000000000002</v>
      </c>
      <c r="AQ108">
        <v>66.611999999999995</v>
      </c>
      <c r="AR108">
        <f t="shared" si="45"/>
        <v>69.078947368421055</v>
      </c>
      <c r="AS108">
        <v>3.74</v>
      </c>
      <c r="AT108">
        <v>67.799000000000007</v>
      </c>
      <c r="AU108">
        <f t="shared" si="46"/>
        <v>70.945945945945937</v>
      </c>
      <c r="AV108">
        <v>12.904</v>
      </c>
      <c r="AW108">
        <v>70.253</v>
      </c>
      <c r="AX108">
        <f t="shared" si="47"/>
        <v>58.333333333333336</v>
      </c>
      <c r="AY108">
        <v>2</v>
      </c>
      <c r="AZ108">
        <v>73.930000000000007</v>
      </c>
      <c r="BA108">
        <f t="shared" si="48"/>
        <v>67.741935483870961</v>
      </c>
      <c r="BB108">
        <v>0</v>
      </c>
      <c r="BC108">
        <v>96.923000000000002</v>
      </c>
      <c r="BD108">
        <f t="shared" si="49"/>
        <v>67.307692307692307</v>
      </c>
      <c r="BE108">
        <v>5.8239999999999998</v>
      </c>
      <c r="BF108">
        <v>88.864000000000004</v>
      </c>
      <c r="BG108">
        <f t="shared" si="50"/>
        <v>60.693641618497111</v>
      </c>
      <c r="BH108">
        <v>1</v>
      </c>
      <c r="BI108">
        <v>74.061000000000007</v>
      </c>
      <c r="BJ108">
        <f t="shared" si="51"/>
        <v>67.307692307692307</v>
      </c>
      <c r="BK108">
        <v>2.4079999999999999</v>
      </c>
      <c r="BL108">
        <v>78.420500000000004</v>
      </c>
      <c r="BM108">
        <f t="shared" si="52"/>
        <v>77.777777777777786</v>
      </c>
      <c r="BN108">
        <v>1</v>
      </c>
      <c r="BO108">
        <v>80.048000000000002</v>
      </c>
      <c r="BP108">
        <f t="shared" si="53"/>
        <v>70.945945945945937</v>
      </c>
      <c r="BQ108">
        <v>5.64</v>
      </c>
      <c r="BR108">
        <v>96.308000000000007</v>
      </c>
      <c r="BS108">
        <f t="shared" si="54"/>
        <v>80.769230769230774</v>
      </c>
      <c r="BT108">
        <v>8.69</v>
      </c>
      <c r="BU108">
        <v>58.14</v>
      </c>
      <c r="BV108">
        <f t="shared" si="55"/>
        <v>70</v>
      </c>
      <c r="BW108">
        <v>2.0249999999999999</v>
      </c>
      <c r="BX108">
        <v>86.525999999999996</v>
      </c>
      <c r="BY108">
        <f t="shared" si="56"/>
        <v>70</v>
      </c>
      <c r="BZ108">
        <v>3.7669999999999999</v>
      </c>
      <c r="CA108">
        <v>66.930999999999997</v>
      </c>
      <c r="CB108">
        <f t="shared" si="57"/>
        <v>66.455696202531641</v>
      </c>
      <c r="CC108">
        <v>2.6240000000000001</v>
      </c>
      <c r="CD108">
        <v>97.308999999999997</v>
      </c>
      <c r="CE108">
        <f t="shared" si="58"/>
        <v>71.917808219178085</v>
      </c>
      <c r="CF108">
        <v>1.617</v>
      </c>
      <c r="CG108">
        <v>104.127</v>
      </c>
      <c r="CH108">
        <f t="shared" si="59"/>
        <v>66.037735849056602</v>
      </c>
      <c r="CI108">
        <v>2.895</v>
      </c>
      <c r="CJ108">
        <v>81.105900000000005</v>
      </c>
      <c r="CK108">
        <f t="shared" si="60"/>
        <v>74.468085106382972</v>
      </c>
      <c r="CL108">
        <v>5.7249999999999996</v>
      </c>
      <c r="CM108">
        <v>61.164999999999999</v>
      </c>
      <c r="CN108">
        <f t="shared" si="61"/>
        <v>65.217391304347828</v>
      </c>
      <c r="CO108">
        <v>2.669</v>
      </c>
      <c r="CP108">
        <v>86.195999999999998</v>
      </c>
    </row>
    <row r="109" spans="1:94" x14ac:dyDescent="0.65">
      <c r="A109">
        <v>106</v>
      </c>
      <c r="B109">
        <f t="shared" si="31"/>
        <v>57.608695652173914</v>
      </c>
      <c r="C109">
        <v>6.4</v>
      </c>
      <c r="D109">
        <v>51.978000000000002</v>
      </c>
      <c r="E109">
        <f t="shared" si="32"/>
        <v>79.104477611940297</v>
      </c>
      <c r="F109">
        <v>1.69</v>
      </c>
      <c r="G109">
        <v>84.24</v>
      </c>
      <c r="H109">
        <f t="shared" si="33"/>
        <v>72.602739726027394</v>
      </c>
      <c r="I109">
        <v>1</v>
      </c>
      <c r="J109">
        <v>136.08459999999999</v>
      </c>
      <c r="K109">
        <f t="shared" si="34"/>
        <v>62.352941176470587</v>
      </c>
      <c r="L109">
        <v>6.9569999999999999</v>
      </c>
      <c r="M109">
        <v>80.201999999999998</v>
      </c>
      <c r="N109">
        <f t="shared" si="35"/>
        <v>58.888888888888893</v>
      </c>
      <c r="O109">
        <v>1</v>
      </c>
      <c r="P109">
        <v>101.82899999999999</v>
      </c>
      <c r="Q109">
        <f t="shared" si="36"/>
        <v>59.217877094972074</v>
      </c>
      <c r="R109">
        <v>1.8049999999999999</v>
      </c>
      <c r="S109">
        <v>58.514899999999997</v>
      </c>
      <c r="T109">
        <f t="shared" si="37"/>
        <v>78.518518518518519</v>
      </c>
      <c r="U109">
        <v>3</v>
      </c>
      <c r="V109">
        <v>86.394199999999998</v>
      </c>
      <c r="W109">
        <f t="shared" si="38"/>
        <v>76.258992805755398</v>
      </c>
      <c r="X109">
        <v>3</v>
      </c>
      <c r="Y109">
        <v>75.941199999999995</v>
      </c>
      <c r="Z109">
        <f t="shared" si="39"/>
        <v>59.887005649717516</v>
      </c>
      <c r="AA109">
        <v>3.9129999999999998</v>
      </c>
      <c r="AB109">
        <v>94.816999999999993</v>
      </c>
      <c r="AC109">
        <f t="shared" si="40"/>
        <v>70.19867549668875</v>
      </c>
      <c r="AD109">
        <v>6.3819999999999997</v>
      </c>
      <c r="AE109">
        <v>118.389</v>
      </c>
      <c r="AF109">
        <f t="shared" si="41"/>
        <v>88.333333333333329</v>
      </c>
      <c r="AG109">
        <v>1.1970000000000001</v>
      </c>
      <c r="AH109">
        <v>96.284000000000006</v>
      </c>
      <c r="AI109">
        <f t="shared" si="42"/>
        <v>83.464566929133852</v>
      </c>
      <c r="AJ109">
        <v>6.8959999999999999</v>
      </c>
      <c r="AK109">
        <v>96.088300000000004</v>
      </c>
      <c r="AL109">
        <f t="shared" si="43"/>
        <v>74.12587412587412</v>
      </c>
      <c r="AM109">
        <v>3.44</v>
      </c>
      <c r="AN109">
        <v>72.152000000000001</v>
      </c>
      <c r="AO109">
        <f t="shared" si="44"/>
        <v>53.266331658291456</v>
      </c>
      <c r="AP109">
        <v>4.4359999999999999</v>
      </c>
      <c r="AQ109">
        <v>68.438999999999993</v>
      </c>
      <c r="AR109">
        <f t="shared" si="45"/>
        <v>69.73684210526315</v>
      </c>
      <c r="AS109">
        <v>4.53</v>
      </c>
      <c r="AT109">
        <v>74.867000000000004</v>
      </c>
      <c r="AU109">
        <f t="shared" si="46"/>
        <v>71.621621621621628</v>
      </c>
      <c r="AV109">
        <v>13.788</v>
      </c>
      <c r="AW109">
        <v>73.393000000000001</v>
      </c>
      <c r="AX109">
        <f t="shared" si="47"/>
        <v>58.888888888888893</v>
      </c>
      <c r="AY109">
        <v>2</v>
      </c>
      <c r="AZ109">
        <v>75.927000000000007</v>
      </c>
      <c r="BA109">
        <f t="shared" si="48"/>
        <v>68.387096774193552</v>
      </c>
      <c r="BB109">
        <v>3.0000000000000001E-3</v>
      </c>
      <c r="BC109">
        <v>102.56100000000001</v>
      </c>
      <c r="BD109">
        <f t="shared" si="49"/>
        <v>67.948717948717956</v>
      </c>
      <c r="BE109">
        <v>4.3179999999999996</v>
      </c>
      <c r="BF109">
        <v>93.998999999999995</v>
      </c>
      <c r="BG109">
        <f t="shared" si="50"/>
        <v>61.271676300578036</v>
      </c>
      <c r="BH109">
        <v>1</v>
      </c>
      <c r="BI109">
        <v>72.680000000000007</v>
      </c>
      <c r="BJ109">
        <f t="shared" si="51"/>
        <v>67.948717948717956</v>
      </c>
      <c r="BK109">
        <v>3.6640000000000001</v>
      </c>
      <c r="BL109">
        <v>83.713099999999997</v>
      </c>
      <c r="BM109">
        <f t="shared" si="52"/>
        <v>78.518518518518519</v>
      </c>
      <c r="BN109">
        <v>1.359</v>
      </c>
      <c r="BO109">
        <v>79.031000000000006</v>
      </c>
      <c r="BP109">
        <f t="shared" si="53"/>
        <v>71.621621621621628</v>
      </c>
      <c r="BQ109">
        <v>9.1750000000000007</v>
      </c>
      <c r="BR109">
        <v>95.611999999999995</v>
      </c>
      <c r="BS109">
        <f t="shared" si="54"/>
        <v>81.538461538461533</v>
      </c>
      <c r="BT109">
        <v>7.69</v>
      </c>
      <c r="BU109">
        <v>53.38</v>
      </c>
      <c r="BV109">
        <f t="shared" si="55"/>
        <v>70.666666666666671</v>
      </c>
      <c r="BW109">
        <v>2.6760000000000002</v>
      </c>
      <c r="BX109">
        <v>82.92</v>
      </c>
      <c r="BY109">
        <f t="shared" si="56"/>
        <v>70.666666666666671</v>
      </c>
      <c r="BZ109">
        <v>4.1840000000000002</v>
      </c>
      <c r="CA109">
        <v>64.194000000000003</v>
      </c>
      <c r="CB109">
        <f t="shared" si="57"/>
        <v>67.088607594936718</v>
      </c>
      <c r="CC109">
        <v>2</v>
      </c>
      <c r="CD109">
        <v>92.417000000000002</v>
      </c>
      <c r="CE109">
        <f t="shared" si="58"/>
        <v>72.602739726027394</v>
      </c>
      <c r="CF109">
        <v>1.978</v>
      </c>
      <c r="CG109">
        <v>100.815</v>
      </c>
      <c r="CH109">
        <f t="shared" si="59"/>
        <v>66.666666666666657</v>
      </c>
      <c r="CI109">
        <v>2.4620000000000002</v>
      </c>
      <c r="CJ109">
        <v>82.911000000000001</v>
      </c>
      <c r="CK109">
        <f t="shared" si="60"/>
        <v>75.177304964539005</v>
      </c>
      <c r="CL109">
        <v>5.6580000000000004</v>
      </c>
      <c r="CM109">
        <v>57.618000000000002</v>
      </c>
      <c r="CN109">
        <f t="shared" si="61"/>
        <v>65.838509316770185</v>
      </c>
      <c r="CO109">
        <v>1.9770000000000001</v>
      </c>
      <c r="CP109">
        <v>83.442999999999998</v>
      </c>
    </row>
    <row r="110" spans="1:94" x14ac:dyDescent="0.65">
      <c r="A110">
        <v>107</v>
      </c>
      <c r="B110">
        <f t="shared" si="31"/>
        <v>58.152173913043484</v>
      </c>
      <c r="C110">
        <v>12.843</v>
      </c>
      <c r="D110">
        <v>58.125</v>
      </c>
      <c r="E110">
        <f t="shared" si="32"/>
        <v>79.850746268656707</v>
      </c>
      <c r="F110">
        <v>2.69</v>
      </c>
      <c r="G110">
        <v>81.62</v>
      </c>
      <c r="H110">
        <f t="shared" si="33"/>
        <v>73.287671232876718</v>
      </c>
      <c r="I110">
        <v>1</v>
      </c>
      <c r="J110">
        <v>132.95859999999999</v>
      </c>
      <c r="K110">
        <f t="shared" si="34"/>
        <v>62.941176470588232</v>
      </c>
      <c r="L110">
        <v>7.5439999999999996</v>
      </c>
      <c r="M110">
        <v>81.563000000000002</v>
      </c>
      <c r="N110">
        <f t="shared" si="35"/>
        <v>59.444444444444443</v>
      </c>
      <c r="O110">
        <v>1.8160000000000001</v>
      </c>
      <c r="P110">
        <v>100.295</v>
      </c>
      <c r="Q110">
        <f t="shared" si="36"/>
        <v>59.77653631284916</v>
      </c>
      <c r="R110">
        <v>2</v>
      </c>
      <c r="S110">
        <v>57.541200000000003</v>
      </c>
      <c r="T110">
        <f t="shared" si="37"/>
        <v>79.259259259259267</v>
      </c>
      <c r="U110">
        <v>2.903</v>
      </c>
      <c r="V110">
        <v>88.831800000000001</v>
      </c>
      <c r="W110">
        <f t="shared" si="38"/>
        <v>76.978417266187051</v>
      </c>
      <c r="X110">
        <v>3.33</v>
      </c>
      <c r="Y110">
        <v>73.962900000000005</v>
      </c>
      <c r="Z110">
        <f t="shared" si="39"/>
        <v>60.451977401129945</v>
      </c>
      <c r="AA110">
        <v>6.3220000000000001</v>
      </c>
      <c r="AB110">
        <v>96.888000000000005</v>
      </c>
      <c r="AC110">
        <f t="shared" si="40"/>
        <v>70.860927152317871</v>
      </c>
      <c r="AD110">
        <v>5</v>
      </c>
      <c r="AE110">
        <v>110.90300000000001</v>
      </c>
      <c r="AF110">
        <f t="shared" si="41"/>
        <v>89.166666666666671</v>
      </c>
      <c r="AG110">
        <v>2.35</v>
      </c>
      <c r="AH110">
        <v>94.147000000000006</v>
      </c>
      <c r="AI110">
        <f t="shared" si="42"/>
        <v>84.251968503937007</v>
      </c>
      <c r="AJ110">
        <v>4.827</v>
      </c>
      <c r="AK110">
        <v>95.222700000000003</v>
      </c>
      <c r="AL110">
        <f t="shared" si="43"/>
        <v>74.825174825174827</v>
      </c>
      <c r="AM110">
        <v>4.2009999999999996</v>
      </c>
      <c r="AN110">
        <v>72.423000000000002</v>
      </c>
      <c r="AO110">
        <f t="shared" si="44"/>
        <v>53.768844221105525</v>
      </c>
      <c r="AP110">
        <v>4.6849999999999996</v>
      </c>
      <c r="AQ110">
        <v>73.667000000000002</v>
      </c>
      <c r="AR110">
        <f t="shared" si="45"/>
        <v>70.39473684210526</v>
      </c>
      <c r="AS110">
        <v>4.3310000000000004</v>
      </c>
      <c r="AT110">
        <v>86.989000000000004</v>
      </c>
      <c r="AU110">
        <f t="shared" si="46"/>
        <v>72.297297297297305</v>
      </c>
      <c r="AV110">
        <v>11.233000000000001</v>
      </c>
      <c r="AW110">
        <v>76.632000000000005</v>
      </c>
      <c r="AX110">
        <f t="shared" si="47"/>
        <v>59.444444444444443</v>
      </c>
      <c r="AY110">
        <v>1.889</v>
      </c>
      <c r="AZ110">
        <v>77.653000000000006</v>
      </c>
      <c r="BA110">
        <f t="shared" si="48"/>
        <v>69.032258064516128</v>
      </c>
      <c r="BB110">
        <v>0.78400000000000003</v>
      </c>
      <c r="BC110">
        <v>120.91200000000001</v>
      </c>
      <c r="BD110">
        <f t="shared" si="49"/>
        <v>68.589743589743591</v>
      </c>
      <c r="BE110">
        <v>2.88</v>
      </c>
      <c r="BF110">
        <v>97.653999999999996</v>
      </c>
      <c r="BG110">
        <f t="shared" si="50"/>
        <v>61.849710982658955</v>
      </c>
      <c r="BH110">
        <v>1</v>
      </c>
      <c r="BI110">
        <v>74.388000000000005</v>
      </c>
      <c r="BJ110">
        <f t="shared" si="51"/>
        <v>68.589743589743591</v>
      </c>
      <c r="BK110">
        <v>3.734</v>
      </c>
      <c r="BL110">
        <v>85.412599999999998</v>
      </c>
      <c r="BM110">
        <f t="shared" si="52"/>
        <v>79.259259259259267</v>
      </c>
      <c r="BN110">
        <v>1.2250000000000001</v>
      </c>
      <c r="BO110">
        <v>78.001000000000005</v>
      </c>
      <c r="BP110">
        <f t="shared" si="53"/>
        <v>72.297297297297305</v>
      </c>
      <c r="BQ110">
        <v>10.872</v>
      </c>
      <c r="BR110">
        <v>97.263999999999996</v>
      </c>
      <c r="BS110">
        <f t="shared" si="54"/>
        <v>82.307692307692307</v>
      </c>
      <c r="BT110">
        <v>7</v>
      </c>
      <c r="BU110">
        <v>53.24</v>
      </c>
      <c r="BV110">
        <f t="shared" si="55"/>
        <v>71.333333333333343</v>
      </c>
      <c r="BW110">
        <v>3</v>
      </c>
      <c r="BX110">
        <v>78.188999999999993</v>
      </c>
      <c r="BY110">
        <f t="shared" si="56"/>
        <v>71.333333333333343</v>
      </c>
      <c r="BZ110">
        <v>5.2709999999999999</v>
      </c>
      <c r="CA110">
        <v>62.860999999999997</v>
      </c>
      <c r="CB110">
        <f t="shared" si="57"/>
        <v>67.721518987341767</v>
      </c>
      <c r="CC110">
        <v>2</v>
      </c>
      <c r="CD110">
        <v>89.17</v>
      </c>
      <c r="CE110">
        <f t="shared" si="58"/>
        <v>73.287671232876718</v>
      </c>
      <c r="CF110">
        <v>2.9420000000000002</v>
      </c>
      <c r="CG110">
        <v>93.472999999999999</v>
      </c>
      <c r="CH110">
        <f t="shared" si="59"/>
        <v>67.295597484276726</v>
      </c>
      <c r="CI110">
        <v>2.0289999999999999</v>
      </c>
      <c r="CJ110">
        <v>86.413899999999998</v>
      </c>
      <c r="CK110">
        <f t="shared" si="60"/>
        <v>75.886524822695037</v>
      </c>
      <c r="CL110">
        <v>4.641</v>
      </c>
      <c r="CM110">
        <v>57.314</v>
      </c>
      <c r="CN110">
        <f t="shared" si="61"/>
        <v>66.459627329192557</v>
      </c>
      <c r="CO110">
        <v>1.796</v>
      </c>
      <c r="CP110">
        <v>82.93</v>
      </c>
    </row>
    <row r="111" spans="1:94" x14ac:dyDescent="0.65">
      <c r="A111">
        <v>108</v>
      </c>
      <c r="B111">
        <f t="shared" si="31"/>
        <v>58.695652173913047</v>
      </c>
      <c r="C111">
        <v>17.355</v>
      </c>
      <c r="D111">
        <v>71.406999999999996</v>
      </c>
      <c r="E111">
        <f t="shared" si="32"/>
        <v>80.597014925373131</v>
      </c>
      <c r="F111">
        <v>3.69</v>
      </c>
      <c r="G111">
        <v>84.45</v>
      </c>
      <c r="H111">
        <f t="shared" si="33"/>
        <v>73.972602739726028</v>
      </c>
      <c r="I111">
        <v>1.095</v>
      </c>
      <c r="J111">
        <v>129.8544</v>
      </c>
      <c r="K111">
        <f t="shared" si="34"/>
        <v>63.529411764705877</v>
      </c>
      <c r="L111">
        <v>7.0339999999999998</v>
      </c>
      <c r="M111">
        <v>78.522999999999996</v>
      </c>
      <c r="N111">
        <f t="shared" si="35"/>
        <v>60</v>
      </c>
      <c r="O111">
        <v>2.5030000000000001</v>
      </c>
      <c r="P111">
        <v>100.65600000000001</v>
      </c>
      <c r="Q111">
        <f t="shared" si="36"/>
        <v>60.33519553072626</v>
      </c>
      <c r="R111">
        <v>2</v>
      </c>
      <c r="S111">
        <v>59.875999999999998</v>
      </c>
      <c r="T111">
        <f t="shared" si="37"/>
        <v>80</v>
      </c>
      <c r="U111">
        <v>2.423</v>
      </c>
      <c r="V111">
        <v>91.108599999999996</v>
      </c>
      <c r="W111">
        <f t="shared" si="38"/>
        <v>77.697841726618705</v>
      </c>
      <c r="X111">
        <v>4.4039999999999999</v>
      </c>
      <c r="Y111">
        <v>72.988299999999995</v>
      </c>
      <c r="Z111">
        <f t="shared" si="39"/>
        <v>61.016949152542374</v>
      </c>
      <c r="AA111">
        <v>8.907</v>
      </c>
      <c r="AB111">
        <v>96.233000000000004</v>
      </c>
      <c r="AC111">
        <f t="shared" si="40"/>
        <v>71.523178807947019</v>
      </c>
      <c r="AD111">
        <v>4.4770000000000003</v>
      </c>
      <c r="AE111">
        <v>105.093</v>
      </c>
      <c r="AF111">
        <f t="shared" si="41"/>
        <v>90</v>
      </c>
      <c r="AG111">
        <v>3.1440000000000001</v>
      </c>
      <c r="AH111">
        <v>93.863</v>
      </c>
      <c r="AI111">
        <f t="shared" si="42"/>
        <v>85.039370078740163</v>
      </c>
      <c r="AJ111">
        <v>3.08</v>
      </c>
      <c r="AK111">
        <v>85.411799999999999</v>
      </c>
      <c r="AL111">
        <f t="shared" si="43"/>
        <v>75.52447552447552</v>
      </c>
      <c r="AM111">
        <v>4.7210000000000001</v>
      </c>
      <c r="AN111">
        <v>71.131</v>
      </c>
      <c r="AO111">
        <f t="shared" si="44"/>
        <v>54.2713567839196</v>
      </c>
      <c r="AP111">
        <v>3.452</v>
      </c>
      <c r="AQ111">
        <v>81.063999999999993</v>
      </c>
      <c r="AR111">
        <f t="shared" si="45"/>
        <v>71.05263157894737</v>
      </c>
      <c r="AS111">
        <v>3.5150000000000001</v>
      </c>
      <c r="AT111">
        <v>96.888999999999996</v>
      </c>
      <c r="AU111">
        <f t="shared" si="46"/>
        <v>72.972972972972968</v>
      </c>
      <c r="AV111">
        <v>7.4050000000000002</v>
      </c>
      <c r="AW111">
        <v>78.588999999999999</v>
      </c>
      <c r="AX111">
        <f t="shared" si="47"/>
        <v>60</v>
      </c>
      <c r="AY111">
        <v>1.018</v>
      </c>
      <c r="AZ111">
        <v>83.317999999999998</v>
      </c>
      <c r="BA111">
        <f t="shared" si="48"/>
        <v>69.677419354838705</v>
      </c>
      <c r="BB111">
        <v>3.6080000000000001</v>
      </c>
      <c r="BC111">
        <v>124.09699999999999</v>
      </c>
      <c r="BD111">
        <f t="shared" si="49"/>
        <v>69.230769230769226</v>
      </c>
      <c r="BE111">
        <v>1.621</v>
      </c>
      <c r="BF111">
        <v>100.449</v>
      </c>
      <c r="BG111">
        <f t="shared" si="50"/>
        <v>62.427745664739888</v>
      </c>
      <c r="BH111">
        <v>1</v>
      </c>
      <c r="BI111">
        <v>78.783000000000001</v>
      </c>
      <c r="BJ111">
        <f t="shared" si="51"/>
        <v>69.230769230769226</v>
      </c>
      <c r="BK111">
        <v>3.0059999999999998</v>
      </c>
      <c r="BL111">
        <v>86.955699999999993</v>
      </c>
      <c r="BM111">
        <f t="shared" si="52"/>
        <v>80</v>
      </c>
      <c r="BN111">
        <v>1.077</v>
      </c>
      <c r="BO111">
        <v>72.760000000000005</v>
      </c>
      <c r="BP111">
        <f t="shared" si="53"/>
        <v>72.972972972972968</v>
      </c>
      <c r="BQ111">
        <v>9.92</v>
      </c>
      <c r="BR111">
        <v>97.465000000000003</v>
      </c>
      <c r="BS111">
        <f t="shared" si="54"/>
        <v>83.07692307692308</v>
      </c>
      <c r="BT111">
        <v>6.69</v>
      </c>
      <c r="BU111">
        <v>56</v>
      </c>
      <c r="BV111">
        <f t="shared" si="55"/>
        <v>72</v>
      </c>
      <c r="BW111">
        <v>3</v>
      </c>
      <c r="BX111">
        <v>73.697000000000003</v>
      </c>
      <c r="BY111">
        <f t="shared" si="56"/>
        <v>72</v>
      </c>
      <c r="BZ111">
        <v>6.3070000000000004</v>
      </c>
      <c r="CA111">
        <v>63.823999999999998</v>
      </c>
      <c r="CB111">
        <f t="shared" si="57"/>
        <v>68.35443037974683</v>
      </c>
      <c r="CC111">
        <v>2</v>
      </c>
      <c r="CD111">
        <v>90.495999999999995</v>
      </c>
      <c r="CE111">
        <f t="shared" si="58"/>
        <v>73.972602739726028</v>
      </c>
      <c r="CF111">
        <v>3.1549999999999998</v>
      </c>
      <c r="CG111">
        <v>85.058000000000007</v>
      </c>
      <c r="CH111">
        <f t="shared" si="59"/>
        <v>67.924528301886795</v>
      </c>
      <c r="CI111">
        <v>2</v>
      </c>
      <c r="CJ111">
        <v>87.703299999999999</v>
      </c>
      <c r="CK111">
        <f t="shared" si="60"/>
        <v>76.59574468085107</v>
      </c>
      <c r="CL111">
        <v>3.4420000000000002</v>
      </c>
      <c r="CM111">
        <v>59.058</v>
      </c>
      <c r="CN111">
        <f t="shared" si="61"/>
        <v>67.080745341614914</v>
      </c>
      <c r="CO111">
        <v>2.093</v>
      </c>
      <c r="CP111">
        <v>84.893000000000001</v>
      </c>
    </row>
    <row r="112" spans="1:94" x14ac:dyDescent="0.65">
      <c r="A112">
        <v>109</v>
      </c>
      <c r="B112">
        <f t="shared" si="31"/>
        <v>59.239130434782602</v>
      </c>
      <c r="C112">
        <v>17.818000000000001</v>
      </c>
      <c r="D112">
        <v>80.335999999999999</v>
      </c>
      <c r="E112">
        <f t="shared" si="32"/>
        <v>81.343283582089555</v>
      </c>
      <c r="F112">
        <v>4</v>
      </c>
      <c r="G112">
        <v>88.41</v>
      </c>
      <c r="H112">
        <f t="shared" si="33"/>
        <v>74.657534246575338</v>
      </c>
      <c r="I112">
        <v>1</v>
      </c>
      <c r="J112">
        <v>124.47709999999999</v>
      </c>
      <c r="K112">
        <f t="shared" si="34"/>
        <v>64.117647058823536</v>
      </c>
      <c r="L112">
        <v>4.6210000000000004</v>
      </c>
      <c r="M112">
        <v>76.42</v>
      </c>
      <c r="N112">
        <f t="shared" si="35"/>
        <v>60.55555555555555</v>
      </c>
      <c r="O112">
        <v>3.431</v>
      </c>
      <c r="P112">
        <v>102.85</v>
      </c>
      <c r="Q112">
        <f t="shared" si="36"/>
        <v>60.893854748603346</v>
      </c>
      <c r="R112">
        <v>2</v>
      </c>
      <c r="S112">
        <v>60.2836</v>
      </c>
      <c r="T112">
        <f t="shared" si="37"/>
        <v>80.740740740740748</v>
      </c>
      <c r="U112">
        <v>4.6150000000000002</v>
      </c>
      <c r="V112">
        <v>91.377099999999999</v>
      </c>
      <c r="W112">
        <f t="shared" si="38"/>
        <v>78.417266187050359</v>
      </c>
      <c r="X112">
        <v>5.617</v>
      </c>
      <c r="Y112">
        <v>72.893699999999995</v>
      </c>
      <c r="Z112">
        <f t="shared" si="39"/>
        <v>61.581920903954803</v>
      </c>
      <c r="AA112">
        <v>9.4329999999999998</v>
      </c>
      <c r="AB112">
        <v>88.311000000000007</v>
      </c>
      <c r="AC112">
        <f t="shared" si="40"/>
        <v>72.185430463576168</v>
      </c>
      <c r="AD112">
        <v>4.4009999999999998</v>
      </c>
      <c r="AE112">
        <v>100.092</v>
      </c>
      <c r="AF112">
        <f t="shared" si="41"/>
        <v>90.833333333333329</v>
      </c>
      <c r="AG112">
        <v>3.6469999999999998</v>
      </c>
      <c r="AH112">
        <v>97.879000000000005</v>
      </c>
      <c r="AI112">
        <f t="shared" si="42"/>
        <v>85.826771653543304</v>
      </c>
      <c r="AJ112">
        <v>1.9259999999999999</v>
      </c>
      <c r="AK112">
        <v>77.240899999999996</v>
      </c>
      <c r="AL112">
        <f t="shared" si="43"/>
        <v>76.223776223776213</v>
      </c>
      <c r="AM112">
        <v>3.677</v>
      </c>
      <c r="AN112">
        <v>71.769000000000005</v>
      </c>
      <c r="AO112">
        <f t="shared" si="44"/>
        <v>54.773869346733676</v>
      </c>
      <c r="AP112">
        <v>2.3650000000000002</v>
      </c>
      <c r="AQ112">
        <v>84.218999999999994</v>
      </c>
      <c r="AR112">
        <f t="shared" si="45"/>
        <v>71.710526315789465</v>
      </c>
      <c r="AS112">
        <v>3</v>
      </c>
      <c r="AT112">
        <v>104.03400000000001</v>
      </c>
      <c r="AU112">
        <f t="shared" si="46"/>
        <v>73.648648648648646</v>
      </c>
      <c r="AV112">
        <v>4.3479999999999999</v>
      </c>
      <c r="AW112">
        <v>77.281000000000006</v>
      </c>
      <c r="AX112">
        <f t="shared" si="47"/>
        <v>60.55555555555555</v>
      </c>
      <c r="AY112">
        <v>1</v>
      </c>
      <c r="AZ112">
        <v>87.742000000000004</v>
      </c>
      <c r="BA112">
        <f t="shared" si="48"/>
        <v>70.322580645161295</v>
      </c>
      <c r="BB112">
        <v>7.4219999999999997</v>
      </c>
      <c r="BC112">
        <v>119.82299999999999</v>
      </c>
      <c r="BD112">
        <f t="shared" si="49"/>
        <v>69.871794871794862</v>
      </c>
      <c r="BE112">
        <v>0.624</v>
      </c>
      <c r="BF112">
        <v>100.989</v>
      </c>
      <c r="BG112">
        <f t="shared" si="50"/>
        <v>63.005780346820806</v>
      </c>
      <c r="BH112">
        <v>1.359</v>
      </c>
      <c r="BI112">
        <v>86.352000000000004</v>
      </c>
      <c r="BJ112">
        <f t="shared" si="51"/>
        <v>69.871794871794862</v>
      </c>
      <c r="BK112">
        <v>2.5129999999999999</v>
      </c>
      <c r="BL112">
        <v>90.431700000000006</v>
      </c>
      <c r="BM112">
        <f t="shared" si="52"/>
        <v>80.740740740740748</v>
      </c>
      <c r="BN112">
        <v>1</v>
      </c>
      <c r="BO112">
        <v>65.45</v>
      </c>
      <c r="BP112">
        <f t="shared" si="53"/>
        <v>73.648648648648646</v>
      </c>
      <c r="BQ112">
        <v>7.21</v>
      </c>
      <c r="BR112">
        <v>94.441000000000003</v>
      </c>
      <c r="BS112">
        <f t="shared" si="54"/>
        <v>83.846153846153854</v>
      </c>
      <c r="BT112">
        <v>6</v>
      </c>
      <c r="BU112">
        <v>57.24</v>
      </c>
      <c r="BV112">
        <f t="shared" si="55"/>
        <v>72.666666666666671</v>
      </c>
      <c r="BW112">
        <v>2.601</v>
      </c>
      <c r="BX112">
        <v>73.554000000000002</v>
      </c>
      <c r="BY112">
        <f t="shared" si="56"/>
        <v>72.666666666666671</v>
      </c>
      <c r="BZ112">
        <v>7.8109999999999999</v>
      </c>
      <c r="CA112">
        <v>64.022999999999996</v>
      </c>
      <c r="CB112">
        <f t="shared" si="57"/>
        <v>68.987341772151893</v>
      </c>
      <c r="CC112">
        <v>2.149</v>
      </c>
      <c r="CD112">
        <v>92.748000000000005</v>
      </c>
      <c r="CE112">
        <f t="shared" si="58"/>
        <v>74.657534246575338</v>
      </c>
      <c r="CF112">
        <v>3</v>
      </c>
      <c r="CG112">
        <v>80.644999999999996</v>
      </c>
      <c r="CH112">
        <f t="shared" si="59"/>
        <v>68.55345911949685</v>
      </c>
      <c r="CI112">
        <v>2.3420000000000001</v>
      </c>
      <c r="CJ112">
        <v>91.514099999999999</v>
      </c>
      <c r="CK112">
        <f t="shared" si="60"/>
        <v>77.304964539007088</v>
      </c>
      <c r="CL112">
        <v>3.7280000000000002</v>
      </c>
      <c r="CM112">
        <v>66.406999999999996</v>
      </c>
      <c r="CN112">
        <f t="shared" si="61"/>
        <v>67.701863354037258</v>
      </c>
      <c r="CO112">
        <v>3.26</v>
      </c>
      <c r="CP112">
        <v>89.837999999999994</v>
      </c>
    </row>
    <row r="113" spans="1:94" x14ac:dyDescent="0.65">
      <c r="A113">
        <v>110</v>
      </c>
      <c r="B113">
        <f t="shared" si="31"/>
        <v>59.782608695652172</v>
      </c>
      <c r="C113">
        <v>14.068</v>
      </c>
      <c r="D113">
        <v>86.353999999999999</v>
      </c>
      <c r="E113">
        <f t="shared" si="32"/>
        <v>82.089552238805979</v>
      </c>
      <c r="F113">
        <v>3.456</v>
      </c>
      <c r="G113">
        <v>85.414000000000001</v>
      </c>
      <c r="H113">
        <f t="shared" si="33"/>
        <v>75.342465753424662</v>
      </c>
      <c r="I113">
        <v>1.2070000000000001</v>
      </c>
      <c r="J113">
        <v>125.09139999999999</v>
      </c>
      <c r="K113">
        <f t="shared" si="34"/>
        <v>64.705882352941174</v>
      </c>
      <c r="L113">
        <v>3.0659999999999998</v>
      </c>
      <c r="M113">
        <v>74.736999999999995</v>
      </c>
      <c r="N113">
        <f t="shared" si="35"/>
        <v>61.111111111111114</v>
      </c>
      <c r="O113">
        <v>4.3339999999999996</v>
      </c>
      <c r="P113">
        <v>106.07</v>
      </c>
      <c r="Q113">
        <f t="shared" si="36"/>
        <v>61.452513966480446</v>
      </c>
      <c r="R113">
        <v>2</v>
      </c>
      <c r="S113">
        <v>60.985999999999997</v>
      </c>
      <c r="T113">
        <f t="shared" si="37"/>
        <v>81.481481481481481</v>
      </c>
      <c r="U113">
        <v>11.445</v>
      </c>
      <c r="V113">
        <v>94.383799999999994</v>
      </c>
      <c r="W113">
        <f t="shared" si="38"/>
        <v>79.136690647482013</v>
      </c>
      <c r="X113">
        <v>6.3319999999999999</v>
      </c>
      <c r="Y113">
        <v>72.502499999999998</v>
      </c>
      <c r="Z113">
        <f t="shared" si="39"/>
        <v>62.146892655367239</v>
      </c>
      <c r="AA113">
        <v>7.4370000000000003</v>
      </c>
      <c r="AB113">
        <v>82.325999999999993</v>
      </c>
      <c r="AC113">
        <f t="shared" si="40"/>
        <v>72.847682119205288</v>
      </c>
      <c r="AD113">
        <v>4.2759999999999998</v>
      </c>
      <c r="AE113">
        <v>93.037000000000006</v>
      </c>
      <c r="AF113">
        <f t="shared" si="41"/>
        <v>91.666666666666657</v>
      </c>
      <c r="AG113">
        <v>3.016</v>
      </c>
      <c r="AH113">
        <v>91.900999999999996</v>
      </c>
      <c r="AI113">
        <f t="shared" si="42"/>
        <v>86.614173228346459</v>
      </c>
      <c r="AJ113">
        <v>1.2170000000000001</v>
      </c>
      <c r="AK113">
        <v>73.570300000000003</v>
      </c>
      <c r="AL113">
        <f t="shared" si="43"/>
        <v>76.923076923076934</v>
      </c>
      <c r="AM113">
        <v>3.3980000000000001</v>
      </c>
      <c r="AN113">
        <v>76.204999999999998</v>
      </c>
      <c r="AO113">
        <f t="shared" si="44"/>
        <v>55.276381909547737</v>
      </c>
      <c r="AP113">
        <v>2.0840000000000001</v>
      </c>
      <c r="AQ113">
        <v>83.331000000000003</v>
      </c>
      <c r="AR113">
        <f t="shared" si="45"/>
        <v>72.368421052631575</v>
      </c>
      <c r="AS113">
        <v>2.7160000000000002</v>
      </c>
      <c r="AT113">
        <v>106.452</v>
      </c>
      <c r="AU113">
        <f t="shared" si="46"/>
        <v>74.324324324324323</v>
      </c>
      <c r="AV113">
        <v>2.1680000000000001</v>
      </c>
      <c r="AW113">
        <v>72.563000000000002</v>
      </c>
      <c r="AX113">
        <f t="shared" si="47"/>
        <v>61.111111111111114</v>
      </c>
      <c r="AY113">
        <v>1</v>
      </c>
      <c r="AZ113">
        <v>82.105999999999995</v>
      </c>
      <c r="BA113">
        <f t="shared" si="48"/>
        <v>70.967741935483872</v>
      </c>
      <c r="BB113">
        <v>12.388</v>
      </c>
      <c r="BC113">
        <v>122.532</v>
      </c>
      <c r="BD113">
        <f t="shared" si="49"/>
        <v>70.512820512820511</v>
      </c>
      <c r="BE113">
        <v>0</v>
      </c>
      <c r="BF113">
        <v>100.51900000000001</v>
      </c>
      <c r="BG113">
        <f t="shared" si="50"/>
        <v>63.583815028901739</v>
      </c>
      <c r="BH113">
        <v>1.1919999999999999</v>
      </c>
      <c r="BI113">
        <v>86.534000000000006</v>
      </c>
      <c r="BJ113">
        <f t="shared" si="51"/>
        <v>70.512820512820511</v>
      </c>
      <c r="BK113">
        <v>2.02</v>
      </c>
      <c r="BL113">
        <v>97.564400000000006</v>
      </c>
      <c r="BM113">
        <f t="shared" si="52"/>
        <v>81.481481481481481</v>
      </c>
      <c r="BN113">
        <v>1</v>
      </c>
      <c r="BO113">
        <v>62.813000000000002</v>
      </c>
      <c r="BP113">
        <f t="shared" si="53"/>
        <v>74.324324324324323</v>
      </c>
      <c r="BQ113">
        <v>5.7510000000000003</v>
      </c>
      <c r="BR113">
        <v>94.093000000000004</v>
      </c>
      <c r="BS113">
        <f t="shared" si="54"/>
        <v>84.615384615384613</v>
      </c>
      <c r="BT113">
        <v>6.31</v>
      </c>
      <c r="BU113">
        <v>62.17</v>
      </c>
      <c r="BV113">
        <f t="shared" si="55"/>
        <v>73.333333333333329</v>
      </c>
      <c r="BW113">
        <v>2</v>
      </c>
      <c r="BX113">
        <v>75.951999999999998</v>
      </c>
      <c r="BY113">
        <f t="shared" si="56"/>
        <v>73.333333333333329</v>
      </c>
      <c r="BZ113">
        <v>8.7590000000000003</v>
      </c>
      <c r="CA113">
        <v>64.257999999999996</v>
      </c>
      <c r="CB113">
        <f t="shared" si="57"/>
        <v>69.620253164556971</v>
      </c>
      <c r="CC113">
        <v>3.1379999999999999</v>
      </c>
      <c r="CD113">
        <v>92.903999999999996</v>
      </c>
      <c r="CE113">
        <f t="shared" si="58"/>
        <v>75.342465753424662</v>
      </c>
      <c r="CF113">
        <v>2.7480000000000002</v>
      </c>
      <c r="CG113">
        <v>81.234999999999999</v>
      </c>
      <c r="CH113">
        <f t="shared" si="59"/>
        <v>69.182389937106919</v>
      </c>
      <c r="CI113">
        <v>3.7879999999999998</v>
      </c>
      <c r="CJ113">
        <v>95.739199999999997</v>
      </c>
      <c r="CK113">
        <f t="shared" si="60"/>
        <v>78.01418439716312</v>
      </c>
      <c r="CL113">
        <v>3.2160000000000002</v>
      </c>
      <c r="CM113">
        <v>77.275999999999996</v>
      </c>
      <c r="CN113">
        <f t="shared" si="61"/>
        <v>68.322981366459629</v>
      </c>
      <c r="CO113">
        <v>6.17</v>
      </c>
      <c r="CP113">
        <v>92.427999999999997</v>
      </c>
    </row>
    <row r="114" spans="1:94" x14ac:dyDescent="0.65">
      <c r="A114">
        <v>111</v>
      </c>
      <c r="B114">
        <f t="shared" si="31"/>
        <v>60.326086956521742</v>
      </c>
      <c r="C114">
        <v>9.9860000000000007</v>
      </c>
      <c r="D114">
        <v>92.328999999999994</v>
      </c>
      <c r="E114">
        <f t="shared" si="32"/>
        <v>82.835820895522389</v>
      </c>
      <c r="F114">
        <v>3.1030000000000002</v>
      </c>
      <c r="G114">
        <v>81.421999999999997</v>
      </c>
      <c r="H114">
        <f t="shared" si="33"/>
        <v>76.027397260273972</v>
      </c>
      <c r="I114">
        <v>1.329</v>
      </c>
      <c r="J114">
        <v>122.1814</v>
      </c>
      <c r="K114">
        <f t="shared" si="34"/>
        <v>65.294117647058826</v>
      </c>
      <c r="L114">
        <v>3.6419999999999999</v>
      </c>
      <c r="M114">
        <v>74.992000000000004</v>
      </c>
      <c r="N114">
        <f t="shared" si="35"/>
        <v>61.666666666666671</v>
      </c>
      <c r="O114">
        <v>4.6189999999999998</v>
      </c>
      <c r="P114">
        <v>105.41</v>
      </c>
      <c r="Q114">
        <f t="shared" si="36"/>
        <v>62.011173184357538</v>
      </c>
      <c r="R114">
        <v>2</v>
      </c>
      <c r="S114">
        <v>57.9649</v>
      </c>
      <c r="T114">
        <f t="shared" si="37"/>
        <v>82.222222222222214</v>
      </c>
      <c r="U114">
        <v>19.478999999999999</v>
      </c>
      <c r="V114">
        <v>100.069</v>
      </c>
      <c r="W114">
        <f t="shared" si="38"/>
        <v>79.856115107913666</v>
      </c>
      <c r="X114">
        <v>6.2990000000000004</v>
      </c>
      <c r="Y114">
        <v>75.834699999999998</v>
      </c>
      <c r="Z114">
        <f t="shared" si="39"/>
        <v>62.711864406779661</v>
      </c>
      <c r="AA114">
        <v>5.2039999999999997</v>
      </c>
      <c r="AB114">
        <v>82.92</v>
      </c>
      <c r="AC114">
        <f t="shared" si="40"/>
        <v>73.509933774834437</v>
      </c>
      <c r="AD114">
        <v>3.9409999999999998</v>
      </c>
      <c r="AE114">
        <v>92.998000000000005</v>
      </c>
      <c r="AF114">
        <f t="shared" si="41"/>
        <v>92.5</v>
      </c>
      <c r="AG114">
        <v>2.16</v>
      </c>
      <c r="AH114">
        <v>86.317999999999998</v>
      </c>
      <c r="AI114">
        <f t="shared" si="42"/>
        <v>87.4015748031496</v>
      </c>
      <c r="AJ114">
        <v>1</v>
      </c>
      <c r="AK114">
        <v>73.0411</v>
      </c>
      <c r="AL114">
        <f t="shared" si="43"/>
        <v>77.622377622377627</v>
      </c>
      <c r="AM114">
        <v>2.6349999999999998</v>
      </c>
      <c r="AN114">
        <v>77.322000000000003</v>
      </c>
      <c r="AO114">
        <f t="shared" si="44"/>
        <v>55.778894472361806</v>
      </c>
      <c r="AP114">
        <v>2</v>
      </c>
      <c r="AQ114">
        <v>81.977000000000004</v>
      </c>
      <c r="AR114">
        <f t="shared" si="45"/>
        <v>73.026315789473685</v>
      </c>
      <c r="AS114">
        <v>2</v>
      </c>
      <c r="AT114">
        <v>105.343</v>
      </c>
      <c r="AU114">
        <f t="shared" si="46"/>
        <v>75</v>
      </c>
      <c r="AV114">
        <v>2</v>
      </c>
      <c r="AW114">
        <v>65.179000000000002</v>
      </c>
      <c r="AX114">
        <f t="shared" si="47"/>
        <v>61.666666666666671</v>
      </c>
      <c r="AY114">
        <v>1.5649999999999999</v>
      </c>
      <c r="AZ114">
        <v>74.647999999999996</v>
      </c>
      <c r="BA114">
        <f t="shared" si="48"/>
        <v>71.612903225806463</v>
      </c>
      <c r="BB114">
        <v>15.993</v>
      </c>
      <c r="BC114">
        <v>128.06</v>
      </c>
      <c r="BD114">
        <f t="shared" si="49"/>
        <v>71.15384615384616</v>
      </c>
      <c r="BE114">
        <v>0</v>
      </c>
      <c r="BF114">
        <v>94.728999999999999</v>
      </c>
      <c r="BG114">
        <f t="shared" si="50"/>
        <v>64.161849710982651</v>
      </c>
      <c r="BH114">
        <v>1.2689999999999999</v>
      </c>
      <c r="BI114">
        <v>82.111999999999995</v>
      </c>
      <c r="BJ114">
        <f t="shared" si="51"/>
        <v>71.15384615384616</v>
      </c>
      <c r="BK114">
        <v>2</v>
      </c>
      <c r="BL114">
        <v>96.014600000000002</v>
      </c>
      <c r="BM114">
        <f t="shared" si="52"/>
        <v>82.222222222222214</v>
      </c>
      <c r="BN114">
        <v>1</v>
      </c>
      <c r="BO114">
        <v>58.948999999999998</v>
      </c>
      <c r="BP114">
        <f t="shared" si="53"/>
        <v>75</v>
      </c>
      <c r="BQ114">
        <v>4.5759999999999996</v>
      </c>
      <c r="BR114">
        <v>93.203000000000003</v>
      </c>
      <c r="BS114">
        <f t="shared" si="54"/>
        <v>85.384615384615387</v>
      </c>
      <c r="BT114">
        <v>7.31</v>
      </c>
      <c r="BU114">
        <v>68.55</v>
      </c>
      <c r="BV114">
        <f t="shared" si="55"/>
        <v>74</v>
      </c>
      <c r="BW114">
        <v>2</v>
      </c>
      <c r="BX114">
        <v>80.507000000000005</v>
      </c>
      <c r="BY114">
        <f t="shared" si="56"/>
        <v>74</v>
      </c>
      <c r="BZ114">
        <v>8.3870000000000005</v>
      </c>
      <c r="CA114">
        <v>65.888999999999996</v>
      </c>
      <c r="CB114">
        <f t="shared" si="57"/>
        <v>70.25316455696202</v>
      </c>
      <c r="CC114">
        <v>4.4960000000000004</v>
      </c>
      <c r="CD114">
        <v>94.070999999999998</v>
      </c>
      <c r="CE114">
        <f t="shared" si="58"/>
        <v>76.027397260273972</v>
      </c>
      <c r="CF114">
        <v>2.5350000000000001</v>
      </c>
      <c r="CG114">
        <v>80.59</v>
      </c>
      <c r="CH114">
        <f t="shared" si="59"/>
        <v>69.811320754716974</v>
      </c>
      <c r="CI114">
        <v>6.9770000000000003</v>
      </c>
      <c r="CJ114">
        <v>94.042599999999993</v>
      </c>
      <c r="CK114">
        <f t="shared" si="60"/>
        <v>78.723404255319153</v>
      </c>
      <c r="CL114">
        <v>3</v>
      </c>
      <c r="CM114">
        <v>88.1</v>
      </c>
      <c r="CN114">
        <f t="shared" si="61"/>
        <v>68.944099378881987</v>
      </c>
      <c r="CO114">
        <v>9.7360000000000007</v>
      </c>
      <c r="CP114">
        <v>91.725999999999999</v>
      </c>
    </row>
    <row r="115" spans="1:94" x14ac:dyDescent="0.65">
      <c r="A115">
        <v>112</v>
      </c>
      <c r="B115">
        <f t="shared" si="31"/>
        <v>60.869565217391312</v>
      </c>
      <c r="C115">
        <v>6.9610000000000003</v>
      </c>
      <c r="D115">
        <v>96.953999999999994</v>
      </c>
      <c r="E115">
        <f t="shared" si="32"/>
        <v>83.582089552238799</v>
      </c>
      <c r="F115">
        <v>3</v>
      </c>
      <c r="G115">
        <v>79.48</v>
      </c>
      <c r="H115">
        <f t="shared" si="33"/>
        <v>76.712328767123282</v>
      </c>
      <c r="I115">
        <v>1.024</v>
      </c>
      <c r="J115">
        <v>115.9036</v>
      </c>
      <c r="K115">
        <f t="shared" si="34"/>
        <v>65.882352941176464</v>
      </c>
      <c r="L115">
        <v>3.895</v>
      </c>
      <c r="M115">
        <v>75.903999999999996</v>
      </c>
      <c r="N115">
        <f t="shared" si="35"/>
        <v>62.222222222222221</v>
      </c>
      <c r="O115">
        <v>4.0910000000000002</v>
      </c>
      <c r="P115">
        <v>102.764</v>
      </c>
      <c r="Q115">
        <f t="shared" si="36"/>
        <v>62.569832402234638</v>
      </c>
      <c r="R115">
        <v>2</v>
      </c>
      <c r="S115">
        <v>55.870899999999999</v>
      </c>
      <c r="T115">
        <f t="shared" si="37"/>
        <v>82.962962962962962</v>
      </c>
      <c r="U115">
        <v>23.018000000000001</v>
      </c>
      <c r="V115">
        <v>103.42789999999999</v>
      </c>
      <c r="W115">
        <f t="shared" si="38"/>
        <v>80.57553956834532</v>
      </c>
      <c r="X115">
        <v>5.0030000000000001</v>
      </c>
      <c r="Y115">
        <v>79.748400000000004</v>
      </c>
      <c r="Z115">
        <f t="shared" si="39"/>
        <v>63.276836158192097</v>
      </c>
      <c r="AA115">
        <v>3.2080000000000002</v>
      </c>
      <c r="AB115">
        <v>91.698999999999998</v>
      </c>
      <c r="AC115">
        <f t="shared" si="40"/>
        <v>74.172185430463571</v>
      </c>
      <c r="AD115">
        <v>3.1429999999999998</v>
      </c>
      <c r="AE115">
        <v>99.34</v>
      </c>
      <c r="AF115">
        <f t="shared" si="41"/>
        <v>93.333333333333329</v>
      </c>
      <c r="AG115">
        <v>1.851</v>
      </c>
      <c r="AH115">
        <v>81.923000000000002</v>
      </c>
      <c r="AI115">
        <f t="shared" si="42"/>
        <v>88.188976377952756</v>
      </c>
      <c r="AJ115">
        <v>1</v>
      </c>
      <c r="AK115">
        <v>75.953100000000006</v>
      </c>
      <c r="AL115">
        <f t="shared" si="43"/>
        <v>78.32167832167832</v>
      </c>
      <c r="AM115">
        <v>2</v>
      </c>
      <c r="AN115">
        <v>77.977999999999994</v>
      </c>
      <c r="AO115">
        <f t="shared" si="44"/>
        <v>56.281407035175882</v>
      </c>
      <c r="AP115">
        <v>2.0350000000000001</v>
      </c>
      <c r="AQ115">
        <v>85.823999999999998</v>
      </c>
      <c r="AR115">
        <f t="shared" si="45"/>
        <v>73.68421052631578</v>
      </c>
      <c r="AS115">
        <v>2</v>
      </c>
      <c r="AT115">
        <v>108.709</v>
      </c>
      <c r="AU115">
        <f t="shared" si="46"/>
        <v>75.675675675675677</v>
      </c>
      <c r="AV115">
        <v>2</v>
      </c>
      <c r="AW115">
        <v>59.292999999999999</v>
      </c>
      <c r="AX115">
        <f t="shared" si="47"/>
        <v>62.222222222222221</v>
      </c>
      <c r="AY115">
        <v>2</v>
      </c>
      <c r="AZ115">
        <v>66.751000000000005</v>
      </c>
      <c r="BA115">
        <f t="shared" si="48"/>
        <v>72.258064516129025</v>
      </c>
      <c r="BB115">
        <v>15.635</v>
      </c>
      <c r="BC115">
        <v>129.227</v>
      </c>
      <c r="BD115">
        <f t="shared" si="49"/>
        <v>71.794871794871796</v>
      </c>
      <c r="BE115">
        <v>0</v>
      </c>
      <c r="BF115">
        <v>90.652000000000001</v>
      </c>
      <c r="BG115">
        <f t="shared" si="50"/>
        <v>64.739884393063591</v>
      </c>
      <c r="BH115">
        <v>1.1779999999999999</v>
      </c>
      <c r="BI115">
        <v>76.266000000000005</v>
      </c>
      <c r="BJ115">
        <f t="shared" si="51"/>
        <v>71.794871794871796</v>
      </c>
      <c r="BK115">
        <v>2</v>
      </c>
      <c r="BL115">
        <v>101.02160000000001</v>
      </c>
      <c r="BM115">
        <f t="shared" si="52"/>
        <v>82.962962962962962</v>
      </c>
      <c r="BN115">
        <v>1</v>
      </c>
      <c r="BO115">
        <v>57.061</v>
      </c>
      <c r="BP115">
        <f t="shared" si="53"/>
        <v>75.675675675675677</v>
      </c>
      <c r="BQ115">
        <v>3.544</v>
      </c>
      <c r="BR115">
        <v>89.39</v>
      </c>
      <c r="BS115">
        <f t="shared" si="54"/>
        <v>86.15384615384616</v>
      </c>
      <c r="BT115">
        <v>8</v>
      </c>
      <c r="BU115">
        <v>72.930000000000007</v>
      </c>
      <c r="BV115">
        <f t="shared" si="55"/>
        <v>74.666666666666671</v>
      </c>
      <c r="BW115">
        <v>2.4580000000000002</v>
      </c>
      <c r="BX115">
        <v>90.71</v>
      </c>
      <c r="BY115">
        <f t="shared" si="56"/>
        <v>74.666666666666671</v>
      </c>
      <c r="BZ115">
        <v>8.5239999999999991</v>
      </c>
      <c r="CA115">
        <v>61.854999999999997</v>
      </c>
      <c r="CB115">
        <f t="shared" si="57"/>
        <v>70.886075949367083</v>
      </c>
      <c r="CC115">
        <v>5.0049999999999999</v>
      </c>
      <c r="CD115">
        <v>93.191999999999993</v>
      </c>
      <c r="CE115">
        <f t="shared" si="58"/>
        <v>76.712328767123282</v>
      </c>
      <c r="CF115">
        <v>2.0499999999999998</v>
      </c>
      <c r="CG115">
        <v>79.995999999999995</v>
      </c>
      <c r="CH115">
        <f t="shared" si="59"/>
        <v>70.440251572327043</v>
      </c>
      <c r="CI115">
        <v>10.263999999999999</v>
      </c>
      <c r="CJ115">
        <v>93.413399999999996</v>
      </c>
      <c r="CK115">
        <f t="shared" si="60"/>
        <v>79.432624113475185</v>
      </c>
      <c r="CL115">
        <v>2.3370000000000002</v>
      </c>
      <c r="CM115">
        <v>97.307000000000002</v>
      </c>
      <c r="CN115">
        <f t="shared" si="61"/>
        <v>69.565217391304344</v>
      </c>
      <c r="CO115">
        <v>11.597</v>
      </c>
      <c r="CP115">
        <v>93.287000000000006</v>
      </c>
    </row>
    <row r="116" spans="1:94" x14ac:dyDescent="0.65">
      <c r="A116">
        <v>113</v>
      </c>
      <c r="B116">
        <f t="shared" si="31"/>
        <v>61.413043478260867</v>
      </c>
      <c r="C116">
        <v>4.8529999999999998</v>
      </c>
      <c r="D116">
        <v>99.424000000000007</v>
      </c>
      <c r="E116">
        <f t="shared" si="32"/>
        <v>84.328358208955223</v>
      </c>
      <c r="F116">
        <v>2.3420000000000001</v>
      </c>
      <c r="G116">
        <v>77.45</v>
      </c>
      <c r="H116">
        <f t="shared" si="33"/>
        <v>77.397260273972606</v>
      </c>
      <c r="I116">
        <v>1.054</v>
      </c>
      <c r="J116">
        <v>116.9769</v>
      </c>
      <c r="K116">
        <f t="shared" si="34"/>
        <v>66.470588235294116</v>
      </c>
      <c r="L116">
        <v>4.0540000000000003</v>
      </c>
      <c r="M116">
        <v>77.522999999999996</v>
      </c>
      <c r="N116">
        <f t="shared" si="35"/>
        <v>62.777777777777779</v>
      </c>
      <c r="O116">
        <v>3.06</v>
      </c>
      <c r="P116">
        <v>103.072</v>
      </c>
      <c r="Q116">
        <f t="shared" si="36"/>
        <v>63.128491620111724</v>
      </c>
      <c r="R116">
        <v>2.109</v>
      </c>
      <c r="S116">
        <v>53.884999999999998</v>
      </c>
      <c r="T116">
        <f t="shared" si="37"/>
        <v>83.703703703703695</v>
      </c>
      <c r="U116">
        <v>19.855</v>
      </c>
      <c r="V116">
        <v>107.32429999999999</v>
      </c>
      <c r="W116">
        <f t="shared" si="38"/>
        <v>81.294964028776988</v>
      </c>
      <c r="X116">
        <v>3.472</v>
      </c>
      <c r="Y116">
        <v>80.725800000000007</v>
      </c>
      <c r="Z116">
        <f t="shared" si="39"/>
        <v>63.841807909604519</v>
      </c>
      <c r="AA116">
        <v>3</v>
      </c>
      <c r="AB116">
        <v>95.915000000000006</v>
      </c>
      <c r="AC116">
        <f t="shared" si="40"/>
        <v>74.83443708609272</v>
      </c>
      <c r="AD116">
        <v>2</v>
      </c>
      <c r="AE116">
        <v>96.488</v>
      </c>
      <c r="AF116">
        <f t="shared" si="41"/>
        <v>94.166666666666671</v>
      </c>
      <c r="AG116">
        <v>1.718</v>
      </c>
      <c r="AH116">
        <v>82.402000000000001</v>
      </c>
      <c r="AI116">
        <f t="shared" si="42"/>
        <v>88.976377952755897</v>
      </c>
      <c r="AJ116">
        <v>1</v>
      </c>
      <c r="AK116">
        <v>79.3934</v>
      </c>
      <c r="AL116">
        <f t="shared" si="43"/>
        <v>79.020979020979027</v>
      </c>
      <c r="AM116">
        <v>2.4820000000000002</v>
      </c>
      <c r="AN116">
        <v>77.772999999999996</v>
      </c>
      <c r="AO116">
        <f t="shared" si="44"/>
        <v>56.78391959798995</v>
      </c>
      <c r="AP116">
        <v>2.9969999999999999</v>
      </c>
      <c r="AQ116">
        <v>87.869</v>
      </c>
      <c r="AR116">
        <f t="shared" si="45"/>
        <v>74.342105263157904</v>
      </c>
      <c r="AS116">
        <v>1.9390000000000001</v>
      </c>
      <c r="AT116">
        <v>115.10299999999999</v>
      </c>
      <c r="AU116">
        <f t="shared" si="46"/>
        <v>76.351351351351354</v>
      </c>
      <c r="AV116">
        <v>2</v>
      </c>
      <c r="AW116">
        <v>55.994</v>
      </c>
      <c r="AX116">
        <f t="shared" si="47"/>
        <v>62.777777777777779</v>
      </c>
      <c r="AY116">
        <v>2.2389999999999999</v>
      </c>
      <c r="AZ116">
        <v>62.472999999999999</v>
      </c>
      <c r="BA116">
        <f t="shared" si="48"/>
        <v>72.903225806451616</v>
      </c>
      <c r="BB116">
        <v>10.669</v>
      </c>
      <c r="BC116">
        <v>124.68899999999999</v>
      </c>
      <c r="BD116">
        <f t="shared" si="49"/>
        <v>72.435897435897431</v>
      </c>
      <c r="BE116">
        <v>0</v>
      </c>
      <c r="BF116">
        <v>87.893000000000001</v>
      </c>
      <c r="BG116">
        <f t="shared" si="50"/>
        <v>65.317919075144502</v>
      </c>
      <c r="BH116">
        <v>1.718</v>
      </c>
      <c r="BI116">
        <v>69.978999999999999</v>
      </c>
      <c r="BJ116">
        <f t="shared" si="51"/>
        <v>72.435897435897431</v>
      </c>
      <c r="BK116">
        <v>1.5409999999999999</v>
      </c>
      <c r="BL116">
        <v>106.4927</v>
      </c>
      <c r="BM116">
        <f t="shared" si="52"/>
        <v>83.703703703703695</v>
      </c>
      <c r="BN116">
        <v>0.96799999999999997</v>
      </c>
      <c r="BO116">
        <v>63.283999999999999</v>
      </c>
      <c r="BP116">
        <f t="shared" si="53"/>
        <v>76.351351351351354</v>
      </c>
      <c r="BQ116">
        <v>4.1929999999999996</v>
      </c>
      <c r="BR116">
        <v>87.756</v>
      </c>
      <c r="BS116">
        <f t="shared" si="54"/>
        <v>86.92307692307692</v>
      </c>
      <c r="BT116">
        <v>7.8273000000000001</v>
      </c>
      <c r="BU116">
        <v>76.873999999999995</v>
      </c>
      <c r="BV116">
        <f t="shared" si="55"/>
        <v>75.333333333333329</v>
      </c>
      <c r="BW116">
        <v>2.9670000000000001</v>
      </c>
      <c r="BX116">
        <v>99.442999999999998</v>
      </c>
      <c r="BY116">
        <f t="shared" si="56"/>
        <v>75.333333333333329</v>
      </c>
      <c r="BZ116">
        <v>6.9660000000000002</v>
      </c>
      <c r="CA116">
        <v>60.256999999999998</v>
      </c>
      <c r="CB116">
        <f t="shared" si="57"/>
        <v>71.51898734177216</v>
      </c>
      <c r="CC116">
        <v>4.7519999999999998</v>
      </c>
      <c r="CD116">
        <v>95.257999999999996</v>
      </c>
      <c r="CE116">
        <f t="shared" si="58"/>
        <v>77.397260273972606</v>
      </c>
      <c r="CF116">
        <v>2</v>
      </c>
      <c r="CG116">
        <v>85.748000000000005</v>
      </c>
      <c r="CH116">
        <f t="shared" si="59"/>
        <v>71.069182389937097</v>
      </c>
      <c r="CI116">
        <v>12.111000000000001</v>
      </c>
      <c r="CJ116">
        <v>96.169399999999996</v>
      </c>
      <c r="CK116">
        <f t="shared" si="60"/>
        <v>80.141843971631204</v>
      </c>
      <c r="CL116">
        <v>1.9470000000000001</v>
      </c>
      <c r="CM116">
        <v>99.656999999999996</v>
      </c>
      <c r="CN116">
        <f t="shared" si="61"/>
        <v>70.186335403726702</v>
      </c>
      <c r="CO116">
        <v>11.289</v>
      </c>
      <c r="CP116">
        <v>96.661000000000001</v>
      </c>
    </row>
    <row r="117" spans="1:94" x14ac:dyDescent="0.65">
      <c r="A117">
        <v>114</v>
      </c>
      <c r="B117">
        <f t="shared" si="31"/>
        <v>61.95652173913043</v>
      </c>
      <c r="C117">
        <v>3.544</v>
      </c>
      <c r="D117">
        <v>101.626</v>
      </c>
      <c r="E117">
        <f t="shared" si="32"/>
        <v>85.074626865671647</v>
      </c>
      <c r="F117">
        <v>2</v>
      </c>
      <c r="G117">
        <v>78.075000000000003</v>
      </c>
      <c r="H117">
        <f t="shared" si="33"/>
        <v>78.082191780821915</v>
      </c>
      <c r="I117">
        <v>1.633</v>
      </c>
      <c r="J117">
        <v>112.8272</v>
      </c>
      <c r="K117">
        <f t="shared" si="34"/>
        <v>67.058823529411754</v>
      </c>
      <c r="L117">
        <v>2.9889999999999999</v>
      </c>
      <c r="M117">
        <v>81.537999999999997</v>
      </c>
      <c r="N117">
        <f t="shared" si="35"/>
        <v>63.333333333333329</v>
      </c>
      <c r="O117">
        <v>2.3279999999999998</v>
      </c>
      <c r="P117">
        <v>101.556</v>
      </c>
      <c r="Q117">
        <f t="shared" si="36"/>
        <v>63.687150837988824</v>
      </c>
      <c r="R117">
        <v>2</v>
      </c>
      <c r="S117">
        <v>51.347200000000001</v>
      </c>
      <c r="T117">
        <f t="shared" si="37"/>
        <v>84.444444444444443</v>
      </c>
      <c r="U117">
        <v>9.3659999999999997</v>
      </c>
      <c r="V117">
        <v>109.2991</v>
      </c>
      <c r="W117">
        <f t="shared" si="38"/>
        <v>82.014388489208628</v>
      </c>
      <c r="X117">
        <v>2.5920000000000001</v>
      </c>
      <c r="Y117">
        <v>83.125699999999995</v>
      </c>
      <c r="Z117">
        <f t="shared" si="39"/>
        <v>64.406779661016941</v>
      </c>
      <c r="AA117">
        <v>3</v>
      </c>
      <c r="AB117">
        <v>93.620999999999995</v>
      </c>
      <c r="AC117">
        <f t="shared" si="40"/>
        <v>75.496688741721854</v>
      </c>
      <c r="AD117">
        <v>2</v>
      </c>
      <c r="AE117">
        <v>93.825999999999993</v>
      </c>
      <c r="AF117">
        <f t="shared" si="41"/>
        <v>95</v>
      </c>
      <c r="AG117">
        <v>1.619</v>
      </c>
      <c r="AH117">
        <v>84.308000000000007</v>
      </c>
      <c r="AI117">
        <f t="shared" si="42"/>
        <v>89.763779527559052</v>
      </c>
      <c r="AJ117">
        <v>1.784</v>
      </c>
      <c r="AK117">
        <v>88.549000000000007</v>
      </c>
      <c r="AL117">
        <f t="shared" si="43"/>
        <v>79.72027972027972</v>
      </c>
      <c r="AM117">
        <v>4.2309999999999999</v>
      </c>
      <c r="AN117">
        <v>75.614999999999995</v>
      </c>
      <c r="AO117">
        <f t="shared" si="44"/>
        <v>57.286432160804026</v>
      </c>
      <c r="AP117">
        <v>3.0110000000000001</v>
      </c>
      <c r="AQ117">
        <v>89.957999999999998</v>
      </c>
      <c r="AR117">
        <f t="shared" si="45"/>
        <v>75</v>
      </c>
      <c r="AS117">
        <v>1.76</v>
      </c>
      <c r="AT117">
        <v>115.202</v>
      </c>
      <c r="AU117">
        <f t="shared" si="46"/>
        <v>77.027027027027032</v>
      </c>
      <c r="AV117">
        <v>2</v>
      </c>
      <c r="AW117">
        <v>53.944000000000003</v>
      </c>
      <c r="AX117">
        <f t="shared" si="47"/>
        <v>63.333333333333329</v>
      </c>
      <c r="AY117">
        <v>3.069</v>
      </c>
      <c r="AZ117">
        <v>61.970999999999997</v>
      </c>
      <c r="BA117">
        <f t="shared" si="48"/>
        <v>73.548387096774192</v>
      </c>
      <c r="BB117">
        <v>7.726</v>
      </c>
      <c r="BC117">
        <v>122.18</v>
      </c>
      <c r="BD117">
        <f t="shared" si="49"/>
        <v>73.076923076923066</v>
      </c>
      <c r="BE117">
        <v>0</v>
      </c>
      <c r="BF117">
        <v>84.119</v>
      </c>
      <c r="BG117">
        <f t="shared" si="50"/>
        <v>65.895953757225428</v>
      </c>
      <c r="BH117">
        <v>2.2789999999999999</v>
      </c>
      <c r="BI117">
        <v>65.656000000000006</v>
      </c>
      <c r="BJ117">
        <f t="shared" si="51"/>
        <v>73.076923076923066</v>
      </c>
      <c r="BK117">
        <v>1.048</v>
      </c>
      <c r="BL117">
        <v>109.2206</v>
      </c>
      <c r="BM117">
        <f t="shared" si="52"/>
        <v>84.444444444444443</v>
      </c>
      <c r="BN117">
        <v>1</v>
      </c>
      <c r="BO117">
        <v>69.105999999999995</v>
      </c>
      <c r="BP117">
        <f t="shared" si="53"/>
        <v>77.027027027027032</v>
      </c>
      <c r="BQ117">
        <v>7.21</v>
      </c>
      <c r="BR117">
        <v>84.540999999999997</v>
      </c>
      <c r="BS117">
        <f t="shared" si="54"/>
        <v>87.692307692307693</v>
      </c>
      <c r="BT117">
        <v>7.7984999999999998</v>
      </c>
      <c r="BU117">
        <v>81.405000000000001</v>
      </c>
      <c r="BV117">
        <f t="shared" si="55"/>
        <v>76</v>
      </c>
      <c r="BW117">
        <v>3</v>
      </c>
      <c r="BX117">
        <v>100.169</v>
      </c>
      <c r="BY117">
        <f t="shared" si="56"/>
        <v>76</v>
      </c>
      <c r="BZ117">
        <v>5.4569999999999999</v>
      </c>
      <c r="CA117">
        <v>63.707000000000001</v>
      </c>
      <c r="CB117">
        <f t="shared" si="57"/>
        <v>72.151898734177209</v>
      </c>
      <c r="CC117">
        <v>3.984</v>
      </c>
      <c r="CD117">
        <v>99.772000000000006</v>
      </c>
      <c r="CE117">
        <f t="shared" si="58"/>
        <v>78.082191780821915</v>
      </c>
      <c r="CF117">
        <v>2</v>
      </c>
      <c r="CG117">
        <v>92.254999999999995</v>
      </c>
      <c r="CH117">
        <f t="shared" si="59"/>
        <v>71.698113207547166</v>
      </c>
      <c r="CI117">
        <v>11.167</v>
      </c>
      <c r="CJ117">
        <v>91.583100000000002</v>
      </c>
      <c r="CK117">
        <f t="shared" si="60"/>
        <v>80.851063829787222</v>
      </c>
      <c r="CL117">
        <v>1.587</v>
      </c>
      <c r="CM117">
        <v>91.766999999999996</v>
      </c>
      <c r="CN117">
        <f t="shared" si="61"/>
        <v>70.807453416149073</v>
      </c>
      <c r="CO117">
        <v>8.3650000000000002</v>
      </c>
      <c r="CP117">
        <v>103.364</v>
      </c>
    </row>
    <row r="118" spans="1:94" x14ac:dyDescent="0.65">
      <c r="A118">
        <v>115</v>
      </c>
      <c r="B118">
        <f t="shared" si="31"/>
        <v>62.5</v>
      </c>
      <c r="C118">
        <v>2.1360000000000001</v>
      </c>
      <c r="D118">
        <v>103.125</v>
      </c>
      <c r="E118">
        <f t="shared" si="32"/>
        <v>85.820895522388057</v>
      </c>
      <c r="F118">
        <v>1.496</v>
      </c>
      <c r="G118">
        <v>78.546000000000006</v>
      </c>
      <c r="H118">
        <f t="shared" si="33"/>
        <v>78.767123287671239</v>
      </c>
      <c r="I118">
        <v>1.659</v>
      </c>
      <c r="J118">
        <v>107.741</v>
      </c>
      <c r="K118">
        <f t="shared" si="34"/>
        <v>67.64705882352942</v>
      </c>
      <c r="L118">
        <v>1.9339999999999999</v>
      </c>
      <c r="M118">
        <v>87.61</v>
      </c>
      <c r="N118">
        <f t="shared" si="35"/>
        <v>63.888888888888886</v>
      </c>
      <c r="O118">
        <v>2.6</v>
      </c>
      <c r="P118">
        <v>98.477999999999994</v>
      </c>
      <c r="Q118">
        <f t="shared" si="36"/>
        <v>64.245810055865931</v>
      </c>
      <c r="R118">
        <v>2</v>
      </c>
      <c r="S118">
        <v>47.632100000000001</v>
      </c>
      <c r="T118">
        <f t="shared" si="37"/>
        <v>85.18518518518519</v>
      </c>
      <c r="U118">
        <v>3.6619999999999999</v>
      </c>
      <c r="V118">
        <v>111.3258</v>
      </c>
      <c r="W118">
        <f t="shared" si="38"/>
        <v>82.733812949640281</v>
      </c>
      <c r="X118">
        <v>2.1840000000000002</v>
      </c>
      <c r="Y118">
        <v>88.143500000000003</v>
      </c>
      <c r="Z118">
        <f t="shared" si="39"/>
        <v>64.971751412429384</v>
      </c>
      <c r="AA118">
        <v>3</v>
      </c>
      <c r="AB118">
        <v>91.756</v>
      </c>
      <c r="AC118">
        <f t="shared" si="40"/>
        <v>76.158940397350989</v>
      </c>
      <c r="AD118">
        <v>2</v>
      </c>
      <c r="AE118">
        <v>87.588999999999999</v>
      </c>
      <c r="AF118">
        <f t="shared" si="41"/>
        <v>95.833333333333343</v>
      </c>
      <c r="AG118">
        <v>1.5189999999999999</v>
      </c>
      <c r="AH118">
        <v>86.975999999999999</v>
      </c>
      <c r="AI118">
        <f t="shared" si="42"/>
        <v>90.551181102362193</v>
      </c>
      <c r="AJ118">
        <v>3.093</v>
      </c>
      <c r="AK118">
        <v>96.491600000000005</v>
      </c>
      <c r="AL118">
        <f t="shared" si="43"/>
        <v>80.419580419580413</v>
      </c>
      <c r="AM118">
        <v>6.6479999999999997</v>
      </c>
      <c r="AN118">
        <v>69.444999999999993</v>
      </c>
      <c r="AO118">
        <f t="shared" si="44"/>
        <v>57.788944723618087</v>
      </c>
      <c r="AP118">
        <v>3.9529999999999998</v>
      </c>
      <c r="AQ118">
        <v>92.055000000000007</v>
      </c>
      <c r="AR118">
        <f t="shared" si="45"/>
        <v>75.657894736842096</v>
      </c>
      <c r="AS118">
        <v>2.3690000000000002</v>
      </c>
      <c r="AT118">
        <v>112.572</v>
      </c>
      <c r="AU118">
        <f t="shared" si="46"/>
        <v>77.702702702702695</v>
      </c>
      <c r="AV118">
        <v>1.5580000000000001</v>
      </c>
      <c r="AW118">
        <v>52.68</v>
      </c>
      <c r="AX118">
        <f t="shared" si="47"/>
        <v>63.888888888888886</v>
      </c>
      <c r="AY118">
        <v>2.8490000000000002</v>
      </c>
      <c r="AZ118">
        <v>70.424000000000007</v>
      </c>
      <c r="BA118">
        <f t="shared" si="48"/>
        <v>74.193548387096769</v>
      </c>
      <c r="BB118">
        <v>6.202</v>
      </c>
      <c r="BC118">
        <v>122.878</v>
      </c>
      <c r="BD118">
        <f t="shared" si="49"/>
        <v>73.71794871794873</v>
      </c>
      <c r="BE118">
        <v>0</v>
      </c>
      <c r="BF118">
        <v>80.769000000000005</v>
      </c>
      <c r="BG118">
        <f t="shared" si="50"/>
        <v>66.473988439306353</v>
      </c>
      <c r="BH118">
        <v>3.524</v>
      </c>
      <c r="BI118">
        <v>65.870999999999995</v>
      </c>
      <c r="BJ118">
        <f t="shared" si="51"/>
        <v>73.71794871794873</v>
      </c>
      <c r="BK118">
        <v>1.492</v>
      </c>
      <c r="BL118">
        <v>99.335800000000006</v>
      </c>
      <c r="BM118">
        <f t="shared" si="52"/>
        <v>85.18518518518519</v>
      </c>
      <c r="BN118">
        <v>1</v>
      </c>
      <c r="BO118">
        <v>73.129000000000005</v>
      </c>
      <c r="BP118">
        <f t="shared" si="53"/>
        <v>77.702702702702695</v>
      </c>
      <c r="BQ118">
        <v>12.147</v>
      </c>
      <c r="BR118">
        <v>79.909000000000006</v>
      </c>
      <c r="BS118">
        <f t="shared" si="54"/>
        <v>88.461538461538453</v>
      </c>
      <c r="BT118">
        <v>8.0335000000000001</v>
      </c>
      <c r="BU118">
        <v>85.152000000000001</v>
      </c>
      <c r="BV118">
        <f t="shared" si="55"/>
        <v>76.666666666666671</v>
      </c>
      <c r="BW118">
        <v>3</v>
      </c>
      <c r="BX118">
        <v>97.804000000000002</v>
      </c>
      <c r="BY118">
        <f t="shared" si="56"/>
        <v>76.666666666666671</v>
      </c>
      <c r="BZ118">
        <v>3.7360000000000002</v>
      </c>
      <c r="CA118">
        <v>70.031000000000006</v>
      </c>
      <c r="CB118">
        <f t="shared" si="57"/>
        <v>72.784810126582272</v>
      </c>
      <c r="CC118">
        <v>3.024</v>
      </c>
      <c r="CD118">
        <v>101.926</v>
      </c>
      <c r="CE118">
        <f t="shared" si="58"/>
        <v>78.767123287671239</v>
      </c>
      <c r="CF118">
        <v>2</v>
      </c>
      <c r="CG118">
        <v>95.298000000000002</v>
      </c>
      <c r="CH118">
        <f t="shared" si="59"/>
        <v>72.327044025157221</v>
      </c>
      <c r="CI118">
        <v>8.0340000000000007</v>
      </c>
      <c r="CJ118">
        <v>93.132400000000004</v>
      </c>
      <c r="CK118">
        <f t="shared" si="60"/>
        <v>81.560283687943254</v>
      </c>
      <c r="CL118">
        <v>1.3740000000000001</v>
      </c>
      <c r="CM118">
        <v>81.888999999999996</v>
      </c>
      <c r="CN118">
        <f t="shared" si="61"/>
        <v>71.428571428571431</v>
      </c>
      <c r="CO118">
        <v>4.6829999999999998</v>
      </c>
      <c r="CP118">
        <v>116.527</v>
      </c>
    </row>
    <row r="119" spans="1:94" x14ac:dyDescent="0.65">
      <c r="A119">
        <v>116</v>
      </c>
      <c r="B119">
        <f t="shared" si="31"/>
        <v>63.04347826086957</v>
      </c>
      <c r="C119">
        <v>1.37</v>
      </c>
      <c r="D119">
        <v>101.57599999999999</v>
      </c>
      <c r="E119">
        <f t="shared" si="32"/>
        <v>86.567164179104466</v>
      </c>
      <c r="F119">
        <v>1.101</v>
      </c>
      <c r="G119">
        <v>78.643000000000001</v>
      </c>
      <c r="H119">
        <f t="shared" si="33"/>
        <v>79.452054794520549</v>
      </c>
      <c r="I119">
        <v>1.8839999999999999</v>
      </c>
      <c r="J119">
        <v>105.88549999999999</v>
      </c>
      <c r="K119">
        <f t="shared" si="34"/>
        <v>68.235294117647058</v>
      </c>
      <c r="L119">
        <v>1.079</v>
      </c>
      <c r="M119">
        <v>88.68</v>
      </c>
      <c r="N119">
        <f t="shared" si="35"/>
        <v>64.444444444444443</v>
      </c>
      <c r="O119">
        <v>3.286</v>
      </c>
      <c r="P119">
        <v>94.381</v>
      </c>
      <c r="Q119">
        <f t="shared" si="36"/>
        <v>64.80446927374301</v>
      </c>
      <c r="R119">
        <v>2</v>
      </c>
      <c r="S119">
        <v>43.838799999999999</v>
      </c>
      <c r="T119">
        <f t="shared" si="37"/>
        <v>85.925925925925924</v>
      </c>
      <c r="U119">
        <v>2.097</v>
      </c>
      <c r="V119">
        <v>116.39360000000001</v>
      </c>
      <c r="W119">
        <f t="shared" si="38"/>
        <v>83.453237410071949</v>
      </c>
      <c r="X119">
        <v>1.516</v>
      </c>
      <c r="Y119">
        <v>94.932400000000001</v>
      </c>
      <c r="Z119">
        <f t="shared" si="39"/>
        <v>65.536723163841799</v>
      </c>
      <c r="AA119">
        <v>2.6850000000000001</v>
      </c>
      <c r="AB119">
        <v>92.552999999999997</v>
      </c>
      <c r="AC119">
        <f t="shared" si="40"/>
        <v>76.821192052980138</v>
      </c>
      <c r="AD119">
        <v>2.4079999999999999</v>
      </c>
      <c r="AE119">
        <v>84.370999999999995</v>
      </c>
      <c r="AF119">
        <f t="shared" si="41"/>
        <v>96.666666666666671</v>
      </c>
      <c r="AG119">
        <v>1.885</v>
      </c>
      <c r="AH119">
        <v>86.795000000000002</v>
      </c>
      <c r="AI119">
        <f t="shared" si="42"/>
        <v>91.338582677165363</v>
      </c>
      <c r="AJ119">
        <v>4.7889999999999997</v>
      </c>
      <c r="AK119">
        <v>93.893000000000001</v>
      </c>
      <c r="AL119">
        <f t="shared" si="43"/>
        <v>81.11888111888112</v>
      </c>
      <c r="AM119">
        <v>7.7839999999999998</v>
      </c>
      <c r="AN119">
        <v>70.597999999999999</v>
      </c>
      <c r="AO119">
        <f t="shared" si="44"/>
        <v>58.291457286432156</v>
      </c>
      <c r="AP119">
        <v>4.3390000000000004</v>
      </c>
      <c r="AQ119">
        <v>96.067999999999998</v>
      </c>
      <c r="AR119">
        <f t="shared" si="45"/>
        <v>76.31578947368422</v>
      </c>
      <c r="AS119">
        <v>3.9129999999999998</v>
      </c>
      <c r="AT119">
        <v>110.88500000000001</v>
      </c>
      <c r="AU119">
        <f t="shared" si="46"/>
        <v>78.378378378378372</v>
      </c>
      <c r="AV119">
        <v>1.29</v>
      </c>
      <c r="AW119">
        <v>51.262</v>
      </c>
      <c r="AX119">
        <f t="shared" si="47"/>
        <v>64.444444444444443</v>
      </c>
      <c r="AY119">
        <v>2.331</v>
      </c>
      <c r="AZ119">
        <v>77.777000000000001</v>
      </c>
      <c r="BA119">
        <f t="shared" si="48"/>
        <v>74.838709677419359</v>
      </c>
      <c r="BB119">
        <v>5.1580000000000004</v>
      </c>
      <c r="BC119">
        <v>128.44900000000001</v>
      </c>
      <c r="BD119">
        <f t="shared" si="49"/>
        <v>74.358974358974365</v>
      </c>
      <c r="BE119">
        <v>0</v>
      </c>
      <c r="BF119">
        <v>76.965000000000003</v>
      </c>
      <c r="BG119">
        <f t="shared" si="50"/>
        <v>67.052023121387279</v>
      </c>
      <c r="BH119">
        <v>4.7699999999999996</v>
      </c>
      <c r="BI119">
        <v>71.340999999999994</v>
      </c>
      <c r="BJ119">
        <f t="shared" si="51"/>
        <v>74.358974358974365</v>
      </c>
      <c r="BK119">
        <v>2.3839999999999999</v>
      </c>
      <c r="BL119">
        <v>85.366600000000005</v>
      </c>
      <c r="BM119">
        <f t="shared" si="52"/>
        <v>85.925925925925924</v>
      </c>
      <c r="BN119">
        <v>2.528</v>
      </c>
      <c r="BO119">
        <v>75.88</v>
      </c>
      <c r="BP119">
        <f t="shared" si="53"/>
        <v>78.378378378378372</v>
      </c>
      <c r="BQ119">
        <v>14.571</v>
      </c>
      <c r="BR119">
        <v>83.742000000000004</v>
      </c>
      <c r="BS119">
        <f t="shared" si="54"/>
        <v>89.230769230769241</v>
      </c>
      <c r="BT119">
        <v>8.0648999999999997</v>
      </c>
      <c r="BU119">
        <v>89.474000000000004</v>
      </c>
      <c r="BV119">
        <f t="shared" si="55"/>
        <v>77.333333333333329</v>
      </c>
      <c r="BW119">
        <v>3</v>
      </c>
      <c r="BX119">
        <v>94.846000000000004</v>
      </c>
      <c r="BY119">
        <f t="shared" si="56"/>
        <v>77.333333333333329</v>
      </c>
      <c r="BZ119">
        <v>2.4239999999999999</v>
      </c>
      <c r="CA119">
        <v>80.614000000000004</v>
      </c>
      <c r="CB119">
        <f t="shared" si="57"/>
        <v>73.417721518987349</v>
      </c>
      <c r="CC119">
        <v>2.0640000000000001</v>
      </c>
      <c r="CD119">
        <v>106.021</v>
      </c>
      <c r="CE119">
        <f t="shared" si="58"/>
        <v>79.452054794520549</v>
      </c>
      <c r="CF119">
        <v>2</v>
      </c>
      <c r="CG119">
        <v>94.966999999999999</v>
      </c>
      <c r="CH119">
        <f t="shared" si="59"/>
        <v>72.95597484276729</v>
      </c>
      <c r="CI119">
        <v>5.0720000000000001</v>
      </c>
      <c r="CJ119">
        <v>94.189599999999999</v>
      </c>
      <c r="CK119">
        <f t="shared" si="60"/>
        <v>82.269503546099287</v>
      </c>
      <c r="CL119">
        <v>1</v>
      </c>
      <c r="CM119">
        <v>75.073999999999998</v>
      </c>
      <c r="CN119">
        <f t="shared" si="61"/>
        <v>72.049689440993788</v>
      </c>
      <c r="CO119">
        <v>3</v>
      </c>
      <c r="CP119">
        <v>122.175</v>
      </c>
    </row>
    <row r="120" spans="1:94" x14ac:dyDescent="0.65">
      <c r="A120">
        <v>117</v>
      </c>
      <c r="B120">
        <f t="shared" si="31"/>
        <v>63.586956521739133</v>
      </c>
      <c r="C120">
        <v>1</v>
      </c>
      <c r="D120">
        <v>100.80200000000001</v>
      </c>
      <c r="E120">
        <f t="shared" si="32"/>
        <v>87.31343283582089</v>
      </c>
      <c r="F120">
        <v>1.621</v>
      </c>
      <c r="G120">
        <v>81.533000000000001</v>
      </c>
      <c r="H120">
        <f t="shared" si="33"/>
        <v>80.136986301369859</v>
      </c>
      <c r="I120">
        <v>2.0299999999999998</v>
      </c>
      <c r="J120">
        <v>104.0727</v>
      </c>
      <c r="K120">
        <f t="shared" si="34"/>
        <v>68.82352941176471</v>
      </c>
      <c r="L120">
        <v>1.2789999999999999</v>
      </c>
      <c r="M120">
        <v>93.183999999999997</v>
      </c>
      <c r="N120">
        <f t="shared" si="35"/>
        <v>65</v>
      </c>
      <c r="O120">
        <v>3.8050000000000002</v>
      </c>
      <c r="P120">
        <v>88.206999999999994</v>
      </c>
      <c r="Q120">
        <f t="shared" si="36"/>
        <v>65.363128491620117</v>
      </c>
      <c r="R120">
        <v>2</v>
      </c>
      <c r="S120">
        <v>42.640500000000003</v>
      </c>
      <c r="T120">
        <f t="shared" si="37"/>
        <v>86.666666666666671</v>
      </c>
      <c r="U120">
        <v>1.792</v>
      </c>
      <c r="V120">
        <v>118.3082</v>
      </c>
      <c r="W120">
        <f t="shared" si="38"/>
        <v>84.172661870503589</v>
      </c>
      <c r="X120">
        <v>1.454</v>
      </c>
      <c r="Y120">
        <v>97.546300000000002</v>
      </c>
      <c r="Z120">
        <f t="shared" si="39"/>
        <v>66.101694915254242</v>
      </c>
      <c r="AA120">
        <v>2.1150000000000002</v>
      </c>
      <c r="AB120">
        <v>90.39</v>
      </c>
      <c r="AC120">
        <f t="shared" si="40"/>
        <v>77.483443708609272</v>
      </c>
      <c r="AD120">
        <v>2.9580000000000002</v>
      </c>
      <c r="AE120">
        <v>82.022999999999996</v>
      </c>
      <c r="AF120">
        <f t="shared" si="41"/>
        <v>97.5</v>
      </c>
      <c r="AG120">
        <v>2.2549999999999999</v>
      </c>
      <c r="AH120">
        <v>86.853999999999999</v>
      </c>
      <c r="AI120">
        <f t="shared" si="42"/>
        <v>92.125984251968504</v>
      </c>
      <c r="AJ120">
        <v>7.0739999999999998</v>
      </c>
      <c r="AK120">
        <v>92.953199999999995</v>
      </c>
      <c r="AL120">
        <f t="shared" si="43"/>
        <v>81.818181818181827</v>
      </c>
      <c r="AM120">
        <v>6.7889999999999997</v>
      </c>
      <c r="AN120">
        <v>71.27</v>
      </c>
      <c r="AO120">
        <f t="shared" si="44"/>
        <v>58.793969849246231</v>
      </c>
      <c r="AP120">
        <v>4.4560000000000004</v>
      </c>
      <c r="AQ120">
        <v>98.97</v>
      </c>
      <c r="AR120">
        <f t="shared" si="45"/>
        <v>76.973684210526315</v>
      </c>
      <c r="AS120">
        <v>5.25</v>
      </c>
      <c r="AT120">
        <v>108.039</v>
      </c>
      <c r="AU120">
        <f t="shared" si="46"/>
        <v>79.054054054054063</v>
      </c>
      <c r="AV120">
        <v>1.248</v>
      </c>
      <c r="AW120">
        <v>51.511000000000003</v>
      </c>
      <c r="AX120">
        <f t="shared" si="47"/>
        <v>65</v>
      </c>
      <c r="AY120">
        <v>1.8759999999999999</v>
      </c>
      <c r="AZ120">
        <v>85.033000000000001</v>
      </c>
      <c r="BA120">
        <f t="shared" si="48"/>
        <v>75.483870967741936</v>
      </c>
      <c r="BB120">
        <v>3.9550000000000001</v>
      </c>
      <c r="BC120">
        <v>136.149</v>
      </c>
      <c r="BD120">
        <f t="shared" si="49"/>
        <v>75</v>
      </c>
      <c r="BE120">
        <v>0</v>
      </c>
      <c r="BF120">
        <v>70.126999999999995</v>
      </c>
      <c r="BG120">
        <f t="shared" si="50"/>
        <v>67.630057803468219</v>
      </c>
      <c r="BH120">
        <v>5.944</v>
      </c>
      <c r="BI120">
        <v>75.343999999999994</v>
      </c>
      <c r="BJ120">
        <f t="shared" si="51"/>
        <v>75</v>
      </c>
      <c r="BK120">
        <v>2.9319999999999999</v>
      </c>
      <c r="BL120">
        <v>76.736699999999999</v>
      </c>
      <c r="BM120">
        <f t="shared" si="52"/>
        <v>86.666666666666671</v>
      </c>
      <c r="BN120">
        <v>4.3029999999999999</v>
      </c>
      <c r="BO120">
        <v>76.272000000000006</v>
      </c>
      <c r="BP120">
        <f t="shared" si="53"/>
        <v>79.054054054054063</v>
      </c>
      <c r="BQ120">
        <v>11.975</v>
      </c>
      <c r="BR120">
        <v>92.346000000000004</v>
      </c>
      <c r="BS120">
        <f t="shared" si="54"/>
        <v>90</v>
      </c>
      <c r="BT120">
        <v>8.0732999999999997</v>
      </c>
      <c r="BU120">
        <v>90.561999999999998</v>
      </c>
      <c r="BV120">
        <f t="shared" si="55"/>
        <v>78</v>
      </c>
      <c r="BW120">
        <v>3.0790000000000002</v>
      </c>
      <c r="BX120">
        <v>87.98</v>
      </c>
      <c r="BY120">
        <f t="shared" si="56"/>
        <v>78</v>
      </c>
      <c r="BZ120">
        <v>2</v>
      </c>
      <c r="CA120">
        <v>89.67</v>
      </c>
      <c r="CB120">
        <f t="shared" si="57"/>
        <v>74.050632911392398</v>
      </c>
      <c r="CC120">
        <v>2</v>
      </c>
      <c r="CD120">
        <v>107.114</v>
      </c>
      <c r="CE120">
        <f t="shared" si="58"/>
        <v>80.136986301369859</v>
      </c>
      <c r="CF120">
        <v>2</v>
      </c>
      <c r="CG120">
        <v>91.816999999999993</v>
      </c>
      <c r="CH120">
        <f t="shared" si="59"/>
        <v>73.584905660377359</v>
      </c>
      <c r="CI120">
        <v>3.6779999999999999</v>
      </c>
      <c r="CJ120">
        <v>91.381600000000006</v>
      </c>
      <c r="CK120">
        <f t="shared" si="60"/>
        <v>82.978723404255319</v>
      </c>
      <c r="CL120">
        <v>1</v>
      </c>
      <c r="CM120">
        <v>70.510000000000005</v>
      </c>
      <c r="CN120">
        <f t="shared" si="61"/>
        <v>72.67080745341616</v>
      </c>
      <c r="CO120">
        <v>3.1819999999999999</v>
      </c>
      <c r="CP120">
        <v>126.07899999999999</v>
      </c>
    </row>
    <row r="121" spans="1:94" x14ac:dyDescent="0.65">
      <c r="A121">
        <v>118</v>
      </c>
      <c r="B121">
        <f t="shared" si="31"/>
        <v>64.130434782608688</v>
      </c>
      <c r="C121">
        <v>1.077</v>
      </c>
      <c r="D121">
        <v>97.305999999999997</v>
      </c>
      <c r="E121">
        <f t="shared" si="32"/>
        <v>88.059701492537314</v>
      </c>
      <c r="F121">
        <v>1.8680000000000001</v>
      </c>
      <c r="G121">
        <v>84.706000000000003</v>
      </c>
      <c r="H121">
        <f t="shared" si="33"/>
        <v>80.821917808219183</v>
      </c>
      <c r="I121">
        <v>2.1749999999999998</v>
      </c>
      <c r="J121">
        <v>104.2533</v>
      </c>
      <c r="K121">
        <f t="shared" si="34"/>
        <v>69.411764705882348</v>
      </c>
      <c r="L121">
        <v>1.5760000000000001</v>
      </c>
      <c r="M121">
        <v>99.436999999999998</v>
      </c>
      <c r="N121">
        <f t="shared" si="35"/>
        <v>65.555555555555557</v>
      </c>
      <c r="O121">
        <v>3.609</v>
      </c>
      <c r="P121">
        <v>80.546999999999997</v>
      </c>
      <c r="Q121">
        <f t="shared" si="36"/>
        <v>65.92178770949721</v>
      </c>
      <c r="R121">
        <v>2</v>
      </c>
      <c r="S121">
        <v>43.448500000000003</v>
      </c>
      <c r="T121">
        <f t="shared" si="37"/>
        <v>87.407407407407405</v>
      </c>
      <c r="U121">
        <v>2.1269999999999998</v>
      </c>
      <c r="V121">
        <v>116.3445</v>
      </c>
      <c r="W121">
        <f t="shared" si="38"/>
        <v>84.892086330935257</v>
      </c>
      <c r="X121">
        <v>2</v>
      </c>
      <c r="Y121">
        <v>94.556299999999993</v>
      </c>
      <c r="Z121">
        <f t="shared" si="39"/>
        <v>66.666666666666657</v>
      </c>
      <c r="AA121">
        <v>2.097</v>
      </c>
      <c r="AB121">
        <v>86.757000000000005</v>
      </c>
      <c r="AC121">
        <f t="shared" si="40"/>
        <v>78.145695364238406</v>
      </c>
      <c r="AD121">
        <v>3.4220000000000002</v>
      </c>
      <c r="AE121">
        <v>84.122</v>
      </c>
      <c r="AF121">
        <f t="shared" si="41"/>
        <v>98.333333333333329</v>
      </c>
      <c r="AG121">
        <v>2.8370000000000002</v>
      </c>
      <c r="AH121">
        <v>88.233000000000004</v>
      </c>
      <c r="AI121">
        <f t="shared" si="42"/>
        <v>92.913385826771659</v>
      </c>
      <c r="AJ121">
        <v>8.3719999999999999</v>
      </c>
      <c r="AK121">
        <v>86.843199999999996</v>
      </c>
      <c r="AL121">
        <f t="shared" si="43"/>
        <v>82.51748251748252</v>
      </c>
      <c r="AM121">
        <v>4.5140000000000002</v>
      </c>
      <c r="AN121">
        <v>73.224000000000004</v>
      </c>
      <c r="AO121">
        <f t="shared" si="44"/>
        <v>59.2964824120603</v>
      </c>
      <c r="AP121">
        <v>4.2590000000000003</v>
      </c>
      <c r="AQ121">
        <v>101.51300000000001</v>
      </c>
      <c r="AR121">
        <f t="shared" si="45"/>
        <v>77.631578947368425</v>
      </c>
      <c r="AS121">
        <v>5.2050000000000001</v>
      </c>
      <c r="AT121">
        <v>98.88</v>
      </c>
      <c r="AU121">
        <f t="shared" si="46"/>
        <v>79.729729729729726</v>
      </c>
      <c r="AV121">
        <v>2.056</v>
      </c>
      <c r="AW121">
        <v>50.323</v>
      </c>
      <c r="AX121">
        <f t="shared" si="47"/>
        <v>65.555555555555557</v>
      </c>
      <c r="AY121">
        <v>1.143</v>
      </c>
      <c r="AZ121">
        <v>91.751999999999995</v>
      </c>
      <c r="BA121">
        <f t="shared" si="48"/>
        <v>76.129032258064512</v>
      </c>
      <c r="BB121">
        <v>2.35</v>
      </c>
      <c r="BC121">
        <v>137.05699999999999</v>
      </c>
      <c r="BD121">
        <f t="shared" si="49"/>
        <v>75.641025641025635</v>
      </c>
      <c r="BE121">
        <v>0</v>
      </c>
      <c r="BF121">
        <v>64.477999999999994</v>
      </c>
      <c r="BG121">
        <f t="shared" si="50"/>
        <v>68.20809248554913</v>
      </c>
      <c r="BH121">
        <v>4.9829999999999997</v>
      </c>
      <c r="BI121">
        <v>80.082999999999998</v>
      </c>
      <c r="BJ121">
        <f t="shared" si="51"/>
        <v>75.641025641025635</v>
      </c>
      <c r="BK121">
        <v>3.2530000000000001</v>
      </c>
      <c r="BL121">
        <v>79.141300000000001</v>
      </c>
      <c r="BM121">
        <f t="shared" si="52"/>
        <v>87.407407407407405</v>
      </c>
      <c r="BN121">
        <v>5.17</v>
      </c>
      <c r="BO121">
        <v>76.462000000000003</v>
      </c>
      <c r="BP121">
        <f t="shared" si="53"/>
        <v>79.729729729729726</v>
      </c>
      <c r="BQ121">
        <v>6.7489999999999997</v>
      </c>
      <c r="BR121">
        <v>92.606999999999999</v>
      </c>
      <c r="BS121">
        <f t="shared" si="54"/>
        <v>90.769230769230774</v>
      </c>
      <c r="BT121">
        <v>8.3648000000000007</v>
      </c>
      <c r="BU121">
        <v>90.619</v>
      </c>
      <c r="BV121">
        <f t="shared" si="55"/>
        <v>78.666666666666657</v>
      </c>
      <c r="BW121">
        <v>3.94</v>
      </c>
      <c r="BX121">
        <v>81.367000000000004</v>
      </c>
      <c r="BY121">
        <f t="shared" si="56"/>
        <v>78.666666666666657</v>
      </c>
      <c r="BZ121">
        <v>2</v>
      </c>
      <c r="CA121">
        <v>94.067999999999998</v>
      </c>
      <c r="CB121">
        <f t="shared" si="57"/>
        <v>74.683544303797461</v>
      </c>
      <c r="CC121">
        <v>2</v>
      </c>
      <c r="CD121">
        <v>107.61799999999999</v>
      </c>
      <c r="CE121">
        <f t="shared" si="58"/>
        <v>80.821917808219183</v>
      </c>
      <c r="CF121">
        <v>1.8069999999999999</v>
      </c>
      <c r="CG121">
        <v>86.43</v>
      </c>
      <c r="CH121">
        <f t="shared" si="59"/>
        <v>74.213836477987414</v>
      </c>
      <c r="CI121">
        <v>3.06</v>
      </c>
      <c r="CJ121">
        <v>90.066999999999993</v>
      </c>
      <c r="CK121">
        <f t="shared" si="60"/>
        <v>83.687943262411352</v>
      </c>
      <c r="CL121">
        <v>1.1739999999999999</v>
      </c>
      <c r="CM121">
        <v>65.298000000000002</v>
      </c>
      <c r="CN121">
        <f t="shared" si="61"/>
        <v>73.291925465838517</v>
      </c>
      <c r="CO121">
        <v>5.274</v>
      </c>
      <c r="CP121">
        <v>130.06399999999999</v>
      </c>
    </row>
    <row r="122" spans="1:94" x14ac:dyDescent="0.65">
      <c r="A122">
        <v>119</v>
      </c>
      <c r="B122">
        <f t="shared" si="31"/>
        <v>64.673913043478265</v>
      </c>
      <c r="C122">
        <v>1.6819999999999999</v>
      </c>
      <c r="D122">
        <v>93.344999999999999</v>
      </c>
      <c r="E122">
        <f t="shared" si="32"/>
        <v>88.805970149253739</v>
      </c>
      <c r="F122">
        <v>1.7509999999999999</v>
      </c>
      <c r="G122">
        <v>84.268000000000001</v>
      </c>
      <c r="H122">
        <f t="shared" si="33"/>
        <v>81.506849315068493</v>
      </c>
      <c r="I122">
        <v>2.3210000000000002</v>
      </c>
      <c r="J122">
        <v>109.1268</v>
      </c>
      <c r="K122">
        <f t="shared" si="34"/>
        <v>70</v>
      </c>
      <c r="L122">
        <v>1.5640000000000001</v>
      </c>
      <c r="M122">
        <v>99.123000000000005</v>
      </c>
      <c r="N122">
        <f t="shared" si="35"/>
        <v>66.111111111111114</v>
      </c>
      <c r="O122">
        <v>3.3109999999999999</v>
      </c>
      <c r="P122">
        <v>72.561999999999998</v>
      </c>
      <c r="Q122">
        <f t="shared" si="36"/>
        <v>66.480446927374302</v>
      </c>
      <c r="R122">
        <v>2</v>
      </c>
      <c r="S122">
        <v>46.139800000000001</v>
      </c>
      <c r="T122">
        <f t="shared" si="37"/>
        <v>88.148148148148152</v>
      </c>
      <c r="U122">
        <v>2.3290000000000002</v>
      </c>
      <c r="V122">
        <v>123.1344</v>
      </c>
      <c r="W122">
        <f t="shared" si="38"/>
        <v>85.611510791366911</v>
      </c>
      <c r="X122">
        <v>2</v>
      </c>
      <c r="Y122">
        <v>94.857799999999997</v>
      </c>
      <c r="Z122">
        <f t="shared" si="39"/>
        <v>67.2316384180791</v>
      </c>
      <c r="AA122">
        <v>2.8239999999999998</v>
      </c>
      <c r="AB122">
        <v>91.248000000000005</v>
      </c>
      <c r="AC122">
        <f t="shared" si="40"/>
        <v>78.807947019867555</v>
      </c>
      <c r="AD122">
        <v>3.2509999999999999</v>
      </c>
      <c r="AE122">
        <v>92.234999999999999</v>
      </c>
      <c r="AF122">
        <f t="shared" si="41"/>
        <v>99.166666666666671</v>
      </c>
      <c r="AG122">
        <v>3</v>
      </c>
      <c r="AH122">
        <v>88.662000000000006</v>
      </c>
      <c r="AI122">
        <f t="shared" si="42"/>
        <v>93.7007874015748</v>
      </c>
      <c r="AJ122">
        <v>8.0139999999999993</v>
      </c>
      <c r="AK122">
        <v>79.853700000000003</v>
      </c>
      <c r="AL122">
        <f t="shared" si="43"/>
        <v>83.216783216783213</v>
      </c>
      <c r="AM122">
        <v>3.2280000000000002</v>
      </c>
      <c r="AN122">
        <v>75.468999999999994</v>
      </c>
      <c r="AO122">
        <f t="shared" si="44"/>
        <v>59.798994974874375</v>
      </c>
      <c r="AP122">
        <v>3.2</v>
      </c>
      <c r="AQ122">
        <v>96.91</v>
      </c>
      <c r="AR122">
        <f t="shared" si="45"/>
        <v>78.289473684210535</v>
      </c>
      <c r="AS122">
        <v>4.2110000000000003</v>
      </c>
      <c r="AT122">
        <v>93.823999999999998</v>
      </c>
      <c r="AU122">
        <f t="shared" si="46"/>
        <v>80.405405405405403</v>
      </c>
      <c r="AV122">
        <v>2.7410000000000001</v>
      </c>
      <c r="AW122">
        <v>48.116999999999997</v>
      </c>
      <c r="AX122">
        <f t="shared" si="47"/>
        <v>66.111111111111114</v>
      </c>
      <c r="AY122">
        <v>1</v>
      </c>
      <c r="AZ122">
        <v>92.983999999999995</v>
      </c>
      <c r="BA122">
        <f t="shared" si="48"/>
        <v>76.774193548387089</v>
      </c>
      <c r="BB122">
        <v>1.0649999999999999</v>
      </c>
      <c r="BC122">
        <v>126.846</v>
      </c>
      <c r="BD122">
        <f t="shared" si="49"/>
        <v>76.28205128205127</v>
      </c>
      <c r="BE122">
        <v>0</v>
      </c>
      <c r="BF122">
        <v>62.476999999999997</v>
      </c>
      <c r="BG122">
        <f t="shared" si="50"/>
        <v>68.786127167630056</v>
      </c>
      <c r="BH122">
        <v>4.0549999999999997</v>
      </c>
      <c r="BI122">
        <v>84.724999999999994</v>
      </c>
      <c r="BJ122">
        <f t="shared" si="51"/>
        <v>76.28205128205127</v>
      </c>
      <c r="BK122">
        <v>3.5539999999999998</v>
      </c>
      <c r="BL122">
        <v>83.257099999999994</v>
      </c>
      <c r="BM122">
        <f t="shared" si="52"/>
        <v>88.148148148148152</v>
      </c>
      <c r="BN122">
        <v>4.923</v>
      </c>
      <c r="BO122">
        <v>79.153999999999996</v>
      </c>
      <c r="BP122">
        <f t="shared" si="53"/>
        <v>80.405405405405403</v>
      </c>
      <c r="BQ122">
        <v>3.7170000000000001</v>
      </c>
      <c r="BR122">
        <v>95.295000000000002</v>
      </c>
      <c r="BS122">
        <f t="shared" si="54"/>
        <v>91.538461538461533</v>
      </c>
      <c r="BT122">
        <v>9</v>
      </c>
      <c r="BU122">
        <v>89.522000000000006</v>
      </c>
      <c r="BV122">
        <f t="shared" si="55"/>
        <v>79.333333333333329</v>
      </c>
      <c r="BW122">
        <v>4.782</v>
      </c>
      <c r="BX122">
        <v>78.956999999999994</v>
      </c>
      <c r="BY122">
        <f t="shared" si="56"/>
        <v>79.333333333333329</v>
      </c>
      <c r="BZ122">
        <v>2.3889999999999998</v>
      </c>
      <c r="CA122">
        <v>98.006</v>
      </c>
      <c r="CB122">
        <f t="shared" si="57"/>
        <v>75.316455696202539</v>
      </c>
      <c r="CC122">
        <v>2</v>
      </c>
      <c r="CD122">
        <v>106.696</v>
      </c>
      <c r="CE122">
        <f t="shared" si="58"/>
        <v>81.506849315068493</v>
      </c>
      <c r="CF122">
        <v>1.2410000000000001</v>
      </c>
      <c r="CG122">
        <v>82.840999999999994</v>
      </c>
      <c r="CH122">
        <f t="shared" si="59"/>
        <v>74.842767295597483</v>
      </c>
      <c r="CI122">
        <v>3.036</v>
      </c>
      <c r="CJ122">
        <v>88.536299999999997</v>
      </c>
      <c r="CK122">
        <f t="shared" si="60"/>
        <v>84.39716312056737</v>
      </c>
      <c r="CL122">
        <v>2</v>
      </c>
      <c r="CM122">
        <v>60.235999999999997</v>
      </c>
      <c r="CN122">
        <f t="shared" si="61"/>
        <v>73.91304347826086</v>
      </c>
      <c r="CO122">
        <v>8.3520000000000003</v>
      </c>
      <c r="CP122">
        <v>132.42699999999999</v>
      </c>
    </row>
    <row r="123" spans="1:94" x14ac:dyDescent="0.65">
      <c r="A123">
        <v>120</v>
      </c>
      <c r="B123">
        <f t="shared" si="31"/>
        <v>65.217391304347828</v>
      </c>
      <c r="C123">
        <v>2.4529999999999998</v>
      </c>
      <c r="D123">
        <v>91.721999999999994</v>
      </c>
      <c r="E123">
        <f t="shared" si="32"/>
        <v>89.552238805970148</v>
      </c>
      <c r="F123">
        <v>1.6339999999999999</v>
      </c>
      <c r="G123">
        <v>82.718000000000004</v>
      </c>
      <c r="H123">
        <f t="shared" si="33"/>
        <v>82.191780821917803</v>
      </c>
      <c r="I123">
        <v>2.984</v>
      </c>
      <c r="J123">
        <v>111.1401</v>
      </c>
      <c r="K123">
        <f t="shared" si="34"/>
        <v>70.588235294117652</v>
      </c>
      <c r="L123">
        <v>2</v>
      </c>
      <c r="M123">
        <v>99.468000000000004</v>
      </c>
      <c r="N123">
        <f t="shared" si="35"/>
        <v>66.666666666666657</v>
      </c>
      <c r="O123">
        <v>3.0150000000000001</v>
      </c>
      <c r="P123">
        <v>68.486000000000004</v>
      </c>
      <c r="Q123">
        <f t="shared" si="36"/>
        <v>67.039106145251395</v>
      </c>
      <c r="R123">
        <v>2</v>
      </c>
      <c r="S123">
        <v>49.415599999999998</v>
      </c>
      <c r="T123">
        <f t="shared" si="37"/>
        <v>88.888888888888886</v>
      </c>
      <c r="U123">
        <v>2.516</v>
      </c>
      <c r="V123">
        <v>120.3241</v>
      </c>
      <c r="W123">
        <f t="shared" si="38"/>
        <v>86.330935251798564</v>
      </c>
      <c r="X123">
        <v>2</v>
      </c>
      <c r="Y123">
        <v>99.797499999999999</v>
      </c>
      <c r="Z123">
        <f t="shared" si="39"/>
        <v>67.796610169491515</v>
      </c>
      <c r="AA123">
        <v>2.976</v>
      </c>
      <c r="AB123">
        <v>94.290999999999997</v>
      </c>
      <c r="AC123">
        <f t="shared" si="40"/>
        <v>79.47019867549669</v>
      </c>
      <c r="AD123">
        <v>2.923</v>
      </c>
      <c r="AE123">
        <v>101.991</v>
      </c>
      <c r="AF123">
        <f t="shared" si="41"/>
        <v>100</v>
      </c>
      <c r="AG123">
        <v>2.9830000000000001</v>
      </c>
      <c r="AH123">
        <v>83.465999999999994</v>
      </c>
      <c r="AI123">
        <f t="shared" si="42"/>
        <v>94.488188976377955</v>
      </c>
      <c r="AJ123">
        <v>6.4080000000000004</v>
      </c>
      <c r="AK123">
        <v>76.291200000000003</v>
      </c>
      <c r="AL123">
        <f t="shared" si="43"/>
        <v>83.91608391608392</v>
      </c>
      <c r="AM123">
        <v>2.5230000000000001</v>
      </c>
      <c r="AN123">
        <v>76.977999999999994</v>
      </c>
      <c r="AO123">
        <f t="shared" si="44"/>
        <v>60.301507537688437</v>
      </c>
      <c r="AP123">
        <v>2.129</v>
      </c>
      <c r="AQ123">
        <v>94.159000000000006</v>
      </c>
      <c r="AR123">
        <f t="shared" si="45"/>
        <v>78.94736842105263</v>
      </c>
      <c r="AS123">
        <v>2.7069999999999999</v>
      </c>
      <c r="AT123">
        <v>95.558999999999997</v>
      </c>
      <c r="AU123">
        <f t="shared" si="46"/>
        <v>81.081081081081081</v>
      </c>
      <c r="AV123">
        <v>3.1379999999999999</v>
      </c>
      <c r="AW123">
        <v>45.845999999999997</v>
      </c>
      <c r="AX123">
        <f t="shared" si="47"/>
        <v>66.666666666666657</v>
      </c>
      <c r="AY123">
        <v>1</v>
      </c>
      <c r="AZ123">
        <v>91.465999999999994</v>
      </c>
      <c r="BA123">
        <f t="shared" si="48"/>
        <v>77.41935483870968</v>
      </c>
      <c r="BB123">
        <v>0.70599999999999996</v>
      </c>
      <c r="BC123">
        <v>118.26</v>
      </c>
      <c r="BD123">
        <f t="shared" si="49"/>
        <v>76.923076923076934</v>
      </c>
      <c r="BE123">
        <v>0</v>
      </c>
      <c r="BF123">
        <v>65.474999999999994</v>
      </c>
      <c r="BG123">
        <f t="shared" si="50"/>
        <v>69.364161849710982</v>
      </c>
      <c r="BH123">
        <v>2.234</v>
      </c>
      <c r="BI123">
        <v>86.218999999999994</v>
      </c>
      <c r="BJ123">
        <f t="shared" si="51"/>
        <v>76.923076923076934</v>
      </c>
      <c r="BK123">
        <v>3.09</v>
      </c>
      <c r="BL123">
        <v>90.882300000000001</v>
      </c>
      <c r="BM123">
        <f t="shared" si="52"/>
        <v>88.888888888888886</v>
      </c>
      <c r="BN123">
        <v>3.5459999999999998</v>
      </c>
      <c r="BO123">
        <v>82.888000000000005</v>
      </c>
      <c r="BP123">
        <f t="shared" si="53"/>
        <v>81.081081081081081</v>
      </c>
      <c r="BQ123">
        <v>3</v>
      </c>
      <c r="BR123">
        <v>98.710999999999999</v>
      </c>
      <c r="BS123">
        <f t="shared" si="54"/>
        <v>92.307692307692307</v>
      </c>
      <c r="BT123">
        <v>9</v>
      </c>
      <c r="BU123">
        <v>88.635000000000005</v>
      </c>
      <c r="BV123">
        <f t="shared" si="55"/>
        <v>80</v>
      </c>
      <c r="BW123">
        <v>4.4720000000000004</v>
      </c>
      <c r="BX123">
        <v>83.402000000000001</v>
      </c>
      <c r="BY123">
        <f t="shared" si="56"/>
        <v>80</v>
      </c>
      <c r="BZ123">
        <v>2.6850000000000001</v>
      </c>
      <c r="CA123">
        <v>101.41</v>
      </c>
      <c r="CB123">
        <f t="shared" si="57"/>
        <v>75.949367088607602</v>
      </c>
      <c r="CC123">
        <v>2</v>
      </c>
      <c r="CD123">
        <v>108.38</v>
      </c>
      <c r="CE123">
        <f t="shared" si="58"/>
        <v>82.191780821917803</v>
      </c>
      <c r="CF123">
        <v>1</v>
      </c>
      <c r="CG123">
        <v>82.37</v>
      </c>
      <c r="CH123">
        <f t="shared" si="59"/>
        <v>75.471698113207552</v>
      </c>
      <c r="CI123">
        <v>3</v>
      </c>
      <c r="CJ123">
        <v>85.884200000000007</v>
      </c>
      <c r="CK123">
        <f t="shared" si="60"/>
        <v>85.106382978723403</v>
      </c>
      <c r="CL123">
        <v>2</v>
      </c>
      <c r="CM123">
        <v>59.966000000000001</v>
      </c>
      <c r="CN123">
        <f t="shared" si="61"/>
        <v>74.534161490683232</v>
      </c>
      <c r="CO123">
        <v>11.792</v>
      </c>
      <c r="CP123">
        <v>136.21199999999999</v>
      </c>
    </row>
    <row r="124" spans="1:94" x14ac:dyDescent="0.65">
      <c r="A124">
        <v>121</v>
      </c>
      <c r="B124">
        <f t="shared" si="31"/>
        <v>65.760869565217391</v>
      </c>
      <c r="C124">
        <v>3</v>
      </c>
      <c r="D124">
        <v>90.177000000000007</v>
      </c>
      <c r="E124">
        <f t="shared" si="32"/>
        <v>90.298507462686572</v>
      </c>
      <c r="F124">
        <v>1.8080000000000001</v>
      </c>
      <c r="G124">
        <v>84.292000000000002</v>
      </c>
      <c r="H124">
        <f t="shared" si="33"/>
        <v>82.876712328767127</v>
      </c>
      <c r="I124">
        <v>5.7839999999999998</v>
      </c>
      <c r="J124">
        <v>113.7153</v>
      </c>
      <c r="K124">
        <f t="shared" si="34"/>
        <v>71.17647058823529</v>
      </c>
      <c r="L124">
        <v>2</v>
      </c>
      <c r="M124">
        <v>100.017</v>
      </c>
      <c r="N124">
        <f t="shared" si="35"/>
        <v>67.222222222222229</v>
      </c>
      <c r="O124">
        <v>2.0990000000000002</v>
      </c>
      <c r="P124">
        <v>65.016999999999996</v>
      </c>
      <c r="Q124">
        <f t="shared" si="36"/>
        <v>67.597765363128488</v>
      </c>
      <c r="R124">
        <v>2</v>
      </c>
      <c r="S124">
        <v>53.914200000000001</v>
      </c>
      <c r="T124">
        <f t="shared" si="37"/>
        <v>89.629629629629619</v>
      </c>
      <c r="U124">
        <v>2.1179999999999999</v>
      </c>
      <c r="V124">
        <v>118.7484</v>
      </c>
      <c r="W124">
        <f t="shared" si="38"/>
        <v>87.050359712230218</v>
      </c>
      <c r="X124">
        <v>2.0819999999999999</v>
      </c>
      <c r="Y124">
        <v>110.39149999999999</v>
      </c>
      <c r="Z124">
        <f t="shared" si="39"/>
        <v>68.361581920903959</v>
      </c>
      <c r="AA124">
        <v>2.3969999999999998</v>
      </c>
      <c r="AB124">
        <v>93.375</v>
      </c>
      <c r="AC124">
        <f t="shared" si="40"/>
        <v>80.132450331125824</v>
      </c>
      <c r="AD124">
        <v>2.746</v>
      </c>
      <c r="AE124">
        <v>108.364</v>
      </c>
      <c r="AI124">
        <f t="shared" si="42"/>
        <v>95.275590551181097</v>
      </c>
      <c r="AJ124">
        <v>4.524</v>
      </c>
      <c r="AK124">
        <v>72.750600000000006</v>
      </c>
      <c r="AL124">
        <f t="shared" si="43"/>
        <v>84.615384615384613</v>
      </c>
      <c r="AM124">
        <v>2</v>
      </c>
      <c r="AN124">
        <v>80.846000000000004</v>
      </c>
      <c r="AO124">
        <f t="shared" si="44"/>
        <v>60.804020100502512</v>
      </c>
      <c r="AP124">
        <v>2</v>
      </c>
      <c r="AQ124">
        <v>97.376999999999995</v>
      </c>
      <c r="AR124">
        <f t="shared" si="45"/>
        <v>79.60526315789474</v>
      </c>
      <c r="AS124">
        <v>2.0150000000000001</v>
      </c>
      <c r="AT124">
        <v>96.99</v>
      </c>
      <c r="AU124">
        <f t="shared" si="46"/>
        <v>81.756756756756758</v>
      </c>
      <c r="AV124">
        <v>4.4640000000000004</v>
      </c>
      <c r="AW124">
        <v>43.201999999999998</v>
      </c>
      <c r="AX124">
        <f t="shared" si="47"/>
        <v>67.222222222222229</v>
      </c>
      <c r="AY124">
        <v>1</v>
      </c>
      <c r="AZ124">
        <v>92.097999999999999</v>
      </c>
      <c r="BA124">
        <f t="shared" si="48"/>
        <v>78.064516129032256</v>
      </c>
      <c r="BB124">
        <v>0.54200000000000004</v>
      </c>
      <c r="BC124">
        <v>117.395</v>
      </c>
      <c r="BD124">
        <f t="shared" si="49"/>
        <v>77.564102564102569</v>
      </c>
      <c r="BE124">
        <v>0</v>
      </c>
      <c r="BF124">
        <v>72.527000000000001</v>
      </c>
      <c r="BG124">
        <f t="shared" si="50"/>
        <v>69.942196531791907</v>
      </c>
      <c r="BH124">
        <v>1.5820000000000001</v>
      </c>
      <c r="BI124">
        <v>82.995000000000005</v>
      </c>
      <c r="BJ124">
        <f t="shared" si="51"/>
        <v>77.564102564102569</v>
      </c>
      <c r="BK124">
        <v>2.17</v>
      </c>
      <c r="BL124">
        <v>98.221699999999998</v>
      </c>
      <c r="BM124">
        <f t="shared" si="52"/>
        <v>89.629629629629619</v>
      </c>
      <c r="BN124">
        <v>2.1949999999999998</v>
      </c>
      <c r="BO124">
        <v>83.926000000000002</v>
      </c>
      <c r="BP124">
        <f t="shared" si="53"/>
        <v>81.756756756756758</v>
      </c>
      <c r="BQ124">
        <v>3.42</v>
      </c>
      <c r="BR124">
        <v>98.683000000000007</v>
      </c>
      <c r="BS124">
        <f t="shared" si="54"/>
        <v>93.07692307692308</v>
      </c>
      <c r="BT124">
        <v>8.2805</v>
      </c>
      <c r="BU124">
        <v>95.637</v>
      </c>
      <c r="BV124">
        <f t="shared" si="55"/>
        <v>80.666666666666657</v>
      </c>
      <c r="BW124">
        <v>3.964</v>
      </c>
      <c r="BX124">
        <v>90.844999999999999</v>
      </c>
      <c r="BY124">
        <f t="shared" si="56"/>
        <v>80.666666666666657</v>
      </c>
      <c r="BZ124">
        <v>2.827</v>
      </c>
      <c r="CA124">
        <v>103.018</v>
      </c>
      <c r="CB124">
        <f t="shared" si="57"/>
        <v>76.582278481012651</v>
      </c>
      <c r="CC124">
        <v>2.7490000000000001</v>
      </c>
      <c r="CD124">
        <v>114.023</v>
      </c>
      <c r="CE124">
        <f t="shared" si="58"/>
        <v>82.876712328767127</v>
      </c>
      <c r="CF124">
        <v>1</v>
      </c>
      <c r="CG124">
        <v>82.528999999999996</v>
      </c>
      <c r="CH124">
        <f t="shared" si="59"/>
        <v>76.100628930817621</v>
      </c>
      <c r="CI124">
        <v>2.6070000000000002</v>
      </c>
      <c r="CJ124">
        <v>79.996300000000005</v>
      </c>
      <c r="CK124">
        <f t="shared" si="60"/>
        <v>85.815602836879435</v>
      </c>
      <c r="CL124">
        <v>2.6139999999999999</v>
      </c>
      <c r="CM124">
        <v>61.143999999999998</v>
      </c>
      <c r="CN124">
        <f t="shared" si="61"/>
        <v>75.155279503105589</v>
      </c>
      <c r="CO124">
        <v>10.742000000000001</v>
      </c>
      <c r="CP124">
        <v>131.55600000000001</v>
      </c>
    </row>
    <row r="125" spans="1:94" x14ac:dyDescent="0.65">
      <c r="A125">
        <v>122</v>
      </c>
      <c r="B125">
        <f t="shared" si="31"/>
        <v>66.304347826086953</v>
      </c>
      <c r="C125">
        <v>3.242</v>
      </c>
      <c r="D125">
        <v>89.421000000000006</v>
      </c>
      <c r="E125">
        <f t="shared" si="32"/>
        <v>91.044776119402982</v>
      </c>
      <c r="F125">
        <v>2</v>
      </c>
      <c r="G125">
        <v>90.965999999999994</v>
      </c>
      <c r="H125">
        <f t="shared" si="33"/>
        <v>83.561643835616437</v>
      </c>
      <c r="I125">
        <v>10.715</v>
      </c>
      <c r="J125">
        <v>115.9706</v>
      </c>
      <c r="K125">
        <f t="shared" si="34"/>
        <v>71.764705882352942</v>
      </c>
      <c r="L125">
        <v>2</v>
      </c>
      <c r="M125">
        <v>97.292000000000002</v>
      </c>
      <c r="N125">
        <f t="shared" si="35"/>
        <v>67.777777777777786</v>
      </c>
      <c r="O125">
        <v>2.1160000000000001</v>
      </c>
      <c r="P125">
        <v>58.293999999999997</v>
      </c>
      <c r="Q125">
        <f t="shared" si="36"/>
        <v>68.156424581005581</v>
      </c>
      <c r="R125">
        <v>2.0110000000000001</v>
      </c>
      <c r="S125">
        <v>55.335999999999999</v>
      </c>
      <c r="T125">
        <f t="shared" si="37"/>
        <v>90.370370370370367</v>
      </c>
      <c r="U125">
        <v>2</v>
      </c>
      <c r="V125">
        <v>119.2925</v>
      </c>
      <c r="W125">
        <f t="shared" si="38"/>
        <v>87.769784172661872</v>
      </c>
      <c r="X125">
        <v>2.67</v>
      </c>
      <c r="Y125">
        <v>111.6589</v>
      </c>
      <c r="Z125">
        <f t="shared" si="39"/>
        <v>68.926553672316388</v>
      </c>
      <c r="AA125">
        <v>2.883</v>
      </c>
      <c r="AB125">
        <v>92.459000000000003</v>
      </c>
      <c r="AC125">
        <f t="shared" si="40"/>
        <v>80.794701986754973</v>
      </c>
      <c r="AD125">
        <v>3.1819999999999999</v>
      </c>
      <c r="AE125">
        <v>115.48699999999999</v>
      </c>
      <c r="AI125">
        <f t="shared" si="42"/>
        <v>96.062992125984252</v>
      </c>
      <c r="AJ125">
        <v>3.1629999999999998</v>
      </c>
      <c r="AK125">
        <v>69.535700000000006</v>
      </c>
      <c r="AL125">
        <f t="shared" si="43"/>
        <v>85.314685314685306</v>
      </c>
      <c r="AM125">
        <v>2</v>
      </c>
      <c r="AN125">
        <v>82.995999999999995</v>
      </c>
      <c r="AO125">
        <f t="shared" si="44"/>
        <v>61.306532663316581</v>
      </c>
      <c r="AP125">
        <v>2.819</v>
      </c>
      <c r="AQ125">
        <v>94.671999999999997</v>
      </c>
      <c r="AR125">
        <f t="shared" si="45"/>
        <v>80.26315789473685</v>
      </c>
      <c r="AS125">
        <v>2</v>
      </c>
      <c r="AT125">
        <v>102.44199999999999</v>
      </c>
      <c r="AU125">
        <f t="shared" si="46"/>
        <v>82.432432432432435</v>
      </c>
      <c r="AV125">
        <v>5.7889999999999997</v>
      </c>
      <c r="AW125">
        <v>43.765000000000001</v>
      </c>
      <c r="AX125">
        <f t="shared" si="47"/>
        <v>67.777777777777786</v>
      </c>
      <c r="AY125">
        <v>1.45</v>
      </c>
      <c r="AZ125">
        <v>90.587999999999994</v>
      </c>
      <c r="BA125">
        <f t="shared" si="48"/>
        <v>78.709677419354847</v>
      </c>
      <c r="BB125">
        <v>1.849</v>
      </c>
      <c r="BC125">
        <v>115.596</v>
      </c>
      <c r="BD125">
        <f t="shared" si="49"/>
        <v>78.205128205128204</v>
      </c>
      <c r="BE125">
        <v>0</v>
      </c>
      <c r="BF125">
        <v>76.341999999999999</v>
      </c>
      <c r="BG125">
        <f t="shared" si="50"/>
        <v>70.520231213872833</v>
      </c>
      <c r="BH125">
        <v>1.76</v>
      </c>
      <c r="BI125">
        <v>81.846999999999994</v>
      </c>
      <c r="BJ125">
        <f t="shared" si="51"/>
        <v>78.205128205128204</v>
      </c>
      <c r="BK125">
        <v>2</v>
      </c>
      <c r="BL125">
        <v>100.5209</v>
      </c>
      <c r="BM125">
        <f t="shared" si="52"/>
        <v>90.370370370370367</v>
      </c>
      <c r="BN125">
        <v>1.738</v>
      </c>
      <c r="BO125">
        <v>82.674000000000007</v>
      </c>
      <c r="BP125">
        <f t="shared" si="53"/>
        <v>82.432432432432435</v>
      </c>
      <c r="BQ125">
        <v>4.3140000000000001</v>
      </c>
      <c r="BR125">
        <v>98.984999999999999</v>
      </c>
      <c r="BS125">
        <f t="shared" si="54"/>
        <v>93.84615384615384</v>
      </c>
      <c r="BT125">
        <v>7</v>
      </c>
      <c r="BU125">
        <v>93.760999999999996</v>
      </c>
      <c r="BV125">
        <f t="shared" si="55"/>
        <v>81.333333333333329</v>
      </c>
      <c r="BW125">
        <v>3.4550000000000001</v>
      </c>
      <c r="BX125">
        <v>100.58199999999999</v>
      </c>
      <c r="BY125">
        <f t="shared" si="56"/>
        <v>81.333333333333329</v>
      </c>
      <c r="BZ125">
        <v>3.5030000000000001</v>
      </c>
      <c r="CA125">
        <v>106.209</v>
      </c>
      <c r="CB125">
        <f t="shared" si="57"/>
        <v>77.215189873417728</v>
      </c>
      <c r="CC125">
        <v>3</v>
      </c>
      <c r="CD125">
        <v>110.28400000000001</v>
      </c>
      <c r="CE125">
        <f t="shared" si="58"/>
        <v>83.561643835616437</v>
      </c>
      <c r="CF125">
        <v>1</v>
      </c>
      <c r="CG125">
        <v>80.384</v>
      </c>
      <c r="CH125">
        <f t="shared" si="59"/>
        <v>76.729559748427675</v>
      </c>
      <c r="CI125">
        <v>2.5619999999999998</v>
      </c>
      <c r="CJ125">
        <v>76.795599999999993</v>
      </c>
      <c r="CK125">
        <f t="shared" si="60"/>
        <v>86.524822695035468</v>
      </c>
      <c r="CL125">
        <v>2.839</v>
      </c>
      <c r="CM125">
        <v>60.954000000000001</v>
      </c>
      <c r="CN125">
        <f t="shared" si="61"/>
        <v>75.776397515527947</v>
      </c>
      <c r="CO125">
        <v>7.8609999999999998</v>
      </c>
      <c r="CP125">
        <v>123.577</v>
      </c>
    </row>
    <row r="126" spans="1:94" x14ac:dyDescent="0.65">
      <c r="A126">
        <v>123</v>
      </c>
      <c r="B126">
        <f t="shared" si="31"/>
        <v>66.847826086956516</v>
      </c>
      <c r="C126">
        <v>3.3610000000000002</v>
      </c>
      <c r="D126">
        <v>86.707999999999998</v>
      </c>
      <c r="E126">
        <f t="shared" si="32"/>
        <v>91.791044776119406</v>
      </c>
      <c r="F126">
        <v>1.5780000000000001</v>
      </c>
      <c r="G126">
        <v>96.906999999999996</v>
      </c>
      <c r="H126">
        <f t="shared" si="33"/>
        <v>84.246575342465761</v>
      </c>
      <c r="I126">
        <v>16.503</v>
      </c>
      <c r="J126">
        <v>115.38849999999999</v>
      </c>
      <c r="K126">
        <f t="shared" si="34"/>
        <v>72.35294117647058</v>
      </c>
      <c r="L126">
        <v>2.028</v>
      </c>
      <c r="M126">
        <v>94.078999999999994</v>
      </c>
      <c r="N126">
        <f t="shared" si="35"/>
        <v>68.333333333333329</v>
      </c>
      <c r="O126">
        <v>2</v>
      </c>
      <c r="P126">
        <v>53.908999999999999</v>
      </c>
      <c r="Q126">
        <f t="shared" si="36"/>
        <v>68.715083798882688</v>
      </c>
      <c r="R126">
        <v>2.6120000000000001</v>
      </c>
      <c r="S126">
        <v>56.662199999999999</v>
      </c>
      <c r="T126">
        <f t="shared" si="37"/>
        <v>91.111111111111114</v>
      </c>
      <c r="U126">
        <v>2.1230000000000002</v>
      </c>
      <c r="V126">
        <v>119.65049999999999</v>
      </c>
      <c r="W126">
        <f t="shared" si="38"/>
        <v>88.489208633093526</v>
      </c>
      <c r="X126">
        <v>3.3929999999999998</v>
      </c>
      <c r="Y126">
        <v>112.0951</v>
      </c>
      <c r="Z126">
        <f t="shared" si="39"/>
        <v>69.491525423728817</v>
      </c>
      <c r="AA126">
        <v>3.4119999999999999</v>
      </c>
      <c r="AB126">
        <v>93.11</v>
      </c>
      <c r="AC126">
        <f t="shared" si="40"/>
        <v>81.456953642384107</v>
      </c>
      <c r="AD126">
        <v>4.1529999999999996</v>
      </c>
      <c r="AE126">
        <v>113.84099999999999</v>
      </c>
      <c r="AI126">
        <f t="shared" si="42"/>
        <v>96.850393700787393</v>
      </c>
      <c r="AJ126">
        <v>2.6789999999999998</v>
      </c>
      <c r="AK126">
        <v>71.894400000000005</v>
      </c>
      <c r="AL126">
        <f t="shared" si="43"/>
        <v>86.013986013986013</v>
      </c>
      <c r="AM126">
        <v>2</v>
      </c>
      <c r="AN126">
        <v>81.450999999999993</v>
      </c>
      <c r="AO126">
        <f t="shared" si="44"/>
        <v>61.809045226130657</v>
      </c>
      <c r="AP126">
        <v>3.5419999999999998</v>
      </c>
      <c r="AQ126">
        <v>89.543999999999997</v>
      </c>
      <c r="AR126">
        <f t="shared" si="45"/>
        <v>80.921052631578945</v>
      </c>
      <c r="AS126">
        <v>1.821</v>
      </c>
      <c r="AT126">
        <v>111.33199999999999</v>
      </c>
      <c r="AU126">
        <f t="shared" si="46"/>
        <v>83.108108108108098</v>
      </c>
      <c r="AV126">
        <v>4.8849999999999998</v>
      </c>
      <c r="AW126">
        <v>48.917999999999999</v>
      </c>
      <c r="AX126">
        <f t="shared" si="47"/>
        <v>68.333333333333329</v>
      </c>
      <c r="AY126">
        <v>2</v>
      </c>
      <c r="AZ126">
        <v>85.841999999999999</v>
      </c>
      <c r="BA126">
        <f t="shared" si="48"/>
        <v>79.354838709677423</v>
      </c>
      <c r="BB126">
        <v>3.8109999999999999</v>
      </c>
      <c r="BC126">
        <v>117.42</v>
      </c>
      <c r="BD126">
        <f t="shared" si="49"/>
        <v>78.84615384615384</v>
      </c>
      <c r="BE126">
        <v>0.125</v>
      </c>
      <c r="BF126">
        <v>80.835999999999999</v>
      </c>
      <c r="BG126">
        <f t="shared" si="50"/>
        <v>71.098265895953759</v>
      </c>
      <c r="BH126">
        <v>2.1739999999999999</v>
      </c>
      <c r="BI126">
        <v>81.653000000000006</v>
      </c>
      <c r="BJ126">
        <f t="shared" si="51"/>
        <v>78.84615384615384</v>
      </c>
      <c r="BK126">
        <v>3.3050000000000002</v>
      </c>
      <c r="BL126">
        <v>96.249899999999997</v>
      </c>
      <c r="BM126">
        <f t="shared" si="52"/>
        <v>91.111111111111114</v>
      </c>
      <c r="BN126">
        <v>2</v>
      </c>
      <c r="BO126">
        <v>83.212000000000003</v>
      </c>
      <c r="BP126">
        <f t="shared" si="53"/>
        <v>83.108108108108098</v>
      </c>
      <c r="BQ126">
        <v>5.5359999999999996</v>
      </c>
      <c r="BR126">
        <v>100.71</v>
      </c>
      <c r="BS126">
        <f t="shared" si="54"/>
        <v>94.615384615384613</v>
      </c>
      <c r="BT126">
        <v>7</v>
      </c>
      <c r="BU126">
        <v>91.603999999999999</v>
      </c>
      <c r="BV126">
        <f t="shared" si="55"/>
        <v>82</v>
      </c>
      <c r="BW126">
        <v>3.2450000000000001</v>
      </c>
      <c r="BX126">
        <v>109.742</v>
      </c>
      <c r="BY126">
        <f t="shared" si="56"/>
        <v>82</v>
      </c>
      <c r="BZ126">
        <v>3.988</v>
      </c>
      <c r="CA126">
        <v>107.36799999999999</v>
      </c>
      <c r="CB126">
        <f t="shared" si="57"/>
        <v>77.848101265822791</v>
      </c>
      <c r="CC126">
        <v>3</v>
      </c>
      <c r="CD126">
        <v>105.506</v>
      </c>
      <c r="CE126">
        <f t="shared" si="58"/>
        <v>84.246575342465761</v>
      </c>
      <c r="CF126">
        <v>1.2290000000000001</v>
      </c>
      <c r="CG126">
        <v>78.028000000000006</v>
      </c>
      <c r="CH126">
        <f t="shared" si="59"/>
        <v>77.358490566037744</v>
      </c>
      <c r="CI126">
        <v>3.8730000000000002</v>
      </c>
      <c r="CJ126">
        <v>77.614900000000006</v>
      </c>
      <c r="CK126">
        <f t="shared" si="60"/>
        <v>87.2340425531915</v>
      </c>
      <c r="CL126">
        <v>3</v>
      </c>
      <c r="CM126">
        <v>59.061</v>
      </c>
      <c r="CN126">
        <f t="shared" si="61"/>
        <v>76.397515527950304</v>
      </c>
      <c r="CO126">
        <v>4.99</v>
      </c>
      <c r="CP126">
        <v>117.413</v>
      </c>
    </row>
    <row r="127" spans="1:94" x14ac:dyDescent="0.65">
      <c r="A127">
        <v>124</v>
      </c>
      <c r="B127">
        <f t="shared" si="31"/>
        <v>67.391304347826093</v>
      </c>
      <c r="C127">
        <v>3.3290000000000002</v>
      </c>
      <c r="D127">
        <v>83.424999999999997</v>
      </c>
      <c r="E127">
        <f t="shared" si="32"/>
        <v>92.537313432835816</v>
      </c>
      <c r="F127">
        <v>1.6519999999999999</v>
      </c>
      <c r="G127">
        <v>97.89</v>
      </c>
      <c r="H127">
        <f t="shared" si="33"/>
        <v>84.93150684931507</v>
      </c>
      <c r="I127">
        <v>17.952000000000002</v>
      </c>
      <c r="J127">
        <v>110.1914</v>
      </c>
      <c r="K127">
        <f t="shared" si="34"/>
        <v>72.941176470588232</v>
      </c>
      <c r="L127">
        <v>2.1789999999999998</v>
      </c>
      <c r="M127">
        <v>93.927000000000007</v>
      </c>
      <c r="N127">
        <f t="shared" si="35"/>
        <v>68.888888888888886</v>
      </c>
      <c r="O127">
        <v>2</v>
      </c>
      <c r="P127">
        <v>55.783000000000001</v>
      </c>
      <c r="Q127">
        <f t="shared" si="36"/>
        <v>69.273743016759781</v>
      </c>
      <c r="R127">
        <v>3.8239999999999998</v>
      </c>
      <c r="S127">
        <v>55.066699999999997</v>
      </c>
      <c r="T127">
        <f t="shared" si="37"/>
        <v>91.851851851851848</v>
      </c>
      <c r="U127">
        <v>2.7440000000000002</v>
      </c>
      <c r="V127">
        <v>114.1623</v>
      </c>
      <c r="W127">
        <f t="shared" si="38"/>
        <v>89.208633093525179</v>
      </c>
      <c r="X127">
        <v>3.5579999999999998</v>
      </c>
      <c r="Y127">
        <v>112.1326</v>
      </c>
      <c r="Z127">
        <f t="shared" si="39"/>
        <v>70.056497175141246</v>
      </c>
      <c r="AA127">
        <v>4.4329999999999998</v>
      </c>
      <c r="AB127">
        <v>94.692999999999998</v>
      </c>
      <c r="AC127">
        <f t="shared" si="40"/>
        <v>82.119205298013242</v>
      </c>
      <c r="AD127">
        <v>5.9420000000000002</v>
      </c>
      <c r="AE127">
        <v>111.11499999999999</v>
      </c>
      <c r="AI127">
        <f t="shared" si="42"/>
        <v>97.637795275590548</v>
      </c>
      <c r="AJ127">
        <v>2.0270000000000001</v>
      </c>
      <c r="AK127">
        <v>78.764700000000005</v>
      </c>
      <c r="AL127">
        <f t="shared" si="43"/>
        <v>86.713286713286706</v>
      </c>
      <c r="AM127">
        <v>3.03</v>
      </c>
      <c r="AN127">
        <v>80.129000000000005</v>
      </c>
      <c r="AO127">
        <f t="shared" si="44"/>
        <v>62.311557788944725</v>
      </c>
      <c r="AP127">
        <v>3.9710000000000001</v>
      </c>
      <c r="AQ127">
        <v>88.144999999999996</v>
      </c>
      <c r="AR127">
        <f t="shared" si="45"/>
        <v>81.578947368421055</v>
      </c>
      <c r="AS127">
        <v>1.28</v>
      </c>
      <c r="AT127">
        <v>119.486</v>
      </c>
      <c r="AU127">
        <f t="shared" si="46"/>
        <v>83.78378378378379</v>
      </c>
      <c r="AV127">
        <v>3.5590000000000002</v>
      </c>
      <c r="AW127">
        <v>56.395000000000003</v>
      </c>
      <c r="AX127">
        <f t="shared" si="47"/>
        <v>68.888888888888886</v>
      </c>
      <c r="AY127">
        <v>2</v>
      </c>
      <c r="AZ127">
        <v>79.218999999999994</v>
      </c>
      <c r="BA127">
        <f t="shared" si="48"/>
        <v>80</v>
      </c>
      <c r="BB127">
        <v>4.806</v>
      </c>
      <c r="BC127">
        <v>123.544</v>
      </c>
      <c r="BD127">
        <f t="shared" si="49"/>
        <v>79.487179487179489</v>
      </c>
      <c r="BE127">
        <v>0.59299999999999997</v>
      </c>
      <c r="BF127">
        <v>83.817999999999998</v>
      </c>
      <c r="BG127">
        <f t="shared" si="50"/>
        <v>71.676300578034684</v>
      </c>
      <c r="BH127">
        <v>2.8490000000000002</v>
      </c>
      <c r="BI127">
        <v>79.927999999999997</v>
      </c>
      <c r="BJ127">
        <f t="shared" si="51"/>
        <v>79.487179487179489</v>
      </c>
      <c r="BK127">
        <v>4.7729999999999997</v>
      </c>
      <c r="BL127">
        <v>93.575500000000005</v>
      </c>
      <c r="BM127">
        <f t="shared" si="52"/>
        <v>91.851851851851848</v>
      </c>
      <c r="BN127">
        <v>2.2109999999999999</v>
      </c>
      <c r="BO127">
        <v>81.141999999999996</v>
      </c>
      <c r="BP127">
        <f t="shared" si="53"/>
        <v>83.78378378378379</v>
      </c>
      <c r="BQ127">
        <v>6.8490000000000002</v>
      </c>
      <c r="BR127">
        <v>101.18</v>
      </c>
      <c r="BS127">
        <f t="shared" si="54"/>
        <v>95.384615384615387</v>
      </c>
      <c r="BT127">
        <v>7.1677999999999997</v>
      </c>
      <c r="BU127">
        <v>90.155000000000001</v>
      </c>
      <c r="BV127">
        <f t="shared" si="55"/>
        <v>82.666666666666671</v>
      </c>
      <c r="BW127">
        <v>4</v>
      </c>
      <c r="BX127">
        <v>116.688</v>
      </c>
      <c r="BY127">
        <f t="shared" si="56"/>
        <v>82.666666666666671</v>
      </c>
      <c r="BZ127">
        <v>4.734</v>
      </c>
      <c r="CA127">
        <v>108.688</v>
      </c>
      <c r="CB127">
        <f t="shared" si="57"/>
        <v>78.48101265822784</v>
      </c>
      <c r="CC127">
        <v>3</v>
      </c>
      <c r="CD127">
        <v>105.11</v>
      </c>
      <c r="CE127">
        <f t="shared" si="58"/>
        <v>84.93150684931507</v>
      </c>
      <c r="CF127">
        <v>1.157</v>
      </c>
      <c r="CG127">
        <v>78.546000000000006</v>
      </c>
      <c r="CH127">
        <f t="shared" si="59"/>
        <v>77.987421383647799</v>
      </c>
      <c r="CI127">
        <v>5.234</v>
      </c>
      <c r="CJ127">
        <v>81.128900000000002</v>
      </c>
      <c r="CK127">
        <f t="shared" si="60"/>
        <v>87.943262411347519</v>
      </c>
      <c r="CL127">
        <v>2.65</v>
      </c>
      <c r="CM127">
        <v>58.933</v>
      </c>
      <c r="CN127">
        <f t="shared" si="61"/>
        <v>77.018633540372676</v>
      </c>
      <c r="CO127">
        <v>3.1179999999999999</v>
      </c>
      <c r="CP127">
        <v>113.94199999999999</v>
      </c>
    </row>
    <row r="128" spans="1:94" x14ac:dyDescent="0.65">
      <c r="A128">
        <v>125</v>
      </c>
      <c r="B128">
        <f t="shared" si="31"/>
        <v>67.934782608695656</v>
      </c>
      <c r="C128">
        <v>4.1210000000000004</v>
      </c>
      <c r="D128">
        <v>81.433000000000007</v>
      </c>
      <c r="E128">
        <f t="shared" si="32"/>
        <v>93.28358208955224</v>
      </c>
      <c r="F128">
        <v>2</v>
      </c>
      <c r="G128">
        <v>97.272000000000006</v>
      </c>
      <c r="H128">
        <f t="shared" si="33"/>
        <v>85.61643835616438</v>
      </c>
      <c r="I128">
        <v>14.666</v>
      </c>
      <c r="J128">
        <v>105.5093</v>
      </c>
      <c r="K128">
        <f t="shared" si="34"/>
        <v>73.529411764705884</v>
      </c>
      <c r="L128">
        <v>3.044</v>
      </c>
      <c r="M128">
        <v>95.811000000000007</v>
      </c>
      <c r="N128">
        <f t="shared" si="35"/>
        <v>69.444444444444443</v>
      </c>
      <c r="O128">
        <v>2</v>
      </c>
      <c r="P128">
        <v>62.661999999999999</v>
      </c>
      <c r="Q128">
        <f t="shared" si="36"/>
        <v>69.832402234636874</v>
      </c>
      <c r="R128">
        <v>4.4569999999999999</v>
      </c>
      <c r="S128">
        <v>53.655500000000004</v>
      </c>
      <c r="T128">
        <f t="shared" si="37"/>
        <v>92.592592592592595</v>
      </c>
      <c r="U128">
        <v>2.6070000000000002</v>
      </c>
      <c r="V128">
        <v>112.86490000000001</v>
      </c>
      <c r="W128">
        <f t="shared" si="38"/>
        <v>89.928057553956833</v>
      </c>
      <c r="X128">
        <v>3.3919999999999999</v>
      </c>
      <c r="Y128">
        <v>107.8139</v>
      </c>
      <c r="Z128">
        <f t="shared" si="39"/>
        <v>70.621468926553675</v>
      </c>
      <c r="AA128">
        <v>6.7549999999999999</v>
      </c>
      <c r="AB128">
        <v>91.02</v>
      </c>
      <c r="AC128">
        <f t="shared" si="40"/>
        <v>82.78145695364239</v>
      </c>
      <c r="AD128">
        <v>6</v>
      </c>
      <c r="AE128">
        <v>113.22199999999999</v>
      </c>
      <c r="AI128">
        <f t="shared" si="42"/>
        <v>98.425196850393704</v>
      </c>
      <c r="AJ128">
        <v>2</v>
      </c>
      <c r="AK128">
        <v>83.340699999999998</v>
      </c>
      <c r="AL128">
        <f t="shared" si="43"/>
        <v>87.412587412587413</v>
      </c>
      <c r="AM128">
        <v>4.29</v>
      </c>
      <c r="AN128">
        <v>78.460999999999999</v>
      </c>
      <c r="AO128">
        <f t="shared" si="44"/>
        <v>62.814070351758801</v>
      </c>
      <c r="AP128">
        <v>4.0389999999999997</v>
      </c>
      <c r="AQ128">
        <v>85.617999999999995</v>
      </c>
      <c r="AR128">
        <f t="shared" si="45"/>
        <v>82.23684210526315</v>
      </c>
      <c r="AS128">
        <v>1.659</v>
      </c>
      <c r="AT128">
        <v>119.32299999999999</v>
      </c>
      <c r="AU128">
        <f t="shared" si="46"/>
        <v>84.459459459459467</v>
      </c>
      <c r="AV128">
        <v>2.4460000000000002</v>
      </c>
      <c r="AW128">
        <v>58.741</v>
      </c>
      <c r="AX128">
        <f t="shared" si="47"/>
        <v>69.444444444444443</v>
      </c>
      <c r="AY128">
        <v>2.91</v>
      </c>
      <c r="AZ128">
        <v>68.611999999999995</v>
      </c>
      <c r="BA128">
        <f t="shared" si="48"/>
        <v>80.645161290322577</v>
      </c>
      <c r="BB128">
        <v>3.4940000000000002</v>
      </c>
      <c r="BC128">
        <v>127.541</v>
      </c>
      <c r="BD128">
        <f t="shared" si="49"/>
        <v>80.128205128205138</v>
      </c>
      <c r="BE128">
        <v>1</v>
      </c>
      <c r="BF128">
        <v>88.525000000000006</v>
      </c>
      <c r="BG128">
        <f t="shared" si="50"/>
        <v>72.25433526011561</v>
      </c>
      <c r="BH128">
        <v>3.5190000000000001</v>
      </c>
      <c r="BI128">
        <v>77.44</v>
      </c>
      <c r="BJ128">
        <f t="shared" si="51"/>
        <v>80.128205128205138</v>
      </c>
      <c r="BK128">
        <v>5.3</v>
      </c>
      <c r="BL128">
        <v>91.065899999999999</v>
      </c>
      <c r="BM128">
        <f t="shared" si="52"/>
        <v>92.592592592592595</v>
      </c>
      <c r="BN128">
        <v>3.6</v>
      </c>
      <c r="BO128">
        <v>79.367000000000004</v>
      </c>
      <c r="BP128">
        <f t="shared" si="53"/>
        <v>84.459459459459467</v>
      </c>
      <c r="BQ128">
        <v>8.7720000000000002</v>
      </c>
      <c r="BR128">
        <v>105.337</v>
      </c>
      <c r="BS128">
        <f t="shared" si="54"/>
        <v>96.15384615384616</v>
      </c>
      <c r="BT128">
        <v>7.9570999999999996</v>
      </c>
      <c r="BU128">
        <v>90.034000000000006</v>
      </c>
      <c r="BV128">
        <f t="shared" si="55"/>
        <v>83.333333333333343</v>
      </c>
      <c r="BW128">
        <v>4.069</v>
      </c>
      <c r="BX128">
        <v>120.872</v>
      </c>
      <c r="BY128">
        <f t="shared" si="56"/>
        <v>83.333333333333343</v>
      </c>
      <c r="BZ128">
        <v>5.681</v>
      </c>
      <c r="CA128">
        <v>112.166</v>
      </c>
      <c r="CB128">
        <f t="shared" si="57"/>
        <v>79.113924050632917</v>
      </c>
      <c r="CC128">
        <v>3</v>
      </c>
      <c r="CD128">
        <v>105.726</v>
      </c>
      <c r="CE128">
        <f t="shared" si="58"/>
        <v>85.61643835616438</v>
      </c>
      <c r="CF128">
        <v>1</v>
      </c>
      <c r="CG128">
        <v>81.656000000000006</v>
      </c>
      <c r="CH128">
        <f t="shared" si="59"/>
        <v>78.616352201257868</v>
      </c>
      <c r="CI128">
        <v>6.681</v>
      </c>
      <c r="CJ128">
        <v>82.142499999999998</v>
      </c>
      <c r="CK128">
        <f t="shared" si="60"/>
        <v>88.652482269503537</v>
      </c>
      <c r="CL128">
        <v>2.0169999999999999</v>
      </c>
      <c r="CM128">
        <v>61.179000000000002</v>
      </c>
      <c r="CN128">
        <f t="shared" si="61"/>
        <v>77.639751552795033</v>
      </c>
      <c r="CO128">
        <v>2.2229999999999999</v>
      </c>
      <c r="CP128">
        <v>106.879</v>
      </c>
    </row>
    <row r="129" spans="1:94" x14ac:dyDescent="0.65">
      <c r="A129">
        <v>126</v>
      </c>
      <c r="B129">
        <f t="shared" si="31"/>
        <v>68.478260869565219</v>
      </c>
      <c r="C129">
        <v>4.7080000000000002</v>
      </c>
      <c r="D129">
        <v>74.92</v>
      </c>
      <c r="E129">
        <f t="shared" si="32"/>
        <v>94.029850746268664</v>
      </c>
      <c r="F129">
        <v>2</v>
      </c>
      <c r="G129">
        <v>95.887</v>
      </c>
      <c r="H129">
        <f t="shared" si="33"/>
        <v>86.301369863013704</v>
      </c>
      <c r="I129">
        <v>8.593</v>
      </c>
      <c r="J129">
        <v>103.0587</v>
      </c>
      <c r="K129">
        <f t="shared" si="34"/>
        <v>74.117647058823536</v>
      </c>
      <c r="L129">
        <v>3.923</v>
      </c>
      <c r="M129">
        <v>98.44</v>
      </c>
      <c r="N129">
        <f t="shared" si="35"/>
        <v>70</v>
      </c>
      <c r="O129">
        <v>2.157</v>
      </c>
      <c r="P129">
        <v>74.257999999999996</v>
      </c>
      <c r="Q129">
        <f t="shared" si="36"/>
        <v>70.391061452513966</v>
      </c>
      <c r="R129">
        <v>4.5369999999999999</v>
      </c>
      <c r="S129">
        <v>54.4178</v>
      </c>
      <c r="T129">
        <f t="shared" si="37"/>
        <v>93.333333333333329</v>
      </c>
      <c r="U129">
        <v>2.589</v>
      </c>
      <c r="V129">
        <v>114.8364</v>
      </c>
      <c r="W129">
        <f t="shared" si="38"/>
        <v>90.647482014388487</v>
      </c>
      <c r="X129">
        <v>3.093</v>
      </c>
      <c r="Y129">
        <v>102.4885</v>
      </c>
      <c r="Z129">
        <f t="shared" si="39"/>
        <v>71.186440677966104</v>
      </c>
      <c r="AA129">
        <v>10.007999999999999</v>
      </c>
      <c r="AB129">
        <v>87.727999999999994</v>
      </c>
      <c r="AC129">
        <f t="shared" si="40"/>
        <v>83.443708609271525</v>
      </c>
      <c r="AD129">
        <v>6.6689999999999996</v>
      </c>
      <c r="AE129">
        <v>111.41800000000001</v>
      </c>
      <c r="AI129">
        <f t="shared" si="42"/>
        <v>99.212598425196859</v>
      </c>
      <c r="AJ129">
        <v>2</v>
      </c>
      <c r="AK129">
        <v>87.497900000000001</v>
      </c>
      <c r="AL129">
        <f t="shared" si="43"/>
        <v>88.111888111888121</v>
      </c>
      <c r="AM129">
        <v>5.8019999999999996</v>
      </c>
      <c r="AN129">
        <v>77.694999999999993</v>
      </c>
      <c r="AO129">
        <f t="shared" si="44"/>
        <v>63.316582914572862</v>
      </c>
      <c r="AP129">
        <v>4.8090000000000002</v>
      </c>
      <c r="AQ129">
        <v>81.611999999999995</v>
      </c>
      <c r="AR129">
        <f t="shared" si="45"/>
        <v>82.89473684210526</v>
      </c>
      <c r="AS129">
        <v>3.0209999999999999</v>
      </c>
      <c r="AT129">
        <v>112.913</v>
      </c>
      <c r="AU129">
        <f t="shared" si="46"/>
        <v>85.13513513513513</v>
      </c>
      <c r="AV129">
        <v>2</v>
      </c>
      <c r="AW129">
        <v>58.588999999999999</v>
      </c>
      <c r="AX129">
        <f t="shared" si="47"/>
        <v>70</v>
      </c>
      <c r="AY129">
        <v>3.7690000000000001</v>
      </c>
      <c r="AZ129">
        <v>62.000999999999998</v>
      </c>
      <c r="BA129">
        <f t="shared" si="48"/>
        <v>81.290322580645153</v>
      </c>
      <c r="BB129">
        <v>1.548</v>
      </c>
      <c r="BC129">
        <v>120.595</v>
      </c>
      <c r="BD129">
        <f t="shared" si="49"/>
        <v>80.769230769230774</v>
      </c>
      <c r="BE129">
        <v>1</v>
      </c>
      <c r="BF129">
        <v>94.456000000000003</v>
      </c>
      <c r="BG129">
        <f t="shared" si="50"/>
        <v>72.832369942196522</v>
      </c>
      <c r="BH129">
        <v>3.7240000000000002</v>
      </c>
      <c r="BI129">
        <v>74.867000000000004</v>
      </c>
      <c r="BJ129">
        <f t="shared" si="51"/>
        <v>80.769230769230774</v>
      </c>
      <c r="BK129">
        <v>6.1369999999999996</v>
      </c>
      <c r="BL129">
        <v>86.735500000000002</v>
      </c>
      <c r="BM129">
        <f t="shared" si="52"/>
        <v>93.333333333333329</v>
      </c>
      <c r="BN129">
        <v>5.53</v>
      </c>
      <c r="BO129">
        <v>86.36</v>
      </c>
      <c r="BP129">
        <f t="shared" si="53"/>
        <v>85.13513513513513</v>
      </c>
      <c r="BQ129">
        <v>9.5739999999999998</v>
      </c>
      <c r="BR129">
        <v>108.63800000000001</v>
      </c>
      <c r="BS129">
        <f t="shared" si="54"/>
        <v>96.92307692307692</v>
      </c>
      <c r="BT129">
        <v>9.1425000000000001</v>
      </c>
      <c r="BU129">
        <v>90.039000000000001</v>
      </c>
      <c r="BV129">
        <f t="shared" si="55"/>
        <v>84</v>
      </c>
      <c r="BW129">
        <v>4.58</v>
      </c>
      <c r="BX129">
        <v>128.23500000000001</v>
      </c>
      <c r="BY129">
        <f t="shared" si="56"/>
        <v>84</v>
      </c>
      <c r="BZ129">
        <v>6.8689999999999998</v>
      </c>
      <c r="CA129">
        <v>109.586</v>
      </c>
      <c r="CB129">
        <f t="shared" si="57"/>
        <v>79.74683544303798</v>
      </c>
      <c r="CC129">
        <v>2.5409999999999999</v>
      </c>
      <c r="CD129">
        <v>104.78400000000001</v>
      </c>
      <c r="CE129">
        <f t="shared" si="58"/>
        <v>86.301369863013704</v>
      </c>
      <c r="CF129">
        <v>1</v>
      </c>
      <c r="CG129">
        <v>87.153000000000006</v>
      </c>
      <c r="CH129">
        <f t="shared" si="59"/>
        <v>79.245283018867923</v>
      </c>
      <c r="CI129">
        <v>5.6180000000000003</v>
      </c>
      <c r="CJ129">
        <v>81.617400000000004</v>
      </c>
      <c r="CK129">
        <f t="shared" si="60"/>
        <v>89.361702127659569</v>
      </c>
      <c r="CL129">
        <v>2</v>
      </c>
      <c r="CM129">
        <v>67.706999999999994</v>
      </c>
      <c r="CN129">
        <f t="shared" si="61"/>
        <v>78.260869565217391</v>
      </c>
      <c r="CO129">
        <v>1.94</v>
      </c>
      <c r="CP129">
        <v>103.08</v>
      </c>
    </row>
    <row r="130" spans="1:94" x14ac:dyDescent="0.65">
      <c r="A130">
        <v>127</v>
      </c>
      <c r="B130">
        <f t="shared" si="31"/>
        <v>69.021739130434781</v>
      </c>
      <c r="C130">
        <v>4.5590000000000002</v>
      </c>
      <c r="D130">
        <v>70.007999999999996</v>
      </c>
      <c r="E130">
        <f t="shared" si="32"/>
        <v>94.776119402985074</v>
      </c>
      <c r="F130">
        <v>2</v>
      </c>
      <c r="G130">
        <v>91.611000000000004</v>
      </c>
      <c r="H130">
        <f t="shared" si="33"/>
        <v>86.986301369863014</v>
      </c>
      <c r="I130">
        <v>5.2859999999999996</v>
      </c>
      <c r="J130">
        <v>97.226500000000001</v>
      </c>
      <c r="K130">
        <f t="shared" si="34"/>
        <v>74.705882352941174</v>
      </c>
      <c r="L130">
        <v>3.1539999999999999</v>
      </c>
      <c r="M130">
        <v>99.322999999999993</v>
      </c>
      <c r="N130">
        <f t="shared" si="35"/>
        <v>70.555555555555557</v>
      </c>
      <c r="O130">
        <v>3.4769999999999999</v>
      </c>
      <c r="P130">
        <v>89.331000000000003</v>
      </c>
      <c r="Q130">
        <f t="shared" si="36"/>
        <v>70.949720670391059</v>
      </c>
      <c r="R130">
        <v>3.6970000000000001</v>
      </c>
      <c r="S130">
        <v>58.124499999999998</v>
      </c>
      <c r="T130">
        <f t="shared" si="37"/>
        <v>94.074074074074076</v>
      </c>
      <c r="U130">
        <v>2.113</v>
      </c>
      <c r="V130">
        <v>113.50830000000001</v>
      </c>
      <c r="W130">
        <f t="shared" si="38"/>
        <v>91.366906474820141</v>
      </c>
      <c r="X130">
        <v>3</v>
      </c>
      <c r="Y130">
        <v>103.1879</v>
      </c>
      <c r="Z130">
        <f t="shared" si="39"/>
        <v>71.751412429378533</v>
      </c>
      <c r="AA130">
        <v>11.773</v>
      </c>
      <c r="AB130">
        <v>84.739000000000004</v>
      </c>
      <c r="AC130">
        <f t="shared" si="40"/>
        <v>84.105960264900659</v>
      </c>
      <c r="AD130">
        <v>6.3460000000000001</v>
      </c>
      <c r="AE130">
        <v>111.98099999999999</v>
      </c>
      <c r="AI130">
        <f t="shared" si="42"/>
        <v>100</v>
      </c>
      <c r="AJ130">
        <v>2.6339999999999999</v>
      </c>
      <c r="AK130">
        <v>90.999600000000001</v>
      </c>
      <c r="AL130">
        <f t="shared" si="43"/>
        <v>88.811188811188813</v>
      </c>
      <c r="AM130">
        <v>5.6920000000000002</v>
      </c>
      <c r="AN130">
        <v>75.167000000000002</v>
      </c>
      <c r="AO130">
        <f t="shared" si="44"/>
        <v>63.819095477386931</v>
      </c>
      <c r="AP130">
        <v>4.2690000000000001</v>
      </c>
      <c r="AQ130">
        <v>85.144999999999996</v>
      </c>
      <c r="AR130">
        <f t="shared" si="45"/>
        <v>83.55263157894737</v>
      </c>
      <c r="AS130">
        <v>3.54</v>
      </c>
      <c r="AT130">
        <v>102.093</v>
      </c>
      <c r="AU130">
        <f t="shared" si="46"/>
        <v>85.810810810810807</v>
      </c>
      <c r="AV130">
        <v>2</v>
      </c>
      <c r="AW130">
        <v>58.765000000000001</v>
      </c>
      <c r="AX130">
        <f t="shared" si="47"/>
        <v>70.555555555555557</v>
      </c>
      <c r="AY130">
        <v>3.2519999999999998</v>
      </c>
      <c r="AZ130">
        <v>63.323999999999998</v>
      </c>
      <c r="BA130">
        <f t="shared" si="48"/>
        <v>81.935483870967744</v>
      </c>
      <c r="BB130">
        <v>0.70299999999999996</v>
      </c>
      <c r="BC130">
        <v>120.042</v>
      </c>
      <c r="BD130">
        <f t="shared" si="49"/>
        <v>81.410256410256409</v>
      </c>
      <c r="BE130">
        <v>1</v>
      </c>
      <c r="BF130">
        <v>101.158</v>
      </c>
      <c r="BG130">
        <f t="shared" si="50"/>
        <v>73.410404624277461</v>
      </c>
      <c r="BH130">
        <v>3.3759999999999999</v>
      </c>
      <c r="BI130">
        <v>71.981999999999999</v>
      </c>
      <c r="BJ130">
        <f t="shared" si="51"/>
        <v>81.410256410256409</v>
      </c>
      <c r="BK130">
        <v>5.0750000000000002</v>
      </c>
      <c r="BL130">
        <v>80.786000000000001</v>
      </c>
      <c r="BM130">
        <f t="shared" si="52"/>
        <v>94.074074074074076</v>
      </c>
      <c r="BN130">
        <v>5.234</v>
      </c>
      <c r="BO130">
        <v>89.403000000000006</v>
      </c>
      <c r="BP130">
        <f t="shared" si="53"/>
        <v>85.810810810810807</v>
      </c>
      <c r="BQ130">
        <v>7.9669999999999996</v>
      </c>
      <c r="BR130">
        <v>109.43899999999999</v>
      </c>
      <c r="BS130">
        <f t="shared" si="54"/>
        <v>97.692307692307693</v>
      </c>
      <c r="BT130">
        <v>8.3806999999999992</v>
      </c>
      <c r="BU130">
        <v>91.616</v>
      </c>
      <c r="BV130">
        <f t="shared" si="55"/>
        <v>84.666666666666671</v>
      </c>
      <c r="BW130">
        <v>4.9720000000000004</v>
      </c>
      <c r="BX130">
        <v>129.32900000000001</v>
      </c>
      <c r="BY130">
        <f t="shared" si="56"/>
        <v>84.666666666666671</v>
      </c>
      <c r="BZ130">
        <v>8.2579999999999991</v>
      </c>
      <c r="CA130">
        <v>106.443</v>
      </c>
      <c r="CB130">
        <f t="shared" si="57"/>
        <v>80.379746835443029</v>
      </c>
      <c r="CC130">
        <v>2</v>
      </c>
      <c r="CD130">
        <v>105.01900000000001</v>
      </c>
      <c r="CE130">
        <f t="shared" si="58"/>
        <v>86.986301369863014</v>
      </c>
      <c r="CF130">
        <v>1</v>
      </c>
      <c r="CG130">
        <v>92.614999999999995</v>
      </c>
      <c r="CH130">
        <f t="shared" si="59"/>
        <v>79.874213836477992</v>
      </c>
      <c r="CI130">
        <v>3.62</v>
      </c>
      <c r="CJ130">
        <v>81.866900000000001</v>
      </c>
      <c r="CK130">
        <f t="shared" si="60"/>
        <v>90.070921985815602</v>
      </c>
      <c r="CL130">
        <v>2.258</v>
      </c>
      <c r="CM130">
        <v>75.284000000000006</v>
      </c>
      <c r="CN130">
        <f t="shared" si="61"/>
        <v>78.881987577639762</v>
      </c>
      <c r="CO130">
        <v>1.296</v>
      </c>
      <c r="CP130">
        <v>100.736</v>
      </c>
    </row>
    <row r="131" spans="1:94" x14ac:dyDescent="0.65">
      <c r="A131">
        <v>128</v>
      </c>
      <c r="B131">
        <f t="shared" si="31"/>
        <v>69.565217391304344</v>
      </c>
      <c r="C131">
        <v>4.0110000000000001</v>
      </c>
      <c r="D131">
        <v>66.117999999999995</v>
      </c>
      <c r="E131">
        <f t="shared" si="32"/>
        <v>95.522388059701484</v>
      </c>
      <c r="F131">
        <v>2</v>
      </c>
      <c r="G131">
        <v>87.828000000000003</v>
      </c>
      <c r="H131">
        <f t="shared" si="33"/>
        <v>87.671232876712324</v>
      </c>
      <c r="I131">
        <v>3.6739999999999999</v>
      </c>
      <c r="J131">
        <v>97.045599999999993</v>
      </c>
      <c r="K131">
        <f t="shared" si="34"/>
        <v>75.294117647058826</v>
      </c>
      <c r="L131">
        <v>2.0379999999999998</v>
      </c>
      <c r="M131">
        <v>99.646000000000001</v>
      </c>
      <c r="N131">
        <f t="shared" si="35"/>
        <v>71.111111111111114</v>
      </c>
      <c r="O131">
        <v>7.1849999999999996</v>
      </c>
      <c r="P131">
        <v>101.35</v>
      </c>
      <c r="Q131">
        <f t="shared" si="36"/>
        <v>71.508379888268152</v>
      </c>
      <c r="R131">
        <v>3</v>
      </c>
      <c r="S131">
        <v>61.401899999999998</v>
      </c>
      <c r="T131">
        <f t="shared" si="37"/>
        <v>94.814814814814824</v>
      </c>
      <c r="U131">
        <v>2.7509999999999999</v>
      </c>
      <c r="V131">
        <v>107.684</v>
      </c>
      <c r="W131">
        <f t="shared" si="38"/>
        <v>92.086330935251809</v>
      </c>
      <c r="X131">
        <v>3</v>
      </c>
      <c r="Y131">
        <v>105.2073</v>
      </c>
      <c r="Z131">
        <f t="shared" si="39"/>
        <v>72.316384180790962</v>
      </c>
      <c r="AA131">
        <v>11.349</v>
      </c>
      <c r="AB131">
        <v>86.936000000000007</v>
      </c>
      <c r="AC131">
        <f t="shared" si="40"/>
        <v>84.768211920529808</v>
      </c>
      <c r="AD131">
        <v>5.3280000000000003</v>
      </c>
      <c r="AE131">
        <v>111.02200000000001</v>
      </c>
      <c r="AL131">
        <f t="shared" si="43"/>
        <v>89.510489510489506</v>
      </c>
      <c r="AM131">
        <v>4.4379999999999997</v>
      </c>
      <c r="AN131">
        <v>74.563000000000002</v>
      </c>
      <c r="AO131">
        <f t="shared" si="44"/>
        <v>64.321608040200999</v>
      </c>
      <c r="AP131">
        <v>4</v>
      </c>
      <c r="AQ131">
        <v>87.037000000000006</v>
      </c>
      <c r="AR131">
        <f t="shared" si="45"/>
        <v>84.210526315789465</v>
      </c>
      <c r="AS131">
        <v>3.4990000000000001</v>
      </c>
      <c r="AT131">
        <v>92.367000000000004</v>
      </c>
      <c r="AU131">
        <f t="shared" si="46"/>
        <v>86.486486486486484</v>
      </c>
      <c r="AV131">
        <v>2</v>
      </c>
      <c r="AW131">
        <v>59.927999999999997</v>
      </c>
      <c r="AX131">
        <f t="shared" si="47"/>
        <v>71.111111111111114</v>
      </c>
      <c r="AY131">
        <v>3</v>
      </c>
      <c r="AZ131">
        <v>68.623999999999995</v>
      </c>
      <c r="BA131">
        <f t="shared" si="48"/>
        <v>82.58064516129032</v>
      </c>
      <c r="BB131">
        <v>0.13500000000000001</v>
      </c>
      <c r="BC131">
        <v>121.676</v>
      </c>
      <c r="BD131">
        <f t="shared" si="49"/>
        <v>82.051282051282044</v>
      </c>
      <c r="BE131">
        <v>1</v>
      </c>
      <c r="BF131">
        <v>108.52200000000001</v>
      </c>
      <c r="BG131">
        <f t="shared" si="50"/>
        <v>73.988439306358373</v>
      </c>
      <c r="BH131">
        <v>2.6989999999999998</v>
      </c>
      <c r="BI131">
        <v>68.049000000000007</v>
      </c>
      <c r="BJ131">
        <f t="shared" si="51"/>
        <v>82.051282051282044</v>
      </c>
      <c r="BK131">
        <v>3.1909999999999998</v>
      </c>
      <c r="BL131">
        <v>77.494200000000006</v>
      </c>
      <c r="BM131">
        <f t="shared" si="52"/>
        <v>94.814814814814824</v>
      </c>
      <c r="BN131">
        <v>3.68</v>
      </c>
      <c r="BO131">
        <v>84.968999999999994</v>
      </c>
      <c r="BP131">
        <f t="shared" si="53"/>
        <v>86.486486486486484</v>
      </c>
      <c r="BQ131">
        <v>6.0839999999999996</v>
      </c>
      <c r="BR131">
        <v>103.29900000000001</v>
      </c>
      <c r="BS131">
        <f t="shared" si="54"/>
        <v>98.461538461538467</v>
      </c>
      <c r="BT131">
        <v>7.2042000000000002</v>
      </c>
      <c r="BU131">
        <v>93.388000000000005</v>
      </c>
      <c r="BV131">
        <f t="shared" si="55"/>
        <v>85.333333333333343</v>
      </c>
      <c r="BW131">
        <v>5.55</v>
      </c>
      <c r="BX131">
        <v>127.315</v>
      </c>
      <c r="BY131">
        <f t="shared" si="56"/>
        <v>85.333333333333343</v>
      </c>
      <c r="BZ131">
        <v>8.3059999999999992</v>
      </c>
      <c r="CA131">
        <v>107.18600000000001</v>
      </c>
      <c r="CB131">
        <f t="shared" si="57"/>
        <v>81.012658227848107</v>
      </c>
      <c r="CC131">
        <v>2</v>
      </c>
      <c r="CD131">
        <v>103.512</v>
      </c>
      <c r="CE131">
        <f t="shared" si="58"/>
        <v>87.671232876712324</v>
      </c>
      <c r="CF131">
        <v>1</v>
      </c>
      <c r="CG131">
        <v>96.536000000000001</v>
      </c>
      <c r="CH131">
        <f t="shared" si="59"/>
        <v>80.503144654088061</v>
      </c>
      <c r="CI131">
        <v>2.84</v>
      </c>
      <c r="CJ131">
        <v>80.332700000000003</v>
      </c>
      <c r="CK131">
        <f t="shared" si="60"/>
        <v>90.780141843971634</v>
      </c>
      <c r="CL131">
        <v>3.1890000000000001</v>
      </c>
      <c r="CM131">
        <v>75.25</v>
      </c>
      <c r="CN131">
        <f t="shared" si="61"/>
        <v>79.503105590062106</v>
      </c>
      <c r="CO131">
        <v>1</v>
      </c>
      <c r="CP131">
        <v>100.767</v>
      </c>
    </row>
    <row r="132" spans="1:94" x14ac:dyDescent="0.65">
      <c r="A132">
        <v>129</v>
      </c>
      <c r="B132">
        <f t="shared" ref="B132:B187" si="62">($A132/184)*100</f>
        <v>70.108695652173907</v>
      </c>
      <c r="C132">
        <v>3.657</v>
      </c>
      <c r="D132">
        <v>58.838000000000001</v>
      </c>
      <c r="E132">
        <f t="shared" ref="E132:E137" si="63">($A132/134)*100</f>
        <v>96.268656716417908</v>
      </c>
      <c r="F132">
        <v>1.6240000000000001</v>
      </c>
      <c r="G132">
        <v>86.372</v>
      </c>
      <c r="H132">
        <f t="shared" ref="H132:H149" si="64">($A132/146)*100</f>
        <v>88.356164383561648</v>
      </c>
      <c r="I132">
        <v>3.2240000000000002</v>
      </c>
      <c r="J132">
        <v>102.8159</v>
      </c>
      <c r="K132">
        <f t="shared" ref="K132:K173" si="65">($A132/170)*100</f>
        <v>75.882352941176464</v>
      </c>
      <c r="L132">
        <v>2</v>
      </c>
      <c r="M132">
        <v>101.00700000000001</v>
      </c>
      <c r="N132">
        <f t="shared" ref="N132:N183" si="66">($A132/180)*100</f>
        <v>71.666666666666671</v>
      </c>
      <c r="O132">
        <v>13.087999999999999</v>
      </c>
      <c r="P132">
        <v>98.873999999999995</v>
      </c>
      <c r="Q132">
        <f t="shared" ref="Q132:Q182" si="67">($A132/179)*100</f>
        <v>72.067039106145245</v>
      </c>
      <c r="R132">
        <v>3</v>
      </c>
      <c r="S132">
        <v>66.418400000000005</v>
      </c>
      <c r="T132">
        <f t="shared" ref="T132:T138" si="68">($A132/135)*100</f>
        <v>95.555555555555557</v>
      </c>
      <c r="U132">
        <v>3.5459999999999998</v>
      </c>
      <c r="V132">
        <v>106.0646</v>
      </c>
      <c r="W132">
        <f t="shared" ref="W132:W142" si="69">($A132/139)*100</f>
        <v>92.805755395683448</v>
      </c>
      <c r="X132">
        <v>3</v>
      </c>
      <c r="Y132">
        <v>106.9577</v>
      </c>
      <c r="Z132">
        <f t="shared" ref="Z132:Z180" si="70">($A132/177)*100</f>
        <v>72.881355932203391</v>
      </c>
      <c r="AA132">
        <v>10.516999999999999</v>
      </c>
      <c r="AB132">
        <v>88.350999999999999</v>
      </c>
      <c r="AC132">
        <f t="shared" ref="AC132:AC154" si="71">($A132/151)*100</f>
        <v>85.430463576158942</v>
      </c>
      <c r="AD132">
        <v>5.0970000000000004</v>
      </c>
      <c r="AE132">
        <v>108.78400000000001</v>
      </c>
      <c r="AL132">
        <f t="shared" ref="AL132:AL146" si="72">($A132/143)*100</f>
        <v>90.209790209790214</v>
      </c>
      <c r="AM132">
        <v>3.81</v>
      </c>
      <c r="AN132">
        <v>76.825000000000003</v>
      </c>
      <c r="AO132">
        <f t="shared" ref="AO132:AO195" si="73">($A132/199)*100</f>
        <v>64.824120603015075</v>
      </c>
      <c r="AP132">
        <v>3.3039999999999998</v>
      </c>
      <c r="AQ132">
        <v>83.581999999999994</v>
      </c>
      <c r="AR132">
        <f t="shared" ref="AR132:AR155" si="74">($A132/152)*100</f>
        <v>84.868421052631575</v>
      </c>
      <c r="AS132">
        <v>2.8010000000000002</v>
      </c>
      <c r="AT132">
        <v>85.911000000000001</v>
      </c>
      <c r="AU132">
        <f t="shared" ref="AU132:AU151" si="75">($A132/148)*100</f>
        <v>87.162162162162161</v>
      </c>
      <c r="AV132">
        <v>2</v>
      </c>
      <c r="AW132">
        <v>63.082999999999998</v>
      </c>
      <c r="AX132">
        <f t="shared" ref="AX132:AX183" si="76">($A132/180)*100</f>
        <v>71.666666666666671</v>
      </c>
      <c r="AY132">
        <v>2.4129999999999998</v>
      </c>
      <c r="AZ132">
        <v>74.194999999999993</v>
      </c>
      <c r="BA132">
        <f t="shared" ref="BA132:BA158" si="77">($A132/155)*100</f>
        <v>83.225806451612911</v>
      </c>
      <c r="BB132">
        <v>0</v>
      </c>
      <c r="BC132">
        <v>116.991</v>
      </c>
      <c r="BD132">
        <f t="shared" ref="BD132:BD159" si="78">($A132/156)*100</f>
        <v>82.692307692307693</v>
      </c>
      <c r="BE132">
        <v>1.119</v>
      </c>
      <c r="BF132">
        <v>110.75700000000001</v>
      </c>
      <c r="BG132">
        <f t="shared" ref="BG132:BG176" si="79">($A132/173)*100</f>
        <v>74.566473988439313</v>
      </c>
      <c r="BH132">
        <v>2</v>
      </c>
      <c r="BI132">
        <v>70.480999999999995</v>
      </c>
      <c r="BJ132">
        <f t="shared" ref="BJ132:BJ159" si="80">($A132/156)*100</f>
        <v>82.692307692307693</v>
      </c>
      <c r="BK132">
        <v>3.0169999999999999</v>
      </c>
      <c r="BL132">
        <v>81.488900000000001</v>
      </c>
      <c r="BM132">
        <f t="shared" ref="BM132:BM138" si="81">($A132/135)*100</f>
        <v>95.555555555555557</v>
      </c>
      <c r="BN132">
        <v>2.5019999999999998</v>
      </c>
      <c r="BO132">
        <v>86.397999999999996</v>
      </c>
      <c r="BP132">
        <f t="shared" ref="BP132:BP151" si="82">($A132/148)*100</f>
        <v>87.162162162162161</v>
      </c>
      <c r="BQ132">
        <v>4.1040000000000001</v>
      </c>
      <c r="BR132">
        <v>100.018</v>
      </c>
      <c r="BS132">
        <f t="shared" ref="BS132" si="83">($A132/130)*100</f>
        <v>99.230769230769226</v>
      </c>
      <c r="BT132">
        <v>7.8982999999999999</v>
      </c>
      <c r="BU132">
        <v>96.947000000000003</v>
      </c>
      <c r="BV132">
        <f t="shared" ref="BV132:BV153" si="84">($A132/150)*100</f>
        <v>86</v>
      </c>
      <c r="BW132">
        <v>6.4109999999999996</v>
      </c>
      <c r="BX132">
        <v>127.383</v>
      </c>
      <c r="BY132">
        <f t="shared" ref="BY132:BY153" si="85">($A132/150)*100</f>
        <v>86</v>
      </c>
      <c r="BZ132">
        <v>6.9580000000000002</v>
      </c>
      <c r="CA132">
        <v>108.306</v>
      </c>
      <c r="CB132">
        <f t="shared" ref="CB132:CB161" si="86">($A132/158)*100</f>
        <v>81.64556962025317</v>
      </c>
      <c r="CC132">
        <v>2.1949999999999998</v>
      </c>
      <c r="CD132">
        <v>101.765</v>
      </c>
      <c r="CE132">
        <f t="shared" ref="CE132:CE149" si="87">($A132/146)*100</f>
        <v>88.356164383561648</v>
      </c>
      <c r="CF132">
        <v>1</v>
      </c>
      <c r="CG132">
        <v>96.748999999999995</v>
      </c>
      <c r="CH132">
        <f t="shared" ref="CH132:CH162" si="88">($A132/159)*100</f>
        <v>81.132075471698116</v>
      </c>
      <c r="CI132">
        <v>2.2330000000000001</v>
      </c>
      <c r="CJ132">
        <v>80.110900000000001</v>
      </c>
      <c r="CK132">
        <f t="shared" ref="CK132:CK144" si="89">($A132/141)*100</f>
        <v>91.489361702127653</v>
      </c>
      <c r="CL132">
        <v>4</v>
      </c>
      <c r="CM132">
        <v>65.066999999999993</v>
      </c>
      <c r="CN132">
        <f t="shared" ref="CN132:CN164" si="90">($A132/161)*100</f>
        <v>80.124223602484463</v>
      </c>
      <c r="CO132">
        <v>1</v>
      </c>
      <c r="CP132">
        <v>99.524000000000001</v>
      </c>
    </row>
    <row r="133" spans="1:94" x14ac:dyDescent="0.65">
      <c r="A133">
        <v>130</v>
      </c>
      <c r="B133">
        <f t="shared" si="62"/>
        <v>70.652173913043484</v>
      </c>
      <c r="C133">
        <v>2.4289999999999998</v>
      </c>
      <c r="D133">
        <v>52.554000000000002</v>
      </c>
      <c r="E133">
        <f t="shared" si="63"/>
        <v>97.014925373134332</v>
      </c>
      <c r="F133">
        <v>1.0089999999999999</v>
      </c>
      <c r="G133">
        <v>84.081999999999994</v>
      </c>
      <c r="H133">
        <f t="shared" si="64"/>
        <v>89.041095890410958</v>
      </c>
      <c r="I133">
        <v>3.246</v>
      </c>
      <c r="J133">
        <v>108.0665</v>
      </c>
      <c r="K133">
        <f t="shared" si="65"/>
        <v>76.470588235294116</v>
      </c>
      <c r="L133">
        <v>1.9830000000000001</v>
      </c>
      <c r="M133">
        <v>106.152</v>
      </c>
      <c r="N133">
        <f t="shared" si="66"/>
        <v>72.222222222222214</v>
      </c>
      <c r="O133">
        <v>16.009</v>
      </c>
      <c r="P133">
        <v>95.673000000000002</v>
      </c>
      <c r="Q133">
        <f t="shared" si="67"/>
        <v>72.625698324022352</v>
      </c>
      <c r="R133">
        <v>2.1749999999999998</v>
      </c>
      <c r="S133">
        <v>63.717599999999997</v>
      </c>
      <c r="T133">
        <f t="shared" si="68"/>
        <v>96.296296296296291</v>
      </c>
      <c r="U133">
        <v>4.3570000000000002</v>
      </c>
      <c r="V133">
        <v>105.3807</v>
      </c>
      <c r="W133">
        <f t="shared" si="69"/>
        <v>93.525179856115102</v>
      </c>
      <c r="X133">
        <v>3</v>
      </c>
      <c r="Y133">
        <v>109.3895</v>
      </c>
      <c r="Z133">
        <f t="shared" si="70"/>
        <v>73.44632768361582</v>
      </c>
      <c r="AA133">
        <v>10.101000000000001</v>
      </c>
      <c r="AB133">
        <v>86</v>
      </c>
      <c r="AC133">
        <f t="shared" si="71"/>
        <v>86.092715231788077</v>
      </c>
      <c r="AD133">
        <v>5.5190000000000001</v>
      </c>
      <c r="AE133">
        <v>109.37</v>
      </c>
      <c r="AL133">
        <f t="shared" si="72"/>
        <v>90.909090909090907</v>
      </c>
      <c r="AM133">
        <v>3.8050000000000002</v>
      </c>
      <c r="AN133">
        <v>82.867999999999995</v>
      </c>
      <c r="AO133">
        <f t="shared" si="73"/>
        <v>65.326633165829151</v>
      </c>
      <c r="AP133">
        <v>3</v>
      </c>
      <c r="AQ133">
        <v>82.613</v>
      </c>
      <c r="AR133">
        <f t="shared" si="74"/>
        <v>85.526315789473685</v>
      </c>
      <c r="AS133">
        <v>1.8049999999999999</v>
      </c>
      <c r="AT133">
        <v>81.334000000000003</v>
      </c>
      <c r="AU133">
        <f t="shared" si="75"/>
        <v>87.837837837837839</v>
      </c>
      <c r="AV133">
        <v>2</v>
      </c>
      <c r="AW133">
        <v>63.718000000000004</v>
      </c>
      <c r="AX133">
        <f t="shared" si="76"/>
        <v>72.222222222222214</v>
      </c>
      <c r="AY133">
        <v>2.2519999999999998</v>
      </c>
      <c r="AZ133">
        <v>83.072000000000003</v>
      </c>
      <c r="BA133">
        <f t="shared" si="77"/>
        <v>83.870967741935488</v>
      </c>
      <c r="BB133">
        <v>0</v>
      </c>
      <c r="BC133">
        <v>110.239</v>
      </c>
      <c r="BD133">
        <f t="shared" si="78"/>
        <v>83.333333333333343</v>
      </c>
      <c r="BE133">
        <v>2.1509999999999998</v>
      </c>
      <c r="BF133">
        <v>99.789000000000001</v>
      </c>
      <c r="BG133">
        <f t="shared" si="79"/>
        <v>75.144508670520224</v>
      </c>
      <c r="BH133">
        <v>2</v>
      </c>
      <c r="BI133">
        <v>78.36</v>
      </c>
      <c r="BJ133">
        <f t="shared" si="80"/>
        <v>83.333333333333343</v>
      </c>
      <c r="BK133">
        <v>3</v>
      </c>
      <c r="BL133">
        <v>88.565600000000003</v>
      </c>
      <c r="BM133">
        <f t="shared" si="81"/>
        <v>96.296296296296291</v>
      </c>
      <c r="BN133">
        <v>1.665</v>
      </c>
      <c r="BO133">
        <v>91.718999999999994</v>
      </c>
      <c r="BP133">
        <f t="shared" si="82"/>
        <v>87.837837837837839</v>
      </c>
      <c r="BQ133">
        <v>2.88</v>
      </c>
      <c r="BR133">
        <v>102.705</v>
      </c>
      <c r="BS133">
        <f>($A133/130)*100</f>
        <v>100</v>
      </c>
      <c r="BT133">
        <v>8.9393999999999991</v>
      </c>
      <c r="BU133">
        <v>100.619</v>
      </c>
      <c r="BV133">
        <f t="shared" si="84"/>
        <v>86.666666666666671</v>
      </c>
      <c r="BW133">
        <v>7.5430000000000001</v>
      </c>
      <c r="BX133">
        <v>130.33600000000001</v>
      </c>
      <c r="BY133">
        <f t="shared" si="85"/>
        <v>86.666666666666671</v>
      </c>
      <c r="BZ133">
        <v>6</v>
      </c>
      <c r="CA133">
        <v>107</v>
      </c>
      <c r="CB133">
        <f t="shared" si="86"/>
        <v>82.278481012658233</v>
      </c>
      <c r="CC133">
        <v>3.1389999999999998</v>
      </c>
      <c r="CD133">
        <v>105.291</v>
      </c>
      <c r="CE133">
        <f t="shared" si="87"/>
        <v>89.041095890410958</v>
      </c>
      <c r="CF133">
        <v>1</v>
      </c>
      <c r="CG133">
        <v>96.114000000000004</v>
      </c>
      <c r="CH133">
        <f t="shared" si="88"/>
        <v>81.761006289308185</v>
      </c>
      <c r="CI133">
        <v>2</v>
      </c>
      <c r="CJ133">
        <v>77.887500000000003</v>
      </c>
      <c r="CK133">
        <f t="shared" si="89"/>
        <v>92.198581560283685</v>
      </c>
      <c r="CL133">
        <v>3.8039999999999998</v>
      </c>
      <c r="CM133">
        <v>61.81</v>
      </c>
      <c r="CN133">
        <f t="shared" si="90"/>
        <v>80.745341614906835</v>
      </c>
      <c r="CO133">
        <v>1.036</v>
      </c>
      <c r="CP133">
        <v>93.515000000000001</v>
      </c>
    </row>
    <row r="134" spans="1:94" x14ac:dyDescent="0.65">
      <c r="A134">
        <v>131</v>
      </c>
      <c r="B134">
        <f t="shared" si="62"/>
        <v>71.195652173913047</v>
      </c>
      <c r="C134">
        <v>2.1379999999999999</v>
      </c>
      <c r="D134">
        <v>52.594000000000001</v>
      </c>
      <c r="E134">
        <f t="shared" si="63"/>
        <v>97.761194029850756</v>
      </c>
      <c r="F134">
        <v>1</v>
      </c>
      <c r="G134">
        <v>82.932000000000002</v>
      </c>
      <c r="H134">
        <f t="shared" si="64"/>
        <v>89.726027397260282</v>
      </c>
      <c r="I134">
        <v>3.024</v>
      </c>
      <c r="J134">
        <v>115.1758</v>
      </c>
      <c r="K134">
        <f t="shared" si="65"/>
        <v>77.058823529411768</v>
      </c>
      <c r="L134">
        <v>2</v>
      </c>
      <c r="M134">
        <v>107.666</v>
      </c>
      <c r="N134">
        <f t="shared" si="66"/>
        <v>72.777777777777771</v>
      </c>
      <c r="O134">
        <v>16.411000000000001</v>
      </c>
      <c r="P134">
        <v>90.248000000000005</v>
      </c>
      <c r="Q134">
        <f t="shared" si="67"/>
        <v>73.184357541899431</v>
      </c>
      <c r="R134">
        <v>2</v>
      </c>
      <c r="S134">
        <v>56.676600000000001</v>
      </c>
      <c r="T134">
        <f t="shared" si="68"/>
        <v>97.037037037037038</v>
      </c>
      <c r="U134">
        <v>3.911</v>
      </c>
      <c r="V134">
        <v>101.4472</v>
      </c>
      <c r="W134">
        <f t="shared" si="69"/>
        <v>94.24460431654677</v>
      </c>
      <c r="X134">
        <v>3</v>
      </c>
      <c r="Y134">
        <v>112.7324</v>
      </c>
      <c r="Z134">
        <f t="shared" si="70"/>
        <v>74.011299435028249</v>
      </c>
      <c r="AA134">
        <v>11.475</v>
      </c>
      <c r="AB134">
        <v>84.103999999999999</v>
      </c>
      <c r="AC134">
        <f t="shared" si="71"/>
        <v>86.754966887417211</v>
      </c>
      <c r="AD134">
        <v>5.8929999999999998</v>
      </c>
      <c r="AE134">
        <v>112.96899999999999</v>
      </c>
      <c r="AL134">
        <f t="shared" si="72"/>
        <v>91.608391608391599</v>
      </c>
      <c r="AM134">
        <v>3.9569999999999999</v>
      </c>
      <c r="AN134">
        <v>87.911000000000001</v>
      </c>
      <c r="AO134">
        <f t="shared" si="73"/>
        <v>65.829145728643212</v>
      </c>
      <c r="AP134">
        <v>2.4540000000000002</v>
      </c>
      <c r="AQ134">
        <v>81.415000000000006</v>
      </c>
      <c r="AR134">
        <f t="shared" si="74"/>
        <v>86.18421052631578</v>
      </c>
      <c r="AS134">
        <v>1</v>
      </c>
      <c r="AT134">
        <v>78.602999999999994</v>
      </c>
      <c r="AU134">
        <f t="shared" si="75"/>
        <v>88.513513513513516</v>
      </c>
      <c r="AV134">
        <v>2</v>
      </c>
      <c r="AW134">
        <v>67.143000000000001</v>
      </c>
      <c r="AX134">
        <f t="shared" si="76"/>
        <v>72.777777777777771</v>
      </c>
      <c r="AY134">
        <v>2.1040000000000001</v>
      </c>
      <c r="AZ134">
        <v>91.710999999999999</v>
      </c>
      <c r="BA134">
        <f t="shared" si="77"/>
        <v>84.516129032258064</v>
      </c>
      <c r="BB134">
        <v>0</v>
      </c>
      <c r="BC134">
        <v>101.721</v>
      </c>
      <c r="BD134">
        <f t="shared" si="78"/>
        <v>83.974358974358978</v>
      </c>
      <c r="BE134">
        <v>2.5</v>
      </c>
      <c r="BF134">
        <v>94.37</v>
      </c>
      <c r="BG134">
        <f t="shared" si="79"/>
        <v>75.72254335260115</v>
      </c>
      <c r="BH134">
        <v>2</v>
      </c>
      <c r="BI134">
        <v>81.051000000000002</v>
      </c>
      <c r="BJ134">
        <f t="shared" si="80"/>
        <v>83.974358974358978</v>
      </c>
      <c r="BK134">
        <v>2.4359999999999999</v>
      </c>
      <c r="BL134">
        <v>92.599800000000002</v>
      </c>
      <c r="BM134">
        <f t="shared" si="81"/>
        <v>97.037037037037038</v>
      </c>
      <c r="BN134">
        <v>1</v>
      </c>
      <c r="BO134">
        <v>94.337999999999994</v>
      </c>
      <c r="BP134">
        <f t="shared" si="82"/>
        <v>88.513513513513516</v>
      </c>
      <c r="BQ134">
        <v>2.3940000000000001</v>
      </c>
      <c r="BR134">
        <v>103.78100000000001</v>
      </c>
      <c r="BV134">
        <f t="shared" si="84"/>
        <v>87.333333333333329</v>
      </c>
      <c r="BW134">
        <v>8.9009999999999998</v>
      </c>
      <c r="BX134">
        <v>135.303</v>
      </c>
      <c r="BY134">
        <f t="shared" si="85"/>
        <v>87.333333333333329</v>
      </c>
      <c r="BZ134">
        <v>5.0419999999999998</v>
      </c>
      <c r="CA134">
        <v>104.869</v>
      </c>
      <c r="CB134">
        <f t="shared" si="86"/>
        <v>82.911392405063282</v>
      </c>
      <c r="CC134">
        <v>4.7270000000000003</v>
      </c>
      <c r="CD134">
        <v>114.574</v>
      </c>
      <c r="CE134">
        <f t="shared" si="87"/>
        <v>89.726027397260282</v>
      </c>
      <c r="CF134">
        <v>1.5940000000000001</v>
      </c>
      <c r="CG134">
        <v>98.703000000000003</v>
      </c>
      <c r="CH134">
        <f t="shared" si="88"/>
        <v>82.389937106918239</v>
      </c>
      <c r="CI134">
        <v>1.5449999999999999</v>
      </c>
      <c r="CJ134">
        <v>79.477699999999999</v>
      </c>
      <c r="CK134">
        <f t="shared" si="89"/>
        <v>92.907801418439718</v>
      </c>
      <c r="CL134">
        <v>2.4769999999999999</v>
      </c>
      <c r="CM134">
        <v>65.405000000000001</v>
      </c>
      <c r="CN134">
        <f t="shared" si="90"/>
        <v>81.366459627329192</v>
      </c>
      <c r="CO134">
        <v>1.4830000000000001</v>
      </c>
      <c r="CP134">
        <v>87.248999999999995</v>
      </c>
    </row>
    <row r="135" spans="1:94" x14ac:dyDescent="0.65">
      <c r="A135">
        <v>132</v>
      </c>
      <c r="B135">
        <f t="shared" si="62"/>
        <v>71.739130434782609</v>
      </c>
      <c r="C135">
        <v>2</v>
      </c>
      <c r="D135">
        <v>56.292000000000002</v>
      </c>
      <c r="E135">
        <f t="shared" si="63"/>
        <v>98.507462686567166</v>
      </c>
      <c r="F135">
        <v>1</v>
      </c>
      <c r="G135">
        <v>84.129000000000005</v>
      </c>
      <c r="H135">
        <f t="shared" si="64"/>
        <v>90.410958904109577</v>
      </c>
      <c r="I135">
        <v>3.33</v>
      </c>
      <c r="J135">
        <v>122.7903</v>
      </c>
      <c r="K135">
        <f t="shared" si="65"/>
        <v>77.64705882352942</v>
      </c>
      <c r="L135">
        <v>2</v>
      </c>
      <c r="M135">
        <v>107.843</v>
      </c>
      <c r="N135">
        <f t="shared" si="66"/>
        <v>73.333333333333329</v>
      </c>
      <c r="O135">
        <v>15.718999999999999</v>
      </c>
      <c r="P135">
        <v>86.078000000000003</v>
      </c>
      <c r="Q135">
        <f t="shared" si="67"/>
        <v>73.743016759776538</v>
      </c>
      <c r="R135">
        <v>2</v>
      </c>
      <c r="S135">
        <v>53.520400000000002</v>
      </c>
      <c r="T135">
        <f t="shared" si="68"/>
        <v>97.777777777777771</v>
      </c>
      <c r="U135">
        <v>3.2909999999999999</v>
      </c>
      <c r="V135">
        <v>95.573499999999996</v>
      </c>
      <c r="W135">
        <f t="shared" si="69"/>
        <v>94.964028776978409</v>
      </c>
      <c r="X135">
        <v>3.9119999999999999</v>
      </c>
      <c r="Y135">
        <v>112.5039</v>
      </c>
      <c r="Z135">
        <f t="shared" si="70"/>
        <v>74.576271186440678</v>
      </c>
      <c r="AA135">
        <v>12.257</v>
      </c>
      <c r="AB135">
        <v>85.795000000000002</v>
      </c>
      <c r="AC135">
        <f t="shared" si="71"/>
        <v>87.41721854304636</v>
      </c>
      <c r="AD135">
        <v>5.69</v>
      </c>
      <c r="AE135">
        <v>119.435</v>
      </c>
      <c r="AL135">
        <f t="shared" si="72"/>
        <v>92.307692307692307</v>
      </c>
      <c r="AM135">
        <v>2.9870000000000001</v>
      </c>
      <c r="AN135">
        <v>87.450999999999993</v>
      </c>
      <c r="AO135">
        <f t="shared" si="73"/>
        <v>66.331658291457288</v>
      </c>
      <c r="AP135">
        <v>2.129</v>
      </c>
      <c r="AQ135">
        <v>79.335999999999999</v>
      </c>
      <c r="AR135">
        <f t="shared" si="74"/>
        <v>86.842105263157904</v>
      </c>
      <c r="AS135">
        <v>1</v>
      </c>
      <c r="AT135">
        <v>77.41</v>
      </c>
      <c r="AU135">
        <f t="shared" si="75"/>
        <v>89.189189189189193</v>
      </c>
      <c r="AV135">
        <v>2</v>
      </c>
      <c r="AW135">
        <v>69.745999999999995</v>
      </c>
      <c r="AX135">
        <f t="shared" si="76"/>
        <v>73.333333333333329</v>
      </c>
      <c r="AY135">
        <v>2</v>
      </c>
      <c r="AZ135">
        <v>97.287999999999997</v>
      </c>
      <c r="BA135">
        <f t="shared" si="77"/>
        <v>85.161290322580641</v>
      </c>
      <c r="BB135">
        <v>0</v>
      </c>
      <c r="BC135">
        <v>93.787000000000006</v>
      </c>
      <c r="BD135">
        <f t="shared" si="78"/>
        <v>84.615384615384613</v>
      </c>
      <c r="BE135">
        <v>2.0760000000000001</v>
      </c>
      <c r="BF135">
        <v>88.120999999999995</v>
      </c>
      <c r="BG135">
        <f t="shared" si="79"/>
        <v>76.300578034682076</v>
      </c>
      <c r="BH135">
        <v>2</v>
      </c>
      <c r="BI135">
        <v>79.27</v>
      </c>
      <c r="BJ135">
        <f t="shared" si="80"/>
        <v>84.615384615384613</v>
      </c>
      <c r="BK135">
        <v>2.4849999999999999</v>
      </c>
      <c r="BL135">
        <v>87.999799999999993</v>
      </c>
      <c r="BM135">
        <f t="shared" si="81"/>
        <v>97.777777777777771</v>
      </c>
      <c r="BN135">
        <v>1</v>
      </c>
      <c r="BO135">
        <v>95.07</v>
      </c>
      <c r="BP135">
        <f t="shared" si="82"/>
        <v>89.189189189189193</v>
      </c>
      <c r="BQ135">
        <v>2.145</v>
      </c>
      <c r="BR135">
        <v>99.543999999999997</v>
      </c>
      <c r="BV135">
        <f t="shared" si="84"/>
        <v>88</v>
      </c>
      <c r="BW135">
        <v>9.3569999999999993</v>
      </c>
      <c r="BX135">
        <v>129.202</v>
      </c>
      <c r="BY135">
        <f t="shared" si="85"/>
        <v>88</v>
      </c>
      <c r="BZ135">
        <v>5</v>
      </c>
      <c r="CA135">
        <v>107.501</v>
      </c>
      <c r="CB135">
        <f t="shared" si="86"/>
        <v>83.544303797468359</v>
      </c>
      <c r="CC135">
        <v>6.0490000000000004</v>
      </c>
      <c r="CD135">
        <v>123.342</v>
      </c>
      <c r="CE135">
        <f t="shared" si="87"/>
        <v>90.410958904109577</v>
      </c>
      <c r="CF135">
        <v>2.5209999999999999</v>
      </c>
      <c r="CG135">
        <v>102.747</v>
      </c>
      <c r="CH135">
        <f t="shared" si="88"/>
        <v>83.018867924528308</v>
      </c>
      <c r="CI135">
        <v>1</v>
      </c>
      <c r="CJ135">
        <v>84.756100000000004</v>
      </c>
      <c r="CK135">
        <f t="shared" si="89"/>
        <v>93.61702127659575</v>
      </c>
      <c r="CL135">
        <v>1.9379999999999999</v>
      </c>
      <c r="CM135">
        <v>69.391000000000005</v>
      </c>
      <c r="CN135">
        <f t="shared" si="90"/>
        <v>81.987577639751549</v>
      </c>
      <c r="CO135">
        <v>1.5609999999999999</v>
      </c>
      <c r="CP135">
        <v>82.995000000000005</v>
      </c>
    </row>
    <row r="136" spans="1:94" x14ac:dyDescent="0.65">
      <c r="A136">
        <v>133</v>
      </c>
      <c r="B136">
        <f t="shared" si="62"/>
        <v>72.282608695652172</v>
      </c>
      <c r="C136">
        <v>2</v>
      </c>
      <c r="D136">
        <v>60.609000000000002</v>
      </c>
      <c r="E136">
        <f t="shared" si="63"/>
        <v>99.253731343283576</v>
      </c>
      <c r="F136">
        <v>1.39</v>
      </c>
      <c r="G136">
        <v>90.331999999999994</v>
      </c>
      <c r="H136">
        <f t="shared" si="64"/>
        <v>91.095890410958901</v>
      </c>
      <c r="I136">
        <v>2.782</v>
      </c>
      <c r="J136">
        <v>131.30789999999999</v>
      </c>
      <c r="K136">
        <f t="shared" si="65"/>
        <v>78.235294117647058</v>
      </c>
      <c r="L136">
        <v>2.08</v>
      </c>
      <c r="M136">
        <v>109.79</v>
      </c>
      <c r="N136">
        <f t="shared" si="66"/>
        <v>73.888888888888886</v>
      </c>
      <c r="O136">
        <v>12.846</v>
      </c>
      <c r="P136">
        <v>83.111000000000004</v>
      </c>
      <c r="Q136">
        <f t="shared" si="67"/>
        <v>74.30167597765363</v>
      </c>
      <c r="R136">
        <v>2</v>
      </c>
      <c r="S136">
        <v>53.820099999999996</v>
      </c>
      <c r="T136">
        <f t="shared" si="68"/>
        <v>98.518518518518519</v>
      </c>
      <c r="U136">
        <v>3</v>
      </c>
      <c r="V136">
        <v>94.497100000000003</v>
      </c>
      <c r="W136">
        <f t="shared" si="69"/>
        <v>95.683453237410077</v>
      </c>
      <c r="X136">
        <v>4.415</v>
      </c>
      <c r="Y136">
        <v>116.83240000000001</v>
      </c>
      <c r="Z136">
        <f t="shared" si="70"/>
        <v>75.141242937853107</v>
      </c>
      <c r="AA136">
        <v>10.061999999999999</v>
      </c>
      <c r="AB136">
        <v>91.022000000000006</v>
      </c>
      <c r="AC136">
        <f t="shared" si="71"/>
        <v>88.079470198675494</v>
      </c>
      <c r="AD136">
        <v>4.8070000000000004</v>
      </c>
      <c r="AE136">
        <v>120.538</v>
      </c>
      <c r="AL136">
        <f t="shared" si="72"/>
        <v>93.006993006993014</v>
      </c>
      <c r="AM136">
        <v>2.3090000000000002</v>
      </c>
      <c r="AN136">
        <v>84.57</v>
      </c>
      <c r="AO136">
        <f t="shared" si="73"/>
        <v>66.834170854271363</v>
      </c>
      <c r="AP136">
        <v>2</v>
      </c>
      <c r="AQ136">
        <v>80.188000000000002</v>
      </c>
      <c r="AR136">
        <f t="shared" si="74"/>
        <v>87.5</v>
      </c>
      <c r="AS136">
        <v>1</v>
      </c>
      <c r="AT136">
        <v>75.828000000000003</v>
      </c>
      <c r="AU136">
        <f t="shared" si="75"/>
        <v>89.86486486486487</v>
      </c>
      <c r="AV136">
        <v>2</v>
      </c>
      <c r="AW136">
        <v>75.825000000000003</v>
      </c>
      <c r="AX136">
        <f t="shared" si="76"/>
        <v>73.888888888888886</v>
      </c>
      <c r="AY136">
        <v>2</v>
      </c>
      <c r="AZ136">
        <v>101.399</v>
      </c>
      <c r="BA136">
        <f t="shared" si="77"/>
        <v>85.806451612903217</v>
      </c>
      <c r="BB136">
        <v>0</v>
      </c>
      <c r="BC136">
        <v>93.602000000000004</v>
      </c>
      <c r="BD136">
        <f t="shared" si="78"/>
        <v>85.256410256410248</v>
      </c>
      <c r="BE136">
        <v>1.702</v>
      </c>
      <c r="BF136">
        <v>79.894000000000005</v>
      </c>
      <c r="BG136">
        <f t="shared" si="79"/>
        <v>76.878612716763001</v>
      </c>
      <c r="BH136">
        <v>2</v>
      </c>
      <c r="BI136">
        <v>82.828000000000003</v>
      </c>
      <c r="BJ136">
        <f t="shared" si="80"/>
        <v>85.256410256410248</v>
      </c>
      <c r="BK136">
        <v>2.629</v>
      </c>
      <c r="BL136">
        <v>78.119100000000003</v>
      </c>
      <c r="BM136">
        <f t="shared" si="81"/>
        <v>98.518518518518519</v>
      </c>
      <c r="BN136">
        <v>1</v>
      </c>
      <c r="BO136">
        <v>95.775000000000006</v>
      </c>
      <c r="BP136">
        <f t="shared" si="82"/>
        <v>89.86486486486487</v>
      </c>
      <c r="BQ136">
        <v>2.8969999999999998</v>
      </c>
      <c r="BR136">
        <v>91.891000000000005</v>
      </c>
      <c r="BV136">
        <f t="shared" si="84"/>
        <v>88.666666666666671</v>
      </c>
      <c r="BW136">
        <v>8.859</v>
      </c>
      <c r="BX136">
        <v>126.821</v>
      </c>
      <c r="BY136">
        <f t="shared" si="85"/>
        <v>88.666666666666671</v>
      </c>
      <c r="BZ136">
        <v>4.2469999999999999</v>
      </c>
      <c r="CA136">
        <v>109.655</v>
      </c>
      <c r="CB136">
        <f t="shared" si="86"/>
        <v>84.177215189873422</v>
      </c>
      <c r="CC136">
        <v>6.0830000000000002</v>
      </c>
      <c r="CD136">
        <v>124.544</v>
      </c>
      <c r="CE136">
        <f t="shared" si="87"/>
        <v>91.095890410958901</v>
      </c>
      <c r="CF136">
        <v>3.504</v>
      </c>
      <c r="CG136">
        <v>104.94499999999999</v>
      </c>
      <c r="CH136">
        <f t="shared" si="88"/>
        <v>83.647798742138363</v>
      </c>
      <c r="CI136">
        <v>1</v>
      </c>
      <c r="CJ136">
        <v>87.651700000000005</v>
      </c>
      <c r="CK136">
        <f t="shared" si="89"/>
        <v>94.326241134751783</v>
      </c>
      <c r="CL136">
        <v>1.85</v>
      </c>
      <c r="CM136">
        <v>79.995999999999995</v>
      </c>
      <c r="CN136">
        <f t="shared" si="90"/>
        <v>82.608695652173907</v>
      </c>
      <c r="CO136">
        <v>2</v>
      </c>
      <c r="CP136">
        <v>83.796000000000006</v>
      </c>
    </row>
    <row r="137" spans="1:94" x14ac:dyDescent="0.65">
      <c r="A137">
        <v>134</v>
      </c>
      <c r="B137">
        <f t="shared" si="62"/>
        <v>72.826086956521735</v>
      </c>
      <c r="C137">
        <v>2</v>
      </c>
      <c r="D137">
        <v>65.757999999999996</v>
      </c>
      <c r="E137">
        <f t="shared" si="63"/>
        <v>100</v>
      </c>
      <c r="F137">
        <v>2.3660000000000001</v>
      </c>
      <c r="G137">
        <v>97.783000000000001</v>
      </c>
      <c r="H137">
        <f t="shared" si="64"/>
        <v>91.780821917808225</v>
      </c>
      <c r="I137">
        <v>2.4500000000000002</v>
      </c>
      <c r="J137">
        <v>138.20320000000001</v>
      </c>
      <c r="K137">
        <f t="shared" si="65"/>
        <v>78.82352941176471</v>
      </c>
      <c r="L137">
        <v>2</v>
      </c>
      <c r="M137">
        <v>112.066</v>
      </c>
      <c r="N137">
        <f t="shared" si="66"/>
        <v>74.444444444444443</v>
      </c>
      <c r="O137">
        <v>7.9459999999999997</v>
      </c>
      <c r="P137">
        <v>80.828999999999994</v>
      </c>
      <c r="Q137">
        <f t="shared" si="67"/>
        <v>74.860335195530723</v>
      </c>
      <c r="R137">
        <v>2</v>
      </c>
      <c r="S137">
        <v>52.780999999999999</v>
      </c>
      <c r="T137">
        <f t="shared" si="68"/>
        <v>99.259259259259252</v>
      </c>
      <c r="U137">
        <v>2.9670000000000001</v>
      </c>
      <c r="V137">
        <v>94.828999999999994</v>
      </c>
      <c r="W137">
        <f t="shared" si="69"/>
        <v>96.402877697841731</v>
      </c>
      <c r="X137">
        <v>4.7130000000000001</v>
      </c>
      <c r="Y137">
        <v>115.5269</v>
      </c>
      <c r="Z137">
        <f t="shared" si="70"/>
        <v>75.706214689265536</v>
      </c>
      <c r="AA137">
        <v>6.8890000000000002</v>
      </c>
      <c r="AB137">
        <v>93.658000000000001</v>
      </c>
      <c r="AC137">
        <f t="shared" si="71"/>
        <v>88.741721854304629</v>
      </c>
      <c r="AD137">
        <v>4.399</v>
      </c>
      <c r="AE137">
        <v>119.22199999999999</v>
      </c>
      <c r="AL137">
        <f t="shared" si="72"/>
        <v>93.706293706293707</v>
      </c>
      <c r="AM137">
        <v>1.524</v>
      </c>
      <c r="AN137">
        <v>79.7</v>
      </c>
      <c r="AO137">
        <f t="shared" si="73"/>
        <v>67.336683417085425</v>
      </c>
      <c r="AP137">
        <v>2</v>
      </c>
      <c r="AQ137">
        <v>82.661000000000001</v>
      </c>
      <c r="AR137">
        <f t="shared" si="74"/>
        <v>88.157894736842096</v>
      </c>
      <c r="AS137">
        <v>1</v>
      </c>
      <c r="AT137">
        <v>78.051000000000002</v>
      </c>
      <c r="AU137">
        <f t="shared" si="75"/>
        <v>90.540540540540533</v>
      </c>
      <c r="AV137">
        <v>2</v>
      </c>
      <c r="AW137">
        <v>78.442999999999998</v>
      </c>
      <c r="AX137">
        <f t="shared" si="76"/>
        <v>74.444444444444443</v>
      </c>
      <c r="AY137">
        <v>2</v>
      </c>
      <c r="AZ137">
        <v>99.058999999999997</v>
      </c>
      <c r="BA137">
        <f t="shared" si="77"/>
        <v>86.451612903225808</v>
      </c>
      <c r="BB137">
        <v>0</v>
      </c>
      <c r="BC137">
        <v>96.908000000000001</v>
      </c>
      <c r="BD137">
        <f t="shared" si="78"/>
        <v>85.897435897435898</v>
      </c>
      <c r="BE137">
        <v>1.7310000000000001</v>
      </c>
      <c r="BF137">
        <v>77.597999999999999</v>
      </c>
      <c r="BG137">
        <f t="shared" si="79"/>
        <v>77.456647398843927</v>
      </c>
      <c r="BH137">
        <v>2.31</v>
      </c>
      <c r="BI137">
        <v>81.924999999999997</v>
      </c>
      <c r="BJ137">
        <f t="shared" si="80"/>
        <v>85.897435897435898</v>
      </c>
      <c r="BK137">
        <v>2</v>
      </c>
      <c r="BL137">
        <v>69.145499999999998</v>
      </c>
      <c r="BM137">
        <f t="shared" si="81"/>
        <v>99.259259259259252</v>
      </c>
      <c r="BN137">
        <v>1.143</v>
      </c>
      <c r="BO137">
        <v>94.367000000000004</v>
      </c>
      <c r="BP137">
        <f t="shared" si="82"/>
        <v>90.540540540540533</v>
      </c>
      <c r="BQ137">
        <v>3.431</v>
      </c>
      <c r="BR137">
        <v>87.832999999999998</v>
      </c>
      <c r="BV137">
        <f t="shared" si="84"/>
        <v>89.333333333333329</v>
      </c>
      <c r="BW137">
        <v>7.3840000000000003</v>
      </c>
      <c r="BX137">
        <v>130.90799999999999</v>
      </c>
      <c r="BY137">
        <f t="shared" si="85"/>
        <v>89.333333333333329</v>
      </c>
      <c r="BZ137">
        <v>3.8759999999999999</v>
      </c>
      <c r="CA137">
        <v>103.741</v>
      </c>
      <c r="CB137">
        <f t="shared" si="86"/>
        <v>84.810126582278471</v>
      </c>
      <c r="CC137">
        <v>5.2</v>
      </c>
      <c r="CD137">
        <v>127.452</v>
      </c>
      <c r="CE137">
        <f t="shared" si="87"/>
        <v>91.780821917808225</v>
      </c>
      <c r="CF137">
        <v>4</v>
      </c>
      <c r="CG137">
        <v>107.333</v>
      </c>
      <c r="CH137">
        <f t="shared" si="88"/>
        <v>84.276729559748432</v>
      </c>
      <c r="CI137">
        <v>1.3660000000000001</v>
      </c>
      <c r="CJ137">
        <v>88.358199999999997</v>
      </c>
      <c r="CK137">
        <f t="shared" si="89"/>
        <v>95.035460992907801</v>
      </c>
      <c r="CL137">
        <v>2.6419999999999999</v>
      </c>
      <c r="CM137">
        <v>89.569000000000003</v>
      </c>
      <c r="CN137">
        <f t="shared" si="90"/>
        <v>83.229813664596278</v>
      </c>
      <c r="CO137">
        <v>2</v>
      </c>
      <c r="CP137">
        <v>88.188000000000002</v>
      </c>
    </row>
    <row r="138" spans="1:94" x14ac:dyDescent="0.65">
      <c r="A138">
        <v>135</v>
      </c>
      <c r="B138">
        <f t="shared" si="62"/>
        <v>73.369565217391312</v>
      </c>
      <c r="C138">
        <v>2.0270000000000001</v>
      </c>
      <c r="D138">
        <v>77.944000000000003</v>
      </c>
      <c r="H138">
        <f t="shared" si="64"/>
        <v>92.465753424657535</v>
      </c>
      <c r="I138">
        <v>3</v>
      </c>
      <c r="J138">
        <v>138.99979999999999</v>
      </c>
      <c r="K138">
        <f t="shared" si="65"/>
        <v>79.411764705882348</v>
      </c>
      <c r="L138">
        <v>2</v>
      </c>
      <c r="M138">
        <v>108.843</v>
      </c>
      <c r="N138">
        <f t="shared" si="66"/>
        <v>75</v>
      </c>
      <c r="O138">
        <v>5.2759999999999998</v>
      </c>
      <c r="P138">
        <v>78.581000000000003</v>
      </c>
      <c r="Q138">
        <f t="shared" si="67"/>
        <v>75.41899441340783</v>
      </c>
      <c r="R138">
        <v>2</v>
      </c>
      <c r="S138">
        <v>51.789099999999998</v>
      </c>
      <c r="T138">
        <f t="shared" si="68"/>
        <v>100</v>
      </c>
      <c r="U138">
        <v>3.113</v>
      </c>
      <c r="V138">
        <v>90.136399999999995</v>
      </c>
      <c r="W138">
        <f t="shared" si="69"/>
        <v>97.122302158273371</v>
      </c>
      <c r="X138">
        <v>4.17</v>
      </c>
      <c r="Y138">
        <v>111.9297</v>
      </c>
      <c r="Z138">
        <f t="shared" si="70"/>
        <v>76.271186440677965</v>
      </c>
      <c r="AA138">
        <v>3.8759999999999999</v>
      </c>
      <c r="AB138">
        <v>91.918000000000006</v>
      </c>
      <c r="AC138">
        <f t="shared" si="71"/>
        <v>89.403973509933778</v>
      </c>
      <c r="AD138">
        <v>4.7949999999999999</v>
      </c>
      <c r="AE138">
        <v>117.26600000000001</v>
      </c>
      <c r="AL138">
        <f t="shared" si="72"/>
        <v>94.4055944055944</v>
      </c>
      <c r="AM138">
        <v>1</v>
      </c>
      <c r="AN138">
        <v>74.578000000000003</v>
      </c>
      <c r="AO138">
        <f t="shared" si="73"/>
        <v>67.8391959798995</v>
      </c>
      <c r="AP138">
        <v>2.544</v>
      </c>
      <c r="AQ138">
        <v>83.207999999999998</v>
      </c>
      <c r="AR138">
        <f t="shared" si="74"/>
        <v>88.81578947368422</v>
      </c>
      <c r="AS138">
        <v>1.177</v>
      </c>
      <c r="AT138">
        <v>75.801000000000002</v>
      </c>
      <c r="AU138">
        <f t="shared" si="75"/>
        <v>91.21621621621621</v>
      </c>
      <c r="AV138">
        <v>2</v>
      </c>
      <c r="AW138">
        <v>84.013999999999996</v>
      </c>
      <c r="AX138">
        <f t="shared" si="76"/>
        <v>75</v>
      </c>
      <c r="AY138">
        <v>2</v>
      </c>
      <c r="AZ138">
        <v>89.350999999999999</v>
      </c>
      <c r="BA138">
        <f t="shared" si="77"/>
        <v>87.096774193548384</v>
      </c>
      <c r="BB138">
        <v>0</v>
      </c>
      <c r="BC138">
        <v>94.200999999999993</v>
      </c>
      <c r="BD138">
        <f t="shared" si="78"/>
        <v>86.538461538461547</v>
      </c>
      <c r="BE138">
        <v>2</v>
      </c>
      <c r="BF138">
        <v>80.212000000000003</v>
      </c>
      <c r="BG138">
        <f t="shared" si="79"/>
        <v>78.034682080924853</v>
      </c>
      <c r="BH138">
        <v>2.3620000000000001</v>
      </c>
      <c r="BI138">
        <v>85.007000000000005</v>
      </c>
      <c r="BJ138">
        <f t="shared" si="80"/>
        <v>86.538461538461547</v>
      </c>
      <c r="BK138">
        <v>2</v>
      </c>
      <c r="BL138">
        <v>68.869200000000006</v>
      </c>
      <c r="BM138">
        <f t="shared" si="81"/>
        <v>100</v>
      </c>
      <c r="BN138">
        <v>1.6890000000000001</v>
      </c>
      <c r="BO138">
        <v>92.885999999999996</v>
      </c>
      <c r="BP138">
        <f t="shared" si="82"/>
        <v>91.21621621621621</v>
      </c>
      <c r="BQ138">
        <v>3.0680000000000001</v>
      </c>
      <c r="BR138">
        <v>92.182000000000002</v>
      </c>
      <c r="BV138">
        <f t="shared" si="84"/>
        <v>90</v>
      </c>
      <c r="BW138">
        <v>5.7130000000000001</v>
      </c>
      <c r="BX138">
        <v>134.14699999999999</v>
      </c>
      <c r="BY138">
        <f t="shared" si="85"/>
        <v>90</v>
      </c>
      <c r="BZ138">
        <v>3.1190000000000002</v>
      </c>
      <c r="CA138">
        <v>95.915999999999997</v>
      </c>
      <c r="CB138">
        <f t="shared" si="86"/>
        <v>85.443037974683548</v>
      </c>
      <c r="CC138">
        <v>3.5510000000000002</v>
      </c>
      <c r="CD138">
        <v>123.968</v>
      </c>
      <c r="CE138">
        <f t="shared" si="87"/>
        <v>92.465753424657535</v>
      </c>
      <c r="CF138">
        <v>3.53</v>
      </c>
      <c r="CG138">
        <v>112.273</v>
      </c>
      <c r="CH138">
        <f t="shared" si="88"/>
        <v>84.905660377358487</v>
      </c>
      <c r="CI138">
        <v>2.2869999999999999</v>
      </c>
      <c r="CJ138">
        <v>90.316999999999993</v>
      </c>
      <c r="CK138">
        <f t="shared" si="89"/>
        <v>95.744680851063833</v>
      </c>
      <c r="CL138">
        <v>4.82</v>
      </c>
      <c r="CM138">
        <v>102.739</v>
      </c>
      <c r="CN138">
        <f t="shared" si="90"/>
        <v>83.850931677018636</v>
      </c>
      <c r="CO138">
        <v>2.077</v>
      </c>
      <c r="CP138">
        <v>90.98</v>
      </c>
    </row>
    <row r="139" spans="1:94" x14ac:dyDescent="0.65">
      <c r="A139">
        <v>136</v>
      </c>
      <c r="B139">
        <f t="shared" si="62"/>
        <v>73.91304347826086</v>
      </c>
      <c r="C139">
        <v>3.0779999999999998</v>
      </c>
      <c r="D139">
        <v>86.730999999999995</v>
      </c>
      <c r="H139">
        <f t="shared" si="64"/>
        <v>93.150684931506845</v>
      </c>
      <c r="I139">
        <v>3</v>
      </c>
      <c r="J139">
        <v>141.39449999999999</v>
      </c>
      <c r="K139">
        <f t="shared" si="65"/>
        <v>80</v>
      </c>
      <c r="L139">
        <v>2.0030000000000001</v>
      </c>
      <c r="M139">
        <v>101.402</v>
      </c>
      <c r="N139">
        <f t="shared" si="66"/>
        <v>75.555555555555557</v>
      </c>
      <c r="O139">
        <v>3.3519999999999999</v>
      </c>
      <c r="P139">
        <v>77.888000000000005</v>
      </c>
      <c r="Q139">
        <f t="shared" si="67"/>
        <v>75.977653631284909</v>
      </c>
      <c r="R139">
        <v>2</v>
      </c>
      <c r="S139">
        <v>54.4223</v>
      </c>
      <c r="W139">
        <f t="shared" si="69"/>
        <v>97.841726618705039</v>
      </c>
      <c r="X139">
        <v>3.843</v>
      </c>
      <c r="Y139">
        <v>106.5179</v>
      </c>
      <c r="Z139">
        <f t="shared" si="70"/>
        <v>76.836158192090394</v>
      </c>
      <c r="AA139">
        <v>2.4089999999999998</v>
      </c>
      <c r="AB139">
        <v>89.863</v>
      </c>
      <c r="AC139">
        <f t="shared" si="71"/>
        <v>90.066225165562912</v>
      </c>
      <c r="AD139">
        <v>4.7750000000000004</v>
      </c>
      <c r="AE139">
        <v>117.72</v>
      </c>
      <c r="AL139">
        <f t="shared" si="72"/>
        <v>95.104895104895107</v>
      </c>
      <c r="AM139">
        <v>1.2969999999999999</v>
      </c>
      <c r="AN139">
        <v>71.192999999999998</v>
      </c>
      <c r="AO139">
        <f t="shared" si="73"/>
        <v>68.341708542713562</v>
      </c>
      <c r="AP139">
        <v>3</v>
      </c>
      <c r="AQ139">
        <v>86.225999999999999</v>
      </c>
      <c r="AR139">
        <f t="shared" si="74"/>
        <v>89.473684210526315</v>
      </c>
      <c r="AS139">
        <v>2.4630000000000001</v>
      </c>
      <c r="AT139">
        <v>72.722999999999999</v>
      </c>
      <c r="AU139">
        <f t="shared" si="75"/>
        <v>91.891891891891902</v>
      </c>
      <c r="AV139">
        <v>2.4409999999999998</v>
      </c>
      <c r="AW139">
        <v>86.602000000000004</v>
      </c>
      <c r="AX139">
        <f t="shared" si="76"/>
        <v>75.555555555555557</v>
      </c>
      <c r="AY139">
        <v>2</v>
      </c>
      <c r="AZ139">
        <v>80.192999999999998</v>
      </c>
      <c r="BA139">
        <f t="shared" si="77"/>
        <v>87.741935483870975</v>
      </c>
      <c r="BB139">
        <v>0.626</v>
      </c>
      <c r="BC139">
        <v>94.643000000000001</v>
      </c>
      <c r="BD139">
        <f t="shared" si="78"/>
        <v>87.179487179487182</v>
      </c>
      <c r="BE139">
        <v>2.6019999999999999</v>
      </c>
      <c r="BF139">
        <v>87.873000000000005</v>
      </c>
      <c r="BG139">
        <f t="shared" si="79"/>
        <v>78.612716763005778</v>
      </c>
      <c r="BH139">
        <v>2.504</v>
      </c>
      <c r="BI139">
        <v>85.058999999999997</v>
      </c>
      <c r="BJ139">
        <f t="shared" si="80"/>
        <v>87.179487179487182</v>
      </c>
      <c r="BK139">
        <v>2</v>
      </c>
      <c r="BL139">
        <v>75.756100000000004</v>
      </c>
      <c r="BP139">
        <f t="shared" si="82"/>
        <v>91.891891891891902</v>
      </c>
      <c r="BQ139">
        <v>2.1</v>
      </c>
      <c r="BR139">
        <v>92.466999999999999</v>
      </c>
      <c r="BV139">
        <f t="shared" si="84"/>
        <v>90.666666666666657</v>
      </c>
      <c r="BW139">
        <v>4.5629999999999997</v>
      </c>
      <c r="BX139">
        <v>132.60900000000001</v>
      </c>
      <c r="BY139">
        <f t="shared" si="85"/>
        <v>90.666666666666657</v>
      </c>
      <c r="BZ139">
        <v>3</v>
      </c>
      <c r="CA139">
        <v>90.299000000000007</v>
      </c>
      <c r="CB139">
        <f t="shared" si="86"/>
        <v>86.075949367088612</v>
      </c>
      <c r="CC139">
        <v>3</v>
      </c>
      <c r="CD139">
        <v>113.684</v>
      </c>
      <c r="CE139">
        <f t="shared" si="87"/>
        <v>93.150684931506845</v>
      </c>
      <c r="CF139">
        <v>2.5470000000000002</v>
      </c>
      <c r="CG139">
        <v>113.191</v>
      </c>
      <c r="CH139">
        <f t="shared" si="88"/>
        <v>85.534591194968556</v>
      </c>
      <c r="CI139">
        <v>3.4769999999999999</v>
      </c>
      <c r="CJ139">
        <v>92.3977</v>
      </c>
      <c r="CK139">
        <f t="shared" si="89"/>
        <v>96.453900709219852</v>
      </c>
      <c r="CL139">
        <v>7.6609999999999996</v>
      </c>
      <c r="CM139">
        <v>114.35899999999999</v>
      </c>
      <c r="CN139">
        <f t="shared" si="90"/>
        <v>84.472049689440993</v>
      </c>
      <c r="CO139">
        <v>3</v>
      </c>
      <c r="CP139">
        <v>96.757000000000005</v>
      </c>
    </row>
    <row r="140" spans="1:94" x14ac:dyDescent="0.65">
      <c r="A140">
        <v>137</v>
      </c>
      <c r="B140">
        <f t="shared" si="62"/>
        <v>74.456521739130437</v>
      </c>
      <c r="C140">
        <v>4.3259999999999996</v>
      </c>
      <c r="D140">
        <v>90.600999999999999</v>
      </c>
      <c r="H140">
        <f t="shared" si="64"/>
        <v>93.835616438356169</v>
      </c>
      <c r="I140">
        <v>5.0430000000000001</v>
      </c>
      <c r="J140">
        <v>143.6619</v>
      </c>
      <c r="K140">
        <f t="shared" si="65"/>
        <v>80.588235294117652</v>
      </c>
      <c r="L140">
        <v>2.871</v>
      </c>
      <c r="M140">
        <v>92.596000000000004</v>
      </c>
      <c r="N140">
        <f t="shared" si="66"/>
        <v>76.111111111111114</v>
      </c>
      <c r="O140">
        <v>2.5390000000000001</v>
      </c>
      <c r="P140">
        <v>78.174000000000007</v>
      </c>
      <c r="Q140">
        <f t="shared" si="67"/>
        <v>76.536312849162016</v>
      </c>
      <c r="R140">
        <v>2</v>
      </c>
      <c r="S140">
        <v>57.194899999999997</v>
      </c>
      <c r="W140">
        <f t="shared" si="69"/>
        <v>98.561151079136692</v>
      </c>
      <c r="X140">
        <v>2.7970000000000002</v>
      </c>
      <c r="Y140">
        <v>102.37820000000001</v>
      </c>
      <c r="Z140">
        <f t="shared" si="70"/>
        <v>77.401129943502823</v>
      </c>
      <c r="AA140">
        <v>2.0859999999999999</v>
      </c>
      <c r="AB140">
        <v>89.861999999999995</v>
      </c>
      <c r="AC140">
        <f t="shared" si="71"/>
        <v>90.728476821192046</v>
      </c>
      <c r="AD140">
        <v>4.1130000000000004</v>
      </c>
      <c r="AE140">
        <v>126.3</v>
      </c>
      <c r="AL140">
        <f t="shared" si="72"/>
        <v>95.8041958041958</v>
      </c>
      <c r="AM140">
        <v>2</v>
      </c>
      <c r="AN140">
        <v>71.021000000000001</v>
      </c>
      <c r="AO140">
        <f t="shared" si="73"/>
        <v>68.844221105527637</v>
      </c>
      <c r="AP140">
        <v>2.972</v>
      </c>
      <c r="AQ140">
        <v>89.68</v>
      </c>
      <c r="AR140">
        <f t="shared" si="74"/>
        <v>90.131578947368425</v>
      </c>
      <c r="AS140">
        <v>5.032</v>
      </c>
      <c r="AT140">
        <v>71.655000000000001</v>
      </c>
      <c r="AU140">
        <f t="shared" si="75"/>
        <v>92.567567567567565</v>
      </c>
      <c r="AV140">
        <v>3.4929999999999999</v>
      </c>
      <c r="AW140">
        <v>81.540000000000006</v>
      </c>
      <c r="AX140">
        <f t="shared" si="76"/>
        <v>76.111111111111114</v>
      </c>
      <c r="AY140">
        <v>2</v>
      </c>
      <c r="AZ140">
        <v>79.55</v>
      </c>
      <c r="BA140">
        <f t="shared" si="77"/>
        <v>88.387096774193552</v>
      </c>
      <c r="BB140">
        <v>1</v>
      </c>
      <c r="BC140">
        <v>102.053</v>
      </c>
      <c r="BD140">
        <f t="shared" si="78"/>
        <v>87.820512820512818</v>
      </c>
      <c r="BE140">
        <v>4.4480000000000004</v>
      </c>
      <c r="BF140">
        <v>98.733999999999995</v>
      </c>
      <c r="BG140">
        <f t="shared" si="79"/>
        <v>79.190751445086704</v>
      </c>
      <c r="BH140">
        <v>2.08</v>
      </c>
      <c r="BI140">
        <v>76.819000000000003</v>
      </c>
      <c r="BJ140">
        <f t="shared" si="80"/>
        <v>87.820512820512818</v>
      </c>
      <c r="BK140">
        <v>2</v>
      </c>
      <c r="BL140">
        <v>80.221199999999996</v>
      </c>
      <c r="BP140">
        <f t="shared" si="82"/>
        <v>92.567567567567565</v>
      </c>
      <c r="BQ140">
        <v>2</v>
      </c>
      <c r="BR140">
        <v>92.795000000000002</v>
      </c>
      <c r="BV140">
        <f t="shared" si="84"/>
        <v>91.333333333333329</v>
      </c>
      <c r="BW140">
        <v>3.7589999999999999</v>
      </c>
      <c r="BX140">
        <v>134.59899999999999</v>
      </c>
      <c r="BY140">
        <f t="shared" si="85"/>
        <v>91.333333333333329</v>
      </c>
      <c r="BZ140">
        <v>3</v>
      </c>
      <c r="CA140">
        <v>85.158000000000001</v>
      </c>
      <c r="CB140">
        <f t="shared" si="86"/>
        <v>86.70886075949366</v>
      </c>
      <c r="CC140">
        <v>3.1709999999999998</v>
      </c>
      <c r="CD140">
        <v>103.501</v>
      </c>
      <c r="CE140">
        <f t="shared" si="87"/>
        <v>93.835616438356169</v>
      </c>
      <c r="CF140">
        <v>2</v>
      </c>
      <c r="CG140">
        <v>107.91800000000001</v>
      </c>
      <c r="CH140">
        <f t="shared" si="88"/>
        <v>86.163522012578625</v>
      </c>
      <c r="CI140">
        <v>5.2450000000000001</v>
      </c>
      <c r="CJ140">
        <v>91.500299999999996</v>
      </c>
      <c r="CK140">
        <f t="shared" si="89"/>
        <v>97.163120567375884</v>
      </c>
      <c r="CL140">
        <v>8.6359999999999992</v>
      </c>
      <c r="CM140">
        <v>119.58799999999999</v>
      </c>
      <c r="CN140">
        <f t="shared" si="90"/>
        <v>85.093167701863365</v>
      </c>
      <c r="CO140">
        <v>3</v>
      </c>
      <c r="CP140">
        <v>105.211</v>
      </c>
    </row>
    <row r="141" spans="1:94" x14ac:dyDescent="0.65">
      <c r="A141">
        <v>138</v>
      </c>
      <c r="B141">
        <f t="shared" si="62"/>
        <v>75</v>
      </c>
      <c r="C141">
        <v>4.9669999999999996</v>
      </c>
      <c r="D141">
        <v>89.319000000000003</v>
      </c>
      <c r="H141">
        <f t="shared" si="64"/>
        <v>94.520547945205479</v>
      </c>
      <c r="I141">
        <v>6.1479999999999997</v>
      </c>
      <c r="J141">
        <v>147.5359</v>
      </c>
      <c r="K141">
        <f t="shared" si="65"/>
        <v>81.17647058823529</v>
      </c>
      <c r="L141">
        <v>3.7389999999999999</v>
      </c>
      <c r="M141">
        <v>88.444999999999993</v>
      </c>
      <c r="N141">
        <f t="shared" si="66"/>
        <v>76.666666666666671</v>
      </c>
      <c r="O141">
        <v>2.3029999999999999</v>
      </c>
      <c r="P141">
        <v>79.331999999999994</v>
      </c>
      <c r="Q141">
        <f t="shared" si="67"/>
        <v>77.094972067039109</v>
      </c>
      <c r="R141">
        <v>2</v>
      </c>
      <c r="S141">
        <v>58.426499999999997</v>
      </c>
      <c r="W141">
        <f t="shared" si="69"/>
        <v>99.280575539568346</v>
      </c>
      <c r="X141">
        <v>2.8170000000000002</v>
      </c>
      <c r="Y141">
        <v>106.2009</v>
      </c>
      <c r="Z141">
        <f t="shared" si="70"/>
        <v>77.966101694915253</v>
      </c>
      <c r="AA141">
        <v>2.2749999999999999</v>
      </c>
      <c r="AB141">
        <v>91.363</v>
      </c>
      <c r="AC141">
        <f t="shared" si="71"/>
        <v>91.390728476821195</v>
      </c>
      <c r="AD141">
        <v>3.387</v>
      </c>
      <c r="AE141">
        <v>137.495</v>
      </c>
      <c r="AL141">
        <f t="shared" si="72"/>
        <v>96.503496503496507</v>
      </c>
      <c r="AM141">
        <v>2.0259999999999998</v>
      </c>
      <c r="AN141">
        <v>72.055000000000007</v>
      </c>
      <c r="AO141">
        <f t="shared" si="73"/>
        <v>69.346733668341713</v>
      </c>
      <c r="AP141">
        <v>2.9279999999999999</v>
      </c>
      <c r="AQ141">
        <v>87.46</v>
      </c>
      <c r="AR141">
        <f t="shared" si="74"/>
        <v>90.789473684210535</v>
      </c>
      <c r="AS141">
        <v>7.3449999999999998</v>
      </c>
      <c r="AT141">
        <v>69.983000000000004</v>
      </c>
      <c r="AU141">
        <f t="shared" si="75"/>
        <v>93.243243243243242</v>
      </c>
      <c r="AV141">
        <v>3.8719999999999999</v>
      </c>
      <c r="AW141">
        <v>74.271000000000001</v>
      </c>
      <c r="AX141">
        <f t="shared" si="76"/>
        <v>76.666666666666671</v>
      </c>
      <c r="AY141">
        <v>2.33</v>
      </c>
      <c r="AZ141">
        <v>80.16</v>
      </c>
      <c r="BA141">
        <f t="shared" si="77"/>
        <v>89.032258064516128</v>
      </c>
      <c r="BB141">
        <v>1</v>
      </c>
      <c r="BC141">
        <v>108.24299999999999</v>
      </c>
      <c r="BD141">
        <f t="shared" si="78"/>
        <v>88.461538461538453</v>
      </c>
      <c r="BE141">
        <v>6.3239999999999998</v>
      </c>
      <c r="BF141">
        <v>106.756</v>
      </c>
      <c r="BG141">
        <f t="shared" si="79"/>
        <v>79.76878612716763</v>
      </c>
      <c r="BH141">
        <v>2</v>
      </c>
      <c r="BI141">
        <v>71.644999999999996</v>
      </c>
      <c r="BJ141">
        <f t="shared" si="80"/>
        <v>88.461538461538453</v>
      </c>
      <c r="BK141">
        <v>2</v>
      </c>
      <c r="BL141">
        <v>84.408000000000001</v>
      </c>
      <c r="BP141">
        <f t="shared" si="82"/>
        <v>93.243243243243242</v>
      </c>
      <c r="BQ141">
        <v>2.0049999999999999</v>
      </c>
      <c r="BR141">
        <v>91.847999999999999</v>
      </c>
      <c r="BV141">
        <f t="shared" si="84"/>
        <v>92</v>
      </c>
      <c r="BW141">
        <v>3.089</v>
      </c>
      <c r="BX141">
        <v>133.393</v>
      </c>
      <c r="BY141">
        <f t="shared" si="85"/>
        <v>92</v>
      </c>
      <c r="BZ141">
        <v>3.4649999999999999</v>
      </c>
      <c r="CA141">
        <v>82.275000000000006</v>
      </c>
      <c r="CB141">
        <f t="shared" si="86"/>
        <v>87.341772151898738</v>
      </c>
      <c r="CC141">
        <v>3.581</v>
      </c>
      <c r="CD141">
        <v>98.364000000000004</v>
      </c>
      <c r="CE141">
        <f t="shared" si="87"/>
        <v>94.520547945205479</v>
      </c>
      <c r="CF141">
        <v>1.75</v>
      </c>
      <c r="CG141">
        <v>101.976</v>
      </c>
      <c r="CH141">
        <f t="shared" si="88"/>
        <v>86.79245283018868</v>
      </c>
      <c r="CI141">
        <v>6.5670000000000002</v>
      </c>
      <c r="CJ141">
        <v>89.948800000000006</v>
      </c>
      <c r="CK141">
        <f t="shared" si="89"/>
        <v>97.872340425531917</v>
      </c>
      <c r="CL141">
        <v>7.3650000000000002</v>
      </c>
      <c r="CM141">
        <v>117.27800000000001</v>
      </c>
      <c r="CN141">
        <f t="shared" si="90"/>
        <v>85.714285714285708</v>
      </c>
      <c r="CO141">
        <v>3</v>
      </c>
      <c r="CP141">
        <v>109.07599999999999</v>
      </c>
    </row>
    <row r="142" spans="1:94" x14ac:dyDescent="0.65">
      <c r="A142">
        <v>139</v>
      </c>
      <c r="B142">
        <f t="shared" si="62"/>
        <v>75.543478260869563</v>
      </c>
      <c r="C142">
        <v>5.7110000000000003</v>
      </c>
      <c r="D142">
        <v>85.647000000000006</v>
      </c>
      <c r="H142">
        <f t="shared" si="64"/>
        <v>95.205479452054803</v>
      </c>
      <c r="I142">
        <v>5.5860000000000003</v>
      </c>
      <c r="J142">
        <v>148.42349999999999</v>
      </c>
      <c r="K142">
        <f t="shared" si="65"/>
        <v>81.764705882352942</v>
      </c>
      <c r="L142">
        <v>4.6070000000000002</v>
      </c>
      <c r="M142">
        <v>93.441999999999993</v>
      </c>
      <c r="N142">
        <f t="shared" si="66"/>
        <v>77.222222222222229</v>
      </c>
      <c r="O142">
        <v>2</v>
      </c>
      <c r="P142">
        <v>77.688000000000002</v>
      </c>
      <c r="Q142">
        <f t="shared" si="67"/>
        <v>77.653631284916202</v>
      </c>
      <c r="R142">
        <v>2</v>
      </c>
      <c r="S142">
        <v>58.54</v>
      </c>
      <c r="W142">
        <f t="shared" si="69"/>
        <v>100</v>
      </c>
      <c r="X142">
        <v>3</v>
      </c>
      <c r="Y142">
        <v>110.1088</v>
      </c>
      <c r="Z142">
        <f t="shared" si="70"/>
        <v>78.531073446327682</v>
      </c>
      <c r="AA142">
        <v>2.5299999999999998</v>
      </c>
      <c r="AB142">
        <v>92.04</v>
      </c>
      <c r="AC142">
        <f t="shared" si="71"/>
        <v>92.05298013245033</v>
      </c>
      <c r="AD142">
        <v>3</v>
      </c>
      <c r="AE142">
        <v>147.52099999999999</v>
      </c>
      <c r="AL142">
        <f t="shared" si="72"/>
        <v>97.2027972027972</v>
      </c>
      <c r="AM142">
        <v>2</v>
      </c>
      <c r="AN142">
        <v>71.853999999999999</v>
      </c>
      <c r="AO142">
        <f t="shared" si="73"/>
        <v>69.849246231155774</v>
      </c>
      <c r="AP142">
        <v>3</v>
      </c>
      <c r="AQ142">
        <v>83.555000000000007</v>
      </c>
      <c r="AR142">
        <f t="shared" si="74"/>
        <v>91.44736842105263</v>
      </c>
      <c r="AS142">
        <v>8.7059999999999995</v>
      </c>
      <c r="AT142">
        <v>70.546000000000006</v>
      </c>
      <c r="AU142">
        <f t="shared" si="75"/>
        <v>93.918918918918919</v>
      </c>
      <c r="AV142">
        <v>3.7890000000000001</v>
      </c>
      <c r="AW142">
        <v>70.75</v>
      </c>
      <c r="AX142">
        <f t="shared" si="76"/>
        <v>77.222222222222229</v>
      </c>
      <c r="AY142">
        <v>2.8839999999999999</v>
      </c>
      <c r="AZ142">
        <v>81.153000000000006</v>
      </c>
      <c r="BA142">
        <f t="shared" si="77"/>
        <v>89.677419354838705</v>
      </c>
      <c r="BB142">
        <v>1</v>
      </c>
      <c r="BC142">
        <v>113.80800000000001</v>
      </c>
      <c r="BD142">
        <f t="shared" si="78"/>
        <v>89.102564102564102</v>
      </c>
      <c r="BE142">
        <v>6.94</v>
      </c>
      <c r="BF142">
        <v>113.636</v>
      </c>
      <c r="BG142">
        <f t="shared" si="79"/>
        <v>80.346820809248555</v>
      </c>
      <c r="BH142">
        <v>2</v>
      </c>
      <c r="BI142">
        <v>71.037999999999997</v>
      </c>
      <c r="BJ142">
        <f t="shared" si="80"/>
        <v>89.102564102564102</v>
      </c>
      <c r="BK142">
        <v>2.6709999999999998</v>
      </c>
      <c r="BL142">
        <v>88.036600000000007</v>
      </c>
      <c r="BP142">
        <f t="shared" si="82"/>
        <v>93.918918918918919</v>
      </c>
      <c r="BQ142">
        <v>2.2650000000000001</v>
      </c>
      <c r="BR142">
        <v>96.188000000000002</v>
      </c>
      <c r="BV142">
        <f t="shared" si="84"/>
        <v>92.666666666666657</v>
      </c>
      <c r="BW142">
        <v>3.4359999999999999</v>
      </c>
      <c r="BX142">
        <v>125.339</v>
      </c>
      <c r="BY142">
        <f t="shared" si="85"/>
        <v>92.666666666666657</v>
      </c>
      <c r="BZ142">
        <v>4.0339999999999998</v>
      </c>
      <c r="CA142">
        <v>82.548000000000002</v>
      </c>
      <c r="CB142">
        <f t="shared" si="86"/>
        <v>87.974683544303801</v>
      </c>
      <c r="CC142">
        <v>3.9889999999999999</v>
      </c>
      <c r="CD142">
        <v>97.947999999999993</v>
      </c>
      <c r="CE142">
        <f t="shared" si="87"/>
        <v>95.205479452054803</v>
      </c>
      <c r="CF142">
        <v>1.9890000000000001</v>
      </c>
      <c r="CG142">
        <v>97.5</v>
      </c>
      <c r="CH142">
        <f t="shared" si="88"/>
        <v>87.421383647798748</v>
      </c>
      <c r="CI142">
        <v>7.0979999999999999</v>
      </c>
      <c r="CJ142">
        <v>89.751800000000003</v>
      </c>
      <c r="CK142">
        <f t="shared" si="89"/>
        <v>98.581560283687935</v>
      </c>
      <c r="CL142">
        <v>4.9130000000000003</v>
      </c>
      <c r="CM142">
        <v>116.43</v>
      </c>
      <c r="CN142">
        <f t="shared" si="90"/>
        <v>86.335403726708066</v>
      </c>
      <c r="CO142">
        <v>3.0289999999999999</v>
      </c>
      <c r="CP142">
        <v>110.497</v>
      </c>
    </row>
    <row r="143" spans="1:94" x14ac:dyDescent="0.65">
      <c r="A143">
        <v>140</v>
      </c>
      <c r="B143">
        <f t="shared" si="62"/>
        <v>76.08695652173914</v>
      </c>
      <c r="C143">
        <v>6</v>
      </c>
      <c r="D143">
        <v>81.22</v>
      </c>
      <c r="H143">
        <f t="shared" si="64"/>
        <v>95.890410958904098</v>
      </c>
      <c r="I143">
        <v>4.0670000000000002</v>
      </c>
      <c r="J143">
        <v>138.67080000000001</v>
      </c>
      <c r="K143">
        <f t="shared" si="65"/>
        <v>82.35294117647058</v>
      </c>
      <c r="L143">
        <v>5.6790000000000003</v>
      </c>
      <c r="M143">
        <v>103.33799999999999</v>
      </c>
      <c r="N143">
        <f t="shared" si="66"/>
        <v>77.777777777777786</v>
      </c>
      <c r="O143">
        <v>2.0619999999999998</v>
      </c>
      <c r="P143">
        <v>74.986999999999995</v>
      </c>
      <c r="Q143">
        <f t="shared" si="67"/>
        <v>78.212290502793294</v>
      </c>
      <c r="R143">
        <v>2</v>
      </c>
      <c r="S143">
        <v>59.320799999999998</v>
      </c>
      <c r="Z143">
        <f t="shared" si="70"/>
        <v>79.096045197740111</v>
      </c>
      <c r="AA143">
        <v>2.6560000000000001</v>
      </c>
      <c r="AB143">
        <v>92.082999999999998</v>
      </c>
      <c r="AC143">
        <f t="shared" si="71"/>
        <v>92.715231788079464</v>
      </c>
      <c r="AD143">
        <v>2.6379999999999999</v>
      </c>
      <c r="AE143">
        <v>151.50899999999999</v>
      </c>
      <c r="AL143">
        <f t="shared" si="72"/>
        <v>97.902097902097907</v>
      </c>
      <c r="AM143">
        <v>2</v>
      </c>
      <c r="AN143">
        <v>71.632999999999996</v>
      </c>
      <c r="AO143">
        <f t="shared" si="73"/>
        <v>70.35175879396985</v>
      </c>
      <c r="AP143">
        <v>3.484</v>
      </c>
      <c r="AQ143">
        <v>87.953999999999994</v>
      </c>
      <c r="AR143">
        <f t="shared" si="74"/>
        <v>92.10526315789474</v>
      </c>
      <c r="AS143">
        <v>7.6849999999999996</v>
      </c>
      <c r="AT143">
        <v>72.207999999999998</v>
      </c>
      <c r="AU143">
        <f t="shared" si="75"/>
        <v>94.594594594594597</v>
      </c>
      <c r="AV143">
        <v>3.706</v>
      </c>
      <c r="AW143">
        <v>71.933000000000007</v>
      </c>
      <c r="AX143">
        <f t="shared" si="76"/>
        <v>77.777777777777786</v>
      </c>
      <c r="AY143">
        <v>3.4390000000000001</v>
      </c>
      <c r="AZ143">
        <v>77.03</v>
      </c>
      <c r="BA143">
        <f t="shared" si="77"/>
        <v>90.322580645161281</v>
      </c>
      <c r="BB143">
        <v>1</v>
      </c>
      <c r="BC143">
        <v>115.63800000000001</v>
      </c>
      <c r="BD143">
        <f t="shared" si="78"/>
        <v>89.743589743589752</v>
      </c>
      <c r="BE143">
        <v>5.3970000000000002</v>
      </c>
      <c r="BF143">
        <v>119.527</v>
      </c>
      <c r="BG143">
        <f t="shared" si="79"/>
        <v>80.924855491329481</v>
      </c>
      <c r="BH143">
        <v>2</v>
      </c>
      <c r="BI143">
        <v>69.703000000000003</v>
      </c>
      <c r="BJ143">
        <f t="shared" si="80"/>
        <v>89.743589743589752</v>
      </c>
      <c r="BK143">
        <v>2.9129999999999998</v>
      </c>
      <c r="BL143">
        <v>89.540800000000004</v>
      </c>
      <c r="BP143">
        <f t="shared" si="82"/>
        <v>94.594594594594597</v>
      </c>
      <c r="BQ143">
        <v>3.9990000000000001</v>
      </c>
      <c r="BR143">
        <v>101.202</v>
      </c>
      <c r="BV143">
        <f t="shared" si="84"/>
        <v>93.333333333333329</v>
      </c>
      <c r="BW143">
        <v>4.8680000000000003</v>
      </c>
      <c r="BX143">
        <v>121.88</v>
      </c>
      <c r="BY143">
        <f t="shared" si="85"/>
        <v>93.333333333333329</v>
      </c>
      <c r="BZ143">
        <v>4.1269999999999998</v>
      </c>
      <c r="CA143">
        <v>84.260999999999996</v>
      </c>
      <c r="CB143">
        <f t="shared" si="86"/>
        <v>88.60759493670885</v>
      </c>
      <c r="CC143">
        <v>4.577</v>
      </c>
      <c r="CD143">
        <v>99.531000000000006</v>
      </c>
      <c r="CE143">
        <f t="shared" si="87"/>
        <v>95.890410958904098</v>
      </c>
      <c r="CF143">
        <v>3.0659999999999998</v>
      </c>
      <c r="CG143">
        <v>93.587999999999994</v>
      </c>
      <c r="CH143">
        <f t="shared" si="88"/>
        <v>88.050314465408803</v>
      </c>
      <c r="CI143">
        <v>6.5049999999999999</v>
      </c>
      <c r="CJ143">
        <v>89.214799999999997</v>
      </c>
      <c r="CK143">
        <f t="shared" si="89"/>
        <v>99.290780141843967</v>
      </c>
      <c r="CL143">
        <v>5.04</v>
      </c>
      <c r="CM143">
        <v>112.794</v>
      </c>
      <c r="CN143">
        <f t="shared" si="90"/>
        <v>86.956521739130437</v>
      </c>
      <c r="CO143">
        <v>3.3140000000000001</v>
      </c>
      <c r="CP143">
        <v>112.01</v>
      </c>
    </row>
    <row r="144" spans="1:94" x14ac:dyDescent="0.65">
      <c r="A144">
        <v>141</v>
      </c>
      <c r="B144">
        <f t="shared" si="62"/>
        <v>76.630434782608688</v>
      </c>
      <c r="C144">
        <v>5.5119999999999996</v>
      </c>
      <c r="D144">
        <v>76.474999999999994</v>
      </c>
      <c r="H144">
        <f t="shared" si="64"/>
        <v>96.575342465753423</v>
      </c>
      <c r="I144">
        <v>2.456</v>
      </c>
      <c r="J144">
        <v>129.3639</v>
      </c>
      <c r="K144">
        <f t="shared" si="65"/>
        <v>82.941176470588246</v>
      </c>
      <c r="L144">
        <v>7.1840000000000002</v>
      </c>
      <c r="M144">
        <v>113.19799999999999</v>
      </c>
      <c r="N144">
        <f t="shared" si="66"/>
        <v>78.333333333333329</v>
      </c>
      <c r="O144">
        <v>2.1179999999999999</v>
      </c>
      <c r="P144">
        <v>73.879000000000005</v>
      </c>
      <c r="Q144">
        <f t="shared" si="67"/>
        <v>78.770949720670387</v>
      </c>
      <c r="R144">
        <v>2</v>
      </c>
      <c r="S144">
        <v>63.908999999999999</v>
      </c>
      <c r="Z144">
        <f t="shared" si="70"/>
        <v>79.66101694915254</v>
      </c>
      <c r="AA144">
        <v>3.44</v>
      </c>
      <c r="AB144">
        <v>91.831999999999994</v>
      </c>
      <c r="AC144">
        <f t="shared" si="71"/>
        <v>93.377483443708613</v>
      </c>
      <c r="AD144">
        <v>2.5529999999999999</v>
      </c>
      <c r="AE144">
        <v>146.292</v>
      </c>
      <c r="AL144">
        <f t="shared" si="72"/>
        <v>98.6013986013986</v>
      </c>
      <c r="AM144">
        <v>2.0030000000000001</v>
      </c>
      <c r="AN144">
        <v>73.501999999999995</v>
      </c>
      <c r="AO144">
        <f t="shared" si="73"/>
        <v>70.854271356783912</v>
      </c>
      <c r="AP144">
        <v>4.1130000000000004</v>
      </c>
      <c r="AQ144">
        <v>90.606999999999999</v>
      </c>
      <c r="AR144">
        <f t="shared" si="74"/>
        <v>92.76315789473685</v>
      </c>
      <c r="AS144">
        <v>5.6539999999999999</v>
      </c>
      <c r="AT144">
        <v>74.147999999999996</v>
      </c>
      <c r="AU144">
        <f t="shared" si="75"/>
        <v>95.270270270270274</v>
      </c>
      <c r="AV144">
        <v>3.95</v>
      </c>
      <c r="AW144">
        <v>76.652000000000001</v>
      </c>
      <c r="AX144">
        <f t="shared" si="76"/>
        <v>78.333333333333329</v>
      </c>
      <c r="AY144">
        <v>3.9940000000000002</v>
      </c>
      <c r="AZ144">
        <v>69.097999999999999</v>
      </c>
      <c r="BA144">
        <f t="shared" si="77"/>
        <v>90.967741935483872</v>
      </c>
      <c r="BB144">
        <v>0.378</v>
      </c>
      <c r="BC144">
        <v>117.82299999999999</v>
      </c>
      <c r="BD144">
        <f t="shared" si="78"/>
        <v>90.384615384615387</v>
      </c>
      <c r="BE144">
        <v>2.84</v>
      </c>
      <c r="BF144">
        <v>122.577</v>
      </c>
      <c r="BG144">
        <f t="shared" si="79"/>
        <v>81.502890173410407</v>
      </c>
      <c r="BH144">
        <v>2</v>
      </c>
      <c r="BI144">
        <v>70.906999999999996</v>
      </c>
      <c r="BJ144">
        <f t="shared" si="80"/>
        <v>90.384615384615387</v>
      </c>
      <c r="BK144">
        <v>3</v>
      </c>
      <c r="BL144">
        <v>91.502600000000001</v>
      </c>
      <c r="BP144">
        <f t="shared" si="82"/>
        <v>95.270270270270274</v>
      </c>
      <c r="BQ144">
        <v>6.9980000000000002</v>
      </c>
      <c r="BR144">
        <v>101.699</v>
      </c>
      <c r="BV144">
        <f t="shared" si="84"/>
        <v>94</v>
      </c>
      <c r="BW144">
        <v>6.8529999999999998</v>
      </c>
      <c r="BX144">
        <v>122.47799999999999</v>
      </c>
      <c r="BY144">
        <f t="shared" si="85"/>
        <v>94</v>
      </c>
      <c r="BZ144">
        <v>3.839</v>
      </c>
      <c r="CA144">
        <v>83.454999999999998</v>
      </c>
      <c r="CB144">
        <f t="shared" si="86"/>
        <v>89.240506329113927</v>
      </c>
      <c r="CC144">
        <v>4.6239999999999997</v>
      </c>
      <c r="CD144">
        <v>106.322</v>
      </c>
      <c r="CE144">
        <f t="shared" si="87"/>
        <v>96.575342465753423</v>
      </c>
      <c r="CF144">
        <v>3.5529999999999999</v>
      </c>
      <c r="CG144">
        <v>91.024000000000001</v>
      </c>
      <c r="CH144">
        <f t="shared" si="88"/>
        <v>88.679245283018872</v>
      </c>
      <c r="CI144">
        <v>4.6020000000000003</v>
      </c>
      <c r="CJ144">
        <v>90.199700000000007</v>
      </c>
      <c r="CK144">
        <f t="shared" si="89"/>
        <v>100</v>
      </c>
      <c r="CL144">
        <v>5.0039999999999996</v>
      </c>
      <c r="CM144">
        <v>102.12</v>
      </c>
      <c r="CN144">
        <f t="shared" si="90"/>
        <v>87.577639751552795</v>
      </c>
      <c r="CO144">
        <v>3.1619999999999999</v>
      </c>
      <c r="CP144">
        <v>117.55</v>
      </c>
    </row>
    <row r="145" spans="1:94" x14ac:dyDescent="0.65">
      <c r="A145">
        <v>142</v>
      </c>
      <c r="B145">
        <f t="shared" si="62"/>
        <v>77.173913043478265</v>
      </c>
      <c r="C145">
        <v>5.1749999999999998</v>
      </c>
      <c r="D145">
        <v>71.540999999999997</v>
      </c>
      <c r="H145">
        <f t="shared" si="64"/>
        <v>97.260273972602747</v>
      </c>
      <c r="I145">
        <v>1.5149999999999999</v>
      </c>
      <c r="J145">
        <v>128.0187</v>
      </c>
      <c r="K145">
        <f t="shared" si="65"/>
        <v>83.529411764705884</v>
      </c>
      <c r="L145">
        <v>8.8960000000000008</v>
      </c>
      <c r="M145">
        <v>123.85599999999999</v>
      </c>
      <c r="N145">
        <f t="shared" si="66"/>
        <v>78.888888888888886</v>
      </c>
      <c r="O145">
        <v>2.149</v>
      </c>
      <c r="P145">
        <v>73.852000000000004</v>
      </c>
      <c r="Q145">
        <f t="shared" si="67"/>
        <v>79.329608938547494</v>
      </c>
      <c r="R145">
        <v>2</v>
      </c>
      <c r="S145">
        <v>66.897499999999994</v>
      </c>
      <c r="Z145">
        <f t="shared" si="70"/>
        <v>80.225988700564983</v>
      </c>
      <c r="AA145">
        <v>3.8479999999999999</v>
      </c>
      <c r="AB145">
        <v>92.995000000000005</v>
      </c>
      <c r="AC145">
        <f t="shared" si="71"/>
        <v>94.039735099337747</v>
      </c>
      <c r="AD145">
        <v>3.1520000000000001</v>
      </c>
      <c r="AE145">
        <v>142.48099999999999</v>
      </c>
      <c r="AL145">
        <f t="shared" si="72"/>
        <v>99.300699300699307</v>
      </c>
      <c r="AM145">
        <v>1.669</v>
      </c>
      <c r="AN145">
        <v>77.585999999999999</v>
      </c>
      <c r="AO145">
        <f t="shared" si="73"/>
        <v>71.356783919597987</v>
      </c>
      <c r="AP145">
        <v>4.7569999999999997</v>
      </c>
      <c r="AQ145">
        <v>89.203000000000003</v>
      </c>
      <c r="AR145">
        <f t="shared" si="74"/>
        <v>93.421052631578945</v>
      </c>
      <c r="AS145">
        <v>3.5630000000000002</v>
      </c>
      <c r="AT145">
        <v>77.775000000000006</v>
      </c>
      <c r="AU145">
        <f t="shared" si="75"/>
        <v>95.945945945945937</v>
      </c>
      <c r="AV145">
        <v>4.601</v>
      </c>
      <c r="AW145">
        <v>84.706999999999994</v>
      </c>
      <c r="AX145">
        <f t="shared" si="76"/>
        <v>78.888888888888886</v>
      </c>
      <c r="AY145">
        <v>3.629</v>
      </c>
      <c r="AZ145">
        <v>67.337000000000003</v>
      </c>
      <c r="BA145">
        <f t="shared" si="77"/>
        <v>91.612903225806448</v>
      </c>
      <c r="BB145">
        <v>0</v>
      </c>
      <c r="BC145">
        <v>116.842</v>
      </c>
      <c r="BD145">
        <f t="shared" si="78"/>
        <v>91.025641025641022</v>
      </c>
      <c r="BE145">
        <v>1.6</v>
      </c>
      <c r="BF145">
        <v>119.57599999999999</v>
      </c>
      <c r="BG145">
        <f t="shared" si="79"/>
        <v>82.080924855491332</v>
      </c>
      <c r="BH145">
        <v>2</v>
      </c>
      <c r="BI145">
        <v>73.376999999999995</v>
      </c>
      <c r="BJ145">
        <f t="shared" si="80"/>
        <v>91.025641025641022</v>
      </c>
      <c r="BK145">
        <v>2.9159999999999999</v>
      </c>
      <c r="BL145">
        <v>97.221800000000002</v>
      </c>
      <c r="BP145">
        <f t="shared" si="82"/>
        <v>95.945945945945937</v>
      </c>
      <c r="BQ145">
        <v>9.407</v>
      </c>
      <c r="BR145">
        <v>106.095</v>
      </c>
      <c r="BV145">
        <f t="shared" si="84"/>
        <v>94.666666666666671</v>
      </c>
      <c r="BW145">
        <v>7.5860000000000003</v>
      </c>
      <c r="BX145">
        <v>118.67100000000001</v>
      </c>
      <c r="BY145">
        <f t="shared" si="85"/>
        <v>94.666666666666671</v>
      </c>
      <c r="BZ145">
        <v>3.552</v>
      </c>
      <c r="CA145">
        <v>79.745999999999995</v>
      </c>
      <c r="CB145">
        <f t="shared" si="86"/>
        <v>89.87341772151899</v>
      </c>
      <c r="CC145">
        <v>5.4340000000000002</v>
      </c>
      <c r="CD145">
        <v>114.08499999999999</v>
      </c>
      <c r="CE145">
        <f t="shared" si="87"/>
        <v>97.260273972602747</v>
      </c>
      <c r="CF145">
        <v>3.3109999999999999</v>
      </c>
      <c r="CG145">
        <v>90.358000000000004</v>
      </c>
      <c r="CH145">
        <f t="shared" si="88"/>
        <v>89.308176100628927</v>
      </c>
      <c r="CI145">
        <v>3.226</v>
      </c>
      <c r="CJ145">
        <v>90.131299999999996</v>
      </c>
      <c r="CN145">
        <f t="shared" si="90"/>
        <v>88.198757763975152</v>
      </c>
      <c r="CO145">
        <v>2.149</v>
      </c>
      <c r="CP145">
        <v>122.52500000000001</v>
      </c>
    </row>
    <row r="146" spans="1:94" x14ac:dyDescent="0.65">
      <c r="A146">
        <v>143</v>
      </c>
      <c r="B146">
        <f t="shared" si="62"/>
        <v>77.717391304347828</v>
      </c>
      <c r="C146">
        <v>5.9980000000000002</v>
      </c>
      <c r="D146">
        <v>69</v>
      </c>
      <c r="H146">
        <f t="shared" si="64"/>
        <v>97.945205479452056</v>
      </c>
      <c r="I146">
        <v>1</v>
      </c>
      <c r="J146">
        <v>124.7829</v>
      </c>
      <c r="K146">
        <f t="shared" si="65"/>
        <v>84.117647058823536</v>
      </c>
      <c r="L146">
        <v>9.7210000000000001</v>
      </c>
      <c r="M146">
        <v>130.31899999999999</v>
      </c>
      <c r="N146">
        <f t="shared" si="66"/>
        <v>79.444444444444443</v>
      </c>
      <c r="O146">
        <v>2</v>
      </c>
      <c r="P146">
        <v>77.844999999999999</v>
      </c>
      <c r="Q146">
        <f t="shared" si="67"/>
        <v>79.888268156424573</v>
      </c>
      <c r="R146">
        <v>2</v>
      </c>
      <c r="S146">
        <v>66.135900000000007</v>
      </c>
      <c r="Z146">
        <f t="shared" si="70"/>
        <v>80.790960451977398</v>
      </c>
      <c r="AA146">
        <v>3.4140000000000001</v>
      </c>
      <c r="AB146">
        <v>92.081999999999994</v>
      </c>
      <c r="AC146">
        <f t="shared" si="71"/>
        <v>94.701986754966882</v>
      </c>
      <c r="AD146">
        <v>4.3259999999999996</v>
      </c>
      <c r="AE146">
        <v>142.36000000000001</v>
      </c>
      <c r="AL146">
        <f t="shared" si="72"/>
        <v>100</v>
      </c>
      <c r="AM146">
        <v>1.05</v>
      </c>
      <c r="AN146">
        <v>81.611999999999995</v>
      </c>
      <c r="AO146">
        <f t="shared" si="73"/>
        <v>71.859296482412063</v>
      </c>
      <c r="AP146">
        <v>4.7510000000000003</v>
      </c>
      <c r="AQ146">
        <v>86.786000000000001</v>
      </c>
      <c r="AR146">
        <f t="shared" si="74"/>
        <v>94.078947368421055</v>
      </c>
      <c r="AS146">
        <v>2</v>
      </c>
      <c r="AT146">
        <v>84.043999999999997</v>
      </c>
      <c r="AU146">
        <f t="shared" si="75"/>
        <v>96.621621621621628</v>
      </c>
      <c r="AV146">
        <v>4.9139999999999997</v>
      </c>
      <c r="AW146">
        <v>92.322000000000003</v>
      </c>
      <c r="AX146">
        <f t="shared" si="76"/>
        <v>79.444444444444443</v>
      </c>
      <c r="AY146">
        <v>3.8969999999999998</v>
      </c>
      <c r="AZ146">
        <v>71.096000000000004</v>
      </c>
      <c r="BA146">
        <f t="shared" si="77"/>
        <v>92.258064516129039</v>
      </c>
      <c r="BB146">
        <v>0</v>
      </c>
      <c r="BC146">
        <v>114.593</v>
      </c>
      <c r="BD146">
        <f t="shared" si="78"/>
        <v>91.666666666666657</v>
      </c>
      <c r="BE146">
        <v>1.0349999999999999</v>
      </c>
      <c r="BF146">
        <v>116.68600000000001</v>
      </c>
      <c r="BG146">
        <f t="shared" si="79"/>
        <v>82.658959537572258</v>
      </c>
      <c r="BH146">
        <v>2</v>
      </c>
      <c r="BI146">
        <v>78.864999999999995</v>
      </c>
      <c r="BJ146">
        <f t="shared" si="80"/>
        <v>91.666666666666657</v>
      </c>
      <c r="BK146">
        <v>3.3410000000000002</v>
      </c>
      <c r="BL146">
        <v>108.3768</v>
      </c>
      <c r="BP146">
        <f t="shared" si="82"/>
        <v>96.621621621621628</v>
      </c>
      <c r="BQ146">
        <v>9.2949999999999999</v>
      </c>
      <c r="BR146">
        <v>111.042</v>
      </c>
      <c r="BV146">
        <f t="shared" si="84"/>
        <v>95.333333333333343</v>
      </c>
      <c r="BW146">
        <v>7.2729999999999997</v>
      </c>
      <c r="BX146">
        <v>117.96899999999999</v>
      </c>
      <c r="BY146">
        <f t="shared" si="85"/>
        <v>95.333333333333343</v>
      </c>
      <c r="BZ146">
        <v>3.145</v>
      </c>
      <c r="CA146">
        <v>76.757000000000005</v>
      </c>
      <c r="CB146">
        <f t="shared" si="86"/>
        <v>90.506329113924053</v>
      </c>
      <c r="CC146">
        <v>5.657</v>
      </c>
      <c r="CD146">
        <v>116.929</v>
      </c>
      <c r="CE146">
        <f t="shared" si="87"/>
        <v>97.945205479452056</v>
      </c>
      <c r="CF146">
        <v>3.2120000000000002</v>
      </c>
      <c r="CG146">
        <v>92.296000000000006</v>
      </c>
      <c r="CH146">
        <f t="shared" si="88"/>
        <v>89.937106918238996</v>
      </c>
      <c r="CI146">
        <v>2.1970000000000001</v>
      </c>
      <c r="CJ146">
        <v>91.7226</v>
      </c>
      <c r="CN146">
        <f t="shared" si="90"/>
        <v>88.81987577639751</v>
      </c>
      <c r="CO146">
        <v>2.0350000000000001</v>
      </c>
      <c r="CP146">
        <v>130.55199999999999</v>
      </c>
    </row>
    <row r="147" spans="1:94" x14ac:dyDescent="0.65">
      <c r="A147">
        <v>144</v>
      </c>
      <c r="B147">
        <f t="shared" si="62"/>
        <v>78.260869565217391</v>
      </c>
      <c r="C147">
        <v>6.6059999999999999</v>
      </c>
      <c r="D147">
        <v>69.234999999999999</v>
      </c>
      <c r="H147">
        <f t="shared" si="64"/>
        <v>98.630136986301366</v>
      </c>
      <c r="I147">
        <v>1.2909999999999999</v>
      </c>
      <c r="J147">
        <v>124.2946</v>
      </c>
      <c r="K147">
        <f t="shared" si="65"/>
        <v>84.705882352941174</v>
      </c>
      <c r="L147">
        <v>11.077</v>
      </c>
      <c r="M147">
        <v>128.91</v>
      </c>
      <c r="N147">
        <f t="shared" si="66"/>
        <v>80</v>
      </c>
      <c r="O147">
        <v>2.7360000000000002</v>
      </c>
      <c r="P147">
        <v>81.311999999999998</v>
      </c>
      <c r="Q147">
        <f t="shared" si="67"/>
        <v>80.44692737430168</v>
      </c>
      <c r="R147">
        <v>2</v>
      </c>
      <c r="S147">
        <v>61.499600000000001</v>
      </c>
      <c r="Z147">
        <f t="shared" si="70"/>
        <v>81.355932203389841</v>
      </c>
      <c r="AA147">
        <v>3.117</v>
      </c>
      <c r="AB147">
        <v>91.218000000000004</v>
      </c>
      <c r="AC147">
        <f t="shared" si="71"/>
        <v>95.36423841059603</v>
      </c>
      <c r="AD147">
        <v>5.6580000000000004</v>
      </c>
      <c r="AE147">
        <v>136.04</v>
      </c>
      <c r="AO147">
        <f t="shared" si="73"/>
        <v>72.361809045226138</v>
      </c>
      <c r="AP147">
        <v>3.9289999999999998</v>
      </c>
      <c r="AQ147">
        <v>81.497</v>
      </c>
      <c r="AR147">
        <f t="shared" si="74"/>
        <v>94.73684210526315</v>
      </c>
      <c r="AS147">
        <v>1.86</v>
      </c>
      <c r="AT147">
        <v>86.814999999999998</v>
      </c>
      <c r="AU147">
        <f t="shared" si="75"/>
        <v>97.297297297297305</v>
      </c>
      <c r="AV147">
        <v>4.556</v>
      </c>
      <c r="AW147">
        <v>94.94</v>
      </c>
      <c r="AX147">
        <f t="shared" si="76"/>
        <v>80</v>
      </c>
      <c r="AY147">
        <v>3.1760000000000002</v>
      </c>
      <c r="AZ147">
        <v>78.843999999999994</v>
      </c>
      <c r="BA147">
        <f t="shared" si="77"/>
        <v>92.903225806451616</v>
      </c>
      <c r="BB147">
        <v>0</v>
      </c>
      <c r="BC147">
        <v>114.55</v>
      </c>
      <c r="BD147">
        <f t="shared" si="78"/>
        <v>92.307692307692307</v>
      </c>
      <c r="BE147">
        <v>2</v>
      </c>
      <c r="BF147">
        <v>114</v>
      </c>
      <c r="BG147">
        <f t="shared" si="79"/>
        <v>83.236994219653184</v>
      </c>
      <c r="BH147">
        <v>2</v>
      </c>
      <c r="BI147">
        <v>81.364000000000004</v>
      </c>
      <c r="BJ147">
        <f t="shared" si="80"/>
        <v>92.307692307692307</v>
      </c>
      <c r="BK147">
        <v>4.9809999999999999</v>
      </c>
      <c r="BL147">
        <v>115.089</v>
      </c>
      <c r="BP147">
        <f t="shared" si="82"/>
        <v>97.297297297297305</v>
      </c>
      <c r="BQ147">
        <v>6.702</v>
      </c>
      <c r="BR147">
        <v>110.371</v>
      </c>
      <c r="BV147">
        <f t="shared" si="84"/>
        <v>96</v>
      </c>
      <c r="BW147">
        <v>6.5289999999999999</v>
      </c>
      <c r="BX147">
        <v>119.69</v>
      </c>
      <c r="BY147">
        <f t="shared" si="85"/>
        <v>96</v>
      </c>
      <c r="BZ147">
        <v>3.0230000000000001</v>
      </c>
      <c r="CA147">
        <v>74.135000000000005</v>
      </c>
      <c r="CB147">
        <f t="shared" si="86"/>
        <v>91.139240506329116</v>
      </c>
      <c r="CC147">
        <v>5.0830000000000002</v>
      </c>
      <c r="CD147">
        <v>116.38200000000001</v>
      </c>
      <c r="CE147">
        <f t="shared" si="87"/>
        <v>98.630136986301366</v>
      </c>
      <c r="CF147">
        <v>3</v>
      </c>
      <c r="CG147">
        <v>97.3</v>
      </c>
      <c r="CH147">
        <f t="shared" si="88"/>
        <v>90.566037735849065</v>
      </c>
      <c r="CI147">
        <v>2.6789999999999998</v>
      </c>
      <c r="CJ147">
        <v>93.591300000000004</v>
      </c>
      <c r="CN147">
        <f t="shared" si="90"/>
        <v>89.440993788819881</v>
      </c>
      <c r="CO147">
        <v>2</v>
      </c>
      <c r="CP147">
        <v>135.13300000000001</v>
      </c>
    </row>
    <row r="148" spans="1:94" x14ac:dyDescent="0.65">
      <c r="A148">
        <v>145</v>
      </c>
      <c r="B148">
        <f t="shared" si="62"/>
        <v>78.804347826086953</v>
      </c>
      <c r="C148">
        <v>7.9889999999999999</v>
      </c>
      <c r="D148">
        <v>70.311999999999998</v>
      </c>
      <c r="H148">
        <f t="shared" si="64"/>
        <v>99.315068493150676</v>
      </c>
      <c r="I148">
        <v>1.986</v>
      </c>
      <c r="J148">
        <v>122.2576</v>
      </c>
      <c r="K148">
        <f t="shared" si="65"/>
        <v>85.294117647058826</v>
      </c>
      <c r="L148">
        <v>9.1280000000000001</v>
      </c>
      <c r="M148">
        <v>124.374</v>
      </c>
      <c r="N148">
        <f t="shared" si="66"/>
        <v>80.555555555555557</v>
      </c>
      <c r="O148">
        <v>3.589</v>
      </c>
      <c r="P148">
        <v>82.757000000000005</v>
      </c>
      <c r="Q148">
        <f t="shared" si="67"/>
        <v>81.005586592178773</v>
      </c>
      <c r="R148">
        <v>2</v>
      </c>
      <c r="S148">
        <v>58.191499999999998</v>
      </c>
      <c r="Z148">
        <f t="shared" si="70"/>
        <v>81.920903954802256</v>
      </c>
      <c r="AA148">
        <v>2.3740000000000001</v>
      </c>
      <c r="AB148">
        <v>87.620999999999995</v>
      </c>
      <c r="AC148">
        <f t="shared" si="71"/>
        <v>96.026490066225165</v>
      </c>
      <c r="AD148">
        <v>7.6260000000000003</v>
      </c>
      <c r="AE148">
        <v>135.251</v>
      </c>
      <c r="AO148">
        <f t="shared" si="73"/>
        <v>72.8643216080402</v>
      </c>
      <c r="AP148">
        <v>3.0569999999999999</v>
      </c>
      <c r="AQ148">
        <v>77.772999999999996</v>
      </c>
      <c r="AR148">
        <f t="shared" si="74"/>
        <v>95.39473684210526</v>
      </c>
      <c r="AS148">
        <v>1.2789999999999999</v>
      </c>
      <c r="AT148">
        <v>79.415000000000006</v>
      </c>
      <c r="AU148">
        <f t="shared" si="75"/>
        <v>97.972972972972968</v>
      </c>
      <c r="AV148">
        <v>3.78</v>
      </c>
      <c r="AW148">
        <v>96.766000000000005</v>
      </c>
      <c r="AX148">
        <f t="shared" si="76"/>
        <v>80.555555555555557</v>
      </c>
      <c r="AY148">
        <v>3.2130000000000001</v>
      </c>
      <c r="AZ148">
        <v>88.301000000000002</v>
      </c>
      <c r="BA148">
        <f t="shared" si="77"/>
        <v>93.548387096774192</v>
      </c>
      <c r="BB148">
        <v>0</v>
      </c>
      <c r="BC148">
        <v>116.569</v>
      </c>
      <c r="BD148">
        <f t="shared" si="78"/>
        <v>92.948717948717956</v>
      </c>
      <c r="BE148">
        <v>2</v>
      </c>
      <c r="BF148">
        <v>111.964</v>
      </c>
      <c r="BG148">
        <f t="shared" si="79"/>
        <v>83.815028901734095</v>
      </c>
      <c r="BH148">
        <v>2.0350000000000001</v>
      </c>
      <c r="BI148">
        <v>77.287999999999997</v>
      </c>
      <c r="BJ148">
        <f t="shared" si="80"/>
        <v>92.948717948717956</v>
      </c>
      <c r="BK148">
        <v>4.8250000000000002</v>
      </c>
      <c r="BL148">
        <v>112.553</v>
      </c>
      <c r="BP148">
        <f t="shared" si="82"/>
        <v>97.972972972972968</v>
      </c>
      <c r="BQ148">
        <v>3.4249999999999998</v>
      </c>
      <c r="BR148">
        <v>108.497</v>
      </c>
      <c r="BV148">
        <f t="shared" si="84"/>
        <v>96.666666666666671</v>
      </c>
      <c r="BW148">
        <v>6.2140000000000004</v>
      </c>
      <c r="BX148">
        <v>114.985</v>
      </c>
      <c r="BY148">
        <f t="shared" si="85"/>
        <v>96.666666666666671</v>
      </c>
      <c r="BZ148">
        <v>3.31</v>
      </c>
      <c r="CA148">
        <v>72.721000000000004</v>
      </c>
      <c r="CB148">
        <f t="shared" si="86"/>
        <v>91.77215189873418</v>
      </c>
      <c r="CC148">
        <v>4.976</v>
      </c>
      <c r="CD148">
        <v>122.93300000000001</v>
      </c>
      <c r="CE148">
        <f t="shared" si="87"/>
        <v>99.315068493150676</v>
      </c>
      <c r="CF148">
        <v>3.3010000000000002</v>
      </c>
      <c r="CG148">
        <v>99.593999999999994</v>
      </c>
      <c r="CH148">
        <f t="shared" si="88"/>
        <v>91.19496855345912</v>
      </c>
      <c r="CI148">
        <v>3.1749999999999998</v>
      </c>
      <c r="CJ148">
        <v>94.150300000000001</v>
      </c>
      <c r="CN148">
        <f t="shared" si="90"/>
        <v>90.062111801242239</v>
      </c>
      <c r="CO148">
        <v>2</v>
      </c>
      <c r="CP148">
        <v>123.474</v>
      </c>
    </row>
    <row r="149" spans="1:94" x14ac:dyDescent="0.65">
      <c r="A149">
        <v>146</v>
      </c>
      <c r="B149">
        <f t="shared" si="62"/>
        <v>79.347826086956516</v>
      </c>
      <c r="C149">
        <v>6.766</v>
      </c>
      <c r="D149">
        <v>72.697999999999993</v>
      </c>
      <c r="H149">
        <f t="shared" si="64"/>
        <v>100</v>
      </c>
      <c r="I149">
        <v>2</v>
      </c>
      <c r="J149">
        <v>116.08969999999999</v>
      </c>
      <c r="K149">
        <f t="shared" si="65"/>
        <v>85.882352941176464</v>
      </c>
      <c r="L149">
        <v>6.9880000000000004</v>
      </c>
      <c r="M149">
        <v>122.57899999999999</v>
      </c>
      <c r="N149">
        <f t="shared" si="66"/>
        <v>81.111111111111114</v>
      </c>
      <c r="O149">
        <v>4.9119999999999999</v>
      </c>
      <c r="P149">
        <v>84.263999999999996</v>
      </c>
      <c r="Q149">
        <f t="shared" si="67"/>
        <v>81.564245810055866</v>
      </c>
      <c r="R149">
        <v>2</v>
      </c>
      <c r="S149">
        <v>55.366399999999999</v>
      </c>
      <c r="Z149">
        <f t="shared" si="70"/>
        <v>82.485875706214685</v>
      </c>
      <c r="AA149">
        <v>2</v>
      </c>
      <c r="AB149">
        <v>83.831999999999994</v>
      </c>
      <c r="AC149">
        <f t="shared" si="71"/>
        <v>96.688741721854313</v>
      </c>
      <c r="AD149">
        <v>6.5330000000000004</v>
      </c>
      <c r="AE149">
        <v>131.24700000000001</v>
      </c>
      <c r="AO149">
        <f t="shared" si="73"/>
        <v>73.366834170854261</v>
      </c>
      <c r="AP149">
        <v>2.99</v>
      </c>
      <c r="AQ149">
        <v>76.668999999999997</v>
      </c>
      <c r="AR149">
        <f t="shared" si="74"/>
        <v>96.05263157894737</v>
      </c>
      <c r="AS149">
        <v>1.5209999999999999</v>
      </c>
      <c r="AT149">
        <v>71.534999999999997</v>
      </c>
      <c r="AU149">
        <f t="shared" si="75"/>
        <v>98.648648648648646</v>
      </c>
      <c r="AV149">
        <v>3.609</v>
      </c>
      <c r="AW149">
        <v>99.153000000000006</v>
      </c>
      <c r="AX149">
        <f t="shared" si="76"/>
        <v>81.111111111111114</v>
      </c>
      <c r="AY149">
        <v>3.7669999999999999</v>
      </c>
      <c r="AZ149">
        <v>96.263999999999996</v>
      </c>
      <c r="BA149">
        <f t="shared" si="77"/>
        <v>94.193548387096769</v>
      </c>
      <c r="BB149">
        <v>0</v>
      </c>
      <c r="BC149">
        <v>120.55800000000001</v>
      </c>
      <c r="BD149">
        <f t="shared" si="78"/>
        <v>93.589743589743591</v>
      </c>
      <c r="BE149">
        <v>2.2429999999999999</v>
      </c>
      <c r="BF149">
        <v>109.473</v>
      </c>
      <c r="BG149">
        <f t="shared" si="79"/>
        <v>84.393063583815035</v>
      </c>
      <c r="BH149">
        <v>2.9660000000000002</v>
      </c>
      <c r="BI149">
        <v>76.001000000000005</v>
      </c>
      <c r="BJ149">
        <f t="shared" si="80"/>
        <v>93.589743589743591</v>
      </c>
      <c r="BK149">
        <v>4.4560000000000004</v>
      </c>
      <c r="BL149">
        <v>101.5331</v>
      </c>
      <c r="BP149">
        <f t="shared" si="82"/>
        <v>98.648648648648646</v>
      </c>
      <c r="BQ149">
        <v>1.78</v>
      </c>
      <c r="BR149">
        <v>105.681</v>
      </c>
      <c r="BV149">
        <f t="shared" si="84"/>
        <v>97.333333333333343</v>
      </c>
      <c r="BW149">
        <v>6.4340000000000002</v>
      </c>
      <c r="BX149">
        <v>102.735</v>
      </c>
      <c r="BY149">
        <f t="shared" si="85"/>
        <v>97.333333333333343</v>
      </c>
      <c r="BZ149">
        <v>3.5979999999999999</v>
      </c>
      <c r="CA149">
        <v>73.986000000000004</v>
      </c>
      <c r="CB149">
        <f t="shared" si="86"/>
        <v>92.405063291139243</v>
      </c>
      <c r="CC149">
        <v>4.875</v>
      </c>
      <c r="CD149">
        <v>127.749</v>
      </c>
      <c r="CE149">
        <f t="shared" si="87"/>
        <v>100</v>
      </c>
      <c r="CF149">
        <v>4.0380000000000003</v>
      </c>
      <c r="CG149">
        <v>96.655000000000001</v>
      </c>
      <c r="CH149">
        <f t="shared" si="88"/>
        <v>91.823899371069189</v>
      </c>
      <c r="CI149">
        <v>2.798</v>
      </c>
      <c r="CJ149">
        <v>94.448499999999996</v>
      </c>
      <c r="CN149">
        <f t="shared" si="90"/>
        <v>90.683229813664596</v>
      </c>
      <c r="CO149">
        <v>1.986</v>
      </c>
      <c r="CP149">
        <v>111.408</v>
      </c>
    </row>
    <row r="150" spans="1:94" x14ac:dyDescent="0.65">
      <c r="A150">
        <v>147</v>
      </c>
      <c r="B150">
        <f t="shared" si="62"/>
        <v>79.891304347826093</v>
      </c>
      <c r="C150">
        <v>5.4580000000000002</v>
      </c>
      <c r="D150">
        <v>78.138999999999996</v>
      </c>
      <c r="K150">
        <f t="shared" si="65"/>
        <v>86.470588235294116</v>
      </c>
      <c r="L150">
        <v>6.1139999999999999</v>
      </c>
      <c r="M150">
        <v>122.925</v>
      </c>
      <c r="N150">
        <f t="shared" si="66"/>
        <v>81.666666666666671</v>
      </c>
      <c r="O150">
        <v>6.32</v>
      </c>
      <c r="P150">
        <v>85.058999999999997</v>
      </c>
      <c r="Q150">
        <f t="shared" si="67"/>
        <v>82.122905027932958</v>
      </c>
      <c r="R150">
        <v>2</v>
      </c>
      <c r="S150">
        <v>56.328000000000003</v>
      </c>
      <c r="Z150">
        <f t="shared" si="70"/>
        <v>83.050847457627114</v>
      </c>
      <c r="AA150">
        <v>1.718</v>
      </c>
      <c r="AB150">
        <v>82.81</v>
      </c>
      <c r="AC150">
        <f t="shared" si="71"/>
        <v>97.350993377483448</v>
      </c>
      <c r="AD150">
        <v>5.1059999999999999</v>
      </c>
      <c r="AE150">
        <v>122.38800000000001</v>
      </c>
      <c r="AO150">
        <f t="shared" si="73"/>
        <v>73.869346733668337</v>
      </c>
      <c r="AP150">
        <v>2.7869999999999999</v>
      </c>
      <c r="AQ150">
        <v>79.888000000000005</v>
      </c>
      <c r="AR150">
        <f t="shared" si="74"/>
        <v>96.710526315789465</v>
      </c>
      <c r="AS150">
        <v>1.764</v>
      </c>
      <c r="AT150">
        <v>67.191999999999993</v>
      </c>
      <c r="AU150">
        <f t="shared" si="75"/>
        <v>99.324324324324323</v>
      </c>
      <c r="AV150">
        <v>4</v>
      </c>
      <c r="AW150">
        <v>98.745999999999995</v>
      </c>
      <c r="AX150">
        <f t="shared" si="76"/>
        <v>81.666666666666671</v>
      </c>
      <c r="AY150">
        <v>4</v>
      </c>
      <c r="AZ150">
        <v>107.508</v>
      </c>
      <c r="BA150">
        <f t="shared" si="77"/>
        <v>94.838709677419359</v>
      </c>
      <c r="BB150">
        <v>0.61699999999999999</v>
      </c>
      <c r="BC150">
        <v>124.40300000000001</v>
      </c>
      <c r="BD150">
        <f t="shared" si="78"/>
        <v>94.230769230769226</v>
      </c>
      <c r="BE150">
        <v>1.879</v>
      </c>
      <c r="BF150">
        <v>109.69499999999999</v>
      </c>
      <c r="BG150">
        <f t="shared" si="79"/>
        <v>84.971098265895947</v>
      </c>
      <c r="BH150">
        <v>4.407</v>
      </c>
      <c r="BI150">
        <v>76.182000000000002</v>
      </c>
      <c r="BJ150">
        <f t="shared" si="80"/>
        <v>94.230769230769226</v>
      </c>
      <c r="BK150">
        <v>3.5640000000000001</v>
      </c>
      <c r="BL150">
        <v>88.417400000000001</v>
      </c>
      <c r="BP150">
        <f t="shared" si="82"/>
        <v>99.324324324324323</v>
      </c>
      <c r="BQ150">
        <v>1</v>
      </c>
      <c r="BR150">
        <v>103.29900000000001</v>
      </c>
      <c r="BV150">
        <f t="shared" si="84"/>
        <v>98</v>
      </c>
      <c r="BW150">
        <v>6.4909999999999997</v>
      </c>
      <c r="BX150">
        <v>99.641000000000005</v>
      </c>
      <c r="BY150">
        <f t="shared" si="85"/>
        <v>98</v>
      </c>
      <c r="BZ150">
        <v>3.8849999999999998</v>
      </c>
      <c r="CA150">
        <v>76.350999999999999</v>
      </c>
      <c r="CB150">
        <f t="shared" si="86"/>
        <v>93.037974683544306</v>
      </c>
      <c r="CC150">
        <v>5.3760000000000003</v>
      </c>
      <c r="CD150">
        <v>125.663</v>
      </c>
      <c r="CH150">
        <f t="shared" si="88"/>
        <v>92.452830188679243</v>
      </c>
      <c r="CI150">
        <v>2</v>
      </c>
      <c r="CJ150">
        <v>93.710800000000006</v>
      </c>
      <c r="CN150">
        <f t="shared" si="90"/>
        <v>91.304347826086953</v>
      </c>
      <c r="CO150">
        <v>1.61</v>
      </c>
      <c r="CP150">
        <v>105.535</v>
      </c>
    </row>
    <row r="151" spans="1:94" x14ac:dyDescent="0.65">
      <c r="A151">
        <v>148</v>
      </c>
      <c r="B151">
        <f t="shared" si="62"/>
        <v>80.434782608695656</v>
      </c>
      <c r="C151">
        <v>5.5679999999999996</v>
      </c>
      <c r="D151">
        <v>84.79</v>
      </c>
      <c r="K151">
        <f t="shared" si="65"/>
        <v>87.058823529411768</v>
      </c>
      <c r="L151">
        <v>6.3460000000000001</v>
      </c>
      <c r="M151">
        <v>119.19</v>
      </c>
      <c r="N151">
        <f t="shared" si="66"/>
        <v>82.222222222222214</v>
      </c>
      <c r="O151">
        <v>5.891</v>
      </c>
      <c r="P151">
        <v>84.844999999999999</v>
      </c>
      <c r="Q151">
        <f t="shared" si="67"/>
        <v>82.681564245810051</v>
      </c>
      <c r="R151">
        <v>2</v>
      </c>
      <c r="S151">
        <v>60.868099999999998</v>
      </c>
      <c r="Z151">
        <f t="shared" si="70"/>
        <v>83.615819209039543</v>
      </c>
      <c r="AA151">
        <v>1.264</v>
      </c>
      <c r="AB151">
        <v>81.709999999999994</v>
      </c>
      <c r="AC151">
        <f t="shared" si="71"/>
        <v>98.013245033112582</v>
      </c>
      <c r="AD151">
        <v>4.0110000000000001</v>
      </c>
      <c r="AE151">
        <v>114.205</v>
      </c>
      <c r="AO151">
        <f t="shared" si="73"/>
        <v>74.371859296482413</v>
      </c>
      <c r="AP151">
        <v>2.702</v>
      </c>
      <c r="AQ151">
        <v>83.094999999999999</v>
      </c>
      <c r="AR151">
        <f t="shared" si="74"/>
        <v>97.368421052631575</v>
      </c>
      <c r="AS151">
        <v>2</v>
      </c>
      <c r="AT151">
        <v>61.927999999999997</v>
      </c>
      <c r="AU151">
        <f t="shared" si="75"/>
        <v>100</v>
      </c>
      <c r="AV151">
        <v>4</v>
      </c>
      <c r="AW151">
        <v>97.040999999999997</v>
      </c>
      <c r="AX151">
        <f t="shared" si="76"/>
        <v>82.222222222222214</v>
      </c>
      <c r="AY151">
        <v>3.1850000000000001</v>
      </c>
      <c r="AZ151">
        <v>106.107</v>
      </c>
      <c r="BA151">
        <f t="shared" si="77"/>
        <v>95.483870967741936</v>
      </c>
      <c r="BB151">
        <v>1</v>
      </c>
      <c r="BC151">
        <v>129.51900000000001</v>
      </c>
      <c r="BD151">
        <f t="shared" si="78"/>
        <v>94.871794871794862</v>
      </c>
      <c r="BE151">
        <v>1.1719999999999999</v>
      </c>
      <c r="BF151">
        <v>110.26</v>
      </c>
      <c r="BG151">
        <f t="shared" si="79"/>
        <v>85.549132947976886</v>
      </c>
      <c r="BH151">
        <v>5.5220000000000002</v>
      </c>
      <c r="BI151">
        <v>78.716999999999999</v>
      </c>
      <c r="BJ151">
        <f t="shared" si="80"/>
        <v>94.871794871794862</v>
      </c>
      <c r="BK151">
        <v>2.3340000000000001</v>
      </c>
      <c r="BL151">
        <v>80.668400000000005</v>
      </c>
      <c r="BP151">
        <f t="shared" si="82"/>
        <v>100</v>
      </c>
      <c r="BQ151">
        <v>1</v>
      </c>
      <c r="BR151">
        <v>97.064999999999998</v>
      </c>
      <c r="BV151">
        <f t="shared" si="84"/>
        <v>98.666666666666671</v>
      </c>
      <c r="BW151">
        <v>7.0220000000000002</v>
      </c>
      <c r="BX151">
        <v>97.76</v>
      </c>
      <c r="BY151">
        <f t="shared" si="85"/>
        <v>98.666666666666671</v>
      </c>
      <c r="BZ151">
        <v>4</v>
      </c>
      <c r="CA151">
        <v>79.415999999999997</v>
      </c>
      <c r="CB151">
        <f t="shared" si="86"/>
        <v>93.670886075949369</v>
      </c>
      <c r="CC151">
        <v>6.3529999999999998</v>
      </c>
      <c r="CD151">
        <v>126.07899999999999</v>
      </c>
      <c r="CH151">
        <f t="shared" si="88"/>
        <v>93.081761006289312</v>
      </c>
      <c r="CI151">
        <v>2.12</v>
      </c>
      <c r="CJ151">
        <v>93.239900000000006</v>
      </c>
      <c r="CN151">
        <f t="shared" si="90"/>
        <v>91.925465838509311</v>
      </c>
      <c r="CO151">
        <v>1</v>
      </c>
      <c r="CP151">
        <v>101.94</v>
      </c>
    </row>
    <row r="152" spans="1:94" x14ac:dyDescent="0.65">
      <c r="A152">
        <v>149</v>
      </c>
      <c r="B152">
        <f t="shared" si="62"/>
        <v>80.978260869565219</v>
      </c>
      <c r="C152">
        <v>5.4169999999999998</v>
      </c>
      <c r="D152">
        <v>86.572999999999993</v>
      </c>
      <c r="K152">
        <f t="shared" si="65"/>
        <v>87.647058823529406</v>
      </c>
      <c r="L152">
        <v>6.9459999999999997</v>
      </c>
      <c r="M152">
        <v>115.202</v>
      </c>
      <c r="N152">
        <f t="shared" si="66"/>
        <v>82.777777777777771</v>
      </c>
      <c r="O152">
        <v>4.4969999999999999</v>
      </c>
      <c r="P152">
        <v>85.507000000000005</v>
      </c>
      <c r="Q152">
        <f t="shared" si="67"/>
        <v>83.240223463687144</v>
      </c>
      <c r="R152">
        <v>2</v>
      </c>
      <c r="S152">
        <v>60.215400000000002</v>
      </c>
      <c r="Z152">
        <f t="shared" si="70"/>
        <v>84.180790960451972</v>
      </c>
      <c r="AA152">
        <v>1</v>
      </c>
      <c r="AB152">
        <v>81.653000000000006</v>
      </c>
      <c r="AC152">
        <f t="shared" si="71"/>
        <v>98.675496688741731</v>
      </c>
      <c r="AD152">
        <v>3.0920000000000001</v>
      </c>
      <c r="AE152">
        <v>113.95699999999999</v>
      </c>
      <c r="AO152">
        <f t="shared" si="73"/>
        <v>74.874371859296488</v>
      </c>
      <c r="AP152">
        <v>2.7879999999999998</v>
      </c>
      <c r="AQ152">
        <v>82.936999999999998</v>
      </c>
      <c r="AR152">
        <f t="shared" si="74"/>
        <v>98.026315789473685</v>
      </c>
      <c r="AS152">
        <v>2</v>
      </c>
      <c r="AT152">
        <v>59.508000000000003</v>
      </c>
      <c r="AX152">
        <f t="shared" si="76"/>
        <v>82.777777777777771</v>
      </c>
      <c r="AY152">
        <v>2.202</v>
      </c>
      <c r="AZ152">
        <v>99.558999999999997</v>
      </c>
      <c r="BA152">
        <f t="shared" si="77"/>
        <v>96.129032258064512</v>
      </c>
      <c r="BB152">
        <v>1.157</v>
      </c>
      <c r="BC152">
        <v>133.21199999999999</v>
      </c>
      <c r="BD152">
        <f t="shared" si="78"/>
        <v>95.512820512820511</v>
      </c>
      <c r="BE152">
        <v>1</v>
      </c>
      <c r="BF152">
        <v>110.33</v>
      </c>
      <c r="BG152">
        <f t="shared" si="79"/>
        <v>86.127167630057798</v>
      </c>
      <c r="BH152">
        <v>5.6790000000000003</v>
      </c>
      <c r="BI152">
        <v>81.14</v>
      </c>
      <c r="BJ152">
        <f t="shared" si="80"/>
        <v>95.512820512820511</v>
      </c>
      <c r="BK152">
        <v>1.802</v>
      </c>
      <c r="BL152">
        <v>78.403499999999994</v>
      </c>
      <c r="BV152">
        <f t="shared" si="84"/>
        <v>99.333333333333329</v>
      </c>
      <c r="BW152">
        <v>6.3259999999999996</v>
      </c>
      <c r="BX152">
        <v>93.34</v>
      </c>
      <c r="BY152">
        <f t="shared" si="85"/>
        <v>99.333333333333329</v>
      </c>
      <c r="BZ152">
        <v>4</v>
      </c>
      <c r="CA152">
        <v>83.64</v>
      </c>
      <c r="CB152">
        <f t="shared" si="86"/>
        <v>94.303797468354432</v>
      </c>
      <c r="CC152">
        <v>6.8129999999999997</v>
      </c>
      <c r="CD152">
        <v>124.355</v>
      </c>
      <c r="CH152">
        <f t="shared" si="88"/>
        <v>93.710691823899367</v>
      </c>
      <c r="CI152">
        <v>3.0089999999999999</v>
      </c>
      <c r="CJ152">
        <v>95.130700000000004</v>
      </c>
      <c r="CN152">
        <f t="shared" si="90"/>
        <v>92.546583850931668</v>
      </c>
      <c r="CO152">
        <v>1</v>
      </c>
      <c r="CP152">
        <v>100.167</v>
      </c>
    </row>
    <row r="153" spans="1:94" x14ac:dyDescent="0.65">
      <c r="A153">
        <v>150</v>
      </c>
      <c r="B153">
        <f t="shared" si="62"/>
        <v>81.521739130434781</v>
      </c>
      <c r="C153">
        <v>4.4729999999999999</v>
      </c>
      <c r="D153">
        <v>87.088999999999999</v>
      </c>
      <c r="K153">
        <f t="shared" si="65"/>
        <v>88.235294117647058</v>
      </c>
      <c r="L153">
        <v>6.2389999999999999</v>
      </c>
      <c r="M153">
        <v>105.747</v>
      </c>
      <c r="N153">
        <f t="shared" si="66"/>
        <v>83.333333333333343</v>
      </c>
      <c r="O153">
        <v>3.145</v>
      </c>
      <c r="P153">
        <v>89.611999999999995</v>
      </c>
      <c r="Q153">
        <f t="shared" si="67"/>
        <v>83.798882681564251</v>
      </c>
      <c r="R153">
        <v>2</v>
      </c>
      <c r="S153">
        <v>61.482999999999997</v>
      </c>
      <c r="Z153">
        <f t="shared" si="70"/>
        <v>84.745762711864401</v>
      </c>
      <c r="AA153">
        <v>1</v>
      </c>
      <c r="AB153">
        <v>81.372</v>
      </c>
      <c r="AC153">
        <f t="shared" si="71"/>
        <v>99.337748344370851</v>
      </c>
      <c r="AD153">
        <v>3</v>
      </c>
      <c r="AE153">
        <v>116.117</v>
      </c>
      <c r="AO153">
        <f t="shared" si="73"/>
        <v>75.376884422110564</v>
      </c>
      <c r="AP153">
        <v>3</v>
      </c>
      <c r="AQ153">
        <v>82.233999999999995</v>
      </c>
      <c r="AR153">
        <f t="shared" si="74"/>
        <v>98.68421052631578</v>
      </c>
      <c r="AS153">
        <v>2.4910000000000001</v>
      </c>
      <c r="AT153">
        <v>62.899000000000001</v>
      </c>
      <c r="AX153">
        <f t="shared" si="76"/>
        <v>83.333333333333343</v>
      </c>
      <c r="AY153">
        <v>1.8979999999999999</v>
      </c>
      <c r="AZ153">
        <v>92.147000000000006</v>
      </c>
      <c r="BA153">
        <f t="shared" si="77"/>
        <v>96.774193548387103</v>
      </c>
      <c r="BB153">
        <v>1.2150000000000001</v>
      </c>
      <c r="BC153">
        <v>129.67400000000001</v>
      </c>
      <c r="BD153">
        <f t="shared" si="78"/>
        <v>96.15384615384616</v>
      </c>
      <c r="BE153">
        <v>1.2430000000000001</v>
      </c>
      <c r="BF153">
        <v>109.78</v>
      </c>
      <c r="BG153">
        <f t="shared" si="79"/>
        <v>86.705202312138724</v>
      </c>
      <c r="BH153">
        <v>5.1159999999999997</v>
      </c>
      <c r="BI153">
        <v>83.213999999999999</v>
      </c>
      <c r="BJ153">
        <f t="shared" si="80"/>
        <v>96.15384615384616</v>
      </c>
      <c r="BK153">
        <v>1.8180000000000001</v>
      </c>
      <c r="BL153">
        <v>77.812899999999999</v>
      </c>
      <c r="BV153">
        <f t="shared" si="84"/>
        <v>100</v>
      </c>
      <c r="BW153">
        <v>5.0670000000000002</v>
      </c>
      <c r="BX153">
        <v>94.625</v>
      </c>
      <c r="BY153">
        <f t="shared" si="85"/>
        <v>100</v>
      </c>
      <c r="BZ153">
        <v>4</v>
      </c>
      <c r="CA153">
        <v>84.492999999999995</v>
      </c>
      <c r="CB153">
        <f t="shared" si="86"/>
        <v>94.936708860759495</v>
      </c>
      <c r="CC153">
        <v>5.8949999999999996</v>
      </c>
      <c r="CD153">
        <v>117.858</v>
      </c>
      <c r="CH153">
        <f t="shared" si="88"/>
        <v>94.339622641509436</v>
      </c>
      <c r="CI153">
        <v>3.61</v>
      </c>
      <c r="CJ153">
        <v>94.724299999999999</v>
      </c>
      <c r="CN153">
        <f t="shared" si="90"/>
        <v>93.16770186335404</v>
      </c>
      <c r="CO153">
        <v>1</v>
      </c>
      <c r="CP153">
        <v>98.093000000000004</v>
      </c>
    </row>
    <row r="154" spans="1:94" x14ac:dyDescent="0.65">
      <c r="A154">
        <v>151</v>
      </c>
      <c r="B154">
        <f t="shared" si="62"/>
        <v>82.065217391304344</v>
      </c>
      <c r="C154">
        <v>3.8090000000000002</v>
      </c>
      <c r="D154">
        <v>87.671000000000006</v>
      </c>
      <c r="K154">
        <f t="shared" si="65"/>
        <v>88.823529411764696</v>
      </c>
      <c r="L154">
        <v>5.532</v>
      </c>
      <c r="M154">
        <v>98.171000000000006</v>
      </c>
      <c r="N154">
        <f t="shared" si="66"/>
        <v>83.888888888888886</v>
      </c>
      <c r="O154">
        <v>2.6139999999999999</v>
      </c>
      <c r="P154">
        <v>88.513999999999996</v>
      </c>
      <c r="Q154">
        <f t="shared" si="67"/>
        <v>84.357541899441344</v>
      </c>
      <c r="R154">
        <v>2</v>
      </c>
      <c r="S154">
        <v>66.192099999999996</v>
      </c>
      <c r="Z154">
        <f t="shared" si="70"/>
        <v>85.310734463276845</v>
      </c>
      <c r="AA154">
        <v>1.5960000000000001</v>
      </c>
      <c r="AB154">
        <v>78.671000000000006</v>
      </c>
      <c r="AC154">
        <f t="shared" si="71"/>
        <v>100</v>
      </c>
      <c r="AD154">
        <v>3.5259999999999998</v>
      </c>
      <c r="AE154">
        <v>113.28400000000001</v>
      </c>
      <c r="AO154">
        <f t="shared" si="73"/>
        <v>75.879396984924625</v>
      </c>
      <c r="AP154">
        <v>3</v>
      </c>
      <c r="AQ154">
        <v>84.22</v>
      </c>
      <c r="AR154">
        <f t="shared" si="74"/>
        <v>99.342105263157904</v>
      </c>
      <c r="AS154">
        <v>3.202</v>
      </c>
      <c r="AT154">
        <v>68.679000000000002</v>
      </c>
      <c r="AX154">
        <f t="shared" si="76"/>
        <v>83.888888888888886</v>
      </c>
      <c r="AY154">
        <v>1.8009999999999999</v>
      </c>
      <c r="AZ154">
        <v>84.811000000000007</v>
      </c>
      <c r="BA154">
        <f t="shared" si="77"/>
        <v>97.41935483870968</v>
      </c>
      <c r="BB154">
        <v>1.175</v>
      </c>
      <c r="BC154">
        <v>132.09899999999999</v>
      </c>
      <c r="BD154">
        <f t="shared" si="78"/>
        <v>96.794871794871796</v>
      </c>
      <c r="BE154">
        <v>1.95</v>
      </c>
      <c r="BF154">
        <v>102.41</v>
      </c>
      <c r="BG154">
        <f t="shared" si="79"/>
        <v>87.283236994219649</v>
      </c>
      <c r="BH154">
        <v>3.7240000000000002</v>
      </c>
      <c r="BI154">
        <v>88.718000000000004</v>
      </c>
      <c r="BJ154">
        <f t="shared" si="80"/>
        <v>96.794871794871796</v>
      </c>
      <c r="BK154">
        <v>2</v>
      </c>
      <c r="BL154">
        <v>77.605699999999999</v>
      </c>
      <c r="CB154">
        <f t="shared" si="86"/>
        <v>95.569620253164558</v>
      </c>
      <c r="CC154">
        <v>4.7619999999999996</v>
      </c>
      <c r="CD154">
        <v>114.047</v>
      </c>
      <c r="CH154">
        <f t="shared" si="88"/>
        <v>94.968553459119505</v>
      </c>
      <c r="CI154">
        <v>4.7060000000000004</v>
      </c>
      <c r="CJ154">
        <v>94.919700000000006</v>
      </c>
      <c r="CN154">
        <f t="shared" si="90"/>
        <v>93.788819875776397</v>
      </c>
      <c r="CO154">
        <v>1</v>
      </c>
      <c r="CP154">
        <v>95.635999999999996</v>
      </c>
    </row>
    <row r="155" spans="1:94" x14ac:dyDescent="0.65">
      <c r="A155">
        <v>152</v>
      </c>
      <c r="B155">
        <f t="shared" si="62"/>
        <v>82.608695652173907</v>
      </c>
      <c r="C155">
        <v>3.085</v>
      </c>
      <c r="D155">
        <v>84.05</v>
      </c>
      <c r="K155">
        <f t="shared" si="65"/>
        <v>89.411764705882362</v>
      </c>
      <c r="L155">
        <v>4.681</v>
      </c>
      <c r="M155">
        <v>96.959000000000003</v>
      </c>
      <c r="N155">
        <f t="shared" si="66"/>
        <v>84.444444444444443</v>
      </c>
      <c r="O155">
        <v>2</v>
      </c>
      <c r="P155">
        <v>85.269000000000005</v>
      </c>
      <c r="Q155">
        <f t="shared" si="67"/>
        <v>84.916201117318437</v>
      </c>
      <c r="R155">
        <v>2</v>
      </c>
      <c r="S155">
        <v>69.115700000000004</v>
      </c>
      <c r="Z155">
        <f t="shared" si="70"/>
        <v>85.875706214689259</v>
      </c>
      <c r="AA155">
        <v>2.57</v>
      </c>
      <c r="AB155">
        <v>74.150000000000006</v>
      </c>
      <c r="AO155">
        <f t="shared" si="73"/>
        <v>76.381909547738687</v>
      </c>
      <c r="AP155">
        <v>2.1680000000000001</v>
      </c>
      <c r="AQ155">
        <v>90.009</v>
      </c>
      <c r="AR155">
        <f t="shared" si="74"/>
        <v>100</v>
      </c>
      <c r="AS155">
        <v>3.0230000000000001</v>
      </c>
      <c r="AT155">
        <v>75.388999999999996</v>
      </c>
      <c r="AX155">
        <f t="shared" si="76"/>
        <v>84.444444444444443</v>
      </c>
      <c r="AY155">
        <v>1.153</v>
      </c>
      <c r="AZ155">
        <v>75.861000000000004</v>
      </c>
      <c r="BA155">
        <f t="shared" si="77"/>
        <v>98.064516129032256</v>
      </c>
      <c r="BB155">
        <v>1.135</v>
      </c>
      <c r="BC155">
        <v>138.595</v>
      </c>
      <c r="BD155">
        <f t="shared" si="78"/>
        <v>97.435897435897431</v>
      </c>
      <c r="BE155">
        <v>2.8820000000000001</v>
      </c>
      <c r="BF155">
        <v>96.932000000000002</v>
      </c>
      <c r="BG155">
        <f t="shared" si="79"/>
        <v>87.861271676300575</v>
      </c>
      <c r="BH155">
        <v>2.585</v>
      </c>
      <c r="BI155">
        <v>91.733000000000004</v>
      </c>
      <c r="BJ155">
        <f t="shared" si="80"/>
        <v>97.435897435897431</v>
      </c>
      <c r="BK155">
        <v>2</v>
      </c>
      <c r="BL155">
        <v>77.370800000000003</v>
      </c>
      <c r="CB155">
        <f t="shared" si="86"/>
        <v>96.202531645569621</v>
      </c>
      <c r="CC155">
        <v>3.7480000000000002</v>
      </c>
      <c r="CD155">
        <v>114.637</v>
      </c>
      <c r="CH155">
        <f t="shared" si="88"/>
        <v>95.59748427672956</v>
      </c>
      <c r="CI155">
        <v>4.6710000000000003</v>
      </c>
      <c r="CJ155">
        <v>95.922700000000006</v>
      </c>
      <c r="CN155">
        <f t="shared" si="90"/>
        <v>94.409937888198755</v>
      </c>
      <c r="CO155">
        <v>1</v>
      </c>
      <c r="CP155">
        <v>86.911000000000001</v>
      </c>
    </row>
    <row r="156" spans="1:94" x14ac:dyDescent="0.65">
      <c r="A156">
        <v>153</v>
      </c>
      <c r="B156">
        <f t="shared" si="62"/>
        <v>83.152173913043484</v>
      </c>
      <c r="C156">
        <v>2.7639999999999998</v>
      </c>
      <c r="D156">
        <v>75.834000000000003</v>
      </c>
      <c r="K156">
        <f t="shared" si="65"/>
        <v>90</v>
      </c>
      <c r="L156">
        <v>4.0140000000000002</v>
      </c>
      <c r="M156">
        <v>96.494</v>
      </c>
      <c r="N156">
        <f t="shared" si="66"/>
        <v>85</v>
      </c>
      <c r="O156">
        <v>2</v>
      </c>
      <c r="P156">
        <v>82.364999999999995</v>
      </c>
      <c r="Q156">
        <f t="shared" si="67"/>
        <v>85.47486033519553</v>
      </c>
      <c r="R156">
        <v>1.869</v>
      </c>
      <c r="S156">
        <v>68.168999999999997</v>
      </c>
      <c r="Z156">
        <f t="shared" si="70"/>
        <v>86.440677966101703</v>
      </c>
      <c r="AA156">
        <v>3.9590000000000001</v>
      </c>
      <c r="AB156">
        <v>71.768000000000001</v>
      </c>
      <c r="AO156">
        <f t="shared" si="73"/>
        <v>76.884422110552762</v>
      </c>
      <c r="AP156">
        <v>2</v>
      </c>
      <c r="AQ156">
        <v>94.32</v>
      </c>
      <c r="AX156">
        <f t="shared" si="76"/>
        <v>85</v>
      </c>
      <c r="AY156">
        <v>1.2689999999999999</v>
      </c>
      <c r="AZ156">
        <v>71.02</v>
      </c>
      <c r="BA156">
        <f t="shared" si="77"/>
        <v>98.709677419354833</v>
      </c>
      <c r="BB156">
        <v>1.0960000000000001</v>
      </c>
      <c r="BC156">
        <v>138.874</v>
      </c>
      <c r="BD156">
        <f t="shared" si="78"/>
        <v>98.076923076923066</v>
      </c>
      <c r="BE156">
        <v>3</v>
      </c>
      <c r="BF156">
        <v>94.313000000000002</v>
      </c>
      <c r="BG156">
        <f t="shared" si="79"/>
        <v>88.439306358381501</v>
      </c>
      <c r="BH156">
        <v>1.7709999999999999</v>
      </c>
      <c r="BI156">
        <v>94.391999999999996</v>
      </c>
      <c r="BJ156">
        <f t="shared" si="80"/>
        <v>98.076923076923066</v>
      </c>
      <c r="BK156">
        <v>2</v>
      </c>
      <c r="BL156">
        <v>75.506299999999996</v>
      </c>
      <c r="CB156">
        <f t="shared" si="86"/>
        <v>96.835443037974684</v>
      </c>
      <c r="CC156">
        <v>3.0939999999999999</v>
      </c>
      <c r="CD156">
        <v>118.904</v>
      </c>
      <c r="CH156">
        <f t="shared" si="88"/>
        <v>96.226415094339629</v>
      </c>
      <c r="CI156">
        <v>3.923</v>
      </c>
      <c r="CJ156">
        <v>100.88290000000001</v>
      </c>
      <c r="CN156">
        <f t="shared" si="90"/>
        <v>95.031055900621126</v>
      </c>
      <c r="CO156">
        <v>1</v>
      </c>
      <c r="CP156">
        <v>80.962000000000003</v>
      </c>
    </row>
    <row r="157" spans="1:94" x14ac:dyDescent="0.65">
      <c r="A157">
        <v>154</v>
      </c>
      <c r="B157">
        <f t="shared" si="62"/>
        <v>83.695652173913047</v>
      </c>
      <c r="C157">
        <v>2</v>
      </c>
      <c r="D157">
        <v>67.578000000000003</v>
      </c>
      <c r="K157">
        <f t="shared" si="65"/>
        <v>90.588235294117652</v>
      </c>
      <c r="L157">
        <v>4</v>
      </c>
      <c r="M157">
        <v>102.27</v>
      </c>
      <c r="N157">
        <f t="shared" si="66"/>
        <v>85.555555555555557</v>
      </c>
      <c r="O157">
        <v>2.3479999999999999</v>
      </c>
      <c r="P157">
        <v>77.617000000000004</v>
      </c>
      <c r="Q157">
        <f t="shared" si="67"/>
        <v>86.033519553072622</v>
      </c>
      <c r="R157">
        <v>1.4690000000000001</v>
      </c>
      <c r="S157">
        <v>64.737300000000005</v>
      </c>
      <c r="Z157">
        <f t="shared" si="70"/>
        <v>87.005649717514117</v>
      </c>
      <c r="AA157">
        <v>5.4560000000000004</v>
      </c>
      <c r="AB157">
        <v>71.838999999999999</v>
      </c>
      <c r="AO157">
        <f t="shared" si="73"/>
        <v>77.386934673366838</v>
      </c>
      <c r="AP157">
        <v>2</v>
      </c>
      <c r="AQ157">
        <v>92.68</v>
      </c>
      <c r="AX157">
        <f t="shared" si="76"/>
        <v>85.555555555555557</v>
      </c>
      <c r="AY157">
        <v>1.413</v>
      </c>
      <c r="AZ157">
        <v>74.236000000000004</v>
      </c>
      <c r="BA157">
        <f t="shared" si="77"/>
        <v>99.354838709677423</v>
      </c>
      <c r="BB157">
        <v>1.633</v>
      </c>
      <c r="BC157">
        <v>131.63300000000001</v>
      </c>
      <c r="BD157">
        <f t="shared" si="78"/>
        <v>98.71794871794873</v>
      </c>
      <c r="BE157">
        <v>3</v>
      </c>
      <c r="BF157">
        <v>91.03</v>
      </c>
      <c r="BG157">
        <f t="shared" si="79"/>
        <v>89.017341040462426</v>
      </c>
      <c r="BH157">
        <v>1.2170000000000001</v>
      </c>
      <c r="BI157">
        <v>96.061999999999998</v>
      </c>
      <c r="BJ157">
        <f t="shared" si="80"/>
        <v>98.71794871794873</v>
      </c>
      <c r="BK157">
        <v>2</v>
      </c>
      <c r="BL157">
        <v>77.292000000000002</v>
      </c>
      <c r="CB157">
        <f t="shared" si="86"/>
        <v>97.468354430379748</v>
      </c>
      <c r="CC157">
        <v>3.6819999999999999</v>
      </c>
      <c r="CD157">
        <v>119.83199999999999</v>
      </c>
      <c r="CH157">
        <f t="shared" si="88"/>
        <v>96.855345911949684</v>
      </c>
      <c r="CI157">
        <v>2.996</v>
      </c>
      <c r="CJ157">
        <v>105.50239999999999</v>
      </c>
      <c r="CN157">
        <f t="shared" si="90"/>
        <v>95.652173913043484</v>
      </c>
      <c r="CO157">
        <v>1</v>
      </c>
      <c r="CP157">
        <v>76.528000000000006</v>
      </c>
    </row>
    <row r="158" spans="1:94" x14ac:dyDescent="0.65">
      <c r="A158">
        <v>155</v>
      </c>
      <c r="B158">
        <f t="shared" si="62"/>
        <v>84.239130434782609</v>
      </c>
      <c r="C158">
        <v>2.0419999999999998</v>
      </c>
      <c r="D158">
        <v>60.7</v>
      </c>
      <c r="K158">
        <f t="shared" si="65"/>
        <v>91.17647058823529</v>
      </c>
      <c r="L158">
        <v>4.0880000000000001</v>
      </c>
      <c r="M158">
        <v>111.434</v>
      </c>
      <c r="N158">
        <f t="shared" si="66"/>
        <v>86.111111111111114</v>
      </c>
      <c r="O158">
        <v>3</v>
      </c>
      <c r="P158">
        <v>75.861000000000004</v>
      </c>
      <c r="Q158">
        <f t="shared" si="67"/>
        <v>86.592178770949729</v>
      </c>
      <c r="R158">
        <v>2</v>
      </c>
      <c r="S158">
        <v>64.471599999999995</v>
      </c>
      <c r="Z158">
        <f t="shared" si="70"/>
        <v>87.570621468926561</v>
      </c>
      <c r="AA158">
        <v>5.6109999999999998</v>
      </c>
      <c r="AB158">
        <v>69.459999999999994</v>
      </c>
      <c r="AO158">
        <f t="shared" si="73"/>
        <v>77.889447236180914</v>
      </c>
      <c r="AP158">
        <v>2</v>
      </c>
      <c r="AQ158">
        <v>93.671999999999997</v>
      </c>
      <c r="AX158">
        <f t="shared" si="76"/>
        <v>86.111111111111114</v>
      </c>
      <c r="AY158">
        <v>1.484</v>
      </c>
      <c r="AZ158">
        <v>82.058000000000007</v>
      </c>
      <c r="BA158">
        <f t="shared" si="77"/>
        <v>100</v>
      </c>
      <c r="BB158">
        <v>2</v>
      </c>
      <c r="BC158">
        <v>125.376</v>
      </c>
      <c r="BD158">
        <f t="shared" si="78"/>
        <v>99.358974358974365</v>
      </c>
      <c r="BE158">
        <v>3</v>
      </c>
      <c r="BF158">
        <v>84.132999999999996</v>
      </c>
      <c r="BG158">
        <f t="shared" si="79"/>
        <v>89.595375722543352</v>
      </c>
      <c r="BH158">
        <v>1.1479999999999999</v>
      </c>
      <c r="BI158">
        <v>97.591999999999999</v>
      </c>
      <c r="BJ158">
        <f t="shared" si="80"/>
        <v>99.358974358974365</v>
      </c>
      <c r="BK158">
        <v>2</v>
      </c>
      <c r="BL158">
        <v>79.475999999999999</v>
      </c>
      <c r="CB158">
        <f t="shared" si="86"/>
        <v>98.101265822784811</v>
      </c>
      <c r="CC158">
        <v>4.9720000000000004</v>
      </c>
      <c r="CD158">
        <v>116.998</v>
      </c>
      <c r="CH158">
        <f t="shared" si="88"/>
        <v>97.484276729559753</v>
      </c>
      <c r="CI158">
        <v>2.35</v>
      </c>
      <c r="CJ158">
        <v>112.04040000000001</v>
      </c>
      <c r="CN158">
        <f t="shared" si="90"/>
        <v>96.273291925465841</v>
      </c>
      <c r="CO158">
        <v>1</v>
      </c>
      <c r="CP158">
        <v>75.474999999999994</v>
      </c>
    </row>
    <row r="159" spans="1:94" x14ac:dyDescent="0.65">
      <c r="A159">
        <v>156</v>
      </c>
      <c r="B159">
        <f t="shared" si="62"/>
        <v>84.782608695652172</v>
      </c>
      <c r="C159">
        <v>2.9449999999999998</v>
      </c>
      <c r="D159">
        <v>62.265000000000001</v>
      </c>
      <c r="K159">
        <f t="shared" si="65"/>
        <v>91.764705882352942</v>
      </c>
      <c r="L159">
        <v>5.0069999999999997</v>
      </c>
      <c r="M159">
        <v>121.01</v>
      </c>
      <c r="N159">
        <f t="shared" si="66"/>
        <v>86.666666666666671</v>
      </c>
      <c r="O159">
        <v>3.1480000000000001</v>
      </c>
      <c r="P159">
        <v>78.551000000000002</v>
      </c>
      <c r="Q159">
        <f t="shared" si="67"/>
        <v>87.150837988826808</v>
      </c>
      <c r="R159">
        <v>2</v>
      </c>
      <c r="S159">
        <v>68.015900000000002</v>
      </c>
      <c r="Z159">
        <f t="shared" si="70"/>
        <v>88.135593220338976</v>
      </c>
      <c r="AA159">
        <v>4.9850000000000003</v>
      </c>
      <c r="AB159">
        <v>65.331000000000003</v>
      </c>
      <c r="AO159">
        <f t="shared" si="73"/>
        <v>78.391959798994975</v>
      </c>
      <c r="AP159">
        <v>2.7909999999999999</v>
      </c>
      <c r="AQ159">
        <v>89.662999999999997</v>
      </c>
      <c r="AX159">
        <f t="shared" si="76"/>
        <v>86.666666666666671</v>
      </c>
      <c r="AY159">
        <v>1.556</v>
      </c>
      <c r="AZ159">
        <v>86.774000000000001</v>
      </c>
      <c r="BD159">
        <f t="shared" si="78"/>
        <v>100</v>
      </c>
      <c r="BE159">
        <v>3</v>
      </c>
      <c r="BF159">
        <v>82.5</v>
      </c>
      <c r="BG159">
        <f t="shared" si="79"/>
        <v>90.173410404624278</v>
      </c>
      <c r="BH159">
        <v>1.67</v>
      </c>
      <c r="BI159">
        <v>98.888999999999996</v>
      </c>
      <c r="BJ159">
        <f t="shared" si="80"/>
        <v>100</v>
      </c>
      <c r="BK159">
        <v>1.8009999999999999</v>
      </c>
      <c r="BL159">
        <v>76.398799999999994</v>
      </c>
      <c r="CB159">
        <f t="shared" si="86"/>
        <v>98.734177215189874</v>
      </c>
      <c r="CC159">
        <v>6.0910000000000002</v>
      </c>
      <c r="CD159">
        <v>115.99299999999999</v>
      </c>
      <c r="CH159">
        <f t="shared" si="88"/>
        <v>98.113207547169807</v>
      </c>
      <c r="CI159">
        <v>3</v>
      </c>
      <c r="CJ159">
        <v>119.3516</v>
      </c>
      <c r="CN159">
        <f t="shared" si="90"/>
        <v>96.894409937888199</v>
      </c>
      <c r="CO159">
        <v>1.405</v>
      </c>
      <c r="CP159">
        <v>74.254000000000005</v>
      </c>
    </row>
    <row r="160" spans="1:94" x14ac:dyDescent="0.65">
      <c r="A160">
        <v>157</v>
      </c>
      <c r="B160">
        <f t="shared" si="62"/>
        <v>85.326086956521735</v>
      </c>
      <c r="C160">
        <v>3.847</v>
      </c>
      <c r="D160">
        <v>65.117000000000004</v>
      </c>
      <c r="K160">
        <f t="shared" si="65"/>
        <v>92.352941176470594</v>
      </c>
      <c r="L160">
        <v>5.9160000000000004</v>
      </c>
      <c r="M160">
        <v>126.16</v>
      </c>
      <c r="N160">
        <f t="shared" si="66"/>
        <v>87.222222222222229</v>
      </c>
      <c r="O160">
        <v>5.33</v>
      </c>
      <c r="P160">
        <v>84.552000000000007</v>
      </c>
      <c r="Q160">
        <f t="shared" si="67"/>
        <v>87.709497206703915</v>
      </c>
      <c r="R160">
        <v>2</v>
      </c>
      <c r="S160">
        <v>72.319500000000005</v>
      </c>
      <c r="Z160">
        <f t="shared" si="70"/>
        <v>88.700564971751419</v>
      </c>
      <c r="AA160">
        <v>4.1849999999999996</v>
      </c>
      <c r="AB160">
        <v>62.869</v>
      </c>
      <c r="AO160">
        <f t="shared" si="73"/>
        <v>78.894472361809036</v>
      </c>
      <c r="AP160">
        <v>3.7810000000000001</v>
      </c>
      <c r="AQ160">
        <v>84.713999999999999</v>
      </c>
      <c r="AX160">
        <f t="shared" si="76"/>
        <v>87.222222222222229</v>
      </c>
      <c r="AY160">
        <v>1.627</v>
      </c>
      <c r="AZ160">
        <v>90.632999999999996</v>
      </c>
      <c r="BG160">
        <f t="shared" si="79"/>
        <v>90.751445086705203</v>
      </c>
      <c r="BH160">
        <v>2</v>
      </c>
      <c r="BI160">
        <v>101.911</v>
      </c>
      <c r="CB160">
        <f t="shared" si="86"/>
        <v>99.367088607594937</v>
      </c>
      <c r="CC160">
        <v>6.2590000000000003</v>
      </c>
      <c r="CD160">
        <v>116.804</v>
      </c>
      <c r="CH160">
        <f t="shared" si="88"/>
        <v>98.742138364779876</v>
      </c>
      <c r="CI160">
        <v>3</v>
      </c>
      <c r="CJ160">
        <v>125.2465</v>
      </c>
      <c r="CN160">
        <f t="shared" si="90"/>
        <v>97.515527950310556</v>
      </c>
      <c r="CO160">
        <v>1.5269999999999999</v>
      </c>
      <c r="CP160">
        <v>73.600999999999999</v>
      </c>
    </row>
    <row r="161" spans="1:94" x14ac:dyDescent="0.65">
      <c r="A161">
        <v>158</v>
      </c>
      <c r="B161">
        <f t="shared" si="62"/>
        <v>85.869565217391312</v>
      </c>
      <c r="C161">
        <v>4.4109999999999996</v>
      </c>
      <c r="D161">
        <v>68.703000000000003</v>
      </c>
      <c r="K161">
        <f t="shared" si="65"/>
        <v>92.941176470588232</v>
      </c>
      <c r="L161">
        <v>6.5919999999999996</v>
      </c>
      <c r="M161">
        <v>133.93199999999999</v>
      </c>
      <c r="N161">
        <f t="shared" si="66"/>
        <v>87.777777777777771</v>
      </c>
      <c r="O161">
        <v>8.5939999999999994</v>
      </c>
      <c r="P161">
        <v>92.986000000000004</v>
      </c>
      <c r="Q161">
        <f t="shared" si="67"/>
        <v>88.268156424581008</v>
      </c>
      <c r="R161">
        <v>2.4660000000000002</v>
      </c>
      <c r="S161">
        <v>81.721100000000007</v>
      </c>
      <c r="Z161">
        <f t="shared" si="70"/>
        <v>89.265536723163848</v>
      </c>
      <c r="AA161">
        <v>3.266</v>
      </c>
      <c r="AB161">
        <v>65.847999999999999</v>
      </c>
      <c r="AO161">
        <f t="shared" si="73"/>
        <v>79.396984924623112</v>
      </c>
      <c r="AP161">
        <v>5.5679999999999996</v>
      </c>
      <c r="AQ161">
        <v>82.385000000000005</v>
      </c>
      <c r="AX161">
        <f t="shared" si="76"/>
        <v>87.777777777777771</v>
      </c>
      <c r="AY161">
        <v>1.157</v>
      </c>
      <c r="AZ161">
        <v>95.858000000000004</v>
      </c>
      <c r="BG161">
        <f t="shared" si="79"/>
        <v>91.329479768786129</v>
      </c>
      <c r="BH161">
        <v>2</v>
      </c>
      <c r="BI161">
        <v>105.575</v>
      </c>
      <c r="CB161">
        <f t="shared" si="86"/>
        <v>100</v>
      </c>
      <c r="CC161">
        <v>4.8789999999999996</v>
      </c>
      <c r="CD161">
        <v>109.274</v>
      </c>
      <c r="CH161">
        <f t="shared" si="88"/>
        <v>99.371069182389931</v>
      </c>
      <c r="CI161">
        <v>3</v>
      </c>
      <c r="CJ161">
        <v>128.9205</v>
      </c>
      <c r="CN161">
        <f t="shared" si="90"/>
        <v>98.136645962732914</v>
      </c>
      <c r="CO161">
        <v>1.9910000000000001</v>
      </c>
      <c r="CP161">
        <v>76.852999999999994</v>
      </c>
    </row>
    <row r="162" spans="1:94" x14ac:dyDescent="0.65">
      <c r="A162">
        <v>159</v>
      </c>
      <c r="B162">
        <f t="shared" si="62"/>
        <v>86.41304347826086</v>
      </c>
      <c r="C162">
        <v>4.8470000000000004</v>
      </c>
      <c r="D162">
        <v>68.653000000000006</v>
      </c>
      <c r="K162">
        <f t="shared" si="65"/>
        <v>93.529411764705884</v>
      </c>
      <c r="L162">
        <v>7.7510000000000003</v>
      </c>
      <c r="M162">
        <v>139.548</v>
      </c>
      <c r="N162">
        <f t="shared" si="66"/>
        <v>88.333333333333329</v>
      </c>
      <c r="O162">
        <v>10.888999999999999</v>
      </c>
      <c r="P162">
        <v>100.71599999999999</v>
      </c>
      <c r="Q162">
        <f t="shared" si="67"/>
        <v>88.826815642458101</v>
      </c>
      <c r="R162">
        <v>3.0049999999999999</v>
      </c>
      <c r="S162">
        <v>88.046099999999996</v>
      </c>
      <c r="Z162">
        <f t="shared" si="70"/>
        <v>89.830508474576277</v>
      </c>
      <c r="AA162">
        <v>3.0249999999999999</v>
      </c>
      <c r="AB162">
        <v>73.628</v>
      </c>
      <c r="AO162">
        <f t="shared" si="73"/>
        <v>79.899497487437188</v>
      </c>
      <c r="AP162">
        <v>7.9829999999999997</v>
      </c>
      <c r="AQ162">
        <v>83.900999999999996</v>
      </c>
      <c r="AX162">
        <f t="shared" si="76"/>
        <v>88.333333333333329</v>
      </c>
      <c r="AY162">
        <v>1</v>
      </c>
      <c r="AZ162">
        <v>98.289000000000001</v>
      </c>
      <c r="BG162">
        <f t="shared" si="79"/>
        <v>91.907514450867055</v>
      </c>
      <c r="BH162">
        <v>2</v>
      </c>
      <c r="BI162">
        <v>102.988</v>
      </c>
      <c r="CH162">
        <f t="shared" si="88"/>
        <v>100</v>
      </c>
      <c r="CI162">
        <v>3.7879999999999998</v>
      </c>
      <c r="CJ162">
        <v>130.8434</v>
      </c>
      <c r="CN162">
        <f t="shared" si="90"/>
        <v>98.757763975155271</v>
      </c>
      <c r="CO162">
        <v>2.2309999999999999</v>
      </c>
      <c r="CP162">
        <v>75.811000000000007</v>
      </c>
    </row>
    <row r="163" spans="1:94" x14ac:dyDescent="0.65">
      <c r="A163">
        <v>160</v>
      </c>
      <c r="B163">
        <f t="shared" si="62"/>
        <v>86.956521739130437</v>
      </c>
      <c r="C163">
        <v>5.3140000000000001</v>
      </c>
      <c r="D163">
        <v>66.680999999999997</v>
      </c>
      <c r="K163">
        <f t="shared" si="65"/>
        <v>94.117647058823522</v>
      </c>
      <c r="L163">
        <v>6.3360000000000003</v>
      </c>
      <c r="M163">
        <v>138.74799999999999</v>
      </c>
      <c r="N163">
        <f t="shared" si="66"/>
        <v>88.888888888888886</v>
      </c>
      <c r="O163">
        <v>12.9</v>
      </c>
      <c r="P163">
        <v>104.098</v>
      </c>
      <c r="Q163">
        <f t="shared" si="67"/>
        <v>89.385474860335194</v>
      </c>
      <c r="R163">
        <v>3.2810000000000001</v>
      </c>
      <c r="S163">
        <v>89.587999999999994</v>
      </c>
      <c r="Z163">
        <f t="shared" si="70"/>
        <v>90.395480225988706</v>
      </c>
      <c r="AA163">
        <v>3.2639999999999998</v>
      </c>
      <c r="AB163">
        <v>84.91</v>
      </c>
      <c r="AO163">
        <f t="shared" si="73"/>
        <v>80.402010050251263</v>
      </c>
      <c r="AP163">
        <v>8.25</v>
      </c>
      <c r="AQ163">
        <v>92.262</v>
      </c>
      <c r="AX163">
        <f t="shared" si="76"/>
        <v>88.888888888888886</v>
      </c>
      <c r="AY163">
        <v>1</v>
      </c>
      <c r="AZ163">
        <v>93.578000000000003</v>
      </c>
      <c r="BG163">
        <f t="shared" si="79"/>
        <v>92.48554913294798</v>
      </c>
      <c r="BH163">
        <v>2.242</v>
      </c>
      <c r="BI163">
        <v>91.509</v>
      </c>
      <c r="CN163">
        <f t="shared" si="90"/>
        <v>99.378881987577643</v>
      </c>
      <c r="CO163">
        <v>3.0819999999999999</v>
      </c>
      <c r="CP163">
        <v>77.072000000000003</v>
      </c>
    </row>
    <row r="164" spans="1:94" x14ac:dyDescent="0.65">
      <c r="A164">
        <v>161</v>
      </c>
      <c r="B164">
        <f t="shared" si="62"/>
        <v>87.5</v>
      </c>
      <c r="C164">
        <v>5.468</v>
      </c>
      <c r="D164">
        <v>64.715999999999994</v>
      </c>
      <c r="K164">
        <f t="shared" si="65"/>
        <v>94.705882352941174</v>
      </c>
      <c r="L164">
        <v>4.6740000000000004</v>
      </c>
      <c r="M164">
        <v>139.24799999999999</v>
      </c>
      <c r="N164">
        <f t="shared" si="66"/>
        <v>89.444444444444443</v>
      </c>
      <c r="O164">
        <v>13.573</v>
      </c>
      <c r="P164">
        <v>103.24299999999999</v>
      </c>
      <c r="Q164">
        <f t="shared" si="67"/>
        <v>89.944134078212286</v>
      </c>
      <c r="R164">
        <v>2.738</v>
      </c>
      <c r="S164">
        <v>89.298599999999993</v>
      </c>
      <c r="Z164">
        <f t="shared" si="70"/>
        <v>90.960451977401121</v>
      </c>
      <c r="AA164">
        <v>3.6030000000000002</v>
      </c>
      <c r="AB164">
        <v>94.435000000000002</v>
      </c>
      <c r="AO164">
        <f t="shared" si="73"/>
        <v>80.904522613065325</v>
      </c>
      <c r="AP164">
        <v>6.633</v>
      </c>
      <c r="AQ164">
        <v>101.845</v>
      </c>
      <c r="AX164">
        <f t="shared" si="76"/>
        <v>89.444444444444443</v>
      </c>
      <c r="AY164">
        <v>1</v>
      </c>
      <c r="AZ164">
        <v>87.213999999999999</v>
      </c>
      <c r="BG164">
        <f t="shared" si="79"/>
        <v>93.063583815028906</v>
      </c>
      <c r="BH164">
        <v>2.5369999999999999</v>
      </c>
      <c r="BI164">
        <v>80.736000000000004</v>
      </c>
      <c r="CN164">
        <f t="shared" si="90"/>
        <v>100</v>
      </c>
      <c r="CO164">
        <v>3.9529999999999998</v>
      </c>
      <c r="CP164">
        <v>79.853999999999999</v>
      </c>
    </row>
    <row r="165" spans="1:94" x14ac:dyDescent="0.65">
      <c r="A165">
        <v>162</v>
      </c>
      <c r="B165">
        <f t="shared" si="62"/>
        <v>88.043478260869563</v>
      </c>
      <c r="C165">
        <v>4.5730000000000004</v>
      </c>
      <c r="D165">
        <v>61.558</v>
      </c>
      <c r="K165">
        <f t="shared" si="65"/>
        <v>95.294117647058812</v>
      </c>
      <c r="L165">
        <v>3.754</v>
      </c>
      <c r="M165">
        <v>138.31899999999999</v>
      </c>
      <c r="N165">
        <f t="shared" si="66"/>
        <v>90</v>
      </c>
      <c r="O165">
        <v>12.531000000000001</v>
      </c>
      <c r="P165">
        <v>95.908000000000001</v>
      </c>
      <c r="Q165">
        <f t="shared" si="67"/>
        <v>90.502793296089393</v>
      </c>
      <c r="R165">
        <v>2.1949999999999998</v>
      </c>
      <c r="S165">
        <v>86.273899999999998</v>
      </c>
      <c r="Z165">
        <f t="shared" si="70"/>
        <v>91.525423728813564</v>
      </c>
      <c r="AA165">
        <v>3.855</v>
      </c>
      <c r="AB165">
        <v>100.57599999999999</v>
      </c>
      <c r="AO165">
        <f t="shared" si="73"/>
        <v>81.4070351758794</v>
      </c>
      <c r="AP165">
        <v>4.13</v>
      </c>
      <c r="AQ165">
        <v>107.913</v>
      </c>
      <c r="AX165">
        <f t="shared" si="76"/>
        <v>90</v>
      </c>
      <c r="AY165">
        <v>1</v>
      </c>
      <c r="AZ165">
        <v>84.429000000000002</v>
      </c>
      <c r="BG165">
        <f t="shared" si="79"/>
        <v>93.641618497109818</v>
      </c>
      <c r="BH165">
        <v>3.0219999999999998</v>
      </c>
      <c r="BI165">
        <v>79.647999999999996</v>
      </c>
    </row>
    <row r="166" spans="1:94" x14ac:dyDescent="0.65">
      <c r="A166">
        <v>163</v>
      </c>
      <c r="B166">
        <f t="shared" si="62"/>
        <v>88.58695652173914</v>
      </c>
      <c r="C166">
        <v>3.5049999999999999</v>
      </c>
      <c r="D166">
        <v>58.732999999999997</v>
      </c>
      <c r="K166">
        <f t="shared" si="65"/>
        <v>95.882352941176478</v>
      </c>
      <c r="L166">
        <v>3.0470000000000002</v>
      </c>
      <c r="M166">
        <v>139.72999999999999</v>
      </c>
      <c r="N166">
        <f t="shared" si="66"/>
        <v>90.555555555555557</v>
      </c>
      <c r="O166">
        <v>9.8040000000000003</v>
      </c>
      <c r="P166">
        <v>87.093999999999994</v>
      </c>
      <c r="Q166">
        <f t="shared" si="67"/>
        <v>91.061452513966472</v>
      </c>
      <c r="R166">
        <v>2</v>
      </c>
      <c r="S166">
        <v>81.546700000000001</v>
      </c>
      <c r="Z166">
        <f t="shared" si="70"/>
        <v>92.090395480225979</v>
      </c>
      <c r="AA166">
        <v>4.8040000000000003</v>
      </c>
      <c r="AB166">
        <v>100.673</v>
      </c>
      <c r="AO166">
        <f t="shared" si="73"/>
        <v>81.909547738693462</v>
      </c>
      <c r="AP166">
        <v>2.605</v>
      </c>
      <c r="AQ166">
        <v>108.004</v>
      </c>
      <c r="AX166">
        <f t="shared" si="76"/>
        <v>90.555555555555557</v>
      </c>
      <c r="AY166">
        <v>1</v>
      </c>
      <c r="AZ166">
        <v>84.74</v>
      </c>
      <c r="BG166">
        <f t="shared" si="79"/>
        <v>94.219653179190757</v>
      </c>
      <c r="BH166">
        <v>3.2410000000000001</v>
      </c>
      <c r="BI166">
        <v>84.167000000000002</v>
      </c>
    </row>
    <row r="167" spans="1:94" x14ac:dyDescent="0.65">
      <c r="A167">
        <v>164</v>
      </c>
      <c r="B167">
        <f t="shared" si="62"/>
        <v>89.130434782608688</v>
      </c>
      <c r="C167">
        <v>2.7269999999999999</v>
      </c>
      <c r="D167">
        <v>60.058</v>
      </c>
      <c r="K167">
        <f t="shared" si="65"/>
        <v>96.470588235294116</v>
      </c>
      <c r="L167">
        <v>3</v>
      </c>
      <c r="M167">
        <v>128</v>
      </c>
      <c r="N167">
        <f t="shared" si="66"/>
        <v>91.111111111111114</v>
      </c>
      <c r="O167">
        <v>5.5629999999999997</v>
      </c>
      <c r="P167">
        <v>83.376999999999995</v>
      </c>
      <c r="Q167">
        <f t="shared" si="67"/>
        <v>91.620111731843579</v>
      </c>
      <c r="R167">
        <v>2</v>
      </c>
      <c r="S167">
        <v>79.720399999999998</v>
      </c>
      <c r="Z167">
        <f t="shared" si="70"/>
        <v>92.655367231638422</v>
      </c>
      <c r="AA167">
        <v>6.1539999999999999</v>
      </c>
      <c r="AB167">
        <v>95.593000000000004</v>
      </c>
      <c r="AO167">
        <f t="shared" si="73"/>
        <v>82.412060301507537</v>
      </c>
      <c r="AP167">
        <v>2.0529999999999999</v>
      </c>
      <c r="AQ167">
        <v>104.395</v>
      </c>
      <c r="AX167">
        <f t="shared" si="76"/>
        <v>91.111111111111114</v>
      </c>
      <c r="AY167">
        <v>1.702</v>
      </c>
      <c r="AZ167">
        <v>89.230999999999995</v>
      </c>
      <c r="BG167">
        <f t="shared" si="79"/>
        <v>94.797687861271669</v>
      </c>
      <c r="BH167">
        <v>3</v>
      </c>
      <c r="BI167">
        <v>86.710999999999999</v>
      </c>
    </row>
    <row r="168" spans="1:94" x14ac:dyDescent="0.65">
      <c r="A168">
        <v>165</v>
      </c>
      <c r="B168">
        <f t="shared" si="62"/>
        <v>89.673913043478265</v>
      </c>
      <c r="C168">
        <v>2.8980000000000001</v>
      </c>
      <c r="D168">
        <v>61.749000000000002</v>
      </c>
      <c r="K168">
        <f t="shared" si="65"/>
        <v>97.058823529411768</v>
      </c>
      <c r="L168">
        <v>3</v>
      </c>
      <c r="M168">
        <v>117.895</v>
      </c>
      <c r="N168">
        <f t="shared" si="66"/>
        <v>91.666666666666657</v>
      </c>
      <c r="O168">
        <v>3.2629999999999999</v>
      </c>
      <c r="P168">
        <v>84.14</v>
      </c>
      <c r="Q168">
        <f t="shared" si="67"/>
        <v>92.178770949720672</v>
      </c>
      <c r="R168">
        <v>2</v>
      </c>
      <c r="S168">
        <v>76.655000000000001</v>
      </c>
      <c r="Z168">
        <f t="shared" si="70"/>
        <v>93.220338983050837</v>
      </c>
      <c r="AA168">
        <v>7.2720000000000002</v>
      </c>
      <c r="AB168">
        <v>93.623999999999995</v>
      </c>
      <c r="AO168">
        <f t="shared" si="73"/>
        <v>82.914572864321613</v>
      </c>
      <c r="AP168">
        <v>2</v>
      </c>
      <c r="AQ168">
        <v>96.956999999999994</v>
      </c>
      <c r="AX168">
        <f t="shared" si="76"/>
        <v>91.666666666666657</v>
      </c>
      <c r="AY168">
        <v>2</v>
      </c>
      <c r="AZ168">
        <v>95.626999999999995</v>
      </c>
      <c r="BG168">
        <f t="shared" si="79"/>
        <v>95.375722543352609</v>
      </c>
      <c r="BH168">
        <v>3</v>
      </c>
      <c r="BI168">
        <v>85.911000000000001</v>
      </c>
    </row>
    <row r="169" spans="1:94" x14ac:dyDescent="0.65">
      <c r="A169">
        <v>166</v>
      </c>
      <c r="B169">
        <f t="shared" si="62"/>
        <v>90.217391304347828</v>
      </c>
      <c r="C169">
        <v>3</v>
      </c>
      <c r="D169">
        <v>65.405000000000001</v>
      </c>
      <c r="K169">
        <f t="shared" si="65"/>
        <v>97.647058823529406</v>
      </c>
      <c r="L169">
        <v>3.702</v>
      </c>
      <c r="M169">
        <v>114.631</v>
      </c>
      <c r="N169">
        <f t="shared" si="66"/>
        <v>92.222222222222229</v>
      </c>
      <c r="O169">
        <v>3.508</v>
      </c>
      <c r="P169">
        <v>87.158000000000001</v>
      </c>
      <c r="Q169">
        <f t="shared" si="67"/>
        <v>92.737430167597765</v>
      </c>
      <c r="R169">
        <v>2</v>
      </c>
      <c r="S169">
        <v>74.181399999999996</v>
      </c>
      <c r="Z169">
        <f t="shared" si="70"/>
        <v>93.78531073446328</v>
      </c>
      <c r="AA169">
        <v>7.9</v>
      </c>
      <c r="AB169">
        <v>93.730999999999995</v>
      </c>
      <c r="AO169">
        <f t="shared" si="73"/>
        <v>83.417085427135675</v>
      </c>
      <c r="AP169">
        <v>2.6909999999999998</v>
      </c>
      <c r="AQ169">
        <v>91.927000000000007</v>
      </c>
      <c r="AX169">
        <f t="shared" si="76"/>
        <v>92.222222222222229</v>
      </c>
      <c r="AY169">
        <v>2.6030000000000002</v>
      </c>
      <c r="AZ169">
        <v>102.986</v>
      </c>
      <c r="BG169">
        <f t="shared" si="79"/>
        <v>95.95375722543352</v>
      </c>
      <c r="BH169">
        <v>2.9350000000000001</v>
      </c>
      <c r="BI169">
        <v>87.015000000000001</v>
      </c>
    </row>
    <row r="170" spans="1:94" x14ac:dyDescent="0.65">
      <c r="A170">
        <v>167</v>
      </c>
      <c r="B170">
        <f t="shared" si="62"/>
        <v>90.760869565217391</v>
      </c>
      <c r="C170">
        <v>3</v>
      </c>
      <c r="D170">
        <v>70.762</v>
      </c>
      <c r="K170">
        <f t="shared" si="65"/>
        <v>98.235294117647058</v>
      </c>
      <c r="L170">
        <v>4.343</v>
      </c>
      <c r="M170">
        <v>117.79900000000001</v>
      </c>
      <c r="N170">
        <f t="shared" si="66"/>
        <v>92.777777777777786</v>
      </c>
      <c r="O170">
        <v>5.0839999999999996</v>
      </c>
      <c r="P170">
        <v>90.798000000000002</v>
      </c>
      <c r="Q170">
        <f t="shared" si="67"/>
        <v>93.296089385474858</v>
      </c>
      <c r="R170">
        <v>2</v>
      </c>
      <c r="S170">
        <v>73.635900000000007</v>
      </c>
      <c r="Z170">
        <f t="shared" si="70"/>
        <v>94.350282485875709</v>
      </c>
      <c r="AA170">
        <v>6.9240000000000004</v>
      </c>
      <c r="AB170">
        <v>92.924000000000007</v>
      </c>
      <c r="AO170">
        <f t="shared" si="73"/>
        <v>83.91959798994975</v>
      </c>
      <c r="AP170">
        <v>3.1629999999999998</v>
      </c>
      <c r="AQ170">
        <v>90.837000000000003</v>
      </c>
      <c r="AX170">
        <f t="shared" si="76"/>
        <v>92.777777777777786</v>
      </c>
      <c r="AY170">
        <v>3.2759999999999998</v>
      </c>
      <c r="AZ170">
        <v>114.17</v>
      </c>
      <c r="BG170">
        <f t="shared" si="79"/>
        <v>96.531791907514446</v>
      </c>
      <c r="BH170">
        <v>2.7610000000000001</v>
      </c>
      <c r="BI170">
        <v>90.697000000000003</v>
      </c>
    </row>
    <row r="171" spans="1:94" x14ac:dyDescent="0.65">
      <c r="A171">
        <v>168</v>
      </c>
      <c r="B171">
        <f t="shared" si="62"/>
        <v>91.304347826086953</v>
      </c>
      <c r="C171">
        <v>3.246</v>
      </c>
      <c r="D171">
        <v>76.302000000000007</v>
      </c>
      <c r="K171">
        <f t="shared" si="65"/>
        <v>98.82352941176471</v>
      </c>
      <c r="L171">
        <v>5.4870000000000001</v>
      </c>
      <c r="M171">
        <v>122.595</v>
      </c>
      <c r="N171">
        <f t="shared" si="66"/>
        <v>93.333333333333329</v>
      </c>
      <c r="O171">
        <v>6.8650000000000002</v>
      </c>
      <c r="P171">
        <v>92.147000000000006</v>
      </c>
      <c r="Q171">
        <f t="shared" si="67"/>
        <v>93.85474860335195</v>
      </c>
      <c r="R171">
        <v>2</v>
      </c>
      <c r="S171">
        <v>74.203800000000001</v>
      </c>
      <c r="Z171">
        <f t="shared" si="70"/>
        <v>94.915254237288138</v>
      </c>
      <c r="AA171">
        <v>5.2069999999999999</v>
      </c>
      <c r="AB171">
        <v>92.043999999999997</v>
      </c>
      <c r="AO171">
        <f t="shared" si="73"/>
        <v>84.422110552763812</v>
      </c>
      <c r="AP171">
        <v>3.3820000000000001</v>
      </c>
      <c r="AQ171">
        <v>92.887</v>
      </c>
      <c r="AX171">
        <f t="shared" si="76"/>
        <v>93.333333333333329</v>
      </c>
      <c r="AY171">
        <v>3.7360000000000002</v>
      </c>
      <c r="AZ171">
        <v>128.46799999999999</v>
      </c>
      <c r="BG171">
        <f t="shared" si="79"/>
        <v>97.109826589595372</v>
      </c>
      <c r="BH171">
        <v>3.165</v>
      </c>
      <c r="BI171">
        <v>93.132000000000005</v>
      </c>
    </row>
    <row r="172" spans="1:94" x14ac:dyDescent="0.65">
      <c r="A172">
        <v>169</v>
      </c>
      <c r="B172">
        <f t="shared" si="62"/>
        <v>91.847826086956516</v>
      </c>
      <c r="C172">
        <v>2.7559999999999998</v>
      </c>
      <c r="D172">
        <v>78.988</v>
      </c>
      <c r="K172">
        <f t="shared" si="65"/>
        <v>99.411764705882348</v>
      </c>
      <c r="L172">
        <v>6</v>
      </c>
      <c r="M172">
        <v>127.29900000000001</v>
      </c>
      <c r="N172">
        <f t="shared" si="66"/>
        <v>93.888888888888886</v>
      </c>
      <c r="O172">
        <v>7.3559999999999999</v>
      </c>
      <c r="P172">
        <v>93.483000000000004</v>
      </c>
      <c r="Q172">
        <f t="shared" si="67"/>
        <v>94.413407821229043</v>
      </c>
      <c r="R172">
        <v>2</v>
      </c>
      <c r="S172">
        <v>74.082899999999995</v>
      </c>
      <c r="Z172">
        <f t="shared" si="70"/>
        <v>95.480225988700568</v>
      </c>
      <c r="AA172">
        <v>4.3529999999999998</v>
      </c>
      <c r="AB172">
        <v>93.153000000000006</v>
      </c>
      <c r="AO172">
        <f t="shared" si="73"/>
        <v>84.924623115577887</v>
      </c>
      <c r="AP172">
        <v>3.5230000000000001</v>
      </c>
      <c r="AQ172">
        <v>96.328000000000003</v>
      </c>
      <c r="AX172">
        <f t="shared" si="76"/>
        <v>93.888888888888886</v>
      </c>
      <c r="AY172">
        <v>4</v>
      </c>
      <c r="AZ172">
        <v>140.84200000000001</v>
      </c>
      <c r="BG172">
        <f t="shared" si="79"/>
        <v>97.687861271676297</v>
      </c>
      <c r="BH172">
        <v>3.7989999999999999</v>
      </c>
      <c r="BI172">
        <v>92.863</v>
      </c>
    </row>
    <row r="173" spans="1:94" x14ac:dyDescent="0.65">
      <c r="A173">
        <v>170</v>
      </c>
      <c r="B173">
        <f t="shared" si="62"/>
        <v>92.391304347826093</v>
      </c>
      <c r="C173">
        <v>2</v>
      </c>
      <c r="D173">
        <v>77.843999999999994</v>
      </c>
      <c r="K173">
        <f t="shared" si="65"/>
        <v>100</v>
      </c>
      <c r="L173">
        <v>5.6210000000000004</v>
      </c>
      <c r="M173">
        <v>129.66999999999999</v>
      </c>
      <c r="N173">
        <f t="shared" si="66"/>
        <v>94.444444444444443</v>
      </c>
      <c r="O173">
        <v>6.601</v>
      </c>
      <c r="P173">
        <v>94.442999999999998</v>
      </c>
      <c r="Q173">
        <f t="shared" si="67"/>
        <v>94.97206703910615</v>
      </c>
      <c r="R173">
        <v>2</v>
      </c>
      <c r="S173">
        <v>74.361000000000004</v>
      </c>
      <c r="Z173">
        <f t="shared" si="70"/>
        <v>96.045197740112997</v>
      </c>
      <c r="AA173">
        <v>3.7519999999999998</v>
      </c>
      <c r="AB173">
        <v>90.022000000000006</v>
      </c>
      <c r="AO173">
        <f t="shared" si="73"/>
        <v>85.427135678391963</v>
      </c>
      <c r="AP173">
        <v>3.2320000000000002</v>
      </c>
      <c r="AQ173">
        <v>97.013999999999996</v>
      </c>
      <c r="AX173">
        <f t="shared" si="76"/>
        <v>94.444444444444443</v>
      </c>
      <c r="AY173">
        <v>3.4889999999999999</v>
      </c>
      <c r="AZ173">
        <v>145.221</v>
      </c>
      <c r="BG173">
        <f t="shared" si="79"/>
        <v>98.265895953757223</v>
      </c>
      <c r="BH173">
        <v>4.3289999999999997</v>
      </c>
      <c r="BI173">
        <v>94.504000000000005</v>
      </c>
    </row>
    <row r="174" spans="1:94" x14ac:dyDescent="0.65">
      <c r="A174">
        <v>171</v>
      </c>
      <c r="B174">
        <f t="shared" si="62"/>
        <v>92.934782608695656</v>
      </c>
      <c r="C174">
        <v>2.02</v>
      </c>
      <c r="D174">
        <v>80.656999999999996</v>
      </c>
      <c r="N174">
        <f t="shared" si="66"/>
        <v>95</v>
      </c>
      <c r="O174">
        <v>5.08</v>
      </c>
      <c r="P174">
        <v>97.403000000000006</v>
      </c>
      <c r="Q174">
        <f t="shared" si="67"/>
        <v>95.530726256983243</v>
      </c>
      <c r="R174">
        <v>2</v>
      </c>
      <c r="S174">
        <v>74.997799999999998</v>
      </c>
      <c r="Z174">
        <f t="shared" si="70"/>
        <v>96.610169491525426</v>
      </c>
      <c r="AA174">
        <v>2.9470000000000001</v>
      </c>
      <c r="AB174">
        <v>84.524000000000001</v>
      </c>
      <c r="AO174">
        <f t="shared" si="73"/>
        <v>85.929648241206024</v>
      </c>
      <c r="AP174">
        <v>3</v>
      </c>
      <c r="AQ174">
        <v>96.948999999999998</v>
      </c>
      <c r="AX174">
        <f t="shared" si="76"/>
        <v>95</v>
      </c>
      <c r="AY174">
        <v>2.5609999999999999</v>
      </c>
      <c r="AZ174">
        <v>130.39099999999999</v>
      </c>
      <c r="BG174">
        <f t="shared" si="79"/>
        <v>98.843930635838149</v>
      </c>
      <c r="BH174">
        <v>5.0880000000000001</v>
      </c>
      <c r="BI174">
        <v>100.971</v>
      </c>
    </row>
    <row r="175" spans="1:94" x14ac:dyDescent="0.65">
      <c r="A175">
        <v>172</v>
      </c>
      <c r="B175">
        <f t="shared" si="62"/>
        <v>93.478260869565219</v>
      </c>
      <c r="C175">
        <v>2.1150000000000002</v>
      </c>
      <c r="D175">
        <v>76.930999999999997</v>
      </c>
      <c r="N175">
        <f t="shared" si="66"/>
        <v>95.555555555555557</v>
      </c>
      <c r="O175">
        <v>4.1879999999999997</v>
      </c>
      <c r="P175">
        <v>100.241</v>
      </c>
      <c r="Q175">
        <f t="shared" si="67"/>
        <v>96.089385474860336</v>
      </c>
      <c r="R175">
        <v>2</v>
      </c>
      <c r="S175">
        <v>73.922300000000007</v>
      </c>
      <c r="Z175">
        <f t="shared" si="70"/>
        <v>97.175141242937855</v>
      </c>
      <c r="AA175">
        <v>2.4129999999999998</v>
      </c>
      <c r="AB175">
        <v>83.748000000000005</v>
      </c>
      <c r="AO175">
        <f t="shared" si="73"/>
        <v>86.4321608040201</v>
      </c>
      <c r="AP175">
        <v>2.3690000000000002</v>
      </c>
      <c r="AQ175">
        <v>98.4</v>
      </c>
      <c r="AX175">
        <f t="shared" si="76"/>
        <v>95.555555555555557</v>
      </c>
      <c r="AY175">
        <v>1.6319999999999999</v>
      </c>
      <c r="AZ175">
        <v>112.374</v>
      </c>
      <c r="BG175">
        <f t="shared" si="79"/>
        <v>99.421965317919074</v>
      </c>
      <c r="BH175">
        <v>4.8609999999999998</v>
      </c>
      <c r="BI175">
        <v>104.217</v>
      </c>
    </row>
    <row r="176" spans="1:94" x14ac:dyDescent="0.65">
      <c r="A176">
        <v>173</v>
      </c>
      <c r="B176">
        <f t="shared" si="62"/>
        <v>94.021739130434781</v>
      </c>
      <c r="C176">
        <v>2.032</v>
      </c>
      <c r="D176">
        <v>76.352000000000004</v>
      </c>
      <c r="N176">
        <f t="shared" si="66"/>
        <v>96.111111111111114</v>
      </c>
      <c r="O176">
        <v>3.5190000000000001</v>
      </c>
      <c r="P176">
        <v>104.28</v>
      </c>
      <c r="Q176">
        <f t="shared" si="67"/>
        <v>96.648044692737429</v>
      </c>
      <c r="R176">
        <v>2</v>
      </c>
      <c r="S176">
        <v>70.564499999999995</v>
      </c>
      <c r="Z176">
        <f t="shared" si="70"/>
        <v>97.740112994350284</v>
      </c>
      <c r="AA176">
        <v>2</v>
      </c>
      <c r="AB176">
        <v>81.667000000000002</v>
      </c>
      <c r="AO176">
        <f t="shared" si="73"/>
        <v>86.934673366834176</v>
      </c>
      <c r="AP176">
        <v>2.137</v>
      </c>
      <c r="AQ176">
        <v>99.363</v>
      </c>
      <c r="AX176">
        <f t="shared" si="76"/>
        <v>96.111111111111114</v>
      </c>
      <c r="AY176">
        <v>1.0940000000000001</v>
      </c>
      <c r="AZ176">
        <v>100.663</v>
      </c>
      <c r="BG176">
        <f t="shared" si="79"/>
        <v>100</v>
      </c>
      <c r="BH176">
        <v>3.605</v>
      </c>
      <c r="BI176">
        <v>97.376000000000005</v>
      </c>
    </row>
    <row r="177" spans="1:52" x14ac:dyDescent="0.65">
      <c r="A177">
        <v>174</v>
      </c>
      <c r="B177">
        <f t="shared" si="62"/>
        <v>94.565217391304344</v>
      </c>
      <c r="C177">
        <v>2</v>
      </c>
      <c r="D177">
        <v>73.611000000000004</v>
      </c>
      <c r="N177">
        <f t="shared" si="66"/>
        <v>96.666666666666671</v>
      </c>
      <c r="O177">
        <v>2.6659999999999999</v>
      </c>
      <c r="P177">
        <v>109.009</v>
      </c>
      <c r="Q177">
        <f t="shared" si="67"/>
        <v>97.206703910614522</v>
      </c>
      <c r="R177">
        <v>2</v>
      </c>
      <c r="S177">
        <v>66.490700000000004</v>
      </c>
      <c r="Z177">
        <f t="shared" si="70"/>
        <v>98.305084745762713</v>
      </c>
      <c r="AA177">
        <v>2.0070000000000001</v>
      </c>
      <c r="AB177">
        <v>74.096000000000004</v>
      </c>
      <c r="AO177">
        <f t="shared" si="73"/>
        <v>87.437185929648237</v>
      </c>
      <c r="AP177">
        <v>3.1179999999999999</v>
      </c>
      <c r="AQ177">
        <v>97.965999999999994</v>
      </c>
      <c r="AX177">
        <f t="shared" si="76"/>
        <v>96.666666666666671</v>
      </c>
      <c r="AY177">
        <v>1.69</v>
      </c>
      <c r="AZ177">
        <v>96.602999999999994</v>
      </c>
    </row>
    <row r="178" spans="1:52" x14ac:dyDescent="0.65">
      <c r="A178">
        <v>175</v>
      </c>
      <c r="B178">
        <f t="shared" si="62"/>
        <v>95.108695652173907</v>
      </c>
      <c r="C178">
        <v>2.1040000000000001</v>
      </c>
      <c r="D178">
        <v>68.751999999999995</v>
      </c>
      <c r="N178">
        <f t="shared" si="66"/>
        <v>97.222222222222214</v>
      </c>
      <c r="O178">
        <v>2</v>
      </c>
      <c r="P178">
        <v>111.82599999999999</v>
      </c>
      <c r="Q178">
        <f t="shared" si="67"/>
        <v>97.765363128491629</v>
      </c>
      <c r="R178">
        <v>2</v>
      </c>
      <c r="S178">
        <v>62.667099999999998</v>
      </c>
      <c r="Z178">
        <f t="shared" si="70"/>
        <v>98.870056497175142</v>
      </c>
      <c r="AA178">
        <v>2</v>
      </c>
      <c r="AB178">
        <v>65.188000000000002</v>
      </c>
      <c r="AO178">
        <f t="shared" si="73"/>
        <v>87.939698492462313</v>
      </c>
      <c r="AP178">
        <v>3.673</v>
      </c>
      <c r="AQ178">
        <v>95.072999999999993</v>
      </c>
      <c r="AX178">
        <f t="shared" si="76"/>
        <v>97.222222222222214</v>
      </c>
      <c r="AY178">
        <v>2.0089999999999999</v>
      </c>
      <c r="AZ178">
        <v>104.98399999999999</v>
      </c>
    </row>
    <row r="179" spans="1:52" x14ac:dyDescent="0.65">
      <c r="A179">
        <v>176</v>
      </c>
      <c r="B179">
        <f t="shared" si="62"/>
        <v>95.652173913043484</v>
      </c>
      <c r="C179">
        <v>2</v>
      </c>
      <c r="D179">
        <v>66.027000000000001</v>
      </c>
      <c r="N179">
        <f t="shared" si="66"/>
        <v>97.777777777777771</v>
      </c>
      <c r="O179">
        <v>2.0169999999999999</v>
      </c>
      <c r="P179">
        <v>116.63200000000001</v>
      </c>
      <c r="Q179">
        <f t="shared" si="67"/>
        <v>98.324022346368707</v>
      </c>
      <c r="R179">
        <v>2</v>
      </c>
      <c r="S179">
        <v>60.767800000000001</v>
      </c>
      <c r="Z179">
        <f t="shared" si="70"/>
        <v>99.435028248587571</v>
      </c>
      <c r="AA179">
        <v>2</v>
      </c>
      <c r="AB179">
        <v>62.405999999999999</v>
      </c>
      <c r="AO179">
        <f t="shared" si="73"/>
        <v>88.442211055276388</v>
      </c>
      <c r="AP179">
        <v>3.8530000000000002</v>
      </c>
      <c r="AQ179">
        <v>92.304000000000002</v>
      </c>
      <c r="AX179">
        <f t="shared" si="76"/>
        <v>97.777777777777771</v>
      </c>
      <c r="AY179">
        <v>2.56</v>
      </c>
      <c r="AZ179">
        <v>113.46</v>
      </c>
    </row>
    <row r="180" spans="1:52" x14ac:dyDescent="0.65">
      <c r="A180">
        <v>177</v>
      </c>
      <c r="B180">
        <f t="shared" si="62"/>
        <v>96.195652173913047</v>
      </c>
      <c r="C180">
        <v>2</v>
      </c>
      <c r="D180">
        <v>64.658000000000001</v>
      </c>
      <c r="N180">
        <f t="shared" si="66"/>
        <v>98.333333333333329</v>
      </c>
      <c r="O180">
        <v>2</v>
      </c>
      <c r="P180">
        <v>123.83199999999999</v>
      </c>
      <c r="Q180">
        <f t="shared" si="67"/>
        <v>98.882681564245814</v>
      </c>
      <c r="R180">
        <v>2</v>
      </c>
      <c r="S180">
        <v>63.8874</v>
      </c>
      <c r="Z180">
        <f t="shared" si="70"/>
        <v>100</v>
      </c>
      <c r="AA180">
        <v>2</v>
      </c>
      <c r="AB180">
        <v>60.63</v>
      </c>
      <c r="AO180">
        <f t="shared" si="73"/>
        <v>88.94472361809045</v>
      </c>
      <c r="AP180">
        <v>3.476</v>
      </c>
      <c r="AQ180">
        <v>86.846000000000004</v>
      </c>
      <c r="AX180">
        <f t="shared" si="76"/>
        <v>98.333333333333329</v>
      </c>
      <c r="AY180">
        <v>4.0279999999999996</v>
      </c>
      <c r="AZ180">
        <v>122.02800000000001</v>
      </c>
    </row>
    <row r="181" spans="1:52" x14ac:dyDescent="0.65">
      <c r="A181">
        <v>178</v>
      </c>
      <c r="B181">
        <f t="shared" si="62"/>
        <v>96.739130434782609</v>
      </c>
      <c r="C181">
        <v>2</v>
      </c>
      <c r="D181">
        <v>59.701999999999998</v>
      </c>
      <c r="N181">
        <f t="shared" si="66"/>
        <v>98.888888888888886</v>
      </c>
      <c r="O181">
        <v>2.7469999999999999</v>
      </c>
      <c r="P181">
        <v>134.20599999999999</v>
      </c>
      <c r="Q181">
        <f t="shared" si="67"/>
        <v>99.441340782122893</v>
      </c>
      <c r="R181">
        <v>2</v>
      </c>
      <c r="S181">
        <v>67.389600000000002</v>
      </c>
      <c r="AO181">
        <f t="shared" si="73"/>
        <v>89.447236180904525</v>
      </c>
      <c r="AP181">
        <v>2.7789999999999999</v>
      </c>
      <c r="AQ181">
        <v>80.355000000000004</v>
      </c>
      <c r="AX181">
        <f t="shared" si="76"/>
        <v>98.888888888888886</v>
      </c>
      <c r="AY181">
        <v>6.6509999999999998</v>
      </c>
      <c r="AZ181">
        <v>122.185</v>
      </c>
    </row>
    <row r="182" spans="1:52" x14ac:dyDescent="0.65">
      <c r="A182">
        <v>179</v>
      </c>
      <c r="B182">
        <f t="shared" si="62"/>
        <v>97.282608695652172</v>
      </c>
      <c r="C182">
        <v>2</v>
      </c>
      <c r="D182">
        <v>61.000999999999998</v>
      </c>
      <c r="N182">
        <f t="shared" si="66"/>
        <v>99.444444444444443</v>
      </c>
      <c r="O182">
        <v>2.9420000000000002</v>
      </c>
      <c r="P182">
        <v>138.47300000000001</v>
      </c>
      <c r="Q182">
        <f t="shared" si="67"/>
        <v>100</v>
      </c>
      <c r="R182">
        <v>2.0289999999999999</v>
      </c>
      <c r="S182">
        <v>67.519599999999997</v>
      </c>
      <c r="AO182">
        <f t="shared" si="73"/>
        <v>89.949748743718601</v>
      </c>
      <c r="AP182">
        <v>2.7690000000000001</v>
      </c>
      <c r="AQ182">
        <v>75.988</v>
      </c>
      <c r="AX182">
        <f t="shared" si="76"/>
        <v>99.444444444444443</v>
      </c>
      <c r="AY182">
        <v>9.3659999999999997</v>
      </c>
      <c r="AZ182">
        <v>113.1</v>
      </c>
    </row>
    <row r="183" spans="1:52" x14ac:dyDescent="0.65">
      <c r="A183">
        <v>180</v>
      </c>
      <c r="B183">
        <f t="shared" si="62"/>
        <v>97.826086956521735</v>
      </c>
      <c r="C183">
        <v>2</v>
      </c>
      <c r="D183">
        <v>67.177999999999997</v>
      </c>
      <c r="N183">
        <f t="shared" si="66"/>
        <v>100</v>
      </c>
      <c r="O183">
        <v>3.4540000000000002</v>
      </c>
      <c r="P183">
        <v>128.80000000000001</v>
      </c>
      <c r="AO183">
        <f t="shared" si="73"/>
        <v>90.452261306532662</v>
      </c>
      <c r="AP183">
        <v>2.706</v>
      </c>
      <c r="AQ183">
        <v>74.156000000000006</v>
      </c>
      <c r="AX183">
        <f t="shared" si="76"/>
        <v>100</v>
      </c>
      <c r="AY183">
        <v>9.1229999999999993</v>
      </c>
      <c r="AZ183">
        <v>106.041</v>
      </c>
    </row>
    <row r="184" spans="1:52" x14ac:dyDescent="0.65">
      <c r="A184">
        <v>181</v>
      </c>
      <c r="B184">
        <f t="shared" si="62"/>
        <v>98.369565217391312</v>
      </c>
      <c r="C184">
        <v>2</v>
      </c>
      <c r="D184">
        <v>78.807000000000002</v>
      </c>
      <c r="AO184">
        <f t="shared" si="73"/>
        <v>90.954773869346738</v>
      </c>
      <c r="AP184">
        <v>2.1819999999999999</v>
      </c>
      <c r="AQ184">
        <v>78.111000000000004</v>
      </c>
    </row>
    <row r="185" spans="1:52" x14ac:dyDescent="0.65">
      <c r="A185">
        <v>182</v>
      </c>
      <c r="B185">
        <f t="shared" si="62"/>
        <v>98.91304347826086</v>
      </c>
      <c r="C185">
        <v>2.0259999999999998</v>
      </c>
      <c r="D185">
        <v>92.448999999999998</v>
      </c>
      <c r="AO185">
        <f t="shared" si="73"/>
        <v>91.457286432160799</v>
      </c>
      <c r="AP185">
        <v>2</v>
      </c>
      <c r="AQ185">
        <v>83.332999999999998</v>
      </c>
    </row>
    <row r="186" spans="1:52" x14ac:dyDescent="0.65">
      <c r="A186">
        <v>183</v>
      </c>
      <c r="B186">
        <f t="shared" si="62"/>
        <v>99.456521739130437</v>
      </c>
      <c r="C186">
        <v>2.093</v>
      </c>
      <c r="D186">
        <v>98.801000000000002</v>
      </c>
      <c r="AO186">
        <f t="shared" si="73"/>
        <v>91.959798994974875</v>
      </c>
      <c r="AP186">
        <v>2</v>
      </c>
      <c r="AQ186">
        <v>82.561000000000007</v>
      </c>
    </row>
    <row r="187" spans="1:52" x14ac:dyDescent="0.65">
      <c r="A187">
        <v>184</v>
      </c>
      <c r="B187">
        <f t="shared" si="62"/>
        <v>100</v>
      </c>
      <c r="C187">
        <v>2.9390000000000001</v>
      </c>
      <c r="D187">
        <v>106.22</v>
      </c>
      <c r="AO187">
        <f t="shared" si="73"/>
        <v>92.462311557788951</v>
      </c>
      <c r="AP187">
        <v>2</v>
      </c>
      <c r="AQ187">
        <v>84.028000000000006</v>
      </c>
    </row>
    <row r="188" spans="1:52" x14ac:dyDescent="0.65">
      <c r="A188">
        <v>185</v>
      </c>
      <c r="AO188">
        <f t="shared" si="73"/>
        <v>92.964824120603012</v>
      </c>
      <c r="AP188">
        <v>2</v>
      </c>
      <c r="AQ188">
        <v>87.58</v>
      </c>
    </row>
    <row r="189" spans="1:52" x14ac:dyDescent="0.65">
      <c r="A189">
        <v>186</v>
      </c>
      <c r="AO189">
        <f t="shared" si="73"/>
        <v>93.467336683417088</v>
      </c>
      <c r="AP189">
        <v>2.3050000000000002</v>
      </c>
      <c r="AQ189">
        <v>88.468999999999994</v>
      </c>
    </row>
    <row r="190" spans="1:52" x14ac:dyDescent="0.65">
      <c r="A190">
        <v>187</v>
      </c>
      <c r="AO190">
        <f t="shared" si="73"/>
        <v>93.969849246231149</v>
      </c>
      <c r="AP190">
        <v>3.282</v>
      </c>
      <c r="AQ190">
        <v>82.525999999999996</v>
      </c>
    </row>
    <row r="191" spans="1:52" x14ac:dyDescent="0.65">
      <c r="A191">
        <v>188</v>
      </c>
      <c r="AO191">
        <f t="shared" si="73"/>
        <v>94.472361809045225</v>
      </c>
      <c r="AP191">
        <v>4.258</v>
      </c>
      <c r="AQ191">
        <v>79.477000000000004</v>
      </c>
    </row>
    <row r="192" spans="1:52" x14ac:dyDescent="0.65">
      <c r="A192">
        <v>189</v>
      </c>
      <c r="AO192">
        <f t="shared" si="73"/>
        <v>94.9748743718593</v>
      </c>
      <c r="AP192">
        <v>5</v>
      </c>
      <c r="AQ192">
        <v>79.033000000000001</v>
      </c>
    </row>
    <row r="193" spans="1:102" x14ac:dyDescent="0.65">
      <c r="A193">
        <v>190</v>
      </c>
      <c r="AO193">
        <f t="shared" si="73"/>
        <v>95.477386934673376</v>
      </c>
      <c r="AP193">
        <v>4.827</v>
      </c>
      <c r="AQ193">
        <v>77.382999999999996</v>
      </c>
    </row>
    <row r="194" spans="1:102" x14ac:dyDescent="0.65">
      <c r="A194">
        <v>191</v>
      </c>
      <c r="AO194">
        <f t="shared" si="73"/>
        <v>95.979899497487438</v>
      </c>
      <c r="AP194">
        <v>3.8220000000000001</v>
      </c>
      <c r="AQ194">
        <v>83.126000000000005</v>
      </c>
    </row>
    <row r="195" spans="1:102" x14ac:dyDescent="0.65">
      <c r="A195">
        <v>192</v>
      </c>
      <c r="AO195">
        <f t="shared" si="73"/>
        <v>96.482412060301499</v>
      </c>
      <c r="AP195">
        <v>2.952</v>
      </c>
      <c r="AQ195">
        <v>85.536000000000001</v>
      </c>
    </row>
    <row r="196" spans="1:102" x14ac:dyDescent="0.65">
      <c r="A196">
        <v>193</v>
      </c>
      <c r="AO196">
        <f t="shared" ref="AO196:AO202" si="91">($A196/199)*100</f>
        <v>96.984924623115575</v>
      </c>
      <c r="AP196">
        <v>2.2189999999999999</v>
      </c>
      <c r="AQ196">
        <v>88.647999999999996</v>
      </c>
    </row>
    <row r="197" spans="1:102" x14ac:dyDescent="0.65">
      <c r="A197">
        <v>194</v>
      </c>
      <c r="AO197">
        <f t="shared" si="91"/>
        <v>97.48743718592965</v>
      </c>
      <c r="AP197">
        <v>2</v>
      </c>
      <c r="AQ197">
        <v>84.933999999999997</v>
      </c>
    </row>
    <row r="198" spans="1:102" x14ac:dyDescent="0.65">
      <c r="A198">
        <v>195</v>
      </c>
      <c r="AO198">
        <f t="shared" si="91"/>
        <v>97.989949748743726</v>
      </c>
      <c r="AP198">
        <v>2</v>
      </c>
      <c r="AQ198">
        <v>85.451999999999998</v>
      </c>
    </row>
    <row r="199" spans="1:102" x14ac:dyDescent="0.65">
      <c r="A199">
        <v>196</v>
      </c>
      <c r="AO199">
        <f t="shared" si="91"/>
        <v>98.492462311557787</v>
      </c>
      <c r="AP199">
        <v>2</v>
      </c>
      <c r="AQ199">
        <v>87.603999999999999</v>
      </c>
    </row>
    <row r="200" spans="1:102" x14ac:dyDescent="0.65">
      <c r="A200">
        <v>197</v>
      </c>
      <c r="AO200">
        <f t="shared" si="91"/>
        <v>98.994974874371849</v>
      </c>
      <c r="AP200">
        <v>2.0350000000000001</v>
      </c>
      <c r="AQ200">
        <v>93.539000000000001</v>
      </c>
    </row>
    <row r="201" spans="1:102" x14ac:dyDescent="0.65">
      <c r="A201">
        <v>198</v>
      </c>
      <c r="AO201">
        <f t="shared" si="91"/>
        <v>99.497487437185924</v>
      </c>
      <c r="AP201">
        <v>2</v>
      </c>
      <c r="AQ201">
        <v>93.010999999999996</v>
      </c>
    </row>
    <row r="202" spans="1:102" x14ac:dyDescent="0.65">
      <c r="A202">
        <v>199</v>
      </c>
      <c r="AO202">
        <f t="shared" si="91"/>
        <v>100</v>
      </c>
      <c r="AP202">
        <v>2</v>
      </c>
      <c r="AQ202">
        <v>88.614999999999995</v>
      </c>
    </row>
    <row r="203" spans="1:102" s="2" customFormat="1" x14ac:dyDescent="0.65"/>
    <row r="206" spans="1:102" x14ac:dyDescent="0.65">
      <c r="CS206" s="3" t="s">
        <v>0</v>
      </c>
      <c r="CT206" t="s">
        <v>1</v>
      </c>
      <c r="CU206" s="3" t="s">
        <v>0</v>
      </c>
      <c r="CV206" t="s">
        <v>1</v>
      </c>
      <c r="CW206" s="3" t="s">
        <v>0</v>
      </c>
      <c r="CX206" t="s">
        <v>1</v>
      </c>
    </row>
    <row r="207" spans="1:102" x14ac:dyDescent="0.65">
      <c r="B207">
        <v>0</v>
      </c>
      <c r="E207">
        <v>0</v>
      </c>
      <c r="H207">
        <v>0</v>
      </c>
      <c r="K207">
        <v>0</v>
      </c>
      <c r="N207">
        <v>0</v>
      </c>
      <c r="Q207">
        <v>0</v>
      </c>
      <c r="T207">
        <v>0</v>
      </c>
      <c r="W207">
        <v>0</v>
      </c>
      <c r="Z207">
        <v>0</v>
      </c>
      <c r="AC207">
        <v>0</v>
      </c>
      <c r="AF207">
        <v>0</v>
      </c>
      <c r="AI207">
        <v>0</v>
      </c>
      <c r="AL207">
        <v>0</v>
      </c>
      <c r="AO207">
        <v>0</v>
      </c>
      <c r="AR207">
        <v>0</v>
      </c>
      <c r="AU207">
        <v>0</v>
      </c>
      <c r="AX207">
        <v>0</v>
      </c>
      <c r="BA207">
        <v>0</v>
      </c>
      <c r="BD207">
        <v>0</v>
      </c>
      <c r="BG207">
        <v>0</v>
      </c>
      <c r="BJ207">
        <v>0</v>
      </c>
      <c r="BM207">
        <v>0</v>
      </c>
      <c r="BP207">
        <v>0</v>
      </c>
      <c r="BS207">
        <v>0</v>
      </c>
      <c r="BV207">
        <v>0</v>
      </c>
      <c r="BY207">
        <v>0</v>
      </c>
      <c r="CB207">
        <v>0</v>
      </c>
      <c r="CE207">
        <v>0</v>
      </c>
      <c r="CH207">
        <v>0</v>
      </c>
      <c r="CK207">
        <v>0</v>
      </c>
      <c r="CN207">
        <v>0</v>
      </c>
      <c r="CS207" t="s">
        <v>6</v>
      </c>
      <c r="CT207" t="s">
        <v>6</v>
      </c>
      <c r="CU207" t="s">
        <v>7</v>
      </c>
      <c r="CV207" t="s">
        <v>7</v>
      </c>
      <c r="CW207" t="s">
        <v>8</v>
      </c>
      <c r="CX207" t="s">
        <v>8</v>
      </c>
    </row>
    <row r="208" spans="1:102" x14ac:dyDescent="0.65">
      <c r="B208">
        <v>2.5</v>
      </c>
      <c r="C208">
        <f>AVERAGEIFS(C$1:C$202,B$1:B$202,"&gt;="&amp;B207,B$1:B$202,"&lt;="&amp;B208)</f>
        <v>3.1421999999999999</v>
      </c>
      <c r="D208">
        <f>AVERAGEIFS(D$1:D$202,B$1:B$202,"&gt;="&amp;B207,B$1:B$202,"&lt;="&amp;B208)</f>
        <v>148.00299999999999</v>
      </c>
      <c r="E208">
        <v>2.5</v>
      </c>
      <c r="F208">
        <f>AVERAGEIFS(F$1:F$202,E$1:E$202,"&gt;="&amp;E207,E$1:E$202,"&lt;="&amp;E208)</f>
        <v>4.6657500000000001</v>
      </c>
      <c r="G208">
        <f>AVERAGEIFS(G$1:G$202,E$1:E$202,"&gt;="&amp;E207,E$1:E$202,"&lt;="&amp;E208)</f>
        <v>202.60825</v>
      </c>
      <c r="H208">
        <v>2.5</v>
      </c>
      <c r="I208">
        <f>AVERAGEIFS(I$1:I$202,H$1:H$202,"&gt;="&amp;H207,H$1:H$202,"&lt;="&amp;H208)</f>
        <v>3.0197500000000002</v>
      </c>
      <c r="J208">
        <f>AVERAGEIFS(J$1:J$202,H$1:H$202,"&gt;="&amp;H207,H$1:H$202,"&lt;="&amp;H208)</f>
        <v>184.81417500000001</v>
      </c>
      <c r="K208">
        <v>2.5</v>
      </c>
      <c r="L208">
        <f>AVERAGEIFS(L$1:L$202,K$1:K$202,"&gt;="&amp;K207,K$1:K$202,"&lt;="&amp;K208)</f>
        <v>8.7812000000000001</v>
      </c>
      <c r="M208">
        <f>AVERAGEIFS(M$1:M$202,K$1:K$202,"&gt;="&amp;K207,K$1:K$202,"&lt;="&amp;K208)</f>
        <v>192.89699999999999</v>
      </c>
      <c r="N208">
        <v>2.5</v>
      </c>
      <c r="O208">
        <f>AVERAGEIFS(O$1:O$202,N$1:N$202,"&gt;="&amp;N207,N$1:N$202,"&lt;="&amp;N208)</f>
        <v>1.8082</v>
      </c>
      <c r="P208">
        <f>AVERAGEIFS(P$1:P$202,N$1:N$202,"&gt;="&amp;N207,N$1:N$202,"&lt;="&amp;N208)</f>
        <v>188.42320000000001</v>
      </c>
      <c r="Q208">
        <v>2.5</v>
      </c>
      <c r="R208">
        <f>AVERAGEIFS(R$1:R$202,Q$1:Q$202,"&gt;="&amp;Q207,Q$1:Q$202,"&lt;="&amp;Q208)</f>
        <v>2.0354000000000001</v>
      </c>
      <c r="S208">
        <f>AVERAGEIFS(S$1:S$202,Q$1:Q$202,"&gt;="&amp;Q207,Q$1:Q$202,"&lt;="&amp;Q208)</f>
        <v>131.46190000000001</v>
      </c>
      <c r="T208">
        <v>2.5</v>
      </c>
      <c r="U208">
        <f>AVERAGEIFS(U$1:U$202,T$1:T$202,"&gt;="&amp;T207,T$1:T$202,"&lt;="&amp;T208)</f>
        <v>1</v>
      </c>
      <c r="V208">
        <f>AVERAGEIFS(V$1:V$202,T$1:T$202,"&gt;="&amp;T207,T$1:T$202,"&lt;="&amp;T208)</f>
        <v>158.28677500000001</v>
      </c>
      <c r="W208">
        <v>2.5</v>
      </c>
      <c r="X208">
        <f>AVERAGEIFS(X$1:X$202,W$1:W$202,"&gt;="&amp;W207,W$1:W$202,"&lt;="&amp;W208)</f>
        <v>2.1557500000000003</v>
      </c>
      <c r="Y208">
        <f>AVERAGEIFS(Y$1:Y$202,W$1:W$202,"&gt;="&amp;W207,W$1:W$202,"&lt;="&amp;W208)</f>
        <v>144.24257500000002</v>
      </c>
      <c r="Z208">
        <v>2.5</v>
      </c>
      <c r="AA208">
        <f>AVERAGEIFS(AA$1:AA$202,Z$1:Z$202,"&gt;="&amp;Z207,Z$1:Z$202,"&lt;="&amp;Z208)</f>
        <v>2.7</v>
      </c>
      <c r="AB208">
        <f>AVERAGEIFS(AB$1:AB$202,Z$1:Z$202,"&gt;="&amp;Z207,Z$1:Z$202,"&lt;="&amp;Z208)</f>
        <v>168.72200000000004</v>
      </c>
      <c r="AC208">
        <v>2.5</v>
      </c>
      <c r="AD208">
        <f>AVERAGEIFS(AD$1:AD$202,AC$1:AC$202,"&gt;="&amp;AC207,AC$1:AC$202,"&lt;="&amp;AC208)</f>
        <v>4.2032499999999997</v>
      </c>
      <c r="AE208">
        <f>AVERAGEIFS(AE$1:AE$202,AC$1:AC$202,"&gt;="&amp;AC207,AC$1:AC$202,"&lt;="&amp;AC208)</f>
        <v>153.07175000000001</v>
      </c>
      <c r="AF208">
        <v>2.5</v>
      </c>
      <c r="AG208">
        <f>AVERAGEIFS(AG$1:AG$202,AF$1:AF$202,"&gt;="&amp;AF207,AF$1:AF$202,"&lt;="&amp;AF208)</f>
        <v>1.79525</v>
      </c>
      <c r="AH208">
        <f>AVERAGEIFS(AH$1:AH$202,AF$1:AF$202,"&gt;="&amp;AF207,AF$1:AF$202,"&lt;="&amp;AF208)</f>
        <v>165.86075</v>
      </c>
      <c r="AI208">
        <v>2.5</v>
      </c>
      <c r="AJ208">
        <f>AVERAGEIFS(AJ$1:AJ$202,AI$1:AI$202,"&gt;="&amp;AI207,AI$1:AI$202,"&lt;="&amp;AI208)</f>
        <v>18.437000000000001</v>
      </c>
      <c r="AK208">
        <f>AVERAGEIFS(AK$1:AK$202,AI$1:AI$202,"&gt;="&amp;AI207,AI$1:AI$202,"&lt;="&amp;AI208)</f>
        <v>136.19762499999999</v>
      </c>
      <c r="AL208">
        <v>2.5</v>
      </c>
      <c r="AM208">
        <f>AVERAGEIFS(AM$1:AM$202,AL$1:AL$202,"&gt;="&amp;AL207,AL$1:AL$202,"&lt;="&amp;AL208)</f>
        <v>1.0840000000000001</v>
      </c>
      <c r="AN208">
        <f>AVERAGEIFS(AN$1:AN$202,AL$1:AL$202,"&gt;="&amp;AL207,AL$1:AL$202,"&lt;="&amp;AL208)</f>
        <v>239.70875000000001</v>
      </c>
      <c r="AO208">
        <v>2.5</v>
      </c>
      <c r="AP208">
        <f>AVERAGEIFS(AP$1:AP$202,AO$1:AO$202,"&gt;="&amp;AO207,AO$1:AO$202,"&lt;="&amp;AO208)</f>
        <v>3.6876000000000007</v>
      </c>
      <c r="AQ208">
        <f>AVERAGEIFS(AQ$1:AQ$202,AO$1:AO$202,"&gt;="&amp;AO207,AO$1:AO$202,"&lt;="&amp;AO208)</f>
        <v>176.744</v>
      </c>
      <c r="AR208">
        <v>2.5</v>
      </c>
      <c r="AS208">
        <f>AVERAGEIFS(AS$1:AS$202,AR$1:AR$202,"&gt;="&amp;AR207,AR$1:AR$202,"&lt;="&amp;AR208)</f>
        <v>2.3187500000000001</v>
      </c>
      <c r="AT208">
        <f>AVERAGEIFS(AT$1:AT$202,AR$1:AR$202,"&gt;="&amp;AR207,AR$1:AR$202,"&lt;="&amp;AR208)</f>
        <v>167.41749999999999</v>
      </c>
      <c r="AU208">
        <v>2.5</v>
      </c>
      <c r="AV208">
        <f>AVERAGEIFS(AV$1:AV$202,AU$1:AU$202,"&gt;="&amp;AU207,AU$1:AU$202,"&lt;="&amp;AU208)</f>
        <v>13.757999999999999</v>
      </c>
      <c r="AW208">
        <f>AVERAGEIFS(AW$1:AW$202,AU$1:AU$202,"&gt;="&amp;AU207,AU$1:AU$202,"&lt;="&amp;AU208)</f>
        <v>171.447</v>
      </c>
      <c r="AX208">
        <v>2.5</v>
      </c>
      <c r="AY208">
        <f>AVERAGEIFS(AY$1:AY$202,AX$1:AX$202,"&gt;="&amp;AX207,AX$1:AX$202,"&lt;="&amp;AX208)</f>
        <v>3.1983999999999999</v>
      </c>
      <c r="AZ208">
        <f>AVERAGEIFS(AZ$1:AZ$202,AX$1:AX$202,"&gt;="&amp;AX207,AX$1:AX$202,"&lt;="&amp;AX208)</f>
        <v>185.90199999999999</v>
      </c>
      <c r="BA208">
        <v>2.5</v>
      </c>
      <c r="BB208">
        <f>AVERAGEIFS(BB$1:BB$202,BA$1:BA$202,"&gt;="&amp;BA207,BA$1:BA$202,"&lt;="&amp;BA208)</f>
        <v>2.847</v>
      </c>
      <c r="BC208">
        <f>AVERAGEIFS(BC$1:BC$202,BA$1:BA$202,"&gt;="&amp;BA207,BA$1:BA$202,"&lt;="&amp;BA208)</f>
        <v>177.35525000000001</v>
      </c>
      <c r="BD208">
        <v>2.5</v>
      </c>
      <c r="BE208">
        <f>AVERAGEIFS(BE$1:BE$202,BD$1:BD$202,"&gt;="&amp;BD207,BD$1:BD$202,"&lt;="&amp;BD208)</f>
        <v>1.0954999999999999</v>
      </c>
      <c r="BF208">
        <f>AVERAGEIFS(BF$1:BF$202,BD$1:BD$202,"&gt;="&amp;BD207,BD$1:BD$202,"&lt;="&amp;BD208)</f>
        <v>167.08750000000001</v>
      </c>
      <c r="BG208">
        <v>2.5</v>
      </c>
      <c r="BH208">
        <f>AVERAGEIFS(BH$1:BH$202,BG$1:BG$202,"&gt;="&amp;BG207,BG$1:BG$202,"&lt;="&amp;BG208)</f>
        <v>6.6360000000000001</v>
      </c>
      <c r="BI208">
        <f>AVERAGEIFS(BI$1:BI$202,BG$1:BG$202,"&gt;="&amp;BG207,BG$1:BG$202,"&lt;="&amp;BG208)</f>
        <v>185.41319999999999</v>
      </c>
      <c r="BJ208">
        <v>2.5</v>
      </c>
      <c r="BK208">
        <f>AVERAGEIFS(BK$1:BK$202,BJ$1:BJ$202,"&gt;="&amp;BJ207,BJ$1:BJ$202,"&lt;="&amp;BJ208)</f>
        <v>2</v>
      </c>
      <c r="BL208">
        <f>AVERAGEIFS(BL$1:BL$202,BJ$1:BJ$202,"&gt;="&amp;BJ207,BJ$1:BJ$202,"&lt;="&amp;BJ208)</f>
        <v>143.67142500000003</v>
      </c>
      <c r="BM208">
        <v>2.5</v>
      </c>
      <c r="BN208">
        <f>AVERAGEIFS(BN$1:BN$202,BM$1:BM$202,"&gt;="&amp;BM207,BM$1:BM$202,"&lt;="&amp;BM208)</f>
        <v>3.9314999999999998</v>
      </c>
      <c r="BO208">
        <f>AVERAGEIFS(BO$1:BO$202,BM$1:BM$202,"&gt;="&amp;BM207,BM$1:BM$202,"&lt;="&amp;BM208)</f>
        <v>175.65274999999997</v>
      </c>
      <c r="BP208">
        <v>2.5</v>
      </c>
      <c r="BQ208">
        <f>AVERAGEIFS(BQ$1:BQ$202,BP$1:BP$202,"&gt;="&amp;BP207,BP$1:BP$202,"&lt;="&amp;BP208)</f>
        <v>2.4125000000000001</v>
      </c>
      <c r="BR208">
        <f>AVERAGEIFS(BR$1:BR$202,BP$1:BP$202,"&gt;="&amp;BP207,BP$1:BP$202,"&lt;="&amp;BP208)</f>
        <v>179.36250000000001</v>
      </c>
      <c r="BS208">
        <v>2.5</v>
      </c>
      <c r="BT208">
        <f>AVERAGEIFS(BT$1:BT$202,BS$1:BS$202,"&gt;="&amp;BS207,BS$1:BS$202,"&lt;="&amp;BS208)</f>
        <v>6.7920499999999997</v>
      </c>
      <c r="BU208">
        <f>AVERAGEIFS(BU$1:BU$202,BS$1:BS$202,"&gt;="&amp;BS207,BS$1:BS$202,"&lt;="&amp;BS208)</f>
        <v>172.93950000000001</v>
      </c>
      <c r="BV208">
        <v>2.5</v>
      </c>
      <c r="BW208">
        <f>AVERAGEIFS(BW$1:BW$202,BV$1:BV$202,"&gt;="&amp;BV207,BV$1:BV$202,"&lt;="&amp;BV208)</f>
        <v>2.9109999999999996</v>
      </c>
      <c r="BX208">
        <f>AVERAGEIFS(BX$1:BX$202,BV$1:BV$202,"&gt;="&amp;BV207,BV$1:BV$202,"&lt;="&amp;BV208)</f>
        <v>172.00524999999999</v>
      </c>
      <c r="BY208">
        <v>2.5</v>
      </c>
      <c r="BZ208">
        <f>AVERAGEIFS(BZ$1:BZ$202,BY$1:BY$202,"&gt;="&amp;BY207,BY$1:BY$202,"&lt;="&amp;BY208)</f>
        <v>4.4907500000000002</v>
      </c>
      <c r="CA208">
        <f>AVERAGEIFS(CA$1:CA$202,BY$1:BY$202,"&gt;="&amp;BY207,BY$1:BY$202,"&lt;="&amp;BY208)</f>
        <v>180.93774999999999</v>
      </c>
      <c r="CB208">
        <v>2.5</v>
      </c>
      <c r="CC208">
        <f>AVERAGEIFS(CC$1:CC$202,CB$1:CB$202,"&gt;="&amp;CB207,CB$1:CB$202,"&lt;="&amp;CB208)</f>
        <v>1.6065</v>
      </c>
      <c r="CD208">
        <f>AVERAGEIFS(CD$1:CD$202,CB$1:CB$202,"&gt;="&amp;CB207,CB$1:CB$202,"&lt;="&amp;CB208)</f>
        <v>193.23225000000002</v>
      </c>
      <c r="CE208">
        <v>2.5</v>
      </c>
      <c r="CF208">
        <f>AVERAGEIFS(CF$1:CF$202,CE$1:CE$202,"&gt;="&amp;CE207,CE$1:CE$202,"&lt;="&amp;CE208)</f>
        <v>3.7947500000000001</v>
      </c>
      <c r="CG208">
        <f>AVERAGEIFS(CG$1:CG$202,CE$1:CE$202,"&gt;="&amp;CE207,CE$1:CE$202,"&lt;="&amp;CE208)</f>
        <v>182.12025</v>
      </c>
      <c r="CH208">
        <v>2.5</v>
      </c>
      <c r="CI208">
        <f>AVERAGEIFS(CI$1:CI$202,CH$1:CH$202,"&gt;="&amp;CH207,CH$1:CH$202,"&lt;="&amp;CH208)</f>
        <v>1.7375000000000003</v>
      </c>
      <c r="CJ208">
        <f>AVERAGEIFS(CJ$1:CJ$202,CH$1:CH$202,"&gt;="&amp;CH207,CH$1:CH$202,"&lt;="&amp;CH208)</f>
        <v>117.92740000000001</v>
      </c>
      <c r="CK208">
        <v>2.5</v>
      </c>
      <c r="CL208">
        <f>AVERAGEIFS(CL$1:CL$202,CK$1:CK$202,"&gt;="&amp;CK207,CK$1:CK$202,"&lt;="&amp;CK208)</f>
        <v>1.389</v>
      </c>
      <c r="CM208">
        <f>AVERAGEIFS(CM$1:CM$202,CK$1:CK$202,"&gt;="&amp;CK207,CK$1:CK$202,"&lt;="&amp;CK208)</f>
        <v>204.42574999999999</v>
      </c>
      <c r="CN208">
        <v>2.5</v>
      </c>
      <c r="CO208">
        <f>AVERAGEIFS(CO$1:CO$202,CN$1:CN$202,"&gt;="&amp;CN207,CN$1:CN$202,"&lt;="&amp;CN208)</f>
        <v>2.5572000000000004</v>
      </c>
      <c r="CP208">
        <f>AVERAGEIFS(CP$1:CP$202,CN$1:CN$202,"&gt;="&amp;CN207,CN$1:CN$202,"&lt;="&amp;CN208)</f>
        <v>160.96279999999999</v>
      </c>
      <c r="CS208">
        <f>AVERAGE(C208,F208,I208,L208,O208,R208,U208,X208,AA208,AD208,AG208,AJ208,AM208,AP208,AS208,AV208,AY208,BB208,BE208,BH208,BK208,BN208,BQ208,BT208,BW208,BZ208,CC208,CF208,CI208,CL208,CO208)</f>
        <v>3.9352177419354839</v>
      </c>
      <c r="CT208">
        <f>AVERAGE(D208,G208,J208,M208,P208,S208,V208,Y208,AB208,AE208,AH208,AK208,AN208,AQ208,AT208,AW208,AZ208,BC208,BF208,BI208,BL208,BO208,BR208,BU208,BX208,CA208,CD208,CG208,CJ208,CM208,CP208)</f>
        <v>171.9000588709678</v>
      </c>
      <c r="CU208" s="3">
        <f>_xlfn.STDEV.P(C208,F208,I208,L208,O208,R208,U208,X208,AA208,AD208,AG208,AJ208,AM208,AP208,AS208,AV208,AY208,BB208,BE208,BH208,BK208,BN208,BQ208,BT208,BW208,BZ208,CC208,CF208,CI208,CL208,CO208)</f>
        <v>3.6829696526069733</v>
      </c>
      <c r="CV208" s="3">
        <f>_xlfn.STDEV.P(D208,G208,J208,M208,P208,S208,V208,Y208,AB208,AE208,AH208,AK208,AN208,AQ208,AT208,AW208,AZ208,BC208,BF208,BI208,BL208,BO208,BR208,BU208,BX208,CA208,CD208,CG208,CJ208,CM208,CP208)</f>
        <v>23.64306639710999</v>
      </c>
      <c r="CW208">
        <f>CU208/(SQRT(31))</f>
        <v>0.66148087681192169</v>
      </c>
      <c r="CX208">
        <f>CV208/(SQRT(31))</f>
        <v>4.2464200810920332</v>
      </c>
    </row>
    <row r="209" spans="2:102" x14ac:dyDescent="0.65">
      <c r="B209">
        <v>5</v>
      </c>
      <c r="C209">
        <f t="shared" ref="C209:C247" si="92">AVERAGEIFS(C$1:C$202,B$1:B$202,"&gt;="&amp;B208,B$1:B$202,"&lt;="&amp;B209)</f>
        <v>3.6215999999999999</v>
      </c>
      <c r="D209">
        <f t="shared" ref="D209:D247" si="93">AVERAGEIFS(D$1:D$202,B$1:B$202,"&gt;="&amp;B208,B$1:B$202,"&lt;="&amp;B209)</f>
        <v>98.818200000000004</v>
      </c>
      <c r="E209">
        <v>5</v>
      </c>
      <c r="F209">
        <f t="shared" ref="F209:F247" si="94">AVERAGEIFS(F$1:F$202,E$1:E$202,"&gt;="&amp;E208,E$1:E$202,"&lt;="&amp;E209)</f>
        <v>2.028</v>
      </c>
      <c r="G209">
        <f t="shared" ref="G209:G247" si="95">AVERAGEIFS(G$1:G$202,E$1:E$202,"&gt;="&amp;E208,E$1:E$202,"&lt;="&amp;E209)</f>
        <v>124.20600000000002</v>
      </c>
      <c r="H209">
        <v>5</v>
      </c>
      <c r="I209">
        <f t="shared" ref="I209:I247" si="96">AVERAGEIFS(I$1:I$202,H$1:H$202,"&gt;="&amp;H208,H$1:H$202,"&lt;="&amp;H209)</f>
        <v>4.8882500000000002</v>
      </c>
      <c r="J209">
        <f t="shared" ref="J209:J247" si="97">AVERAGEIFS(J$1:J$202,H$1:H$202,"&gt;="&amp;H208,H$1:H$202,"&lt;="&amp;H209)</f>
        <v>150.19420000000002</v>
      </c>
      <c r="K209">
        <v>5</v>
      </c>
      <c r="L209">
        <f t="shared" ref="L209:L247" si="98">AVERAGEIFS(L$1:L$202,K$1:K$202,"&gt;="&amp;K208,K$1:K$202,"&lt;="&amp;K209)</f>
        <v>4.24925</v>
      </c>
      <c r="M209">
        <f t="shared" ref="M209:M247" si="99">AVERAGEIFS(M$1:M$202,K$1:K$202,"&gt;="&amp;K208,K$1:K$202,"&lt;="&amp;K209)</f>
        <v>149.20250000000001</v>
      </c>
      <c r="N209">
        <v>5</v>
      </c>
      <c r="O209">
        <f t="shared" ref="O209:O247" si="100">AVERAGEIFS(O$1:O$202,N$1:N$202,"&gt;="&amp;N208,N$1:N$202,"&lt;="&amp;N209)</f>
        <v>17.191600000000001</v>
      </c>
      <c r="P209">
        <f t="shared" ref="P209:P247" si="101">AVERAGEIFS(P$1:P$202,N$1:N$202,"&gt;="&amp;N208,N$1:N$202,"&lt;="&amp;N209)</f>
        <v>155.3382</v>
      </c>
      <c r="Q209">
        <v>5</v>
      </c>
      <c r="R209">
        <f t="shared" ref="R209:R247" si="102">AVERAGEIFS(R$1:R$202,Q$1:Q$202,"&gt;="&amp;Q208,Q$1:Q$202,"&lt;="&amp;Q209)</f>
        <v>7.7992500000000007</v>
      </c>
      <c r="S209">
        <f t="shared" ref="S209:S247" si="103">AVERAGEIFS(S$1:S$202,Q$1:Q$202,"&gt;="&amp;Q208,Q$1:Q$202,"&lt;="&amp;Q209)</f>
        <v>99.742925</v>
      </c>
      <c r="T209">
        <v>5</v>
      </c>
      <c r="U209">
        <f t="shared" ref="U209:U247" si="104">AVERAGEIFS(U$1:U$202,T$1:T$202,"&gt;="&amp;T208,T$1:T$202,"&lt;="&amp;T209)</f>
        <v>1.0306666666666666</v>
      </c>
      <c r="V209">
        <f t="shared" ref="V209:V247" si="105">AVERAGEIFS(V$1:V$202,T$1:T$202,"&gt;="&amp;T208,T$1:T$202,"&lt;="&amp;T209)</f>
        <v>140.4478</v>
      </c>
      <c r="W209">
        <v>5</v>
      </c>
      <c r="X209">
        <f t="shared" ref="X209:X247" si="106">AVERAGEIFS(X$1:X$202,W$1:W$202,"&gt;="&amp;W208,W$1:W$202,"&lt;="&amp;W209)</f>
        <v>4.0606666666666671</v>
      </c>
      <c r="Y209">
        <f t="shared" ref="Y209:Y247" si="107">AVERAGEIFS(Y$1:Y$202,W$1:W$202,"&gt;="&amp;W208,W$1:W$202,"&lt;="&amp;W209)</f>
        <v>124.88056666666667</v>
      </c>
      <c r="Z209">
        <v>5</v>
      </c>
      <c r="AA209">
        <f t="shared" ref="AA209:AA247" si="108">AVERAGEIFS(AA$1:AA$202,Z$1:Z$202,"&gt;="&amp;Z208,Z$1:Z$202,"&lt;="&amp;Z209)</f>
        <v>10.277999999999999</v>
      </c>
      <c r="AB209">
        <f t="shared" ref="AB209:AB247" si="109">AVERAGEIFS(AB$1:AB$202,Z$1:Z$202,"&gt;="&amp;Z208,Z$1:Z$202,"&lt;="&amp;Z209)</f>
        <v>138.79025000000001</v>
      </c>
      <c r="AC209">
        <v>5</v>
      </c>
      <c r="AD209">
        <f t="shared" ref="AD209:AD247" si="110">AVERAGEIFS(AD$1:AD$202,AC$1:AC$202,"&gt;="&amp;AC208,AC$1:AC$202,"&lt;="&amp;AC209)</f>
        <v>9.2932500000000005</v>
      </c>
      <c r="AE209">
        <f t="shared" ref="AE209:AE247" si="111">AVERAGEIFS(AE$1:AE$202,AC$1:AC$202,"&gt;="&amp;AC208,AC$1:AC$202,"&lt;="&amp;AC209)</f>
        <v>139.2405</v>
      </c>
      <c r="AF209">
        <v>5</v>
      </c>
      <c r="AG209">
        <f t="shared" ref="AG209:AG247" si="112">AVERAGEIFS(AG$1:AG$202,AF$1:AF$202,"&gt;="&amp;AF208,AF$1:AF$202,"&lt;="&amp;AF209)</f>
        <v>1.69</v>
      </c>
      <c r="AH209">
        <f t="shared" ref="AH209:AH247" si="113">AVERAGEIFS(AH$1:AH$202,AF$1:AF$202,"&gt;="&amp;AF208,AF$1:AF$202,"&lt;="&amp;AF209)</f>
        <v>155.45500000000001</v>
      </c>
      <c r="AI209">
        <v>5</v>
      </c>
      <c r="AJ209">
        <f t="shared" ref="AJ209:AJ247" si="114">AVERAGEIFS(AJ$1:AJ$202,AI$1:AI$202,"&gt;="&amp;AI208,AI$1:AI$202,"&lt;="&amp;AI209)</f>
        <v>9.3179999999999996</v>
      </c>
      <c r="AK209">
        <f t="shared" ref="AK209:AK247" si="115">AVERAGEIFS(AK$1:AK$202,AI$1:AI$202,"&gt;="&amp;AI208,AI$1:AI$202,"&lt;="&amp;AI209)</f>
        <v>119.25916666666666</v>
      </c>
      <c r="AL209">
        <v>5</v>
      </c>
      <c r="AM209">
        <f t="shared" ref="AM209:AM247" si="116">AVERAGEIFS(AM$1:AM$202,AL$1:AL$202,"&gt;="&amp;AL208,AL$1:AL$202,"&lt;="&amp;AL209)</f>
        <v>0.56974999999999998</v>
      </c>
      <c r="AN209">
        <f t="shared" ref="AN209:AN247" si="117">AVERAGEIFS(AN$1:AN$202,AL$1:AL$202,"&gt;="&amp;AL208,AL$1:AL$202,"&lt;="&amp;AL209)</f>
        <v>187.0155</v>
      </c>
      <c r="AO209">
        <v>5</v>
      </c>
      <c r="AP209">
        <f t="shared" ref="AP209:AP247" si="118">AVERAGEIFS(AP$1:AP$202,AO$1:AO$202,"&gt;="&amp;AO208,AO$1:AO$202,"&lt;="&amp;AO209)</f>
        <v>17.957799999999999</v>
      </c>
      <c r="AQ209">
        <f t="shared" ref="AQ209:AQ247" si="119">AVERAGEIFS(AQ$1:AQ$202,AO$1:AO$202,"&gt;="&amp;AO208,AO$1:AO$202,"&lt;="&amp;AO209)</f>
        <v>145.79159999999999</v>
      </c>
      <c r="AR209">
        <v>5</v>
      </c>
      <c r="AS209">
        <f t="shared" ref="AS209:AS247" si="120">AVERAGEIFS(AS$1:AS$202,AR$1:AR$202,"&gt;="&amp;AR208,AR$1:AR$202,"&lt;="&amp;AR209)</f>
        <v>6.4122499999999993</v>
      </c>
      <c r="AT209">
        <f t="shared" ref="AT209:AT247" si="121">AVERAGEIFS(AT$1:AT$202,AR$1:AR$202,"&gt;="&amp;AR208,AR$1:AR$202,"&lt;="&amp;AR209)</f>
        <v>171.91625000000002</v>
      </c>
      <c r="AU209">
        <v>5</v>
      </c>
      <c r="AV209">
        <f t="shared" ref="AV209:AV247" si="122">AVERAGEIFS(AV$1:AV$202,AU$1:AU$202,"&gt;="&amp;AU208,AU$1:AU$202,"&lt;="&amp;AU209)</f>
        <v>4.3635000000000002</v>
      </c>
      <c r="AW209">
        <f t="shared" ref="AW209:AW247" si="123">AVERAGEIFS(AW$1:AW$202,AU$1:AU$202,"&gt;="&amp;AU208,AU$1:AU$202,"&lt;="&amp;AU209)</f>
        <v>109.56775</v>
      </c>
      <c r="AX209">
        <v>5</v>
      </c>
      <c r="AY209">
        <f t="shared" ref="AY209:AY247" si="124">AVERAGEIFS(AY$1:AY$202,AX$1:AX$202,"&gt;="&amp;AX208,AX$1:AX$202,"&lt;="&amp;AX209)</f>
        <v>8.2405999999999988</v>
      </c>
      <c r="AZ209">
        <f t="shared" ref="AZ209:AZ247" si="125">AVERAGEIFS(AZ$1:AZ$202,AX$1:AX$202,"&gt;="&amp;AX208,AX$1:AX$202,"&lt;="&amp;AX209)</f>
        <v>182.42939999999999</v>
      </c>
      <c r="BA209">
        <v>5</v>
      </c>
      <c r="BB209">
        <f t="shared" ref="BB209:BB247" si="126">AVERAGEIFS(BB$1:BB$202,BA$1:BA$202,"&gt;="&amp;BA208,BA$1:BA$202,"&lt;="&amp;BA209)</f>
        <v>6.8922500000000007</v>
      </c>
      <c r="BC209">
        <f t="shared" ref="BC209:BC247" si="127">AVERAGEIFS(BC$1:BC$202,BA$1:BA$202,"&gt;="&amp;BA208,BA$1:BA$202,"&lt;="&amp;BA209)</f>
        <v>160.90725</v>
      </c>
      <c r="BD209">
        <v>5</v>
      </c>
      <c r="BE209">
        <f t="shared" ref="BE209:BE247" si="128">AVERAGEIFS(BE$1:BE$202,BD$1:BD$202,"&gt;="&amp;BD208,BD$1:BD$202,"&lt;="&amp;BD209)</f>
        <v>5.1634999999999991</v>
      </c>
      <c r="BF209">
        <f t="shared" ref="BF209:BF247" si="129">AVERAGEIFS(BF$1:BF$202,BD$1:BD$202,"&gt;="&amp;BD208,BD$1:BD$202,"&lt;="&amp;BD209)</f>
        <v>149.59075000000001</v>
      </c>
      <c r="BG209">
        <v>5</v>
      </c>
      <c r="BH209">
        <f t="shared" ref="BH209:BH247" si="130">AVERAGEIFS(BH$1:BH$202,BG$1:BG$202,"&gt;="&amp;BG208,BG$1:BG$202,"&lt;="&amp;BG209)</f>
        <v>3.335</v>
      </c>
      <c r="BI209">
        <f t="shared" ref="BI209:BI247" si="131">AVERAGEIFS(BI$1:BI$202,BG$1:BG$202,"&gt;="&amp;BG208,BG$1:BG$202,"&lt;="&amp;BG209)</f>
        <v>130.1865</v>
      </c>
      <c r="BJ209">
        <v>5</v>
      </c>
      <c r="BK209">
        <f t="shared" ref="BK209:BK247" si="132">AVERAGEIFS(BK$1:BK$202,BJ$1:BJ$202,"&gt;="&amp;BJ208,BJ$1:BJ$202,"&lt;="&amp;BJ209)</f>
        <v>1.4397499999999999</v>
      </c>
      <c r="BL209">
        <f t="shared" ref="BL209:BL247" si="133">AVERAGEIFS(BL$1:BL$202,BJ$1:BJ$202,"&gt;="&amp;BJ208,BJ$1:BJ$202,"&lt;="&amp;BJ209)</f>
        <v>152.23337500000002</v>
      </c>
      <c r="BM209">
        <v>5</v>
      </c>
      <c r="BN209">
        <f t="shared" ref="BN209:BN247" si="134">AVERAGEIFS(BN$1:BN$202,BM$1:BM$202,"&gt;="&amp;BM208,BM$1:BM$202,"&lt;="&amp;BM209)</f>
        <v>10.711</v>
      </c>
      <c r="BO209">
        <f t="shared" ref="BO209:BO247" si="135">AVERAGEIFS(BO$1:BO$202,BM$1:BM$202,"&gt;="&amp;BM208,BM$1:BM$202,"&lt;="&amp;BM209)</f>
        <v>129.30166666666665</v>
      </c>
      <c r="BP209">
        <v>5</v>
      </c>
      <c r="BQ209">
        <f t="shared" ref="BQ209:BQ247" si="136">AVERAGEIFS(BQ$1:BQ$202,BP$1:BP$202,"&gt;="&amp;BP208,BP$1:BP$202,"&lt;="&amp;BP209)</f>
        <v>2.9652500000000002</v>
      </c>
      <c r="BR209">
        <f t="shared" ref="BR209:BR247" si="137">AVERAGEIFS(BR$1:BR$202,BP$1:BP$202,"&gt;="&amp;BP208,BP$1:BP$202,"&lt;="&amp;BP209)</f>
        <v>165.21475000000001</v>
      </c>
      <c r="BS209">
        <v>5</v>
      </c>
      <c r="BT209">
        <f t="shared" ref="BT209:BT247" si="138">AVERAGEIFS(BT$1:BT$202,BS$1:BS$202,"&gt;="&amp;BS208,BS$1:BS$202,"&lt;="&amp;BS209)</f>
        <v>9.3407999999999998</v>
      </c>
      <c r="BU209">
        <f t="shared" ref="BU209:BU247" si="139">AVERAGEIFS(BU$1:BU$202,BS$1:BS$202,"&gt;="&amp;BS208,BS$1:BS$202,"&lt;="&amp;BS209)</f>
        <v>149.72233333333335</v>
      </c>
      <c r="BV209">
        <v>5</v>
      </c>
      <c r="BW209">
        <f t="shared" ref="BW209:BW247" si="140">AVERAGEIFS(BW$1:BW$202,BV$1:BV$202,"&gt;="&amp;BV208,BV$1:BV$202,"&lt;="&amp;BV209)</f>
        <v>2.91825</v>
      </c>
      <c r="BX209">
        <f t="shared" ref="BX209:BX247" si="141">AVERAGEIFS(BX$1:BX$202,BV$1:BV$202,"&gt;="&amp;BV208,BV$1:BV$202,"&lt;="&amp;BV209)</f>
        <v>160.43849999999998</v>
      </c>
      <c r="BY209">
        <v>5</v>
      </c>
      <c r="BZ209">
        <f t="shared" ref="BZ209:BZ247" si="142">AVERAGEIFS(BZ$1:BZ$202,BY$1:BY$202,"&gt;="&amp;BY208,BY$1:BY$202,"&lt;="&amp;BY209)</f>
        <v>11.7865</v>
      </c>
      <c r="CA209">
        <f t="shared" ref="CA209:CA247" si="143">AVERAGEIFS(CA$1:CA$202,BY$1:BY$202,"&gt;="&amp;BY208,BY$1:BY$202,"&lt;="&amp;BY209)</f>
        <v>147.63649999999998</v>
      </c>
      <c r="CB209">
        <v>5</v>
      </c>
      <c r="CC209">
        <f t="shared" ref="CC209:CC247" si="144">AVERAGEIFS(CC$1:CC$202,CB$1:CB$202,"&gt;="&amp;CB208,CB$1:CB$202,"&lt;="&amp;CB209)</f>
        <v>2.2949999999999999</v>
      </c>
      <c r="CD209">
        <f t="shared" ref="CD209:CD247" si="145">AVERAGEIFS(CD$1:CD$202,CB$1:CB$202,"&gt;="&amp;CB208,CB$1:CB$202,"&lt;="&amp;CB209)</f>
        <v>166.62449999999998</v>
      </c>
      <c r="CE209">
        <v>5</v>
      </c>
      <c r="CF209">
        <f t="shared" ref="CF209:CF247" si="146">AVERAGEIFS(CF$1:CF$202,CE$1:CE$202,"&gt;="&amp;CE208,CE$1:CE$202,"&lt;="&amp;CE209)</f>
        <v>7.2710000000000008</v>
      </c>
      <c r="CG209">
        <f t="shared" ref="CG209:CG247" si="147">AVERAGEIFS(CG$1:CG$202,CE$1:CE$202,"&gt;="&amp;CE208,CE$1:CE$202,"&lt;="&amp;CE209)</f>
        <v>151.10325</v>
      </c>
      <c r="CH209">
        <v>5</v>
      </c>
      <c r="CI209">
        <f t="shared" ref="CI209:CI247" si="148">AVERAGEIFS(CI$1:CI$202,CH$1:CH$202,"&gt;="&amp;CH208,CH$1:CH$202,"&lt;="&amp;CH209)</f>
        <v>4.5372500000000002</v>
      </c>
      <c r="CJ209">
        <f t="shared" ref="CJ209:CJ247" si="149">AVERAGEIFS(CJ$1:CJ$202,CH$1:CH$202,"&gt;="&amp;CH208,CH$1:CH$202,"&lt;="&amp;CH209)</f>
        <v>107.4421</v>
      </c>
      <c r="CK209">
        <v>5</v>
      </c>
      <c r="CL209">
        <f t="shared" ref="CL209:CL247" si="150">AVERAGEIFS(CL$1:CL$202,CK$1:CK$202,"&gt;="&amp;CK208,CK$1:CK$202,"&lt;="&amp;CK209)</f>
        <v>4.0399999999999991</v>
      </c>
      <c r="CM209">
        <f t="shared" ref="CM209:CM247" si="151">AVERAGEIFS(CM$1:CM$202,CK$1:CK$202,"&gt;="&amp;CK208,CK$1:CK$202,"&lt;="&amp;CK209)</f>
        <v>105.17425</v>
      </c>
      <c r="CN209">
        <v>5</v>
      </c>
      <c r="CO209">
        <f t="shared" ref="CO209:CO247" si="152">AVERAGEIFS(CO$1:CO$202,CN$1:CN$202,"&gt;="&amp;CN208,CN$1:CN$202,"&lt;="&amp;CN209)</f>
        <v>3.1147499999999999</v>
      </c>
      <c r="CP209">
        <f t="shared" ref="CP209:CP247" si="153">AVERAGEIFS(CP$1:CP$202,CN$1:CN$202,"&gt;="&amp;CN208,CN$1:CN$202,"&lt;="&amp;CN209)</f>
        <v>131.94075000000001</v>
      </c>
      <c r="CS209">
        <f t="shared" ref="CS209:CT246" si="154">AVERAGE(C209,F209,I209,L209,O209,R209,U209,X209,AA209,AD209,AG209,AJ209,AM209,AP209,AS209,AV209,AY209,BB209,BE209,BH209,BK209,BN209,BQ209,BT209,BW209,BZ209,CC209,CF209,CI209,CL209,CO209)</f>
        <v>6.0904107526881726</v>
      </c>
      <c r="CT209">
        <f t="shared" ref="CT209:CT228" si="155">AVERAGE(D209,G209,J209,M209,P209,S209,V209,Y209,AB209,AE209,AH209,AK209,AN209,AQ209,AT209,AW209,AZ209,BC209,BF209,BI209,BL209,BO209,BR209,BU209,BX209,CA209,CD209,CG209,CJ209,CM209,CP209)</f>
        <v>141.92942849462364</v>
      </c>
      <c r="CU209" s="3">
        <f t="shared" ref="CU209:CV228" si="156">_xlfn.STDEV.P(C209,F209,I209,L209,O209,R209,U209,X209,AA209,AD209,AG209,AJ209,AM209,AP209,AS209,AV209,AY209,BB209,BE209,BH209,BK209,BN209,BQ209,BT209,BW209,BZ209,CC209,CF209,CI209,CL209,CO209)</f>
        <v>4.2732854052081128</v>
      </c>
      <c r="CV209" s="3">
        <f t="shared" si="156"/>
        <v>22.739195329334784</v>
      </c>
      <c r="CW209">
        <f t="shared" ref="CW209:CX228" si="157">CU209/(SQRT(31))</f>
        <v>0.76750471584901236</v>
      </c>
      <c r="CX209">
        <f t="shared" si="157"/>
        <v>4.0840800449710031</v>
      </c>
    </row>
    <row r="210" spans="2:102" x14ac:dyDescent="0.65">
      <c r="B210">
        <v>7.5</v>
      </c>
      <c r="C210">
        <f t="shared" si="92"/>
        <v>4.6347500000000004</v>
      </c>
      <c r="D210">
        <f t="shared" si="93"/>
        <v>88.461249999999993</v>
      </c>
      <c r="E210">
        <v>7.5</v>
      </c>
      <c r="F210">
        <f t="shared" si="94"/>
        <v>3.0345000000000004</v>
      </c>
      <c r="G210">
        <f t="shared" si="95"/>
        <v>73.218249999999998</v>
      </c>
      <c r="H210">
        <v>7.5</v>
      </c>
      <c r="I210">
        <f t="shared" si="96"/>
        <v>7.8769999999999998</v>
      </c>
      <c r="J210">
        <f t="shared" si="97"/>
        <v>130.18103333333332</v>
      </c>
      <c r="K210">
        <v>7.5</v>
      </c>
      <c r="L210">
        <f t="shared" si="98"/>
        <v>2.3152499999999998</v>
      </c>
      <c r="M210">
        <f t="shared" si="99"/>
        <v>89.399000000000001</v>
      </c>
      <c r="N210">
        <v>7.5</v>
      </c>
      <c r="O210">
        <f t="shared" si="100"/>
        <v>17.619999999999997</v>
      </c>
      <c r="P210">
        <f t="shared" si="101"/>
        <v>109.68059999999998</v>
      </c>
      <c r="Q210">
        <v>7.5</v>
      </c>
      <c r="R210">
        <f t="shared" si="102"/>
        <v>6.5374000000000008</v>
      </c>
      <c r="S210">
        <f t="shared" si="103"/>
        <v>69.550160000000005</v>
      </c>
      <c r="T210">
        <v>7.5</v>
      </c>
      <c r="U210">
        <f t="shared" si="104"/>
        <v>3.1875</v>
      </c>
      <c r="V210">
        <f t="shared" si="105"/>
        <v>121.242475</v>
      </c>
      <c r="W210">
        <v>7.5</v>
      </c>
      <c r="X210">
        <f t="shared" si="106"/>
        <v>8.4237500000000001</v>
      </c>
      <c r="Y210">
        <f t="shared" si="107"/>
        <v>113.9418</v>
      </c>
      <c r="Z210">
        <v>7.5</v>
      </c>
      <c r="AA210">
        <f t="shared" si="108"/>
        <v>13.319400000000002</v>
      </c>
      <c r="AB210">
        <f t="shared" si="109"/>
        <v>76.021000000000001</v>
      </c>
      <c r="AC210">
        <v>7.5</v>
      </c>
      <c r="AD210">
        <f t="shared" si="110"/>
        <v>11.925249999999998</v>
      </c>
      <c r="AE210">
        <f t="shared" si="111"/>
        <v>125.7885</v>
      </c>
      <c r="AF210">
        <v>7.5</v>
      </c>
      <c r="AG210">
        <f t="shared" si="112"/>
        <v>8.0347499999999989</v>
      </c>
      <c r="AH210">
        <f t="shared" si="113"/>
        <v>141.29975000000002</v>
      </c>
      <c r="AI210">
        <v>7.5</v>
      </c>
      <c r="AJ210">
        <f t="shared" si="114"/>
        <v>2.1476666666666664</v>
      </c>
      <c r="AK210">
        <f t="shared" si="115"/>
        <v>77.40143333333333</v>
      </c>
      <c r="AL210">
        <v>7.5</v>
      </c>
      <c r="AM210">
        <f t="shared" si="116"/>
        <v>0.8843333333333333</v>
      </c>
      <c r="AN210">
        <f t="shared" si="117"/>
        <v>118.76600000000001</v>
      </c>
      <c r="AO210">
        <v>7.5</v>
      </c>
      <c r="AP210">
        <f t="shared" si="118"/>
        <v>7.0645999999999987</v>
      </c>
      <c r="AQ210">
        <f t="shared" si="119"/>
        <v>100.8952</v>
      </c>
      <c r="AR210">
        <v>7.5</v>
      </c>
      <c r="AS210">
        <f t="shared" si="120"/>
        <v>9.9770000000000003</v>
      </c>
      <c r="AT210">
        <f t="shared" si="121"/>
        <v>123.5085</v>
      </c>
      <c r="AU210">
        <v>7.5</v>
      </c>
      <c r="AV210">
        <f t="shared" si="122"/>
        <v>3.266</v>
      </c>
      <c r="AW210">
        <f t="shared" si="123"/>
        <v>53.385999999999996</v>
      </c>
      <c r="AX210">
        <v>7.5</v>
      </c>
      <c r="AY210">
        <f t="shared" si="124"/>
        <v>15.0578</v>
      </c>
      <c r="AZ210">
        <f t="shared" si="125"/>
        <v>135.10719999999998</v>
      </c>
      <c r="BA210">
        <v>7.5</v>
      </c>
      <c r="BB210">
        <f t="shared" si="126"/>
        <v>4.0447499999999996</v>
      </c>
      <c r="BC210">
        <f t="shared" si="127"/>
        <v>113.27699999999999</v>
      </c>
      <c r="BD210">
        <v>7.5</v>
      </c>
      <c r="BE210">
        <f t="shared" si="128"/>
        <v>13.613750000000001</v>
      </c>
      <c r="BF210">
        <f t="shared" si="129"/>
        <v>142.88374999999999</v>
      </c>
      <c r="BG210">
        <v>7.5</v>
      </c>
      <c r="BH210">
        <f t="shared" si="130"/>
        <v>3.4262499999999996</v>
      </c>
      <c r="BI210">
        <f t="shared" si="131"/>
        <v>101.69674999999999</v>
      </c>
      <c r="BJ210">
        <v>7.5</v>
      </c>
      <c r="BK210">
        <f t="shared" si="132"/>
        <v>5.3094999999999999</v>
      </c>
      <c r="BL210">
        <f t="shared" si="133"/>
        <v>118.148425</v>
      </c>
      <c r="BM210">
        <v>7.5</v>
      </c>
      <c r="BN210">
        <f t="shared" si="134"/>
        <v>3.2609999999999997</v>
      </c>
      <c r="BO210">
        <f t="shared" si="135"/>
        <v>101.81775000000002</v>
      </c>
      <c r="BP210">
        <v>7.5</v>
      </c>
      <c r="BQ210">
        <f t="shared" si="136"/>
        <v>2.6470000000000002</v>
      </c>
      <c r="BR210">
        <f t="shared" si="137"/>
        <v>124.75024999999999</v>
      </c>
      <c r="BS210">
        <v>7.5</v>
      </c>
      <c r="BT210">
        <f t="shared" si="138"/>
        <v>30.088200000000001</v>
      </c>
      <c r="BU210">
        <f t="shared" si="139"/>
        <v>104.73266666666666</v>
      </c>
      <c r="BV210">
        <v>7.5</v>
      </c>
      <c r="BW210">
        <f t="shared" si="140"/>
        <v>3.6840000000000002</v>
      </c>
      <c r="BX210">
        <f t="shared" si="141"/>
        <v>134.14974999999998</v>
      </c>
      <c r="BY210">
        <v>7.5</v>
      </c>
      <c r="BZ210">
        <f t="shared" si="142"/>
        <v>17.478000000000002</v>
      </c>
      <c r="CA210">
        <f t="shared" si="143"/>
        <v>129.52200000000002</v>
      </c>
      <c r="CB210">
        <v>7.5</v>
      </c>
      <c r="CC210">
        <f t="shared" si="144"/>
        <v>7.4079999999999995</v>
      </c>
      <c r="CD210">
        <f t="shared" si="145"/>
        <v>100.57900000000001</v>
      </c>
      <c r="CE210">
        <v>7.5</v>
      </c>
      <c r="CF210">
        <f t="shared" si="146"/>
        <v>17.64</v>
      </c>
      <c r="CG210">
        <f t="shared" si="147"/>
        <v>109.58999999999999</v>
      </c>
      <c r="CH210">
        <v>7.5</v>
      </c>
      <c r="CI210">
        <f t="shared" si="148"/>
        <v>12.3955</v>
      </c>
      <c r="CJ210">
        <f t="shared" si="149"/>
        <v>108.374225</v>
      </c>
      <c r="CK210">
        <v>7.5</v>
      </c>
      <c r="CL210">
        <f t="shared" si="150"/>
        <v>4.6773333333333333</v>
      </c>
      <c r="CM210">
        <f t="shared" si="151"/>
        <v>88.957666666666668</v>
      </c>
      <c r="CN210">
        <v>7.5</v>
      </c>
      <c r="CO210">
        <f t="shared" si="152"/>
        <v>6.9322500000000007</v>
      </c>
      <c r="CP210">
        <f t="shared" si="153"/>
        <v>104.03424999999999</v>
      </c>
      <c r="CS210">
        <f t="shared" si="154"/>
        <v>8.3197575268817214</v>
      </c>
      <c r="CT210">
        <f t="shared" si="155"/>
        <v>107.431020483871</v>
      </c>
      <c r="CU210" s="3">
        <f t="shared" si="156"/>
        <v>6.3151609015844032</v>
      </c>
      <c r="CV210" s="3">
        <f t="shared" si="156"/>
        <v>21.938322282958566</v>
      </c>
      <c r="CW210">
        <f t="shared" si="157"/>
        <v>1.1342363810767468</v>
      </c>
      <c r="CX210">
        <f t="shared" si="157"/>
        <v>3.9402389995914993</v>
      </c>
    </row>
    <row r="211" spans="2:102" x14ac:dyDescent="0.65">
      <c r="B211">
        <v>10</v>
      </c>
      <c r="C211">
        <f t="shared" si="92"/>
        <v>1.7382000000000002</v>
      </c>
      <c r="D211">
        <f t="shared" si="93"/>
        <v>94.098600000000005</v>
      </c>
      <c r="E211">
        <v>10</v>
      </c>
      <c r="F211">
        <f t="shared" si="94"/>
        <v>4.8303333333333329</v>
      </c>
      <c r="G211">
        <f t="shared" si="95"/>
        <v>78.397333333333336</v>
      </c>
      <c r="H211">
        <v>10</v>
      </c>
      <c r="I211">
        <f t="shared" si="96"/>
        <v>4.0262500000000001</v>
      </c>
      <c r="J211">
        <f t="shared" si="97"/>
        <v>107.04469999999999</v>
      </c>
      <c r="K211">
        <v>10</v>
      </c>
      <c r="L211">
        <f t="shared" si="98"/>
        <v>3.3714</v>
      </c>
      <c r="M211">
        <f t="shared" si="99"/>
        <v>66.44919999999999</v>
      </c>
      <c r="N211">
        <v>10</v>
      </c>
      <c r="O211">
        <f t="shared" si="100"/>
        <v>6.7040000000000006</v>
      </c>
      <c r="P211">
        <f t="shared" si="101"/>
        <v>74.829199999999986</v>
      </c>
      <c r="Q211">
        <v>10</v>
      </c>
      <c r="R211">
        <f t="shared" si="102"/>
        <v>2.7010000000000001</v>
      </c>
      <c r="S211">
        <f t="shared" si="103"/>
        <v>71.115125000000006</v>
      </c>
      <c r="T211">
        <v>10</v>
      </c>
      <c r="U211">
        <f t="shared" si="104"/>
        <v>4.181</v>
      </c>
      <c r="V211">
        <f t="shared" si="105"/>
        <v>91.542233333333343</v>
      </c>
      <c r="W211">
        <v>10</v>
      </c>
      <c r="X211">
        <f t="shared" si="106"/>
        <v>9.3946666666666658</v>
      </c>
      <c r="Y211">
        <f t="shared" si="107"/>
        <v>95.261199999999988</v>
      </c>
      <c r="Z211">
        <v>10</v>
      </c>
      <c r="AA211">
        <f t="shared" si="108"/>
        <v>23.585999999999999</v>
      </c>
      <c r="AB211">
        <f t="shared" si="109"/>
        <v>86.932999999999993</v>
      </c>
      <c r="AC211">
        <v>10</v>
      </c>
      <c r="AD211">
        <f t="shared" si="110"/>
        <v>2.4157500000000001</v>
      </c>
      <c r="AE211">
        <f t="shared" si="111"/>
        <v>80.457999999999998</v>
      </c>
      <c r="AF211">
        <v>10</v>
      </c>
      <c r="AG211">
        <f t="shared" si="112"/>
        <v>13.385750000000002</v>
      </c>
      <c r="AH211">
        <f t="shared" si="113"/>
        <v>112.57550000000001</v>
      </c>
      <c r="AI211">
        <v>10</v>
      </c>
      <c r="AJ211">
        <f t="shared" si="114"/>
        <v>3.8406666666666669</v>
      </c>
      <c r="AK211">
        <f t="shared" si="115"/>
        <v>71.039533333333338</v>
      </c>
      <c r="AL211">
        <v>10</v>
      </c>
      <c r="AM211">
        <f t="shared" si="116"/>
        <v>3.2000000000000001E-2</v>
      </c>
      <c r="AN211">
        <f t="shared" si="117"/>
        <v>99.058499999999995</v>
      </c>
      <c r="AO211">
        <v>10</v>
      </c>
      <c r="AP211">
        <f t="shared" si="118"/>
        <v>5.8712</v>
      </c>
      <c r="AQ211">
        <f t="shared" si="119"/>
        <v>79.160200000000003</v>
      </c>
      <c r="AR211">
        <v>10</v>
      </c>
      <c r="AS211">
        <f t="shared" si="120"/>
        <v>3.08325</v>
      </c>
      <c r="AT211">
        <f t="shared" si="121"/>
        <v>76.065249999999992</v>
      </c>
      <c r="AU211">
        <v>10</v>
      </c>
      <c r="AV211">
        <f t="shared" si="122"/>
        <v>4.2903333333333329</v>
      </c>
      <c r="AW211">
        <f t="shared" si="123"/>
        <v>53.979666666666667</v>
      </c>
      <c r="AX211">
        <v>10</v>
      </c>
      <c r="AY211">
        <f t="shared" si="124"/>
        <v>8.4721999999999991</v>
      </c>
      <c r="AZ211">
        <f t="shared" si="125"/>
        <v>124.42080000000001</v>
      </c>
      <c r="BA211">
        <v>10</v>
      </c>
      <c r="BB211">
        <f t="shared" si="126"/>
        <v>2.49125</v>
      </c>
      <c r="BC211">
        <f t="shared" si="127"/>
        <v>94.381</v>
      </c>
      <c r="BD211">
        <v>10</v>
      </c>
      <c r="BE211">
        <f t="shared" si="128"/>
        <v>4.766</v>
      </c>
      <c r="BF211">
        <f t="shared" si="129"/>
        <v>128.93849999999998</v>
      </c>
      <c r="BG211">
        <v>10</v>
      </c>
      <c r="BH211">
        <f t="shared" si="130"/>
        <v>5.3227999999999991</v>
      </c>
      <c r="BI211">
        <f t="shared" si="131"/>
        <v>85.801000000000016</v>
      </c>
      <c r="BJ211">
        <v>10</v>
      </c>
      <c r="BK211">
        <f t="shared" si="132"/>
        <v>4.0920000000000005</v>
      </c>
      <c r="BL211">
        <f t="shared" si="133"/>
        <v>89.704650000000001</v>
      </c>
      <c r="BM211">
        <v>10</v>
      </c>
      <c r="BN211">
        <f t="shared" si="134"/>
        <v>1</v>
      </c>
      <c r="BO211">
        <f t="shared" si="135"/>
        <v>84.364666666666665</v>
      </c>
      <c r="BP211">
        <v>10</v>
      </c>
      <c r="BQ211">
        <f t="shared" si="136"/>
        <v>3.3623333333333334</v>
      </c>
      <c r="BR211">
        <f t="shared" si="137"/>
        <v>82.474333333333334</v>
      </c>
      <c r="BS211">
        <v>10</v>
      </c>
      <c r="BT211">
        <f t="shared" si="138"/>
        <v>24.130200000000002</v>
      </c>
      <c r="BU211">
        <f t="shared" si="139"/>
        <v>66.389250000000004</v>
      </c>
      <c r="BV211">
        <v>10</v>
      </c>
      <c r="BW211">
        <f t="shared" si="140"/>
        <v>7.3970000000000002</v>
      </c>
      <c r="BX211">
        <f t="shared" si="141"/>
        <v>110.59050000000001</v>
      </c>
      <c r="BY211">
        <v>10</v>
      </c>
      <c r="BZ211">
        <f t="shared" si="142"/>
        <v>7.9215</v>
      </c>
      <c r="CA211">
        <f t="shared" si="143"/>
        <v>106.16575</v>
      </c>
      <c r="CB211">
        <v>10</v>
      </c>
      <c r="CC211">
        <f t="shared" si="144"/>
        <v>6.7857500000000002</v>
      </c>
      <c r="CD211">
        <f t="shared" si="145"/>
        <v>87.582000000000008</v>
      </c>
      <c r="CE211">
        <v>10</v>
      </c>
      <c r="CF211">
        <f t="shared" si="146"/>
        <v>5.7839999999999998</v>
      </c>
      <c r="CG211">
        <f t="shared" si="147"/>
        <v>95.903999999999996</v>
      </c>
      <c r="CH211">
        <v>10</v>
      </c>
      <c r="CI211">
        <f t="shared" si="148"/>
        <v>4.7547499999999996</v>
      </c>
      <c r="CJ211">
        <f t="shared" si="149"/>
        <v>102.03942499999999</v>
      </c>
      <c r="CK211">
        <v>10</v>
      </c>
      <c r="CL211">
        <f t="shared" si="150"/>
        <v>10.851000000000001</v>
      </c>
      <c r="CM211">
        <f t="shared" si="151"/>
        <v>97.837499999999991</v>
      </c>
      <c r="CN211">
        <v>10</v>
      </c>
      <c r="CO211">
        <f t="shared" si="152"/>
        <v>6.9849999999999994</v>
      </c>
      <c r="CP211">
        <f t="shared" si="153"/>
        <v>95.257750000000016</v>
      </c>
      <c r="CS211">
        <f t="shared" si="154"/>
        <v>6.3731478494623657</v>
      </c>
      <c r="CT211">
        <f t="shared" si="155"/>
        <v>89.995431182795699</v>
      </c>
      <c r="CU211" s="3">
        <f t="shared" si="156"/>
        <v>5.3812366356421029</v>
      </c>
      <c r="CV211" s="3">
        <f t="shared" si="156"/>
        <v>16.673363752212985</v>
      </c>
      <c r="CW211">
        <f t="shared" si="157"/>
        <v>0.96649863122204605</v>
      </c>
      <c r="CX211">
        <f t="shared" si="157"/>
        <v>2.9946245325184941</v>
      </c>
    </row>
    <row r="212" spans="2:102" x14ac:dyDescent="0.65">
      <c r="B212">
        <v>12.5</v>
      </c>
      <c r="C212">
        <f t="shared" si="92"/>
        <v>2.9666000000000001</v>
      </c>
      <c r="D212">
        <f t="shared" si="93"/>
        <v>99.963200000000001</v>
      </c>
      <c r="E212">
        <v>12.5</v>
      </c>
      <c r="F212">
        <f t="shared" si="94"/>
        <v>4.7266666666666666</v>
      </c>
      <c r="G212">
        <f t="shared" si="95"/>
        <v>105.47366666666666</v>
      </c>
      <c r="H212">
        <v>12.5</v>
      </c>
      <c r="I212">
        <f t="shared" si="96"/>
        <v>3.6467499999999999</v>
      </c>
      <c r="J212">
        <f t="shared" si="97"/>
        <v>114.97470000000001</v>
      </c>
      <c r="K212">
        <v>12.5</v>
      </c>
      <c r="L212">
        <f t="shared" si="98"/>
        <v>3.9039999999999999</v>
      </c>
      <c r="M212">
        <f t="shared" si="99"/>
        <v>73.960000000000008</v>
      </c>
      <c r="N212">
        <v>12.5</v>
      </c>
      <c r="O212">
        <f t="shared" si="100"/>
        <v>5.9462000000000002</v>
      </c>
      <c r="P212">
        <f t="shared" si="101"/>
        <v>82.252200000000002</v>
      </c>
      <c r="Q212">
        <v>12.5</v>
      </c>
      <c r="R212">
        <f t="shared" si="102"/>
        <v>4.2290000000000001</v>
      </c>
      <c r="S212">
        <f t="shared" si="103"/>
        <v>69.628280000000004</v>
      </c>
      <c r="T212">
        <v>12.5</v>
      </c>
      <c r="U212">
        <f t="shared" si="104"/>
        <v>8.6833333333333336</v>
      </c>
      <c r="V212">
        <f t="shared" si="105"/>
        <v>77.020899999999997</v>
      </c>
      <c r="W212">
        <v>12.5</v>
      </c>
      <c r="X212">
        <f t="shared" si="106"/>
        <v>1.6935</v>
      </c>
      <c r="Y212">
        <f t="shared" si="107"/>
        <v>75.362200000000001</v>
      </c>
      <c r="Z212">
        <v>12.5</v>
      </c>
      <c r="AA212">
        <f t="shared" si="108"/>
        <v>29.334199999999999</v>
      </c>
      <c r="AB212">
        <f t="shared" si="109"/>
        <v>83.702799999999996</v>
      </c>
      <c r="AC212">
        <v>12.5</v>
      </c>
      <c r="AD212">
        <f t="shared" si="110"/>
        <v>2.3716666666666666</v>
      </c>
      <c r="AE212">
        <f t="shared" si="111"/>
        <v>68.99366666666667</v>
      </c>
      <c r="AF212">
        <v>12.5</v>
      </c>
      <c r="AG212">
        <f t="shared" si="112"/>
        <v>6.8572499999999996</v>
      </c>
      <c r="AH212">
        <f t="shared" si="113"/>
        <v>84.124250000000004</v>
      </c>
      <c r="AI212">
        <v>12.5</v>
      </c>
      <c r="AJ212">
        <f t="shared" si="114"/>
        <v>15.014000000000001</v>
      </c>
      <c r="AK212">
        <f t="shared" si="115"/>
        <v>80.48693333333334</v>
      </c>
      <c r="AL212">
        <v>12.5</v>
      </c>
      <c r="AM212">
        <f t="shared" si="116"/>
        <v>0</v>
      </c>
      <c r="AN212">
        <f t="shared" si="117"/>
        <v>74.10199999999999</v>
      </c>
      <c r="AO212">
        <v>12.5</v>
      </c>
      <c r="AP212">
        <f t="shared" si="118"/>
        <v>3.5733999999999995</v>
      </c>
      <c r="AQ212">
        <f t="shared" si="119"/>
        <v>72.389399999999995</v>
      </c>
      <c r="AR212">
        <v>12.5</v>
      </c>
      <c r="AS212">
        <f t="shared" si="120"/>
        <v>6.6042500000000004</v>
      </c>
      <c r="AT212">
        <f t="shared" si="121"/>
        <v>82.905000000000001</v>
      </c>
      <c r="AU212">
        <v>12.5</v>
      </c>
      <c r="AV212">
        <f t="shared" si="122"/>
        <v>8.4447500000000009</v>
      </c>
      <c r="AW212">
        <f t="shared" si="123"/>
        <v>56.514499999999998</v>
      </c>
      <c r="AX212">
        <v>12.5</v>
      </c>
      <c r="AY212">
        <f t="shared" si="124"/>
        <v>3.0933999999999999</v>
      </c>
      <c r="AZ212">
        <f t="shared" si="125"/>
        <v>82.979799999999997</v>
      </c>
      <c r="BA212">
        <v>12.5</v>
      </c>
      <c r="BB212">
        <f t="shared" si="126"/>
        <v>4.1275000000000004</v>
      </c>
      <c r="BC212">
        <f t="shared" si="127"/>
        <v>116.38974999999999</v>
      </c>
      <c r="BD212">
        <v>12.5</v>
      </c>
      <c r="BE212">
        <f t="shared" si="128"/>
        <v>1.1225000000000001</v>
      </c>
      <c r="BF212">
        <f t="shared" si="129"/>
        <v>107.57724999999999</v>
      </c>
      <c r="BG212">
        <v>12.5</v>
      </c>
      <c r="BH212">
        <f t="shared" si="130"/>
        <v>1.5157499999999999</v>
      </c>
      <c r="BI212">
        <f t="shared" si="131"/>
        <v>67.334250000000011</v>
      </c>
      <c r="BJ212">
        <v>12.5</v>
      </c>
      <c r="BK212">
        <f t="shared" si="132"/>
        <v>1.9650000000000001</v>
      </c>
      <c r="BL212">
        <f t="shared" si="133"/>
        <v>70.447374999999994</v>
      </c>
      <c r="BM212">
        <v>12.5</v>
      </c>
      <c r="BN212">
        <f t="shared" si="134"/>
        <v>9.0666666666666673E-2</v>
      </c>
      <c r="BO212">
        <f t="shared" si="135"/>
        <v>83.917000000000002</v>
      </c>
      <c r="BP212">
        <v>12.5</v>
      </c>
      <c r="BQ212">
        <f t="shared" si="136"/>
        <v>3.0532500000000002</v>
      </c>
      <c r="BR212">
        <f t="shared" si="137"/>
        <v>73.453499999999991</v>
      </c>
      <c r="BS212">
        <v>12.5</v>
      </c>
      <c r="BT212">
        <f t="shared" si="138"/>
        <v>13.3543</v>
      </c>
      <c r="BU212">
        <f t="shared" si="139"/>
        <v>62.03725</v>
      </c>
      <c r="BV212">
        <v>12.5</v>
      </c>
      <c r="BW212">
        <f t="shared" si="140"/>
        <v>4.60025</v>
      </c>
      <c r="BX212">
        <f t="shared" si="141"/>
        <v>82.92349999999999</v>
      </c>
      <c r="BY212">
        <v>12.5</v>
      </c>
      <c r="BZ212">
        <f t="shared" si="142"/>
        <v>8.3662500000000009</v>
      </c>
      <c r="CA212">
        <f t="shared" si="143"/>
        <v>90.562250000000006</v>
      </c>
      <c r="CB212">
        <v>12.5</v>
      </c>
      <c r="CC212">
        <f t="shared" si="144"/>
        <v>4.4595000000000002</v>
      </c>
      <c r="CD212">
        <f t="shared" si="145"/>
        <v>82.161000000000001</v>
      </c>
      <c r="CE212">
        <v>12.5</v>
      </c>
      <c r="CF212">
        <f t="shared" si="146"/>
        <v>0.84899999999999998</v>
      </c>
      <c r="CG212">
        <f t="shared" si="147"/>
        <v>98.402750000000012</v>
      </c>
      <c r="CH212">
        <v>12.5</v>
      </c>
      <c r="CI212">
        <f t="shared" si="148"/>
        <v>3.05375</v>
      </c>
      <c r="CJ212">
        <f t="shared" si="149"/>
        <v>94.867899999999992</v>
      </c>
      <c r="CK212">
        <v>12.5</v>
      </c>
      <c r="CL212">
        <f t="shared" si="150"/>
        <v>4.1280000000000001</v>
      </c>
      <c r="CM212">
        <f t="shared" si="151"/>
        <v>126.52566666666667</v>
      </c>
      <c r="CN212">
        <v>12.5</v>
      </c>
      <c r="CO212">
        <f t="shared" si="152"/>
        <v>3.12825</v>
      </c>
      <c r="CP212">
        <f t="shared" si="153"/>
        <v>75.104749999999996</v>
      </c>
      <c r="CS212">
        <f t="shared" si="154"/>
        <v>5.3194494623655908</v>
      </c>
      <c r="CT212">
        <f t="shared" si="155"/>
        <v>84.404441559139812</v>
      </c>
      <c r="CU212" s="3">
        <f t="shared" si="156"/>
        <v>5.5354243349022516</v>
      </c>
      <c r="CV212" s="3">
        <f t="shared" si="156"/>
        <v>16.316272863382004</v>
      </c>
      <c r="CW212">
        <f t="shared" si="157"/>
        <v>0.99419155951647853</v>
      </c>
      <c r="CX212">
        <f t="shared" si="157"/>
        <v>2.9304891155789963</v>
      </c>
    </row>
    <row r="213" spans="2:102" x14ac:dyDescent="0.65">
      <c r="B213">
        <v>15</v>
      </c>
      <c r="C213">
        <f t="shared" si="92"/>
        <v>12.381</v>
      </c>
      <c r="D213">
        <f t="shared" si="93"/>
        <v>64.696400000000011</v>
      </c>
      <c r="E213">
        <v>15</v>
      </c>
      <c r="F213">
        <f t="shared" si="94"/>
        <v>6.0069999999999997</v>
      </c>
      <c r="G213">
        <f t="shared" si="95"/>
        <v>138.60725000000002</v>
      </c>
      <c r="H213">
        <v>15</v>
      </c>
      <c r="I213">
        <f t="shared" si="96"/>
        <v>3.2039999999999993</v>
      </c>
      <c r="J213">
        <f t="shared" si="97"/>
        <v>117.76190000000001</v>
      </c>
      <c r="K213">
        <v>15</v>
      </c>
      <c r="L213">
        <f t="shared" si="98"/>
        <v>1.7599999999999998</v>
      </c>
      <c r="M213">
        <f t="shared" si="99"/>
        <v>74.42</v>
      </c>
      <c r="N213">
        <v>15</v>
      </c>
      <c r="O213">
        <f t="shared" si="100"/>
        <v>4.1834000000000007</v>
      </c>
      <c r="P213">
        <f t="shared" si="101"/>
        <v>91.197599999999994</v>
      </c>
      <c r="Q213">
        <v>15</v>
      </c>
      <c r="R213">
        <f t="shared" si="102"/>
        <v>1.9135</v>
      </c>
      <c r="S213">
        <f t="shared" si="103"/>
        <v>81.399024999999995</v>
      </c>
      <c r="T213">
        <v>15</v>
      </c>
      <c r="U213">
        <f t="shared" si="104"/>
        <v>24.142499999999998</v>
      </c>
      <c r="V213">
        <f t="shared" si="105"/>
        <v>90.796700000000001</v>
      </c>
      <c r="W213">
        <v>15</v>
      </c>
      <c r="X213">
        <f t="shared" si="106"/>
        <v>0</v>
      </c>
      <c r="Y213">
        <f t="shared" si="107"/>
        <v>78.666499999999999</v>
      </c>
      <c r="Z213">
        <v>15</v>
      </c>
      <c r="AA213">
        <f t="shared" si="108"/>
        <v>11.3195</v>
      </c>
      <c r="AB213">
        <f t="shared" si="109"/>
        <v>86.909749999999988</v>
      </c>
      <c r="AC213">
        <v>15</v>
      </c>
      <c r="AD213">
        <f t="shared" si="110"/>
        <v>6.5019999999999998</v>
      </c>
      <c r="AE213">
        <f t="shared" si="111"/>
        <v>85.688250000000011</v>
      </c>
      <c r="AF213">
        <v>15</v>
      </c>
      <c r="AG213">
        <f t="shared" si="112"/>
        <v>4.4962499999999999</v>
      </c>
      <c r="AH213">
        <f t="shared" si="113"/>
        <v>86.626000000000005</v>
      </c>
      <c r="AI213">
        <v>15</v>
      </c>
      <c r="AJ213">
        <f t="shared" si="114"/>
        <v>10.062249999999999</v>
      </c>
      <c r="AK213">
        <f t="shared" si="115"/>
        <v>78.199125000000009</v>
      </c>
      <c r="AL213">
        <v>15</v>
      </c>
      <c r="AM213">
        <f t="shared" si="116"/>
        <v>0</v>
      </c>
      <c r="AN213">
        <f t="shared" si="117"/>
        <v>86.561000000000007</v>
      </c>
      <c r="AO213">
        <v>15</v>
      </c>
      <c r="AP213">
        <f t="shared" si="118"/>
        <v>2.1805999999999996</v>
      </c>
      <c r="AQ213">
        <f t="shared" si="119"/>
        <v>66.364799999999988</v>
      </c>
      <c r="AR213">
        <v>15</v>
      </c>
      <c r="AS213">
        <f t="shared" si="120"/>
        <v>5.3869999999999996</v>
      </c>
      <c r="AT213">
        <f t="shared" si="121"/>
        <v>76.92349999999999</v>
      </c>
      <c r="AU213">
        <v>15</v>
      </c>
      <c r="AV213">
        <f t="shared" si="122"/>
        <v>5.4005000000000001</v>
      </c>
      <c r="AW213">
        <f t="shared" si="123"/>
        <v>49.630749999999999</v>
      </c>
      <c r="AX213">
        <v>15</v>
      </c>
      <c r="AY213">
        <f t="shared" si="124"/>
        <v>1.8988</v>
      </c>
      <c r="AZ213">
        <f t="shared" si="125"/>
        <v>74.124800000000008</v>
      </c>
      <c r="BA213">
        <v>15</v>
      </c>
      <c r="BB213">
        <f t="shared" si="126"/>
        <v>2.2450000000000001</v>
      </c>
      <c r="BC213">
        <f t="shared" si="127"/>
        <v>107.50700000000001</v>
      </c>
      <c r="BD213">
        <v>15</v>
      </c>
      <c r="BE213">
        <f t="shared" si="128"/>
        <v>0.122</v>
      </c>
      <c r="BF213">
        <f t="shared" si="129"/>
        <v>104.38525</v>
      </c>
      <c r="BG213">
        <v>15</v>
      </c>
      <c r="BH213">
        <f t="shared" si="130"/>
        <v>1</v>
      </c>
      <c r="BI213">
        <f t="shared" si="131"/>
        <v>80.72775</v>
      </c>
      <c r="BJ213">
        <v>15</v>
      </c>
      <c r="BK213">
        <f t="shared" si="132"/>
        <v>1.0427499999999998</v>
      </c>
      <c r="BL213">
        <f t="shared" si="133"/>
        <v>82.362750000000005</v>
      </c>
      <c r="BM213">
        <v>15</v>
      </c>
      <c r="BN213">
        <f t="shared" si="134"/>
        <v>0</v>
      </c>
      <c r="BO213">
        <f t="shared" si="135"/>
        <v>81.533249999999995</v>
      </c>
      <c r="BP213">
        <v>15</v>
      </c>
      <c r="BQ213">
        <f t="shared" si="136"/>
        <v>4.6052499999999998</v>
      </c>
      <c r="BR213">
        <f t="shared" si="137"/>
        <v>78.03325000000001</v>
      </c>
      <c r="BS213">
        <v>15</v>
      </c>
      <c r="BT213">
        <f t="shared" si="138"/>
        <v>6.5643999999999991</v>
      </c>
      <c r="BU213">
        <f t="shared" si="139"/>
        <v>76.072666666666677</v>
      </c>
      <c r="BV213">
        <v>15</v>
      </c>
      <c r="BW213">
        <f t="shared" si="140"/>
        <v>2.8492500000000005</v>
      </c>
      <c r="BX213">
        <f t="shared" si="141"/>
        <v>83.896249999999995</v>
      </c>
      <c r="BY213">
        <v>15</v>
      </c>
      <c r="BZ213">
        <f t="shared" si="142"/>
        <v>3.609</v>
      </c>
      <c r="CA213">
        <f t="shared" si="143"/>
        <v>104.65374999999999</v>
      </c>
      <c r="CB213">
        <v>15</v>
      </c>
      <c r="CC213">
        <f t="shared" si="144"/>
        <v>2.6567499999999997</v>
      </c>
      <c r="CD213">
        <f t="shared" si="145"/>
        <v>81.608500000000006</v>
      </c>
      <c r="CE213">
        <v>15</v>
      </c>
      <c r="CF213">
        <f t="shared" si="146"/>
        <v>0.26100000000000001</v>
      </c>
      <c r="CG213">
        <f t="shared" si="147"/>
        <v>101.56166666666667</v>
      </c>
      <c r="CH213">
        <v>15</v>
      </c>
      <c r="CI213">
        <f t="shared" si="148"/>
        <v>1.92475</v>
      </c>
      <c r="CJ213">
        <f t="shared" si="149"/>
        <v>105.54884999999999</v>
      </c>
      <c r="CK213">
        <v>15</v>
      </c>
      <c r="CL213">
        <f t="shared" si="150"/>
        <v>0.75375000000000003</v>
      </c>
      <c r="CM213">
        <f t="shared" si="151"/>
        <v>121.42699999999999</v>
      </c>
      <c r="CN213">
        <v>15</v>
      </c>
      <c r="CO213">
        <f t="shared" si="152"/>
        <v>1.1980000000000002</v>
      </c>
      <c r="CP213">
        <f t="shared" si="153"/>
        <v>67.278750000000002</v>
      </c>
      <c r="CS213">
        <f t="shared" si="154"/>
        <v>4.1829096774193539</v>
      </c>
      <c r="CT213">
        <f t="shared" si="155"/>
        <v>87.263549462365589</v>
      </c>
      <c r="CU213" s="3">
        <f t="shared" si="156"/>
        <v>4.846673722245634</v>
      </c>
      <c r="CV213" s="3">
        <f t="shared" si="156"/>
        <v>18.013465742134912</v>
      </c>
      <c r="CW213">
        <f t="shared" si="157"/>
        <v>0.87048829770916047</v>
      </c>
      <c r="CX213">
        <f t="shared" si="157"/>
        <v>3.235313955165104</v>
      </c>
    </row>
    <row r="214" spans="2:102" x14ac:dyDescent="0.65">
      <c r="B214">
        <v>17.5</v>
      </c>
      <c r="C214">
        <f t="shared" si="92"/>
        <v>4.4257999999999997</v>
      </c>
      <c r="D214">
        <f t="shared" si="93"/>
        <v>50.912599999999998</v>
      </c>
      <c r="E214">
        <v>17.5</v>
      </c>
      <c r="F214">
        <f t="shared" si="94"/>
        <v>12.175333333333334</v>
      </c>
      <c r="G214">
        <f t="shared" si="95"/>
        <v>176.47766666666666</v>
      </c>
      <c r="H214">
        <v>17.5</v>
      </c>
      <c r="I214">
        <f t="shared" si="96"/>
        <v>2.8375000000000004</v>
      </c>
      <c r="J214">
        <f t="shared" si="97"/>
        <v>133.52102500000001</v>
      </c>
      <c r="K214">
        <v>17.5</v>
      </c>
      <c r="L214">
        <f t="shared" si="98"/>
        <v>1.98</v>
      </c>
      <c r="M214">
        <f t="shared" si="99"/>
        <v>64.06</v>
      </c>
      <c r="N214">
        <v>17.5</v>
      </c>
      <c r="O214">
        <f t="shared" si="100"/>
        <v>3.4378000000000002</v>
      </c>
      <c r="P214">
        <f t="shared" si="101"/>
        <v>93.359999999999985</v>
      </c>
      <c r="Q214">
        <v>17.5</v>
      </c>
      <c r="R214">
        <f t="shared" si="102"/>
        <v>2.2480000000000002</v>
      </c>
      <c r="S214">
        <f t="shared" si="103"/>
        <v>77.376000000000005</v>
      </c>
      <c r="T214">
        <v>17.5</v>
      </c>
      <c r="U214">
        <f t="shared" si="104"/>
        <v>10.517666666666667</v>
      </c>
      <c r="V214">
        <f t="shared" si="105"/>
        <v>99.76403333333333</v>
      </c>
      <c r="W214">
        <v>17.5</v>
      </c>
      <c r="X214">
        <f t="shared" si="106"/>
        <v>0</v>
      </c>
      <c r="Y214">
        <f t="shared" si="107"/>
        <v>86.944500000000005</v>
      </c>
      <c r="Z214">
        <v>17.5</v>
      </c>
      <c r="AA214">
        <f t="shared" si="108"/>
        <v>15.794</v>
      </c>
      <c r="AB214">
        <f t="shared" si="109"/>
        <v>88.876249999999999</v>
      </c>
      <c r="AC214">
        <v>17.5</v>
      </c>
      <c r="AD214">
        <f t="shared" si="110"/>
        <v>7.569</v>
      </c>
      <c r="AE214">
        <f t="shared" si="111"/>
        <v>107.81299999999999</v>
      </c>
      <c r="AF214">
        <v>17.5</v>
      </c>
      <c r="AG214">
        <f t="shared" si="112"/>
        <v>1.9024506999999999</v>
      </c>
      <c r="AH214">
        <f t="shared" si="113"/>
        <v>88.574249999999992</v>
      </c>
      <c r="AI214">
        <v>17.5</v>
      </c>
      <c r="AJ214">
        <f t="shared" si="114"/>
        <v>22.528666666666666</v>
      </c>
      <c r="AK214">
        <f t="shared" si="115"/>
        <v>84.601966666666669</v>
      </c>
      <c r="AL214">
        <v>17.5</v>
      </c>
      <c r="AM214">
        <f t="shared" si="116"/>
        <v>0</v>
      </c>
      <c r="AN214">
        <f t="shared" si="117"/>
        <v>90.038250000000005</v>
      </c>
      <c r="AO214">
        <v>17.5</v>
      </c>
      <c r="AP214">
        <f t="shared" si="118"/>
        <v>1.3742000000000001</v>
      </c>
      <c r="AQ214">
        <f t="shared" si="119"/>
        <v>68.4208</v>
      </c>
      <c r="AR214">
        <v>17.5</v>
      </c>
      <c r="AS214">
        <f t="shared" si="120"/>
        <v>0.16450000000000001</v>
      </c>
      <c r="AT214">
        <f t="shared" si="121"/>
        <v>75.899249999999995</v>
      </c>
      <c r="AU214">
        <v>17.5</v>
      </c>
      <c r="AV214">
        <f t="shared" si="122"/>
        <v>1.3043333333333333</v>
      </c>
      <c r="AW214">
        <f t="shared" si="123"/>
        <v>45.949999999999996</v>
      </c>
      <c r="AX214">
        <v>17.5</v>
      </c>
      <c r="AY214">
        <f t="shared" si="124"/>
        <v>1.839</v>
      </c>
      <c r="AZ214">
        <f t="shared" si="125"/>
        <v>69.267399999999995</v>
      </c>
      <c r="BA214">
        <v>17.5</v>
      </c>
      <c r="BB214">
        <f t="shared" si="126"/>
        <v>5.2185000000000006</v>
      </c>
      <c r="BC214">
        <f t="shared" si="127"/>
        <v>110.57075</v>
      </c>
      <c r="BD214">
        <v>17.5</v>
      </c>
      <c r="BE214">
        <f t="shared" si="128"/>
        <v>1.23875</v>
      </c>
      <c r="BF214">
        <f t="shared" si="129"/>
        <v>107.93025</v>
      </c>
      <c r="BG214">
        <v>17.5</v>
      </c>
      <c r="BH214">
        <f t="shared" si="130"/>
        <v>1.2268000000000001</v>
      </c>
      <c r="BI214">
        <f t="shared" si="131"/>
        <v>79.706999999999994</v>
      </c>
      <c r="BJ214">
        <v>17.5</v>
      </c>
      <c r="BK214">
        <f t="shared" si="132"/>
        <v>6.0454999999999997</v>
      </c>
      <c r="BL214">
        <f t="shared" si="133"/>
        <v>78.538049999999998</v>
      </c>
      <c r="BM214">
        <v>17.5</v>
      </c>
      <c r="BN214">
        <f t="shared" si="134"/>
        <v>0</v>
      </c>
      <c r="BO214">
        <f t="shared" si="135"/>
        <v>79.189000000000007</v>
      </c>
      <c r="BP214">
        <v>17.5</v>
      </c>
      <c r="BQ214">
        <f t="shared" si="136"/>
        <v>3.2916666666666665</v>
      </c>
      <c r="BR214">
        <f t="shared" si="137"/>
        <v>91.102333333333334</v>
      </c>
      <c r="BS214">
        <v>17.5</v>
      </c>
      <c r="BT214">
        <f t="shared" si="138"/>
        <v>6.1478999999999999</v>
      </c>
      <c r="BU214">
        <f t="shared" si="139"/>
        <v>87.334333333333348</v>
      </c>
      <c r="BV214">
        <v>17.5</v>
      </c>
      <c r="BW214">
        <f t="shared" si="140"/>
        <v>4.9997500000000006</v>
      </c>
      <c r="BX214">
        <f t="shared" si="141"/>
        <v>81.85499999999999</v>
      </c>
      <c r="BY214">
        <v>17.5</v>
      </c>
      <c r="BZ214">
        <f t="shared" si="142"/>
        <v>4.0145</v>
      </c>
      <c r="CA214">
        <f t="shared" si="143"/>
        <v>118.90975</v>
      </c>
      <c r="CB214">
        <v>17.5</v>
      </c>
      <c r="CC214">
        <f t="shared" si="144"/>
        <v>1.2515000000000001</v>
      </c>
      <c r="CD214">
        <f t="shared" si="145"/>
        <v>93.183749999999989</v>
      </c>
      <c r="CE214">
        <v>17.5</v>
      </c>
      <c r="CF214">
        <f t="shared" si="146"/>
        <v>13.183</v>
      </c>
      <c r="CG214">
        <f t="shared" si="147"/>
        <v>109.2975</v>
      </c>
      <c r="CH214">
        <v>17.5</v>
      </c>
      <c r="CI214">
        <f t="shared" si="148"/>
        <v>1.6675</v>
      </c>
      <c r="CJ214">
        <f t="shared" si="149"/>
        <v>106.97682499999999</v>
      </c>
      <c r="CK214">
        <v>17.5</v>
      </c>
      <c r="CL214">
        <f t="shared" si="150"/>
        <v>0</v>
      </c>
      <c r="CM214">
        <f t="shared" si="151"/>
        <v>112.23933333333332</v>
      </c>
      <c r="CN214">
        <v>17.5</v>
      </c>
      <c r="CO214">
        <f t="shared" si="152"/>
        <v>2.7557499999999999</v>
      </c>
      <c r="CP214">
        <f t="shared" si="153"/>
        <v>78.183250000000001</v>
      </c>
      <c r="CS214">
        <f t="shared" si="154"/>
        <v>4.5528828182795698</v>
      </c>
      <c r="CT214">
        <f t="shared" si="155"/>
        <v>91.512068279569917</v>
      </c>
      <c r="CU214" s="3">
        <f t="shared" si="156"/>
        <v>5.1802909052778627</v>
      </c>
      <c r="CV214" s="3">
        <f t="shared" si="156"/>
        <v>24.413343381062429</v>
      </c>
      <c r="CW214">
        <f t="shared" si="157"/>
        <v>0.93040771262898581</v>
      </c>
      <c r="CX214">
        <f t="shared" si="157"/>
        <v>4.384765911439084</v>
      </c>
    </row>
    <row r="215" spans="2:102" x14ac:dyDescent="0.65">
      <c r="B215">
        <v>20</v>
      </c>
      <c r="C215">
        <f t="shared" si="92"/>
        <v>1.9712499999999999</v>
      </c>
      <c r="D215">
        <f t="shared" si="93"/>
        <v>74.40025</v>
      </c>
      <c r="E215">
        <v>20</v>
      </c>
      <c r="F215">
        <f t="shared" si="94"/>
        <v>15.726666666666667</v>
      </c>
      <c r="G215">
        <f t="shared" si="95"/>
        <v>167.80666666666664</v>
      </c>
      <c r="H215">
        <v>20</v>
      </c>
      <c r="I215">
        <f t="shared" si="96"/>
        <v>2.1065</v>
      </c>
      <c r="J215">
        <f t="shared" si="97"/>
        <v>115.78087500000001</v>
      </c>
      <c r="K215">
        <v>20</v>
      </c>
      <c r="L215">
        <f t="shared" si="98"/>
        <v>1.9200000000000004</v>
      </c>
      <c r="M215">
        <f t="shared" si="99"/>
        <v>77.376000000000005</v>
      </c>
      <c r="N215">
        <v>20</v>
      </c>
      <c r="O215">
        <f t="shared" si="100"/>
        <v>2.6707999999999998</v>
      </c>
      <c r="P215">
        <f t="shared" si="101"/>
        <v>81.434399999999997</v>
      </c>
      <c r="Q215">
        <v>20</v>
      </c>
      <c r="R215">
        <f t="shared" si="102"/>
        <v>0.87000000000000011</v>
      </c>
      <c r="S215">
        <f t="shared" si="103"/>
        <v>73.710000000000008</v>
      </c>
      <c r="T215">
        <v>20</v>
      </c>
      <c r="U215">
        <f t="shared" si="104"/>
        <v>10.798500000000001</v>
      </c>
      <c r="V215">
        <f t="shared" si="105"/>
        <v>102.14117499999999</v>
      </c>
      <c r="W215">
        <v>20</v>
      </c>
      <c r="X215">
        <f t="shared" si="106"/>
        <v>0</v>
      </c>
      <c r="Y215">
        <f t="shared" si="107"/>
        <v>89.415866666666659</v>
      </c>
      <c r="Z215">
        <v>20</v>
      </c>
      <c r="AA215">
        <f t="shared" si="108"/>
        <v>10.613800000000001</v>
      </c>
      <c r="AB215">
        <f t="shared" si="109"/>
        <v>82.544000000000011</v>
      </c>
      <c r="AC215">
        <v>20</v>
      </c>
      <c r="AD215">
        <f t="shared" si="110"/>
        <v>1.63825</v>
      </c>
      <c r="AE215">
        <f t="shared" si="111"/>
        <v>123.0355</v>
      </c>
      <c r="AF215">
        <v>20</v>
      </c>
      <c r="AG215">
        <f t="shared" si="112"/>
        <v>0.1164507</v>
      </c>
      <c r="AH215">
        <f t="shared" si="113"/>
        <v>89.993250000000003</v>
      </c>
      <c r="AI215">
        <v>20</v>
      </c>
      <c r="AJ215">
        <f t="shared" si="114"/>
        <v>16.938333333333336</v>
      </c>
      <c r="AK215">
        <f t="shared" si="115"/>
        <v>93.974333333333334</v>
      </c>
      <c r="AL215">
        <v>20</v>
      </c>
      <c r="AM215">
        <f t="shared" si="116"/>
        <v>0.10933333333333334</v>
      </c>
      <c r="AN215">
        <f t="shared" si="117"/>
        <v>87.156333333333336</v>
      </c>
      <c r="AO215">
        <v>20</v>
      </c>
      <c r="AP215">
        <f t="shared" si="118"/>
        <v>0</v>
      </c>
      <c r="AQ215">
        <f t="shared" si="119"/>
        <v>97.381600000000006</v>
      </c>
      <c r="AR215">
        <v>20</v>
      </c>
      <c r="AS215">
        <f t="shared" si="120"/>
        <v>8.0000000000000002E-3</v>
      </c>
      <c r="AT215">
        <f t="shared" si="121"/>
        <v>81.668500000000009</v>
      </c>
      <c r="AU215">
        <v>20</v>
      </c>
      <c r="AV215">
        <f t="shared" si="122"/>
        <v>0</v>
      </c>
      <c r="AW215">
        <f t="shared" si="123"/>
        <v>48.743499999999997</v>
      </c>
      <c r="AX215">
        <v>20</v>
      </c>
      <c r="AY215">
        <f t="shared" si="124"/>
        <v>1.5387999999999999</v>
      </c>
      <c r="AZ215">
        <f t="shared" si="125"/>
        <v>71.922600000000017</v>
      </c>
      <c r="BA215">
        <v>20</v>
      </c>
      <c r="BB215">
        <f t="shared" si="126"/>
        <v>4.4180000000000001</v>
      </c>
      <c r="BC215">
        <f t="shared" si="127"/>
        <v>117.0325</v>
      </c>
      <c r="BD215">
        <v>20</v>
      </c>
      <c r="BE215">
        <f t="shared" si="128"/>
        <v>0.31850000000000001</v>
      </c>
      <c r="BF215">
        <f t="shared" si="129"/>
        <v>88.6935</v>
      </c>
      <c r="BG215">
        <v>20</v>
      </c>
      <c r="BH215">
        <f t="shared" si="130"/>
        <v>0.14324999999999999</v>
      </c>
      <c r="BI215">
        <f t="shared" si="131"/>
        <v>74.565750000000008</v>
      </c>
      <c r="BJ215">
        <v>20</v>
      </c>
      <c r="BK215">
        <f t="shared" si="132"/>
        <v>0.83800000000000008</v>
      </c>
      <c r="BL215">
        <f t="shared" si="133"/>
        <v>73.119824999999992</v>
      </c>
      <c r="BM215">
        <v>20</v>
      </c>
      <c r="BN215">
        <f t="shared" si="134"/>
        <v>0</v>
      </c>
      <c r="BO215">
        <f t="shared" si="135"/>
        <v>94.032250000000005</v>
      </c>
      <c r="BP215">
        <v>20</v>
      </c>
      <c r="BQ215">
        <f t="shared" si="136"/>
        <v>3.1930000000000001</v>
      </c>
      <c r="BR215">
        <f t="shared" si="137"/>
        <v>111.34625</v>
      </c>
      <c r="BS215">
        <v>20</v>
      </c>
      <c r="BT215">
        <f t="shared" si="138"/>
        <v>6.6715749999999998</v>
      </c>
      <c r="BU215">
        <f t="shared" si="139"/>
        <v>81.971249999999998</v>
      </c>
      <c r="BV215">
        <v>20</v>
      </c>
      <c r="BW215">
        <f t="shared" si="140"/>
        <v>2.1930000000000001</v>
      </c>
      <c r="BX215">
        <f t="shared" si="141"/>
        <v>74.682249999999996</v>
      </c>
      <c r="BY215">
        <v>20</v>
      </c>
      <c r="BZ215">
        <f t="shared" si="142"/>
        <v>3.2862499999999999</v>
      </c>
      <c r="CA215">
        <f t="shared" si="143"/>
        <v>129.00700000000001</v>
      </c>
      <c r="CB215">
        <v>20</v>
      </c>
      <c r="CC215">
        <f t="shared" si="144"/>
        <v>0.91525000000000001</v>
      </c>
      <c r="CD215">
        <f t="shared" si="145"/>
        <v>98.593999999999994</v>
      </c>
      <c r="CE215">
        <v>20</v>
      </c>
      <c r="CF215">
        <f t="shared" si="146"/>
        <v>9.2800000000000011</v>
      </c>
      <c r="CG215">
        <f t="shared" si="147"/>
        <v>122.34475</v>
      </c>
      <c r="CH215">
        <v>20</v>
      </c>
      <c r="CI215">
        <f t="shared" si="148"/>
        <v>1.2777500000000002</v>
      </c>
      <c r="CJ215">
        <f t="shared" si="149"/>
        <v>93.9452</v>
      </c>
      <c r="CK215">
        <v>20</v>
      </c>
      <c r="CL215">
        <f t="shared" si="150"/>
        <v>0.35474999999999995</v>
      </c>
      <c r="CM215">
        <f t="shared" si="151"/>
        <v>106.69799999999999</v>
      </c>
      <c r="CN215">
        <v>20</v>
      </c>
      <c r="CO215">
        <f t="shared" si="152"/>
        <v>2.6645000000000003</v>
      </c>
      <c r="CP215">
        <f t="shared" si="153"/>
        <v>71.560750000000013</v>
      </c>
      <c r="CS215">
        <f t="shared" si="154"/>
        <v>3.3090486784946234</v>
      </c>
      <c r="CT215">
        <f t="shared" si="155"/>
        <v>93.421875000000014</v>
      </c>
      <c r="CU215" s="3">
        <f t="shared" si="156"/>
        <v>4.5276909310515911</v>
      </c>
      <c r="CV215" s="3">
        <f t="shared" si="156"/>
        <v>22.626683518052502</v>
      </c>
      <c r="CW215">
        <f t="shared" si="157"/>
        <v>0.81319729715541078</v>
      </c>
      <c r="CX215">
        <f t="shared" si="157"/>
        <v>4.06387232712407</v>
      </c>
    </row>
    <row r="216" spans="2:102" x14ac:dyDescent="0.65">
      <c r="B216">
        <v>22.5</v>
      </c>
      <c r="C216">
        <f t="shared" si="92"/>
        <v>6.0764000000000005</v>
      </c>
      <c r="D216">
        <f t="shared" si="93"/>
        <v>83.640799999999999</v>
      </c>
      <c r="E216">
        <v>22.5</v>
      </c>
      <c r="F216">
        <f t="shared" si="94"/>
        <v>11.975</v>
      </c>
      <c r="G216">
        <f t="shared" si="95"/>
        <v>154.95000000000002</v>
      </c>
      <c r="H216">
        <v>22.5</v>
      </c>
      <c r="I216">
        <f t="shared" si="96"/>
        <v>5.4303333333333326</v>
      </c>
      <c r="J216">
        <f t="shared" si="97"/>
        <v>122.60866666666668</v>
      </c>
      <c r="K216">
        <v>22.5</v>
      </c>
      <c r="L216">
        <f t="shared" si="98"/>
        <v>0</v>
      </c>
      <c r="M216">
        <f t="shared" si="99"/>
        <v>85.224599999999995</v>
      </c>
      <c r="N216">
        <v>22.5</v>
      </c>
      <c r="O216">
        <f t="shared" si="100"/>
        <v>3.6749999999999998</v>
      </c>
      <c r="P216">
        <f t="shared" si="101"/>
        <v>93.553799999999995</v>
      </c>
      <c r="Q216">
        <v>22.5</v>
      </c>
      <c r="R216">
        <f t="shared" si="102"/>
        <v>0</v>
      </c>
      <c r="S216">
        <f t="shared" si="103"/>
        <v>76.183999999999997</v>
      </c>
      <c r="T216">
        <v>22.5</v>
      </c>
      <c r="U216">
        <f t="shared" si="104"/>
        <v>1.8320000000000001</v>
      </c>
      <c r="V216">
        <f t="shared" si="105"/>
        <v>90.301900000000003</v>
      </c>
      <c r="W216">
        <v>22.5</v>
      </c>
      <c r="X216">
        <f t="shared" si="106"/>
        <v>0</v>
      </c>
      <c r="Y216">
        <f t="shared" si="107"/>
        <v>80.170199999999994</v>
      </c>
      <c r="Z216">
        <v>22.5</v>
      </c>
      <c r="AA216">
        <f t="shared" si="108"/>
        <v>1.51</v>
      </c>
      <c r="AB216">
        <f t="shared" si="109"/>
        <v>81.27600000000001</v>
      </c>
      <c r="AC216">
        <v>22.5</v>
      </c>
      <c r="AD216">
        <f t="shared" si="110"/>
        <v>0</v>
      </c>
      <c r="AE216">
        <f t="shared" si="111"/>
        <v>139.24433333333334</v>
      </c>
      <c r="AF216">
        <v>22.5</v>
      </c>
      <c r="AG216">
        <f t="shared" si="112"/>
        <v>0.83325000000000005</v>
      </c>
      <c r="AH216">
        <f t="shared" si="113"/>
        <v>87.621499999999997</v>
      </c>
      <c r="AI216">
        <v>22.5</v>
      </c>
      <c r="AJ216">
        <f t="shared" si="114"/>
        <v>41.748333333333335</v>
      </c>
      <c r="AK216">
        <f t="shared" si="115"/>
        <v>92.581266666666679</v>
      </c>
      <c r="AL216">
        <v>22.5</v>
      </c>
      <c r="AM216">
        <f t="shared" si="116"/>
        <v>29.554000000000002</v>
      </c>
      <c r="AN216">
        <f t="shared" si="117"/>
        <v>102.00775</v>
      </c>
      <c r="AO216">
        <v>22.5</v>
      </c>
      <c r="AP216">
        <f t="shared" si="118"/>
        <v>0</v>
      </c>
      <c r="AQ216">
        <f t="shared" si="119"/>
        <v>115.33459999999999</v>
      </c>
      <c r="AR216">
        <v>22.5</v>
      </c>
      <c r="AS216">
        <f t="shared" si="120"/>
        <v>0</v>
      </c>
      <c r="AT216">
        <f t="shared" si="121"/>
        <v>101.94725</v>
      </c>
      <c r="AU216">
        <v>22.5</v>
      </c>
      <c r="AV216">
        <f t="shared" si="122"/>
        <v>0</v>
      </c>
      <c r="AW216">
        <f t="shared" si="123"/>
        <v>51.828500000000005</v>
      </c>
      <c r="AX216">
        <v>22.5</v>
      </c>
      <c r="AY216">
        <f t="shared" si="124"/>
        <v>1.1506000000000001</v>
      </c>
      <c r="AZ216">
        <f t="shared" si="125"/>
        <v>78.436199999999999</v>
      </c>
      <c r="BA216">
        <v>22.5</v>
      </c>
      <c r="BB216">
        <f t="shared" si="126"/>
        <v>6.4</v>
      </c>
      <c r="BC216">
        <f t="shared" si="127"/>
        <v>126.85</v>
      </c>
      <c r="BD216">
        <v>22.5</v>
      </c>
      <c r="BE216">
        <f t="shared" si="128"/>
        <v>0</v>
      </c>
      <c r="BF216">
        <f t="shared" si="129"/>
        <v>95.637</v>
      </c>
      <c r="BG216">
        <v>22.5</v>
      </c>
      <c r="BH216">
        <f t="shared" si="130"/>
        <v>0</v>
      </c>
      <c r="BI216">
        <f t="shared" si="131"/>
        <v>78.601749999999996</v>
      </c>
      <c r="BJ216">
        <v>22.5</v>
      </c>
      <c r="BK216">
        <f t="shared" si="132"/>
        <v>0</v>
      </c>
      <c r="BL216">
        <f t="shared" si="133"/>
        <v>82.921099999999996</v>
      </c>
      <c r="BM216">
        <v>22.5</v>
      </c>
      <c r="BN216">
        <f t="shared" si="134"/>
        <v>0</v>
      </c>
      <c r="BO216">
        <f t="shared" si="135"/>
        <v>111.0865</v>
      </c>
      <c r="BP216">
        <v>22.5</v>
      </c>
      <c r="BQ216">
        <f t="shared" si="136"/>
        <v>13.8195</v>
      </c>
      <c r="BR216">
        <f t="shared" si="137"/>
        <v>113.82675</v>
      </c>
      <c r="BS216">
        <v>22.5</v>
      </c>
      <c r="BT216">
        <f t="shared" si="138"/>
        <v>6.688699999999999</v>
      </c>
      <c r="BU216">
        <f t="shared" si="139"/>
        <v>71.91425000000001</v>
      </c>
      <c r="BV216">
        <v>22.5</v>
      </c>
      <c r="BW216">
        <f t="shared" si="140"/>
        <v>4.13</v>
      </c>
      <c r="BX216">
        <f t="shared" si="141"/>
        <v>66.910250000000005</v>
      </c>
      <c r="BY216">
        <v>22.5</v>
      </c>
      <c r="BZ216">
        <f t="shared" si="142"/>
        <v>2.2377500000000001</v>
      </c>
      <c r="CA216">
        <f t="shared" si="143"/>
        <v>120.1755</v>
      </c>
      <c r="CB216">
        <v>22.5</v>
      </c>
      <c r="CC216">
        <f t="shared" si="144"/>
        <v>0.39574999999999999</v>
      </c>
      <c r="CD216">
        <f t="shared" si="145"/>
        <v>111.90725</v>
      </c>
      <c r="CE216">
        <v>22.5</v>
      </c>
      <c r="CF216">
        <f t="shared" si="146"/>
        <v>3.266666666666667E-2</v>
      </c>
      <c r="CG216">
        <f t="shared" si="147"/>
        <v>134.37800000000001</v>
      </c>
      <c r="CH216">
        <v>22.5</v>
      </c>
      <c r="CI216">
        <f t="shared" si="148"/>
        <v>2.9674999999999998</v>
      </c>
      <c r="CJ216">
        <f t="shared" si="149"/>
        <v>84.32105</v>
      </c>
      <c r="CK216">
        <v>22.5</v>
      </c>
      <c r="CL216">
        <f t="shared" si="150"/>
        <v>3.4143333333333334</v>
      </c>
      <c r="CM216">
        <f t="shared" si="151"/>
        <v>95.408999999999992</v>
      </c>
      <c r="CN216">
        <v>22.5</v>
      </c>
      <c r="CO216">
        <f t="shared" si="152"/>
        <v>0.23175000000000001</v>
      </c>
      <c r="CP216">
        <f t="shared" si="153"/>
        <v>73.8005</v>
      </c>
      <c r="CS216">
        <f t="shared" si="154"/>
        <v>4.6484795698924746</v>
      </c>
      <c r="CT216">
        <f t="shared" si="155"/>
        <v>96.924202150537624</v>
      </c>
      <c r="CU216" s="3">
        <f t="shared" si="156"/>
        <v>8.9746808228653254</v>
      </c>
      <c r="CV216" s="3">
        <f t="shared" si="156"/>
        <v>22.943226566510933</v>
      </c>
      <c r="CW216">
        <f t="shared" si="157"/>
        <v>1.6119002597846315</v>
      </c>
      <c r="CX216">
        <f t="shared" si="157"/>
        <v>4.1207251369469224</v>
      </c>
    </row>
    <row r="217" spans="2:102" x14ac:dyDescent="0.65">
      <c r="B217">
        <v>25</v>
      </c>
      <c r="C217">
        <f t="shared" si="92"/>
        <v>5.2783999999999995</v>
      </c>
      <c r="D217">
        <f t="shared" si="93"/>
        <v>81.126400000000004</v>
      </c>
      <c r="E217">
        <v>25</v>
      </c>
      <c r="F217">
        <f t="shared" si="94"/>
        <v>2.5399999999999996</v>
      </c>
      <c r="G217">
        <f t="shared" si="95"/>
        <v>150.03333333333333</v>
      </c>
      <c r="H217">
        <v>25</v>
      </c>
      <c r="I217">
        <f t="shared" si="96"/>
        <v>2.3290000000000002</v>
      </c>
      <c r="J217">
        <f t="shared" si="97"/>
        <v>139.67162500000001</v>
      </c>
      <c r="K217">
        <v>25</v>
      </c>
      <c r="L217">
        <f t="shared" si="98"/>
        <v>0</v>
      </c>
      <c r="M217">
        <f t="shared" si="99"/>
        <v>81.901250000000005</v>
      </c>
      <c r="N217">
        <v>25</v>
      </c>
      <c r="O217">
        <f t="shared" si="100"/>
        <v>3.0872000000000002</v>
      </c>
      <c r="P217">
        <f t="shared" si="101"/>
        <v>109.07639999999999</v>
      </c>
      <c r="Q217">
        <v>25</v>
      </c>
      <c r="R217">
        <f t="shared" si="102"/>
        <v>0</v>
      </c>
      <c r="S217">
        <f t="shared" si="103"/>
        <v>77.59</v>
      </c>
      <c r="T217">
        <v>25</v>
      </c>
      <c r="U217">
        <f t="shared" si="104"/>
        <v>0</v>
      </c>
      <c r="V217">
        <f t="shared" si="105"/>
        <v>108.03296666666667</v>
      </c>
      <c r="W217">
        <v>25</v>
      </c>
      <c r="X217">
        <f t="shared" si="106"/>
        <v>0</v>
      </c>
      <c r="Y217">
        <f t="shared" si="107"/>
        <v>75.54013333333333</v>
      </c>
      <c r="Z217">
        <v>25</v>
      </c>
      <c r="AA217">
        <f t="shared" si="108"/>
        <v>1.2199999999999999E-2</v>
      </c>
      <c r="AB217">
        <f t="shared" si="109"/>
        <v>79.483199999999997</v>
      </c>
      <c r="AC217">
        <v>25</v>
      </c>
      <c r="AD217">
        <f t="shared" si="110"/>
        <v>2.4859999999999998</v>
      </c>
      <c r="AE217">
        <f t="shared" si="111"/>
        <v>129.72749999999999</v>
      </c>
      <c r="AF217">
        <v>25</v>
      </c>
      <c r="AG217">
        <f t="shared" si="112"/>
        <v>1.6487500000000002</v>
      </c>
      <c r="AH217">
        <f t="shared" si="113"/>
        <v>84.723749999999995</v>
      </c>
      <c r="AI217">
        <v>25</v>
      </c>
      <c r="AJ217">
        <f t="shared" si="114"/>
        <v>101.58366666666666</v>
      </c>
      <c r="AK217">
        <f t="shared" si="115"/>
        <v>107.9952</v>
      </c>
      <c r="AL217">
        <v>25</v>
      </c>
      <c r="AM217">
        <f t="shared" si="116"/>
        <v>122.81366666666668</v>
      </c>
      <c r="AN217">
        <f t="shared" si="117"/>
        <v>114.83166666666666</v>
      </c>
      <c r="AO217">
        <v>25</v>
      </c>
      <c r="AP217">
        <f t="shared" si="118"/>
        <v>0.52460000000000007</v>
      </c>
      <c r="AQ217">
        <f t="shared" si="119"/>
        <v>118.559</v>
      </c>
      <c r="AR217">
        <v>25</v>
      </c>
      <c r="AS217">
        <f t="shared" si="120"/>
        <v>0</v>
      </c>
      <c r="AT217">
        <f t="shared" si="121"/>
        <v>92.23599999999999</v>
      </c>
      <c r="AU217">
        <v>25</v>
      </c>
      <c r="AV217">
        <f t="shared" si="122"/>
        <v>0</v>
      </c>
      <c r="AW217">
        <f t="shared" si="123"/>
        <v>72.828249999999997</v>
      </c>
      <c r="AX217">
        <v>25</v>
      </c>
      <c r="AY217">
        <f t="shared" si="124"/>
        <v>0.56400000000000006</v>
      </c>
      <c r="AZ217">
        <f t="shared" si="125"/>
        <v>87.6982</v>
      </c>
      <c r="BA217">
        <v>25</v>
      </c>
      <c r="BB217">
        <f t="shared" si="126"/>
        <v>19.55</v>
      </c>
      <c r="BC217">
        <f t="shared" si="127"/>
        <v>119.05</v>
      </c>
      <c r="BD217">
        <v>25</v>
      </c>
      <c r="BE217">
        <f t="shared" si="128"/>
        <v>0</v>
      </c>
      <c r="BF217">
        <f t="shared" si="129"/>
        <v>122.01299999999999</v>
      </c>
      <c r="BG217">
        <v>25</v>
      </c>
      <c r="BH217">
        <f t="shared" si="130"/>
        <v>0</v>
      </c>
      <c r="BI217">
        <f t="shared" si="131"/>
        <v>82.692000000000007</v>
      </c>
      <c r="BJ217">
        <v>25</v>
      </c>
      <c r="BK217">
        <f t="shared" si="132"/>
        <v>0</v>
      </c>
      <c r="BL217">
        <f t="shared" si="133"/>
        <v>103.98022499999999</v>
      </c>
      <c r="BM217">
        <v>25</v>
      </c>
      <c r="BN217">
        <f t="shared" si="134"/>
        <v>0</v>
      </c>
      <c r="BO217">
        <f t="shared" si="135"/>
        <v>103.361</v>
      </c>
      <c r="BP217">
        <v>25</v>
      </c>
      <c r="BQ217">
        <f t="shared" si="136"/>
        <v>8.9917500000000015</v>
      </c>
      <c r="BR217">
        <f t="shared" si="137"/>
        <v>113.98775000000001</v>
      </c>
      <c r="BS217">
        <v>25</v>
      </c>
      <c r="BT217">
        <f t="shared" si="138"/>
        <v>12.0097</v>
      </c>
      <c r="BU217">
        <f t="shared" si="139"/>
        <v>79.584666666666664</v>
      </c>
      <c r="BV217">
        <v>25</v>
      </c>
      <c r="BW217">
        <f t="shared" si="140"/>
        <v>27.627499999999998</v>
      </c>
      <c r="BX217">
        <f t="shared" si="141"/>
        <v>69.364499999999992</v>
      </c>
      <c r="BY217">
        <v>25</v>
      </c>
      <c r="BZ217">
        <f t="shared" si="142"/>
        <v>1.50675</v>
      </c>
      <c r="CA217">
        <f t="shared" si="143"/>
        <v>95.980500000000006</v>
      </c>
      <c r="CB217">
        <v>25</v>
      </c>
      <c r="CC217">
        <f t="shared" si="144"/>
        <v>0</v>
      </c>
      <c r="CD217">
        <f t="shared" si="145"/>
        <v>124.51925</v>
      </c>
      <c r="CE217">
        <v>25</v>
      </c>
      <c r="CF217">
        <f t="shared" si="146"/>
        <v>0</v>
      </c>
      <c r="CG217">
        <f t="shared" si="147"/>
        <v>121.59074999999999</v>
      </c>
      <c r="CH217">
        <v>25</v>
      </c>
      <c r="CI217">
        <f t="shared" si="148"/>
        <v>6.0335000000000001</v>
      </c>
      <c r="CJ217">
        <f t="shared" si="149"/>
        <v>86.693925000000007</v>
      </c>
      <c r="CK217">
        <v>25</v>
      </c>
      <c r="CL217">
        <f t="shared" si="150"/>
        <v>8.2565000000000008</v>
      </c>
      <c r="CM217">
        <f t="shared" si="151"/>
        <v>102.71125000000001</v>
      </c>
      <c r="CN217">
        <v>25</v>
      </c>
      <c r="CO217">
        <f t="shared" si="152"/>
        <v>0</v>
      </c>
      <c r="CP217">
        <f t="shared" si="153"/>
        <v>98.561999999999998</v>
      </c>
      <c r="CS217">
        <f t="shared" si="154"/>
        <v>10.543328494623658</v>
      </c>
      <c r="CT217">
        <f t="shared" si="155"/>
        <v>101.13373198924731</v>
      </c>
      <c r="CU217" s="3">
        <f t="shared" si="156"/>
        <v>27.528631492807875</v>
      </c>
      <c r="CV217" s="3">
        <f t="shared" si="156"/>
        <v>20.541011436041472</v>
      </c>
      <c r="CW217">
        <f t="shared" si="157"/>
        <v>4.9442881736495456</v>
      </c>
      <c r="CX217">
        <f t="shared" si="157"/>
        <v>3.6892745629056662</v>
      </c>
    </row>
    <row r="218" spans="2:102" x14ac:dyDescent="0.65">
      <c r="B218">
        <v>27.5</v>
      </c>
      <c r="C218">
        <f t="shared" si="92"/>
        <v>2.996</v>
      </c>
      <c r="D218">
        <f t="shared" si="93"/>
        <v>83.719799999999992</v>
      </c>
      <c r="E218">
        <v>27.5</v>
      </c>
      <c r="F218">
        <f t="shared" si="94"/>
        <v>1.4266666666666667</v>
      </c>
      <c r="G218">
        <f t="shared" si="95"/>
        <v>146.8066666666667</v>
      </c>
      <c r="H218">
        <v>27.5</v>
      </c>
      <c r="I218">
        <f t="shared" si="96"/>
        <v>0</v>
      </c>
      <c r="J218">
        <f t="shared" si="97"/>
        <v>149.22325000000001</v>
      </c>
      <c r="K218">
        <v>27.5</v>
      </c>
      <c r="L218">
        <f t="shared" si="98"/>
        <v>4.2810000000000006</v>
      </c>
      <c r="M218">
        <f t="shared" si="99"/>
        <v>78.379500000000007</v>
      </c>
      <c r="N218">
        <v>27.5</v>
      </c>
      <c r="O218">
        <f t="shared" si="100"/>
        <v>0</v>
      </c>
      <c r="P218">
        <f t="shared" si="101"/>
        <v>102.5676</v>
      </c>
      <c r="Q218">
        <v>27.5</v>
      </c>
      <c r="R218">
        <f t="shared" si="102"/>
        <v>26.72</v>
      </c>
      <c r="S218">
        <f t="shared" si="103"/>
        <v>79.383999999999986</v>
      </c>
      <c r="T218">
        <v>27.5</v>
      </c>
      <c r="U218">
        <f t="shared" si="104"/>
        <v>0.47299999999999998</v>
      </c>
      <c r="V218">
        <f t="shared" si="105"/>
        <v>125.897175</v>
      </c>
      <c r="W218">
        <v>27.5</v>
      </c>
      <c r="X218">
        <f t="shared" si="106"/>
        <v>0</v>
      </c>
      <c r="Y218">
        <f t="shared" si="107"/>
        <v>76.169550000000001</v>
      </c>
      <c r="Z218">
        <v>27.5</v>
      </c>
      <c r="AA218">
        <f t="shared" si="108"/>
        <v>1.025E-2</v>
      </c>
      <c r="AB218">
        <f t="shared" si="109"/>
        <v>98.334249999999997</v>
      </c>
      <c r="AC218">
        <v>27.5</v>
      </c>
      <c r="AD218">
        <f t="shared" si="110"/>
        <v>16.249749999999999</v>
      </c>
      <c r="AE218">
        <f t="shared" si="111"/>
        <v>124.94300000000001</v>
      </c>
      <c r="AF218">
        <v>27.5</v>
      </c>
      <c r="AG218">
        <f t="shared" si="112"/>
        <v>0.57474999999999998</v>
      </c>
      <c r="AH218">
        <f t="shared" si="113"/>
        <v>86.417000000000002</v>
      </c>
      <c r="AI218">
        <v>27.5</v>
      </c>
      <c r="AJ218">
        <f t="shared" si="114"/>
        <v>63.20333333333334</v>
      </c>
      <c r="AK218">
        <f t="shared" si="115"/>
        <v>124.72593333333334</v>
      </c>
      <c r="AL218">
        <v>27.5</v>
      </c>
      <c r="AM218">
        <f t="shared" si="116"/>
        <v>198.92649999999998</v>
      </c>
      <c r="AN218">
        <f t="shared" si="117"/>
        <v>102.9265</v>
      </c>
      <c r="AO218">
        <v>27.5</v>
      </c>
      <c r="AP218">
        <f t="shared" si="118"/>
        <v>53.537800000000004</v>
      </c>
      <c r="AQ218">
        <f t="shared" si="119"/>
        <v>96.938000000000002</v>
      </c>
      <c r="AR218">
        <v>27.5</v>
      </c>
      <c r="AS218">
        <f t="shared" si="120"/>
        <v>0</v>
      </c>
      <c r="AT218">
        <f t="shared" si="121"/>
        <v>86.717749999999995</v>
      </c>
      <c r="AU218">
        <v>27.5</v>
      </c>
      <c r="AV218">
        <f t="shared" si="122"/>
        <v>8.4824999999999999</v>
      </c>
      <c r="AW218">
        <f t="shared" si="123"/>
        <v>77.044499999999999</v>
      </c>
      <c r="AX218">
        <v>27.5</v>
      </c>
      <c r="AY218">
        <f t="shared" si="124"/>
        <v>0.1648</v>
      </c>
      <c r="AZ218">
        <f t="shared" si="125"/>
        <v>96.274799999999999</v>
      </c>
      <c r="BA218">
        <v>27.5</v>
      </c>
      <c r="BB218">
        <f t="shared" si="126"/>
        <v>1.2</v>
      </c>
      <c r="BC218">
        <f t="shared" si="127"/>
        <v>114.65</v>
      </c>
      <c r="BD218">
        <v>27.5</v>
      </c>
      <c r="BE218">
        <f t="shared" si="128"/>
        <v>0.15425</v>
      </c>
      <c r="BF218">
        <f t="shared" si="129"/>
        <v>142.97199999999998</v>
      </c>
      <c r="BG218">
        <v>27.5</v>
      </c>
      <c r="BH218">
        <f t="shared" si="130"/>
        <v>0</v>
      </c>
      <c r="BI218">
        <f t="shared" si="131"/>
        <v>96.034500000000008</v>
      </c>
      <c r="BJ218">
        <v>27.5</v>
      </c>
      <c r="BK218">
        <f t="shared" si="132"/>
        <v>0</v>
      </c>
      <c r="BL218">
        <f t="shared" si="133"/>
        <v>90.893950000000004</v>
      </c>
      <c r="BM218">
        <v>27.5</v>
      </c>
      <c r="BN218">
        <f t="shared" si="134"/>
        <v>3.0949999999999998</v>
      </c>
      <c r="BO218">
        <f t="shared" si="135"/>
        <v>85.919249999999991</v>
      </c>
      <c r="BP218">
        <v>27.5</v>
      </c>
      <c r="BQ218">
        <f t="shared" si="136"/>
        <v>4.4999999999999997E-3</v>
      </c>
      <c r="BR218">
        <f t="shared" si="137"/>
        <v>118.90675</v>
      </c>
      <c r="BS218">
        <v>27.5</v>
      </c>
      <c r="BT218">
        <f t="shared" si="138"/>
        <v>6.373266666666666</v>
      </c>
      <c r="BU218">
        <f t="shared" si="139"/>
        <v>79.656333333333336</v>
      </c>
      <c r="BV218">
        <v>27.5</v>
      </c>
      <c r="BW218">
        <f t="shared" si="140"/>
        <v>49.981250000000003</v>
      </c>
      <c r="BX218">
        <f t="shared" si="141"/>
        <v>94.542749999999998</v>
      </c>
      <c r="BY218">
        <v>27.5</v>
      </c>
      <c r="BZ218">
        <f t="shared" si="142"/>
        <v>1.0507499999999999</v>
      </c>
      <c r="CA218">
        <f t="shared" si="143"/>
        <v>82.1995</v>
      </c>
      <c r="CB218">
        <v>27.5</v>
      </c>
      <c r="CC218">
        <f t="shared" si="144"/>
        <v>5.6250000000000001E-2</v>
      </c>
      <c r="CD218">
        <f t="shared" si="145"/>
        <v>113.24375000000001</v>
      </c>
      <c r="CE218">
        <v>27.5</v>
      </c>
      <c r="CF218">
        <f t="shared" si="146"/>
        <v>2.76</v>
      </c>
      <c r="CG218">
        <f t="shared" si="147"/>
        <v>109.92975000000001</v>
      </c>
      <c r="CH218">
        <v>27.5</v>
      </c>
      <c r="CI218">
        <f t="shared" si="148"/>
        <v>1.4547499999999998</v>
      </c>
      <c r="CJ218">
        <f t="shared" si="149"/>
        <v>88.77825</v>
      </c>
      <c r="CK218">
        <v>27.5</v>
      </c>
      <c r="CL218">
        <f t="shared" si="150"/>
        <v>15.671999999999999</v>
      </c>
      <c r="CM218">
        <f t="shared" si="151"/>
        <v>107.91000000000001</v>
      </c>
      <c r="CN218">
        <v>27.5</v>
      </c>
      <c r="CO218">
        <f t="shared" si="152"/>
        <v>0</v>
      </c>
      <c r="CP218">
        <f t="shared" si="153"/>
        <v>102.244</v>
      </c>
      <c r="CS218">
        <f t="shared" si="154"/>
        <v>14.801560215053764</v>
      </c>
      <c r="CT218">
        <f t="shared" si="155"/>
        <v>102.07580833333334</v>
      </c>
      <c r="CU218" s="3">
        <f t="shared" si="156"/>
        <v>37.471349378907597</v>
      </c>
      <c r="CV218" s="3">
        <f t="shared" si="156"/>
        <v>20.464355139223905</v>
      </c>
      <c r="CW218">
        <f t="shared" si="157"/>
        <v>6.7300530225495034</v>
      </c>
      <c r="CX218">
        <f t="shared" si="157"/>
        <v>3.6755066855634926</v>
      </c>
    </row>
    <row r="219" spans="2:102" x14ac:dyDescent="0.65">
      <c r="B219">
        <v>30</v>
      </c>
      <c r="C219">
        <f t="shared" si="92"/>
        <v>39.409199999999998</v>
      </c>
      <c r="D219">
        <f t="shared" si="93"/>
        <v>53.11</v>
      </c>
      <c r="E219">
        <v>30</v>
      </c>
      <c r="F219">
        <f t="shared" si="94"/>
        <v>41.715000000000003</v>
      </c>
      <c r="G219">
        <f t="shared" si="95"/>
        <v>114.82499999999999</v>
      </c>
      <c r="H219">
        <v>30</v>
      </c>
      <c r="I219">
        <f t="shared" si="96"/>
        <v>0</v>
      </c>
      <c r="J219">
        <f t="shared" si="97"/>
        <v>133.58763333333334</v>
      </c>
      <c r="K219">
        <v>30</v>
      </c>
      <c r="L219">
        <f t="shared" si="98"/>
        <v>85.688200000000009</v>
      </c>
      <c r="M219">
        <f t="shared" si="99"/>
        <v>78.113600000000005</v>
      </c>
      <c r="N219">
        <v>30</v>
      </c>
      <c r="O219">
        <f t="shared" si="100"/>
        <v>1.7887999999999997</v>
      </c>
      <c r="P219">
        <f t="shared" si="101"/>
        <v>88.062600000000003</v>
      </c>
      <c r="Q219">
        <v>30</v>
      </c>
      <c r="R219">
        <f t="shared" si="102"/>
        <v>144.16999999999999</v>
      </c>
      <c r="S219">
        <f t="shared" si="103"/>
        <v>63.019999999999996</v>
      </c>
      <c r="T219">
        <v>30</v>
      </c>
      <c r="U219">
        <f t="shared" si="104"/>
        <v>10.604000000000001</v>
      </c>
      <c r="V219">
        <f t="shared" si="105"/>
        <v>121.27666666666666</v>
      </c>
      <c r="W219">
        <v>30</v>
      </c>
      <c r="X219">
        <f t="shared" si="106"/>
        <v>4.0666666666666663E-2</v>
      </c>
      <c r="Y219">
        <f t="shared" si="107"/>
        <v>98.877933333333331</v>
      </c>
      <c r="Z219">
        <v>30</v>
      </c>
      <c r="AA219">
        <f t="shared" si="108"/>
        <v>15.151</v>
      </c>
      <c r="AB219">
        <f t="shared" si="109"/>
        <v>108.2748</v>
      </c>
      <c r="AC219">
        <v>30</v>
      </c>
      <c r="AD219">
        <f t="shared" si="110"/>
        <v>122.31800000000001</v>
      </c>
      <c r="AE219">
        <f t="shared" si="111"/>
        <v>105.21625</v>
      </c>
      <c r="AF219">
        <v>30</v>
      </c>
      <c r="AG219">
        <f t="shared" si="112"/>
        <v>0</v>
      </c>
      <c r="AH219">
        <f t="shared" si="113"/>
        <v>93.135499999999993</v>
      </c>
      <c r="AI219">
        <v>30</v>
      </c>
      <c r="AJ219">
        <f t="shared" si="114"/>
        <v>7.4417499999999999</v>
      </c>
      <c r="AK219">
        <f t="shared" si="115"/>
        <v>137.19299999999998</v>
      </c>
      <c r="AL219">
        <v>30</v>
      </c>
      <c r="AM219">
        <f t="shared" si="116"/>
        <v>143.77466666666666</v>
      </c>
      <c r="AN219">
        <f t="shared" si="117"/>
        <v>84.053999999999988</v>
      </c>
      <c r="AO219">
        <v>30</v>
      </c>
      <c r="AP219">
        <f t="shared" si="118"/>
        <v>125.9872</v>
      </c>
      <c r="AQ219">
        <f t="shared" si="119"/>
        <v>98.666200000000018</v>
      </c>
      <c r="AR219">
        <v>30</v>
      </c>
      <c r="AS219">
        <f t="shared" si="120"/>
        <v>1.347</v>
      </c>
      <c r="AT219">
        <f t="shared" si="121"/>
        <v>85.518749999999997</v>
      </c>
      <c r="AU219">
        <v>30</v>
      </c>
      <c r="AV219">
        <f t="shared" si="122"/>
        <v>74.350250000000003</v>
      </c>
      <c r="AW219">
        <f t="shared" si="123"/>
        <v>81.823999999999998</v>
      </c>
      <c r="AX219">
        <v>30</v>
      </c>
      <c r="AY219">
        <f t="shared" si="124"/>
        <v>16.647600000000001</v>
      </c>
      <c r="AZ219">
        <f t="shared" si="125"/>
        <v>86.747600000000006</v>
      </c>
      <c r="BA219">
        <v>30</v>
      </c>
      <c r="BB219">
        <f t="shared" si="126"/>
        <v>0</v>
      </c>
      <c r="BC219">
        <f t="shared" si="127"/>
        <v>102.85000000000001</v>
      </c>
      <c r="BD219">
        <v>30</v>
      </c>
      <c r="BE219">
        <f t="shared" si="128"/>
        <v>16.423249999999999</v>
      </c>
      <c r="BF219">
        <f t="shared" si="129"/>
        <v>127.31375</v>
      </c>
      <c r="BG219">
        <v>30</v>
      </c>
      <c r="BH219">
        <f t="shared" si="130"/>
        <v>0.22725000000000001</v>
      </c>
      <c r="BI219">
        <f t="shared" si="131"/>
        <v>94.807749999999999</v>
      </c>
      <c r="BJ219">
        <v>30</v>
      </c>
      <c r="BK219">
        <f t="shared" si="132"/>
        <v>0</v>
      </c>
      <c r="BL219">
        <f t="shared" si="133"/>
        <v>91.527249999999995</v>
      </c>
      <c r="BM219">
        <v>30</v>
      </c>
      <c r="BN219">
        <f t="shared" si="134"/>
        <v>52.711333333333336</v>
      </c>
      <c r="BO219">
        <f t="shared" si="135"/>
        <v>80.329000000000008</v>
      </c>
      <c r="BP219">
        <v>30</v>
      </c>
      <c r="BQ219">
        <f t="shared" si="136"/>
        <v>0</v>
      </c>
      <c r="BR219">
        <f t="shared" si="137"/>
        <v>99.82050000000001</v>
      </c>
      <c r="BS219">
        <v>30</v>
      </c>
      <c r="BT219">
        <f t="shared" si="138"/>
        <v>5.7908249999999999</v>
      </c>
      <c r="BU219">
        <f t="shared" si="139"/>
        <v>76.211500000000001</v>
      </c>
      <c r="BV219">
        <v>30</v>
      </c>
      <c r="BW219">
        <f t="shared" si="140"/>
        <v>11.407249999999999</v>
      </c>
      <c r="BX219">
        <f t="shared" si="141"/>
        <v>112.28899999999999</v>
      </c>
      <c r="BY219">
        <v>30</v>
      </c>
      <c r="BZ219">
        <f t="shared" si="142"/>
        <v>0</v>
      </c>
      <c r="CA219">
        <f t="shared" si="143"/>
        <v>99.645250000000004</v>
      </c>
      <c r="CB219">
        <v>30</v>
      </c>
      <c r="CC219">
        <f t="shared" si="144"/>
        <v>2.774</v>
      </c>
      <c r="CD219">
        <f t="shared" si="145"/>
        <v>106.7835</v>
      </c>
      <c r="CE219">
        <v>30</v>
      </c>
      <c r="CF219">
        <f t="shared" si="146"/>
        <v>34.315666666666665</v>
      </c>
      <c r="CG219">
        <f t="shared" si="147"/>
        <v>99.348333333333343</v>
      </c>
      <c r="CH219">
        <v>30</v>
      </c>
      <c r="CI219">
        <f t="shared" si="148"/>
        <v>0</v>
      </c>
      <c r="CJ219">
        <f t="shared" si="149"/>
        <v>117.0468</v>
      </c>
      <c r="CK219">
        <v>30</v>
      </c>
      <c r="CL219">
        <f t="shared" si="150"/>
        <v>36.778499999999994</v>
      </c>
      <c r="CM219">
        <f t="shared" si="151"/>
        <v>121.13075000000001</v>
      </c>
      <c r="CN219">
        <v>30</v>
      </c>
      <c r="CO219">
        <f t="shared" si="152"/>
        <v>0.56899999999999995</v>
      </c>
      <c r="CP219">
        <f t="shared" si="153"/>
        <v>104.79300000000001</v>
      </c>
      <c r="CS219">
        <f t="shared" si="154"/>
        <v>31.981626075268814</v>
      </c>
      <c r="CT219">
        <f t="shared" si="155"/>
        <v>98.883868279569882</v>
      </c>
      <c r="CU219" s="3">
        <f t="shared" si="156"/>
        <v>45.143643274744839</v>
      </c>
      <c r="CV219" s="3">
        <f t="shared" si="156"/>
        <v>19.018052314990836</v>
      </c>
      <c r="CW219">
        <f t="shared" si="157"/>
        <v>8.108037684949533</v>
      </c>
      <c r="CX219">
        <f t="shared" si="157"/>
        <v>3.415743029994935</v>
      </c>
    </row>
    <row r="220" spans="2:102" x14ac:dyDescent="0.65">
      <c r="B220">
        <v>32.5</v>
      </c>
      <c r="C220">
        <f t="shared" si="92"/>
        <v>149.91</v>
      </c>
      <c r="D220">
        <f t="shared" si="93"/>
        <v>44.058</v>
      </c>
      <c r="E220">
        <v>32.5</v>
      </c>
      <c r="F220">
        <f t="shared" si="94"/>
        <v>113.46</v>
      </c>
      <c r="G220">
        <f t="shared" si="95"/>
        <v>83.773333333333341</v>
      </c>
      <c r="H220">
        <v>32.5</v>
      </c>
      <c r="I220">
        <f t="shared" si="96"/>
        <v>0.57499999999999996</v>
      </c>
      <c r="J220">
        <f t="shared" si="97"/>
        <v>115.03292499999999</v>
      </c>
      <c r="K220">
        <v>32.5</v>
      </c>
      <c r="L220">
        <f t="shared" si="98"/>
        <v>208.86700000000002</v>
      </c>
      <c r="M220">
        <f t="shared" si="99"/>
        <v>90.366000000000014</v>
      </c>
      <c r="N220">
        <v>32.5</v>
      </c>
      <c r="O220">
        <f t="shared" si="100"/>
        <v>45.156399999999998</v>
      </c>
      <c r="P220">
        <f t="shared" si="101"/>
        <v>70.756</v>
      </c>
      <c r="Q220">
        <v>32.5</v>
      </c>
      <c r="R220">
        <f t="shared" si="102"/>
        <v>166.77600000000001</v>
      </c>
      <c r="S220">
        <f t="shared" si="103"/>
        <v>62.024000000000001</v>
      </c>
      <c r="T220">
        <v>32.5</v>
      </c>
      <c r="U220">
        <f t="shared" si="104"/>
        <v>42.42733333333333</v>
      </c>
      <c r="V220">
        <f t="shared" si="105"/>
        <v>106.88960000000002</v>
      </c>
      <c r="W220">
        <v>32.5</v>
      </c>
      <c r="X220">
        <f t="shared" si="106"/>
        <v>15.497000000000002</v>
      </c>
      <c r="Y220">
        <f t="shared" si="107"/>
        <v>104.96950000000001</v>
      </c>
      <c r="Z220">
        <v>32.5</v>
      </c>
      <c r="AA220">
        <f t="shared" si="108"/>
        <v>50.791000000000004</v>
      </c>
      <c r="AB220">
        <f t="shared" si="109"/>
        <v>85.17049999999999</v>
      </c>
      <c r="AC220">
        <v>32.5</v>
      </c>
      <c r="AD220">
        <f t="shared" si="110"/>
        <v>132.21</v>
      </c>
      <c r="AE220">
        <f t="shared" si="111"/>
        <v>70.062000000000012</v>
      </c>
      <c r="AF220">
        <v>32.5</v>
      </c>
      <c r="AG220">
        <f t="shared" si="112"/>
        <v>0</v>
      </c>
      <c r="AH220">
        <f t="shared" si="113"/>
        <v>98.248250000000013</v>
      </c>
      <c r="AI220">
        <v>32.5</v>
      </c>
      <c r="AJ220">
        <f t="shared" si="114"/>
        <v>14.078333333333333</v>
      </c>
      <c r="AK220">
        <f t="shared" si="115"/>
        <v>131.76806666666667</v>
      </c>
      <c r="AL220">
        <v>32.5</v>
      </c>
      <c r="AM220">
        <f t="shared" si="116"/>
        <v>130.38</v>
      </c>
      <c r="AN220">
        <f t="shared" si="117"/>
        <v>82.945999999999998</v>
      </c>
      <c r="AO220">
        <v>32.5</v>
      </c>
      <c r="AP220">
        <f t="shared" si="118"/>
        <v>148.2774</v>
      </c>
      <c r="AQ220">
        <f t="shared" si="119"/>
        <v>90.113799999999998</v>
      </c>
      <c r="AR220">
        <v>32.5</v>
      </c>
      <c r="AS220">
        <f t="shared" si="120"/>
        <v>32.896999999999998</v>
      </c>
      <c r="AT220">
        <f t="shared" si="121"/>
        <v>83.929000000000002</v>
      </c>
      <c r="AU220">
        <v>32.5</v>
      </c>
      <c r="AV220">
        <f t="shared" si="122"/>
        <v>154.33325000000002</v>
      </c>
      <c r="AW220">
        <f t="shared" si="123"/>
        <v>77.121250000000003</v>
      </c>
      <c r="AX220">
        <v>32.5</v>
      </c>
      <c r="AY220">
        <f t="shared" si="124"/>
        <v>104.64560000000002</v>
      </c>
      <c r="AZ220">
        <f t="shared" si="125"/>
        <v>88.478800000000007</v>
      </c>
      <c r="BA220">
        <v>32.5</v>
      </c>
      <c r="BB220">
        <f t="shared" si="126"/>
        <v>0</v>
      </c>
      <c r="BC220">
        <f t="shared" si="127"/>
        <v>122.19999999999999</v>
      </c>
      <c r="BD220">
        <v>32.5</v>
      </c>
      <c r="BE220">
        <f t="shared" si="128"/>
        <v>84.858000000000004</v>
      </c>
      <c r="BF220">
        <f t="shared" si="129"/>
        <v>110.17824999999999</v>
      </c>
      <c r="BG220">
        <v>32.5</v>
      </c>
      <c r="BH220">
        <f t="shared" si="130"/>
        <v>45.698999999999998</v>
      </c>
      <c r="BI220">
        <f t="shared" si="131"/>
        <v>75.187999999999988</v>
      </c>
      <c r="BJ220">
        <v>32.5</v>
      </c>
      <c r="BK220">
        <f t="shared" si="132"/>
        <v>2.8045</v>
      </c>
      <c r="BL220">
        <f t="shared" si="133"/>
        <v>93.589875000000006</v>
      </c>
      <c r="BM220">
        <v>32.5</v>
      </c>
      <c r="BN220">
        <f t="shared" si="134"/>
        <v>125.31066666666668</v>
      </c>
      <c r="BO220">
        <f t="shared" si="135"/>
        <v>88.88066666666667</v>
      </c>
      <c r="BP220">
        <v>32.5</v>
      </c>
      <c r="BQ220">
        <f t="shared" si="136"/>
        <v>0</v>
      </c>
      <c r="BR220">
        <f t="shared" si="137"/>
        <v>92.725750000000005</v>
      </c>
      <c r="BS220">
        <v>32.5</v>
      </c>
      <c r="BT220">
        <f t="shared" si="138"/>
        <v>7.9466000000000001</v>
      </c>
      <c r="BU220">
        <f t="shared" si="139"/>
        <v>76.505499999999998</v>
      </c>
      <c r="BV220">
        <v>32.5</v>
      </c>
      <c r="BW220">
        <f t="shared" si="140"/>
        <v>17.9055</v>
      </c>
      <c r="BX220">
        <f t="shared" si="141"/>
        <v>100.45600000000002</v>
      </c>
      <c r="BY220">
        <v>32.5</v>
      </c>
      <c r="BZ220">
        <f t="shared" si="142"/>
        <v>0.37225000000000003</v>
      </c>
      <c r="CA220">
        <f t="shared" si="143"/>
        <v>136.53099999999998</v>
      </c>
      <c r="CB220">
        <v>32.5</v>
      </c>
      <c r="CC220">
        <f t="shared" si="144"/>
        <v>72.549000000000007</v>
      </c>
      <c r="CD220">
        <f t="shared" si="145"/>
        <v>112.15275</v>
      </c>
      <c r="CE220">
        <v>32.5</v>
      </c>
      <c r="CF220">
        <f t="shared" si="146"/>
        <v>165.69650000000001</v>
      </c>
      <c r="CG220">
        <f t="shared" si="147"/>
        <v>106.33449999999999</v>
      </c>
      <c r="CH220">
        <v>32.5</v>
      </c>
      <c r="CI220">
        <f t="shared" si="148"/>
        <v>0</v>
      </c>
      <c r="CJ220">
        <f t="shared" si="149"/>
        <v>121.96365</v>
      </c>
      <c r="CK220">
        <v>32.5</v>
      </c>
      <c r="CL220">
        <f t="shared" si="150"/>
        <v>54.365666666666669</v>
      </c>
      <c r="CM220">
        <f t="shared" si="151"/>
        <v>122.72199999999999</v>
      </c>
      <c r="CN220">
        <v>32.5</v>
      </c>
      <c r="CO220">
        <f t="shared" si="152"/>
        <v>24.821999999999999</v>
      </c>
      <c r="CP220">
        <f t="shared" si="153"/>
        <v>101.31274999999999</v>
      </c>
      <c r="CS220">
        <f t="shared" si="154"/>
        <v>68.148741935483883</v>
      </c>
      <c r="CT220">
        <f t="shared" si="155"/>
        <v>95.046700537634436</v>
      </c>
      <c r="CU220" s="3">
        <f t="shared" si="156"/>
        <v>63.159341688107453</v>
      </c>
      <c r="CV220" s="3">
        <f t="shared" si="156"/>
        <v>20.679379699902746</v>
      </c>
      <c r="CW220">
        <f t="shared" si="157"/>
        <v>11.343752639704816</v>
      </c>
      <c r="CX220">
        <f t="shared" si="157"/>
        <v>3.7141262367273908</v>
      </c>
    </row>
    <row r="221" spans="2:102" x14ac:dyDescent="0.65">
      <c r="B221">
        <v>35</v>
      </c>
      <c r="C221">
        <f t="shared" si="92"/>
        <v>190.214</v>
      </c>
      <c r="D221">
        <f t="shared" si="93"/>
        <v>51.087200000000003</v>
      </c>
      <c r="E221">
        <v>35</v>
      </c>
      <c r="F221">
        <f t="shared" si="94"/>
        <v>160.65333333333334</v>
      </c>
      <c r="G221">
        <f t="shared" si="95"/>
        <v>64.08</v>
      </c>
      <c r="H221">
        <v>35</v>
      </c>
      <c r="I221">
        <f t="shared" si="96"/>
        <v>43.901499999999999</v>
      </c>
      <c r="J221">
        <f t="shared" si="97"/>
        <v>131.24104999999997</v>
      </c>
      <c r="K221">
        <v>35</v>
      </c>
      <c r="L221">
        <f t="shared" si="98"/>
        <v>150.27700000000002</v>
      </c>
      <c r="M221">
        <f t="shared" si="99"/>
        <v>103.67425</v>
      </c>
      <c r="N221">
        <v>35</v>
      </c>
      <c r="O221">
        <f t="shared" si="100"/>
        <v>114.93620000000001</v>
      </c>
      <c r="P221">
        <f t="shared" si="101"/>
        <v>62.231000000000009</v>
      </c>
      <c r="Q221">
        <v>35</v>
      </c>
      <c r="R221">
        <f t="shared" si="102"/>
        <v>137.81</v>
      </c>
      <c r="S221">
        <f t="shared" si="103"/>
        <v>60.47</v>
      </c>
      <c r="T221">
        <v>35</v>
      </c>
      <c r="U221">
        <f t="shared" si="104"/>
        <v>156.2465</v>
      </c>
      <c r="V221">
        <f t="shared" si="105"/>
        <v>95.642175000000009</v>
      </c>
      <c r="W221">
        <v>35</v>
      </c>
      <c r="X221">
        <f t="shared" si="106"/>
        <v>123.15066666666667</v>
      </c>
      <c r="Y221">
        <f t="shared" si="107"/>
        <v>76.295599999999993</v>
      </c>
      <c r="Z221">
        <v>35</v>
      </c>
      <c r="AA221">
        <f t="shared" si="108"/>
        <v>107.17599999999999</v>
      </c>
      <c r="AB221">
        <f t="shared" si="109"/>
        <v>66.223249999999993</v>
      </c>
      <c r="AC221">
        <v>35</v>
      </c>
      <c r="AD221">
        <f t="shared" si="110"/>
        <v>166.393</v>
      </c>
      <c r="AE221">
        <f t="shared" si="111"/>
        <v>49.586333333333329</v>
      </c>
      <c r="AF221">
        <v>35</v>
      </c>
      <c r="AG221">
        <f t="shared" si="112"/>
        <v>2.8075000000000001</v>
      </c>
      <c r="AH221">
        <f t="shared" si="113"/>
        <v>94.167750000000012</v>
      </c>
      <c r="AI221">
        <v>35</v>
      </c>
      <c r="AJ221">
        <f t="shared" si="114"/>
        <v>79.737666666666655</v>
      </c>
      <c r="AK221">
        <f t="shared" si="115"/>
        <v>107.04446666666666</v>
      </c>
      <c r="AL221">
        <v>35</v>
      </c>
      <c r="AM221">
        <f t="shared" si="116"/>
        <v>84.793499999999995</v>
      </c>
      <c r="AN221">
        <f t="shared" si="117"/>
        <v>102.16749999999999</v>
      </c>
      <c r="AO221">
        <v>35</v>
      </c>
      <c r="AP221">
        <f t="shared" si="118"/>
        <v>161.54079999999999</v>
      </c>
      <c r="AQ221">
        <f t="shared" si="119"/>
        <v>85.584199999999996</v>
      </c>
      <c r="AR221">
        <v>35</v>
      </c>
      <c r="AS221">
        <f t="shared" si="120"/>
        <v>115.07350000000001</v>
      </c>
      <c r="AT221">
        <f t="shared" si="121"/>
        <v>69.798999999999992</v>
      </c>
      <c r="AU221">
        <v>35</v>
      </c>
      <c r="AV221">
        <f t="shared" si="122"/>
        <v>140.14966666666666</v>
      </c>
      <c r="AW221">
        <f t="shared" si="123"/>
        <v>54.164999999999999</v>
      </c>
      <c r="AX221">
        <v>35</v>
      </c>
      <c r="AY221">
        <f t="shared" si="124"/>
        <v>167.5736</v>
      </c>
      <c r="AZ221">
        <f t="shared" si="125"/>
        <v>73.298000000000002</v>
      </c>
      <c r="BA221">
        <v>35</v>
      </c>
      <c r="BB221">
        <f t="shared" si="126"/>
        <v>1.75</v>
      </c>
      <c r="BC221">
        <f t="shared" si="127"/>
        <v>128.79999999999998</v>
      </c>
      <c r="BD221">
        <v>35</v>
      </c>
      <c r="BE221">
        <f t="shared" si="128"/>
        <v>160.46</v>
      </c>
      <c r="BF221">
        <f t="shared" si="129"/>
        <v>91.810999999999993</v>
      </c>
      <c r="BG221">
        <v>35</v>
      </c>
      <c r="BH221">
        <f t="shared" si="130"/>
        <v>65.513750000000002</v>
      </c>
      <c r="BI221">
        <f t="shared" si="131"/>
        <v>55.107750000000003</v>
      </c>
      <c r="BJ221">
        <v>35</v>
      </c>
      <c r="BK221">
        <f t="shared" si="132"/>
        <v>71.317250000000001</v>
      </c>
      <c r="BL221">
        <f t="shared" si="133"/>
        <v>100.92422500000001</v>
      </c>
      <c r="BM221">
        <v>35</v>
      </c>
      <c r="BN221">
        <f t="shared" si="134"/>
        <v>217.12650000000002</v>
      </c>
      <c r="BO221">
        <f t="shared" si="135"/>
        <v>92.634249999999994</v>
      </c>
      <c r="BP221">
        <v>35</v>
      </c>
      <c r="BQ221">
        <f t="shared" si="136"/>
        <v>5.0406666666666666</v>
      </c>
      <c r="BR221">
        <f t="shared" si="137"/>
        <v>114.06166666666667</v>
      </c>
      <c r="BS221">
        <v>35</v>
      </c>
      <c r="BT221">
        <f t="shared" si="138"/>
        <v>3.8554000000000008</v>
      </c>
      <c r="BU221">
        <f t="shared" si="139"/>
        <v>76.616</v>
      </c>
      <c r="BV221">
        <v>35</v>
      </c>
      <c r="BW221">
        <f t="shared" si="140"/>
        <v>52.669499999999999</v>
      </c>
      <c r="BX221">
        <f t="shared" si="141"/>
        <v>88.803249999999991</v>
      </c>
      <c r="BY221">
        <v>35</v>
      </c>
      <c r="BZ221">
        <f t="shared" si="142"/>
        <v>13.610749999999999</v>
      </c>
      <c r="CA221">
        <f t="shared" si="143"/>
        <v>143.74799999999999</v>
      </c>
      <c r="CB221">
        <v>35</v>
      </c>
      <c r="CC221">
        <f t="shared" si="144"/>
        <v>182.47749999999999</v>
      </c>
      <c r="CD221">
        <f t="shared" si="145"/>
        <v>106.88575</v>
      </c>
      <c r="CE221">
        <v>35</v>
      </c>
      <c r="CF221">
        <f t="shared" si="146"/>
        <v>241.917</v>
      </c>
      <c r="CG221">
        <f t="shared" si="147"/>
        <v>94.20750000000001</v>
      </c>
      <c r="CH221">
        <v>35</v>
      </c>
      <c r="CI221">
        <f t="shared" si="148"/>
        <v>12.974500000000001</v>
      </c>
      <c r="CJ221">
        <f t="shared" si="149"/>
        <v>117.04350000000001</v>
      </c>
      <c r="CK221">
        <v>35</v>
      </c>
      <c r="CL221">
        <f t="shared" si="150"/>
        <v>143.90025</v>
      </c>
      <c r="CM221">
        <f t="shared" si="151"/>
        <v>98.454499999999996</v>
      </c>
      <c r="CN221">
        <v>35</v>
      </c>
      <c r="CO221">
        <f t="shared" si="152"/>
        <v>73.469499999999996</v>
      </c>
      <c r="CP221">
        <f t="shared" si="153"/>
        <v>92.44274999999999</v>
      </c>
      <c r="CS221">
        <f t="shared" si="154"/>
        <v>108.01667741935483</v>
      </c>
      <c r="CT221">
        <f t="shared" si="155"/>
        <v>88.654739247311824</v>
      </c>
      <c r="CU221" s="3">
        <f t="shared" si="156"/>
        <v>67.140573305840803</v>
      </c>
      <c r="CV221" s="3">
        <f t="shared" si="156"/>
        <v>24.188925153428201</v>
      </c>
      <c r="CW221">
        <f t="shared" si="157"/>
        <v>12.05880294684636</v>
      </c>
      <c r="CX221">
        <f t="shared" si="157"/>
        <v>4.3444592078845243</v>
      </c>
    </row>
    <row r="222" spans="2:102" x14ac:dyDescent="0.65">
      <c r="B222">
        <v>37.5</v>
      </c>
      <c r="C222">
        <f t="shared" si="92"/>
        <v>227.76619999999997</v>
      </c>
      <c r="D222">
        <f t="shared" si="93"/>
        <v>63.558199999999999</v>
      </c>
      <c r="E222">
        <v>37.5</v>
      </c>
      <c r="F222">
        <f t="shared" si="94"/>
        <v>141.375</v>
      </c>
      <c r="G222">
        <f t="shared" si="95"/>
        <v>63.165000000000006</v>
      </c>
      <c r="H222">
        <v>37.5</v>
      </c>
      <c r="I222">
        <f t="shared" si="96"/>
        <v>103.05200000000001</v>
      </c>
      <c r="J222">
        <f t="shared" si="97"/>
        <v>135.18083333333334</v>
      </c>
      <c r="K222">
        <v>37.5</v>
      </c>
      <c r="L222">
        <f t="shared" si="98"/>
        <v>131.12849999999997</v>
      </c>
      <c r="M222">
        <f t="shared" si="99"/>
        <v>93.467249999999993</v>
      </c>
      <c r="N222">
        <v>37.5</v>
      </c>
      <c r="O222">
        <f t="shared" si="100"/>
        <v>131.30619999999999</v>
      </c>
      <c r="P222">
        <f t="shared" si="101"/>
        <v>55.5182</v>
      </c>
      <c r="Q222">
        <v>37.5</v>
      </c>
      <c r="R222">
        <f t="shared" si="102"/>
        <v>91.25500000000001</v>
      </c>
      <c r="S222">
        <f t="shared" si="103"/>
        <v>63.928800000000003</v>
      </c>
      <c r="T222">
        <v>37.5</v>
      </c>
      <c r="U222">
        <f t="shared" si="104"/>
        <v>208.22433333333333</v>
      </c>
      <c r="V222">
        <f t="shared" si="105"/>
        <v>80.72826666666667</v>
      </c>
      <c r="W222">
        <v>37.5</v>
      </c>
      <c r="X222">
        <f t="shared" si="106"/>
        <v>197.2475</v>
      </c>
      <c r="Y222">
        <f t="shared" si="107"/>
        <v>54.835250000000002</v>
      </c>
      <c r="Z222">
        <v>37.5</v>
      </c>
      <c r="AA222">
        <f t="shared" si="108"/>
        <v>225.37559999999999</v>
      </c>
      <c r="AB222">
        <f t="shared" si="109"/>
        <v>65.424599999999998</v>
      </c>
      <c r="AC222">
        <v>37.5</v>
      </c>
      <c r="AD222">
        <f t="shared" si="110"/>
        <v>186.98525000000001</v>
      </c>
      <c r="AE222">
        <f t="shared" si="111"/>
        <v>50.654249999999998</v>
      </c>
      <c r="AF222">
        <v>37.5</v>
      </c>
      <c r="AG222">
        <f t="shared" si="112"/>
        <v>27.937999999999999</v>
      </c>
      <c r="AH222">
        <f t="shared" si="113"/>
        <v>80.889749999999992</v>
      </c>
      <c r="AI222">
        <v>37.5</v>
      </c>
      <c r="AJ222">
        <f t="shared" si="114"/>
        <v>157.23066666666668</v>
      </c>
      <c r="AK222">
        <f t="shared" si="115"/>
        <v>97.177533333333329</v>
      </c>
      <c r="AL222">
        <v>37.5</v>
      </c>
      <c r="AM222">
        <f t="shared" si="116"/>
        <v>45.052999999999997</v>
      </c>
      <c r="AN222">
        <f t="shared" si="117"/>
        <v>125.58999999999999</v>
      </c>
      <c r="AO222">
        <v>37.5</v>
      </c>
      <c r="AP222">
        <f t="shared" si="118"/>
        <v>149.78159999999997</v>
      </c>
      <c r="AQ222">
        <f t="shared" si="119"/>
        <v>72.274000000000001</v>
      </c>
      <c r="AR222">
        <v>37.5</v>
      </c>
      <c r="AS222">
        <f t="shared" si="120"/>
        <v>145.5095</v>
      </c>
      <c r="AT222">
        <f t="shared" si="121"/>
        <v>58.528749999999995</v>
      </c>
      <c r="AU222">
        <v>37.5</v>
      </c>
      <c r="AV222">
        <f t="shared" si="122"/>
        <v>168.06649999999999</v>
      </c>
      <c r="AW222">
        <f t="shared" si="123"/>
        <v>57.177499999999995</v>
      </c>
      <c r="AX222">
        <v>37.5</v>
      </c>
      <c r="AY222">
        <f t="shared" si="124"/>
        <v>133.79320000000001</v>
      </c>
      <c r="AZ222">
        <f t="shared" si="125"/>
        <v>73.959400000000002</v>
      </c>
      <c r="BA222">
        <v>37.5</v>
      </c>
      <c r="BB222">
        <f t="shared" si="126"/>
        <v>45.45</v>
      </c>
      <c r="BC222">
        <f t="shared" si="127"/>
        <v>146.35</v>
      </c>
      <c r="BD222">
        <v>37.5</v>
      </c>
      <c r="BE222">
        <f t="shared" si="128"/>
        <v>210.90050000000002</v>
      </c>
      <c r="BF222">
        <f t="shared" si="129"/>
        <v>92.149499999999989</v>
      </c>
      <c r="BG222">
        <v>37.5</v>
      </c>
      <c r="BH222">
        <f t="shared" si="130"/>
        <v>88.0715</v>
      </c>
      <c r="BI222">
        <f t="shared" si="131"/>
        <v>46.816749999999999</v>
      </c>
      <c r="BJ222">
        <v>37.5</v>
      </c>
      <c r="BK222">
        <f t="shared" si="132"/>
        <v>152.17025000000001</v>
      </c>
      <c r="BL222">
        <f t="shared" si="133"/>
        <v>110.46577500000001</v>
      </c>
      <c r="BM222">
        <v>37.5</v>
      </c>
      <c r="BN222">
        <f t="shared" si="134"/>
        <v>190.69366666666664</v>
      </c>
      <c r="BO222">
        <f t="shared" si="135"/>
        <v>85.216666666666654</v>
      </c>
      <c r="BP222">
        <v>37.5</v>
      </c>
      <c r="BQ222">
        <f t="shared" si="136"/>
        <v>51.28275</v>
      </c>
      <c r="BR222">
        <f t="shared" si="137"/>
        <v>111.94475</v>
      </c>
      <c r="BS222">
        <v>37.5</v>
      </c>
      <c r="BT222">
        <f t="shared" si="138"/>
        <v>2.0463999999999998</v>
      </c>
      <c r="BU222">
        <f t="shared" si="139"/>
        <v>64.328666666666678</v>
      </c>
      <c r="BV222">
        <v>37.5</v>
      </c>
      <c r="BW222">
        <f t="shared" si="140"/>
        <v>45.264749999999999</v>
      </c>
      <c r="BX222">
        <f t="shared" si="141"/>
        <v>64.0505</v>
      </c>
      <c r="BY222">
        <v>37.5</v>
      </c>
      <c r="BZ222">
        <f t="shared" si="142"/>
        <v>98.797250000000005</v>
      </c>
      <c r="CA222">
        <f t="shared" si="143"/>
        <v>122.76325</v>
      </c>
      <c r="CB222">
        <v>37.5</v>
      </c>
      <c r="CC222">
        <f t="shared" si="144"/>
        <v>172.89799999999997</v>
      </c>
      <c r="CD222">
        <f t="shared" si="145"/>
        <v>83.265749999999997</v>
      </c>
      <c r="CE222">
        <v>37.5</v>
      </c>
      <c r="CF222">
        <f t="shared" si="146"/>
        <v>214.09766666666667</v>
      </c>
      <c r="CG222">
        <f t="shared" si="147"/>
        <v>103.78500000000001</v>
      </c>
      <c r="CH222">
        <v>37.5</v>
      </c>
      <c r="CI222">
        <f t="shared" si="148"/>
        <v>89.541249999999991</v>
      </c>
      <c r="CJ222">
        <f t="shared" si="149"/>
        <v>94.517074999999991</v>
      </c>
      <c r="CK222">
        <v>37.5</v>
      </c>
      <c r="CL222">
        <f t="shared" si="150"/>
        <v>216.67733333333331</v>
      </c>
      <c r="CM222">
        <f t="shared" si="151"/>
        <v>76.344333333333338</v>
      </c>
      <c r="CN222">
        <v>37.5</v>
      </c>
      <c r="CO222">
        <f t="shared" si="152"/>
        <v>98.279749999999993</v>
      </c>
      <c r="CP222">
        <f t="shared" si="153"/>
        <v>89.452250000000006</v>
      </c>
      <c r="CS222">
        <f t="shared" si="154"/>
        <v>133.78255215053761</v>
      </c>
      <c r="CT222">
        <f t="shared" si="155"/>
        <v>83.33896290322582</v>
      </c>
      <c r="CU222" s="3">
        <f t="shared" si="156"/>
        <v>63.333913433553846</v>
      </c>
      <c r="CV222" s="3">
        <f t="shared" si="156"/>
        <v>25.588099969692642</v>
      </c>
      <c r="CW222">
        <f t="shared" si="157"/>
        <v>11.375106650771055</v>
      </c>
      <c r="CX222">
        <f t="shared" si="157"/>
        <v>4.5957584233479567</v>
      </c>
    </row>
    <row r="223" spans="2:102" x14ac:dyDescent="0.65">
      <c r="B223">
        <v>40</v>
      </c>
      <c r="C223">
        <f t="shared" si="92"/>
        <v>153.81980000000001</v>
      </c>
      <c r="D223">
        <f t="shared" si="93"/>
        <v>83.542600000000007</v>
      </c>
      <c r="E223">
        <v>40</v>
      </c>
      <c r="F223">
        <f t="shared" si="94"/>
        <v>122.98666666666666</v>
      </c>
      <c r="G223">
        <f t="shared" si="95"/>
        <v>74.639999999999986</v>
      </c>
      <c r="H223">
        <v>40</v>
      </c>
      <c r="I223">
        <f t="shared" si="96"/>
        <v>145.38525000000001</v>
      </c>
      <c r="J223">
        <f t="shared" si="97"/>
        <v>109.680425</v>
      </c>
      <c r="K223">
        <v>40</v>
      </c>
      <c r="L223">
        <f t="shared" si="98"/>
        <v>74.347999999999999</v>
      </c>
      <c r="M223">
        <f t="shared" si="99"/>
        <v>85.275599999999997</v>
      </c>
      <c r="N223">
        <v>40</v>
      </c>
      <c r="O223">
        <f t="shared" si="100"/>
        <v>139.68199999999999</v>
      </c>
      <c r="P223">
        <f t="shared" si="101"/>
        <v>75.496799999999993</v>
      </c>
      <c r="Q223">
        <v>40</v>
      </c>
      <c r="R223">
        <f t="shared" si="102"/>
        <v>10.407999999999999</v>
      </c>
      <c r="S223">
        <f t="shared" si="103"/>
        <v>63.695700000000002</v>
      </c>
      <c r="T223">
        <v>40</v>
      </c>
      <c r="U223">
        <f t="shared" si="104"/>
        <v>158.12800000000001</v>
      </c>
      <c r="V223">
        <f t="shared" si="105"/>
        <v>89.609549999999999</v>
      </c>
      <c r="W223">
        <v>40</v>
      </c>
      <c r="X223">
        <f t="shared" si="106"/>
        <v>154.37300000000002</v>
      </c>
      <c r="Y223">
        <f t="shared" si="107"/>
        <v>60.462799999999994</v>
      </c>
      <c r="Z223">
        <v>40</v>
      </c>
      <c r="AA223">
        <f t="shared" si="108"/>
        <v>170.11449999999999</v>
      </c>
      <c r="AB223">
        <f t="shared" si="109"/>
        <v>90.58574999999999</v>
      </c>
      <c r="AC223">
        <v>40</v>
      </c>
      <c r="AD223">
        <f t="shared" si="110"/>
        <v>88.693000000000012</v>
      </c>
      <c r="AE223">
        <f t="shared" si="111"/>
        <v>69.78725</v>
      </c>
      <c r="AF223">
        <v>40</v>
      </c>
      <c r="AG223">
        <f t="shared" si="112"/>
        <v>85.294499999999999</v>
      </c>
      <c r="AH223">
        <f t="shared" si="113"/>
        <v>70.407750000000007</v>
      </c>
      <c r="AI223">
        <v>40</v>
      </c>
      <c r="AJ223">
        <f t="shared" si="114"/>
        <v>177.38466666666667</v>
      </c>
      <c r="AK223">
        <f t="shared" si="115"/>
        <v>92.592433333333318</v>
      </c>
      <c r="AL223">
        <v>40</v>
      </c>
      <c r="AM223">
        <f t="shared" si="116"/>
        <v>23.732499999999995</v>
      </c>
      <c r="AN223">
        <f t="shared" si="117"/>
        <v>134.34424999999999</v>
      </c>
      <c r="AO223">
        <v>40</v>
      </c>
      <c r="AP223">
        <f t="shared" si="118"/>
        <v>20.955199999999998</v>
      </c>
      <c r="AQ223">
        <f t="shared" si="119"/>
        <v>82.082599999999985</v>
      </c>
      <c r="AR223">
        <v>40</v>
      </c>
      <c r="AS223">
        <f t="shared" si="120"/>
        <v>176.84800000000001</v>
      </c>
      <c r="AT223">
        <f t="shared" si="121"/>
        <v>62.007750000000001</v>
      </c>
      <c r="AU223">
        <v>40</v>
      </c>
      <c r="AV223">
        <f t="shared" si="122"/>
        <v>162.99975000000001</v>
      </c>
      <c r="AW223">
        <f t="shared" si="123"/>
        <v>80.763249999999999</v>
      </c>
      <c r="AX223">
        <v>40</v>
      </c>
      <c r="AY223">
        <f t="shared" si="124"/>
        <v>73.313400000000001</v>
      </c>
      <c r="AZ223">
        <f t="shared" si="125"/>
        <v>67.02000000000001</v>
      </c>
      <c r="BA223">
        <v>40</v>
      </c>
      <c r="BB223">
        <f t="shared" si="126"/>
        <v>98.95</v>
      </c>
      <c r="BC223">
        <f t="shared" si="127"/>
        <v>148.60000000000002</v>
      </c>
      <c r="BD223">
        <v>40</v>
      </c>
      <c r="BE223">
        <f t="shared" si="128"/>
        <v>86.165249999999986</v>
      </c>
      <c r="BF223">
        <f t="shared" si="129"/>
        <v>93.952749999999995</v>
      </c>
      <c r="BG223">
        <v>40</v>
      </c>
      <c r="BH223">
        <f t="shared" si="130"/>
        <v>71.097000000000008</v>
      </c>
      <c r="BI223">
        <f t="shared" si="131"/>
        <v>40.412399999999998</v>
      </c>
      <c r="BJ223">
        <v>40</v>
      </c>
      <c r="BK223">
        <f t="shared" si="132"/>
        <v>152.8665</v>
      </c>
      <c r="BL223">
        <f t="shared" si="133"/>
        <v>101.18837500000001</v>
      </c>
      <c r="BM223">
        <v>40</v>
      </c>
      <c r="BN223">
        <f t="shared" si="134"/>
        <v>117.1815</v>
      </c>
      <c r="BO223">
        <f t="shared" si="135"/>
        <v>88.349250000000012</v>
      </c>
      <c r="BP223">
        <v>40</v>
      </c>
      <c r="BQ223">
        <f t="shared" si="136"/>
        <v>121.94500000000001</v>
      </c>
      <c r="BR223">
        <f t="shared" si="137"/>
        <v>73.868499999999997</v>
      </c>
      <c r="BS223">
        <v>40</v>
      </c>
      <c r="BT223">
        <f t="shared" si="138"/>
        <v>46.160875000000004</v>
      </c>
      <c r="BU223">
        <f t="shared" si="139"/>
        <v>42.06</v>
      </c>
      <c r="BV223">
        <v>40</v>
      </c>
      <c r="BW223">
        <f t="shared" si="140"/>
        <v>111.60549999999999</v>
      </c>
      <c r="BX223">
        <f t="shared" si="141"/>
        <v>62.167000000000009</v>
      </c>
      <c r="BY223">
        <v>40</v>
      </c>
      <c r="BZ223">
        <f t="shared" si="142"/>
        <v>165.67474999999999</v>
      </c>
      <c r="CA223">
        <f t="shared" si="143"/>
        <v>84.846000000000004</v>
      </c>
      <c r="CB223">
        <v>40</v>
      </c>
      <c r="CC223">
        <f t="shared" si="144"/>
        <v>125.78625</v>
      </c>
      <c r="CD223">
        <f t="shared" si="145"/>
        <v>69.325749999999999</v>
      </c>
      <c r="CE223">
        <v>40</v>
      </c>
      <c r="CF223">
        <f t="shared" si="146"/>
        <v>185.5565</v>
      </c>
      <c r="CG223">
        <f t="shared" si="147"/>
        <v>97.186999999999998</v>
      </c>
      <c r="CH223">
        <v>40</v>
      </c>
      <c r="CI223">
        <f t="shared" si="148"/>
        <v>168.39949999999999</v>
      </c>
      <c r="CJ223">
        <f t="shared" si="149"/>
        <v>85.53840000000001</v>
      </c>
      <c r="CK223">
        <v>40</v>
      </c>
      <c r="CL223">
        <f t="shared" si="150"/>
        <v>116.43275000000001</v>
      </c>
      <c r="CM223">
        <f t="shared" si="151"/>
        <v>65.039999999999992</v>
      </c>
      <c r="CN223">
        <v>40</v>
      </c>
      <c r="CO223">
        <f t="shared" si="152"/>
        <v>111.97925000000001</v>
      </c>
      <c r="CP223">
        <f t="shared" si="153"/>
        <v>75.436749999999989</v>
      </c>
      <c r="CS223">
        <f t="shared" si="154"/>
        <v>116.7182857526882</v>
      </c>
      <c r="CT223">
        <f t="shared" si="155"/>
        <v>81.289247849462342</v>
      </c>
      <c r="CU223" s="3">
        <f t="shared" si="156"/>
        <v>48.306137927681483</v>
      </c>
      <c r="CV223" s="3">
        <f t="shared" si="156"/>
        <v>22.045165476435173</v>
      </c>
      <c r="CW223">
        <f t="shared" si="157"/>
        <v>8.6760384922482796</v>
      </c>
      <c r="CX223">
        <f t="shared" si="157"/>
        <v>3.9594286036253705</v>
      </c>
    </row>
    <row r="224" spans="2:102" x14ac:dyDescent="0.65">
      <c r="B224">
        <v>42.5</v>
      </c>
      <c r="C224">
        <f t="shared" si="92"/>
        <v>41.526600000000002</v>
      </c>
      <c r="D224">
        <f t="shared" si="93"/>
        <v>116.8056</v>
      </c>
      <c r="E224">
        <v>42.5</v>
      </c>
      <c r="F224">
        <f t="shared" si="94"/>
        <v>124.42666666666666</v>
      </c>
      <c r="G224">
        <f t="shared" si="95"/>
        <v>85.160000000000011</v>
      </c>
      <c r="H224">
        <v>42.5</v>
      </c>
      <c r="I224">
        <f t="shared" si="96"/>
        <v>178.61150000000001</v>
      </c>
      <c r="J224">
        <f t="shared" si="97"/>
        <v>102.322925</v>
      </c>
      <c r="K224">
        <v>42.5</v>
      </c>
      <c r="L224">
        <f t="shared" si="98"/>
        <v>39.581800000000001</v>
      </c>
      <c r="M224">
        <f t="shared" si="99"/>
        <v>79.430999999999997</v>
      </c>
      <c r="N224">
        <v>42.5</v>
      </c>
      <c r="O224">
        <f t="shared" si="100"/>
        <v>54.692799999999998</v>
      </c>
      <c r="P224">
        <f t="shared" si="101"/>
        <v>95.577799999999996</v>
      </c>
      <c r="Q224">
        <v>42.5</v>
      </c>
      <c r="R224">
        <f t="shared" si="102"/>
        <v>0</v>
      </c>
      <c r="S224">
        <f t="shared" si="103"/>
        <v>71.760320000000007</v>
      </c>
      <c r="T224">
        <v>42.5</v>
      </c>
      <c r="U224">
        <f t="shared" si="104"/>
        <v>114.64224999999999</v>
      </c>
      <c r="V224">
        <f t="shared" si="105"/>
        <v>92.653175000000005</v>
      </c>
      <c r="W224">
        <v>42.5</v>
      </c>
      <c r="X224">
        <f t="shared" si="106"/>
        <v>175.24549999999999</v>
      </c>
      <c r="Y224">
        <f t="shared" si="107"/>
        <v>67.326350000000005</v>
      </c>
      <c r="Z224">
        <v>42.5</v>
      </c>
      <c r="AA224">
        <f t="shared" si="108"/>
        <v>106.9278</v>
      </c>
      <c r="AB224">
        <f t="shared" si="109"/>
        <v>90.404799999999994</v>
      </c>
      <c r="AC224">
        <v>42.5</v>
      </c>
      <c r="AD224">
        <f t="shared" si="110"/>
        <v>31.649250000000002</v>
      </c>
      <c r="AE224">
        <f t="shared" si="111"/>
        <v>74.555000000000007</v>
      </c>
      <c r="AF224">
        <v>42.5</v>
      </c>
      <c r="AG224">
        <f t="shared" si="112"/>
        <v>177.6465</v>
      </c>
      <c r="AH224">
        <f t="shared" si="113"/>
        <v>66.310749999999999</v>
      </c>
      <c r="AI224">
        <v>42.5</v>
      </c>
      <c r="AJ224">
        <f t="shared" si="114"/>
        <v>205.97566666666668</v>
      </c>
      <c r="AK224">
        <f t="shared" si="115"/>
        <v>71.656133333333329</v>
      </c>
      <c r="AL224">
        <v>42.5</v>
      </c>
      <c r="AM224">
        <f t="shared" si="116"/>
        <v>2.8473333333333333</v>
      </c>
      <c r="AN224">
        <f t="shared" si="117"/>
        <v>116.88200000000001</v>
      </c>
      <c r="AO224">
        <v>42.5</v>
      </c>
      <c r="AP224">
        <f t="shared" si="118"/>
        <v>0</v>
      </c>
      <c r="AQ224">
        <f t="shared" si="119"/>
        <v>103.47499999999999</v>
      </c>
      <c r="AR224">
        <v>42.5</v>
      </c>
      <c r="AS224">
        <f t="shared" si="120"/>
        <v>71.474500000000006</v>
      </c>
      <c r="AT224">
        <f t="shared" si="121"/>
        <v>96.404499999999999</v>
      </c>
      <c r="AU224">
        <v>42.5</v>
      </c>
      <c r="AV224">
        <f t="shared" si="122"/>
        <v>84.88933333333334</v>
      </c>
      <c r="AW224">
        <f t="shared" si="123"/>
        <v>70.99666666666667</v>
      </c>
      <c r="AX224">
        <v>42.5</v>
      </c>
      <c r="AY224">
        <f t="shared" si="124"/>
        <v>2.4609999999999999</v>
      </c>
      <c r="AZ224">
        <f t="shared" si="125"/>
        <v>83.497599999999991</v>
      </c>
      <c r="BA224">
        <v>42.5</v>
      </c>
      <c r="BB224">
        <f t="shared" si="126"/>
        <v>159.75</v>
      </c>
      <c r="BC224">
        <f t="shared" si="127"/>
        <v>144.05000000000001</v>
      </c>
      <c r="BD224">
        <v>42.5</v>
      </c>
      <c r="BE224">
        <f t="shared" si="128"/>
        <v>43.020999999999994</v>
      </c>
      <c r="BF224">
        <f t="shared" si="129"/>
        <v>99.673249999999996</v>
      </c>
      <c r="BG224">
        <v>42.5</v>
      </c>
      <c r="BH224">
        <f t="shared" si="130"/>
        <v>11.46025</v>
      </c>
      <c r="BI224">
        <f t="shared" si="131"/>
        <v>62.927500000000002</v>
      </c>
      <c r="BJ224">
        <v>42.5</v>
      </c>
      <c r="BK224">
        <f t="shared" si="132"/>
        <v>137.096</v>
      </c>
      <c r="BL224">
        <f t="shared" si="133"/>
        <v>86.751175000000003</v>
      </c>
      <c r="BM224">
        <v>42.5</v>
      </c>
      <c r="BN224">
        <f t="shared" si="134"/>
        <v>52.689</v>
      </c>
      <c r="BO224">
        <f t="shared" si="135"/>
        <v>106.83825</v>
      </c>
      <c r="BP224">
        <v>42.5</v>
      </c>
      <c r="BQ224">
        <f t="shared" si="136"/>
        <v>125.20433333333334</v>
      </c>
      <c r="BR224">
        <f t="shared" si="137"/>
        <v>72.087333333333333</v>
      </c>
      <c r="BS224">
        <v>42.5</v>
      </c>
      <c r="BT224">
        <f t="shared" si="138"/>
        <v>78.208999999999989</v>
      </c>
      <c r="BU224">
        <f t="shared" si="139"/>
        <v>37.304749999999999</v>
      </c>
      <c r="BV224">
        <v>42.5</v>
      </c>
      <c r="BW224">
        <f t="shared" si="140"/>
        <v>129.67649999999998</v>
      </c>
      <c r="BX224">
        <f t="shared" si="141"/>
        <v>66.978000000000009</v>
      </c>
      <c r="BY224">
        <v>42.5</v>
      </c>
      <c r="BZ224">
        <f t="shared" si="142"/>
        <v>189.71600000000001</v>
      </c>
      <c r="CA224">
        <f t="shared" si="143"/>
        <v>73.334999999999994</v>
      </c>
      <c r="CB224">
        <v>42.5</v>
      </c>
      <c r="CC224">
        <f t="shared" si="144"/>
        <v>207.74474999999998</v>
      </c>
      <c r="CD224">
        <f t="shared" si="145"/>
        <v>71.444499999999991</v>
      </c>
      <c r="CE224">
        <v>42.5</v>
      </c>
      <c r="CF224">
        <f t="shared" si="146"/>
        <v>164.4555</v>
      </c>
      <c r="CG224">
        <f t="shared" si="147"/>
        <v>105.10325</v>
      </c>
      <c r="CH224">
        <v>42.5</v>
      </c>
      <c r="CI224">
        <f t="shared" si="148"/>
        <v>169.70650000000001</v>
      </c>
      <c r="CJ224">
        <f t="shared" si="149"/>
        <v>86.595600000000005</v>
      </c>
      <c r="CK224">
        <v>42.5</v>
      </c>
      <c r="CL224">
        <f t="shared" si="150"/>
        <v>24.169666666666668</v>
      </c>
      <c r="CM224">
        <f t="shared" si="151"/>
        <v>70.866666666666674</v>
      </c>
      <c r="CN224">
        <v>42.5</v>
      </c>
      <c r="CO224">
        <f t="shared" si="152"/>
        <v>67.337999999999994</v>
      </c>
      <c r="CP224">
        <f t="shared" si="153"/>
        <v>68.737249999999989</v>
      </c>
      <c r="CS224">
        <f t="shared" si="154"/>
        <v>95.897903225806473</v>
      </c>
      <c r="CT224">
        <f t="shared" si="155"/>
        <v>85.093940161290348</v>
      </c>
      <c r="CU224" s="3">
        <f t="shared" si="156"/>
        <v>66.956203147993421</v>
      </c>
      <c r="CV224" s="3">
        <f t="shared" si="156"/>
        <v>20.461524717785892</v>
      </c>
      <c r="CW224">
        <f t="shared" si="157"/>
        <v>12.025689088961455</v>
      </c>
      <c r="CX224">
        <f t="shared" si="157"/>
        <v>3.6749983268662554</v>
      </c>
    </row>
    <row r="225" spans="2:102" x14ac:dyDescent="0.65">
      <c r="B225">
        <v>45</v>
      </c>
      <c r="C225">
        <f t="shared" si="92"/>
        <v>4.9465000000000003</v>
      </c>
      <c r="D225">
        <f t="shared" si="93"/>
        <v>112.38275</v>
      </c>
      <c r="E225">
        <v>45</v>
      </c>
      <c r="F225">
        <f t="shared" si="94"/>
        <v>125.965</v>
      </c>
      <c r="G225">
        <f t="shared" si="95"/>
        <v>99.50500000000001</v>
      </c>
      <c r="H225">
        <v>45</v>
      </c>
      <c r="I225">
        <f t="shared" si="96"/>
        <v>176.79300000000001</v>
      </c>
      <c r="J225">
        <f t="shared" si="97"/>
        <v>132.25806666666668</v>
      </c>
      <c r="K225">
        <v>45</v>
      </c>
      <c r="L225">
        <f t="shared" si="98"/>
        <v>14.628</v>
      </c>
      <c r="M225">
        <f t="shared" si="99"/>
        <v>80.861999999999995</v>
      </c>
      <c r="N225">
        <v>45</v>
      </c>
      <c r="O225">
        <f t="shared" si="100"/>
        <v>0.26100000000000001</v>
      </c>
      <c r="P225">
        <f t="shared" si="101"/>
        <v>98.877199999999988</v>
      </c>
      <c r="Q225">
        <v>45</v>
      </c>
      <c r="R225">
        <f t="shared" si="102"/>
        <v>0</v>
      </c>
      <c r="S225">
        <f t="shared" si="103"/>
        <v>81.031949999999995</v>
      </c>
      <c r="T225">
        <v>45</v>
      </c>
      <c r="U225">
        <f t="shared" si="104"/>
        <v>167.84933333333333</v>
      </c>
      <c r="V225">
        <f t="shared" si="105"/>
        <v>97.202233333333325</v>
      </c>
      <c r="W225">
        <v>45</v>
      </c>
      <c r="X225">
        <f t="shared" si="106"/>
        <v>145.61599999999999</v>
      </c>
      <c r="Y225">
        <f t="shared" si="107"/>
        <v>71.797966666666667</v>
      </c>
      <c r="Z225">
        <v>45</v>
      </c>
      <c r="AA225">
        <f t="shared" si="108"/>
        <v>19.77375</v>
      </c>
      <c r="AB225">
        <f t="shared" si="109"/>
        <v>102.58074999999999</v>
      </c>
      <c r="AC225">
        <v>45</v>
      </c>
      <c r="AD225">
        <f t="shared" si="110"/>
        <v>0.3706666666666667</v>
      </c>
      <c r="AE225">
        <f t="shared" si="111"/>
        <v>70.087333333333333</v>
      </c>
      <c r="AF225">
        <v>45</v>
      </c>
      <c r="AG225">
        <f t="shared" si="112"/>
        <v>182.37700000000001</v>
      </c>
      <c r="AH225">
        <f t="shared" si="113"/>
        <v>72.315750000000008</v>
      </c>
      <c r="AI225">
        <v>45</v>
      </c>
      <c r="AJ225">
        <f t="shared" si="114"/>
        <v>143.09725</v>
      </c>
      <c r="AK225">
        <f t="shared" si="115"/>
        <v>55.267849999999996</v>
      </c>
      <c r="AL225">
        <v>45</v>
      </c>
      <c r="AM225">
        <f t="shared" si="116"/>
        <v>5.85</v>
      </c>
      <c r="AN225">
        <f t="shared" si="117"/>
        <v>118.33500000000001</v>
      </c>
      <c r="AO225">
        <v>45</v>
      </c>
      <c r="AP225">
        <f t="shared" si="118"/>
        <v>0</v>
      </c>
      <c r="AQ225">
        <f t="shared" si="119"/>
        <v>107.0966</v>
      </c>
      <c r="AR225">
        <v>45</v>
      </c>
      <c r="AS225">
        <f t="shared" si="120"/>
        <v>1.601</v>
      </c>
      <c r="AT225">
        <f t="shared" si="121"/>
        <v>101.24474999999998</v>
      </c>
      <c r="AU225">
        <v>45</v>
      </c>
      <c r="AV225">
        <f t="shared" si="122"/>
        <v>9.6232499999999987</v>
      </c>
      <c r="AW225">
        <f t="shared" si="123"/>
        <v>83.71074999999999</v>
      </c>
      <c r="AX225">
        <v>45</v>
      </c>
      <c r="AY225">
        <f t="shared" si="124"/>
        <v>0</v>
      </c>
      <c r="AZ225">
        <f t="shared" si="125"/>
        <v>118.6558</v>
      </c>
      <c r="BA225">
        <v>45</v>
      </c>
      <c r="BB225">
        <f t="shared" si="126"/>
        <v>215.65</v>
      </c>
      <c r="BC225">
        <f t="shared" si="127"/>
        <v>126.25</v>
      </c>
      <c r="BD225">
        <v>45</v>
      </c>
      <c r="BE225">
        <f t="shared" si="128"/>
        <v>11.997</v>
      </c>
      <c r="BF225">
        <f t="shared" si="129"/>
        <v>108.13625000000002</v>
      </c>
      <c r="BG225">
        <v>45</v>
      </c>
      <c r="BH225">
        <f t="shared" si="130"/>
        <v>2.1792500000000001</v>
      </c>
      <c r="BI225">
        <f t="shared" si="131"/>
        <v>69.20675</v>
      </c>
      <c r="BJ225">
        <v>45</v>
      </c>
      <c r="BK225">
        <f t="shared" si="132"/>
        <v>21.802</v>
      </c>
      <c r="BL225">
        <f t="shared" si="133"/>
        <v>88.062650000000005</v>
      </c>
      <c r="BM225">
        <v>45</v>
      </c>
      <c r="BN225">
        <f t="shared" si="134"/>
        <v>7.9006666666666669</v>
      </c>
      <c r="BO225">
        <f t="shared" si="135"/>
        <v>112.72800000000001</v>
      </c>
      <c r="BP225">
        <v>45</v>
      </c>
      <c r="BQ225">
        <f t="shared" si="136"/>
        <v>151.14625000000001</v>
      </c>
      <c r="BR225">
        <f t="shared" si="137"/>
        <v>92.830749999999995</v>
      </c>
      <c r="BS225">
        <v>45</v>
      </c>
      <c r="BT225">
        <f t="shared" si="138"/>
        <v>52.530933333333337</v>
      </c>
      <c r="BU225">
        <f t="shared" si="139"/>
        <v>40.514333333333333</v>
      </c>
      <c r="BV225">
        <v>45</v>
      </c>
      <c r="BW225">
        <f t="shared" si="140"/>
        <v>92.709499999999991</v>
      </c>
      <c r="BX225">
        <f t="shared" si="141"/>
        <v>74.670749999999998</v>
      </c>
      <c r="BY225">
        <v>45</v>
      </c>
      <c r="BZ225">
        <f t="shared" si="142"/>
        <v>139.67950000000002</v>
      </c>
      <c r="CA225">
        <f t="shared" si="143"/>
        <v>77.673749999999998</v>
      </c>
      <c r="CB225">
        <v>45</v>
      </c>
      <c r="CC225">
        <f t="shared" si="144"/>
        <v>197.37074999999999</v>
      </c>
      <c r="CD225">
        <f t="shared" si="145"/>
        <v>109.98925000000001</v>
      </c>
      <c r="CE225">
        <v>45</v>
      </c>
      <c r="CF225">
        <f t="shared" si="146"/>
        <v>56.242333333333335</v>
      </c>
      <c r="CG225">
        <f t="shared" si="147"/>
        <v>109.72199999999999</v>
      </c>
      <c r="CH225">
        <v>45</v>
      </c>
      <c r="CI225">
        <f t="shared" si="148"/>
        <v>185.85925000000003</v>
      </c>
      <c r="CJ225">
        <f t="shared" si="149"/>
        <v>94.023200000000003</v>
      </c>
      <c r="CK225">
        <v>45</v>
      </c>
      <c r="CL225">
        <f t="shared" si="150"/>
        <v>2.6070000000000002</v>
      </c>
      <c r="CM225">
        <f t="shared" si="151"/>
        <v>87.435999999999993</v>
      </c>
      <c r="CN225">
        <v>45</v>
      </c>
      <c r="CO225">
        <f t="shared" si="152"/>
        <v>64.907249999999991</v>
      </c>
      <c r="CP225">
        <f t="shared" si="153"/>
        <v>79.265250000000009</v>
      </c>
      <c r="CS225">
        <f t="shared" si="154"/>
        <v>71.010755913978485</v>
      </c>
      <c r="CT225">
        <f t="shared" si="155"/>
        <v>92.700667204301112</v>
      </c>
      <c r="CU225" s="3">
        <f t="shared" si="156"/>
        <v>75.44759396732006</v>
      </c>
      <c r="CV225" s="3">
        <f t="shared" si="156"/>
        <v>20.712322227912729</v>
      </c>
      <c r="CW225">
        <f t="shared" si="157"/>
        <v>13.550787901694001</v>
      </c>
      <c r="CX225">
        <f t="shared" si="157"/>
        <v>3.7200428894201494</v>
      </c>
    </row>
    <row r="226" spans="2:102" x14ac:dyDescent="0.65">
      <c r="B226">
        <v>47.5</v>
      </c>
      <c r="C226">
        <f t="shared" si="92"/>
        <v>4.8000000000000004E-3</v>
      </c>
      <c r="D226">
        <f t="shared" si="93"/>
        <v>99.798399999999987</v>
      </c>
      <c r="E226">
        <v>47.5</v>
      </c>
      <c r="F226">
        <f t="shared" si="94"/>
        <v>30.484999999999999</v>
      </c>
      <c r="G226">
        <f t="shared" si="95"/>
        <v>105.74733333333334</v>
      </c>
      <c r="H226">
        <v>47.5</v>
      </c>
      <c r="I226">
        <f t="shared" si="96"/>
        <v>171.79525000000001</v>
      </c>
      <c r="J226">
        <f t="shared" si="97"/>
        <v>144.56899999999999</v>
      </c>
      <c r="K226">
        <v>47.5</v>
      </c>
      <c r="L226">
        <f t="shared" si="98"/>
        <v>5.1999999999999998E-2</v>
      </c>
      <c r="M226">
        <f t="shared" si="99"/>
        <v>99.844750000000005</v>
      </c>
      <c r="N226">
        <v>47.5</v>
      </c>
      <c r="O226">
        <f t="shared" si="100"/>
        <v>0</v>
      </c>
      <c r="P226">
        <f t="shared" si="101"/>
        <v>97.781599999999983</v>
      </c>
      <c r="Q226">
        <v>47.5</v>
      </c>
      <c r="R226">
        <f t="shared" si="102"/>
        <v>0</v>
      </c>
      <c r="S226">
        <f t="shared" si="103"/>
        <v>74.763100000000009</v>
      </c>
      <c r="T226">
        <v>47.5</v>
      </c>
      <c r="U226">
        <f t="shared" si="104"/>
        <v>90.621499999999997</v>
      </c>
      <c r="V226">
        <f t="shared" si="105"/>
        <v>83.293374999999997</v>
      </c>
      <c r="W226">
        <v>47.5</v>
      </c>
      <c r="X226">
        <f t="shared" si="106"/>
        <v>44.891750000000002</v>
      </c>
      <c r="Y226">
        <f t="shared" si="107"/>
        <v>79.167825000000008</v>
      </c>
      <c r="Z226">
        <v>47.5</v>
      </c>
      <c r="AA226">
        <f t="shared" si="108"/>
        <v>0</v>
      </c>
      <c r="AB226">
        <f t="shared" si="109"/>
        <v>106.30720000000001</v>
      </c>
      <c r="AC226">
        <v>47.5</v>
      </c>
      <c r="AD226">
        <f t="shared" si="110"/>
        <v>0</v>
      </c>
      <c r="AE226">
        <f t="shared" si="111"/>
        <v>63.012999999999991</v>
      </c>
      <c r="AF226">
        <v>47.5</v>
      </c>
      <c r="AG226">
        <f t="shared" si="112"/>
        <v>170.53875000000002</v>
      </c>
      <c r="AH226">
        <f t="shared" si="113"/>
        <v>77.172750000000008</v>
      </c>
      <c r="AI226">
        <v>47.5</v>
      </c>
      <c r="AJ226">
        <f t="shared" si="114"/>
        <v>85.731666666666669</v>
      </c>
      <c r="AK226">
        <f t="shared" si="115"/>
        <v>62.229133333333344</v>
      </c>
      <c r="AL226">
        <v>47.5</v>
      </c>
      <c r="AM226">
        <f t="shared" si="116"/>
        <v>1.4133333333333333</v>
      </c>
      <c r="AN226">
        <f t="shared" si="117"/>
        <v>98.626666666666665</v>
      </c>
      <c r="AO226">
        <v>47.5</v>
      </c>
      <c r="AP226">
        <f t="shared" si="118"/>
        <v>0.86299999999999988</v>
      </c>
      <c r="AQ226">
        <f t="shared" si="119"/>
        <v>94.738799999999998</v>
      </c>
      <c r="AR226">
        <v>47.5</v>
      </c>
      <c r="AS226">
        <f t="shared" si="120"/>
        <v>0</v>
      </c>
      <c r="AT226">
        <f t="shared" si="121"/>
        <v>120.553</v>
      </c>
      <c r="AU226">
        <v>47.5</v>
      </c>
      <c r="AV226">
        <f t="shared" si="122"/>
        <v>0</v>
      </c>
      <c r="AW226">
        <f t="shared" si="123"/>
        <v>93.837999999999994</v>
      </c>
      <c r="AX226">
        <v>47.5</v>
      </c>
      <c r="AY226">
        <f t="shared" si="124"/>
        <v>0</v>
      </c>
      <c r="AZ226">
        <f t="shared" si="125"/>
        <v>99.614200000000011</v>
      </c>
      <c r="BA226">
        <v>47.5</v>
      </c>
      <c r="BB226">
        <f t="shared" si="126"/>
        <v>165.45</v>
      </c>
      <c r="BC226">
        <f t="shared" si="127"/>
        <v>108.5</v>
      </c>
      <c r="BD226">
        <v>47.5</v>
      </c>
      <c r="BE226">
        <f t="shared" si="128"/>
        <v>0.31900000000000001</v>
      </c>
      <c r="BF226">
        <f t="shared" si="129"/>
        <v>109.38075000000001</v>
      </c>
      <c r="BG226">
        <v>47.5</v>
      </c>
      <c r="BH226">
        <f t="shared" si="130"/>
        <v>0</v>
      </c>
      <c r="BI226">
        <f t="shared" si="131"/>
        <v>67.466399999999993</v>
      </c>
      <c r="BJ226">
        <v>47.5</v>
      </c>
      <c r="BK226">
        <f t="shared" si="132"/>
        <v>0</v>
      </c>
      <c r="BL226">
        <f t="shared" si="133"/>
        <v>92.576800000000006</v>
      </c>
      <c r="BM226">
        <v>47.5</v>
      </c>
      <c r="BN226">
        <f t="shared" si="134"/>
        <v>0</v>
      </c>
      <c r="BO226">
        <f t="shared" si="135"/>
        <v>99.758250000000004</v>
      </c>
      <c r="BP226">
        <v>47.5</v>
      </c>
      <c r="BQ226">
        <f t="shared" si="136"/>
        <v>128.49200000000002</v>
      </c>
      <c r="BR226">
        <f t="shared" si="137"/>
        <v>98.821250000000006</v>
      </c>
      <c r="BS226">
        <v>47.5</v>
      </c>
      <c r="BT226">
        <f t="shared" si="138"/>
        <v>46.436666666666667</v>
      </c>
      <c r="BU226">
        <f t="shared" si="139"/>
        <v>55.654666666666664</v>
      </c>
      <c r="BV226">
        <v>47.5</v>
      </c>
      <c r="BW226">
        <f t="shared" si="140"/>
        <v>39.630750000000006</v>
      </c>
      <c r="BX226">
        <f t="shared" si="141"/>
        <v>78.270999999999987</v>
      </c>
      <c r="BY226">
        <v>47.5</v>
      </c>
      <c r="BZ226">
        <f t="shared" si="142"/>
        <v>75.061750000000004</v>
      </c>
      <c r="CA226">
        <f t="shared" si="143"/>
        <v>98.238</v>
      </c>
      <c r="CB226">
        <v>47.5</v>
      </c>
      <c r="CC226">
        <f t="shared" si="144"/>
        <v>71.512749999999997</v>
      </c>
      <c r="CD226">
        <f t="shared" si="145"/>
        <v>130.95075</v>
      </c>
      <c r="CE226">
        <v>47.5</v>
      </c>
      <c r="CF226">
        <f t="shared" si="146"/>
        <v>4.0977500000000004</v>
      </c>
      <c r="CG226">
        <f t="shared" si="147"/>
        <v>123.85275</v>
      </c>
      <c r="CH226">
        <v>47.5</v>
      </c>
      <c r="CI226">
        <f t="shared" si="148"/>
        <v>160.5615</v>
      </c>
      <c r="CJ226">
        <f t="shared" si="149"/>
        <v>95.210450000000009</v>
      </c>
      <c r="CK226">
        <v>47.5</v>
      </c>
      <c r="CL226">
        <f t="shared" si="150"/>
        <v>0</v>
      </c>
      <c r="CM226">
        <f t="shared" si="151"/>
        <v>90.73233333333333</v>
      </c>
      <c r="CN226">
        <v>47.5</v>
      </c>
      <c r="CO226">
        <f t="shared" si="152"/>
        <v>18.822999999999997</v>
      </c>
      <c r="CP226">
        <f t="shared" si="153"/>
        <v>101.09875</v>
      </c>
      <c r="CS226">
        <f t="shared" si="154"/>
        <v>42.154265053763453</v>
      </c>
      <c r="CT226">
        <f t="shared" si="155"/>
        <v>95.211944623655924</v>
      </c>
      <c r="CU226" s="3">
        <f t="shared" si="156"/>
        <v>58.621405371805778</v>
      </c>
      <c r="CV226" s="3">
        <f t="shared" si="156"/>
        <v>19.562394037480768</v>
      </c>
      <c r="CW226">
        <f t="shared" si="157"/>
        <v>10.528715217037183</v>
      </c>
      <c r="CX226">
        <f t="shared" si="157"/>
        <v>3.5135096894685143</v>
      </c>
    </row>
    <row r="227" spans="2:102" x14ac:dyDescent="0.65">
      <c r="B227">
        <v>50</v>
      </c>
      <c r="C227">
        <f t="shared" si="92"/>
        <v>0.82699999999999996</v>
      </c>
      <c r="D227">
        <f t="shared" si="93"/>
        <v>105.88040000000001</v>
      </c>
      <c r="E227">
        <v>50</v>
      </c>
      <c r="F227">
        <f t="shared" si="94"/>
        <v>0.14699999999999999</v>
      </c>
      <c r="G227">
        <f t="shared" si="95"/>
        <v>92.449249999999992</v>
      </c>
      <c r="H227">
        <v>50</v>
      </c>
      <c r="I227">
        <f t="shared" si="96"/>
        <v>62.459750000000007</v>
      </c>
      <c r="J227">
        <f t="shared" si="97"/>
        <v>145.46089999999998</v>
      </c>
      <c r="K227">
        <v>50</v>
      </c>
      <c r="L227">
        <f t="shared" si="98"/>
        <v>0</v>
      </c>
      <c r="M227">
        <f t="shared" si="99"/>
        <v>100.86859999999999</v>
      </c>
      <c r="N227">
        <v>50</v>
      </c>
      <c r="O227">
        <f t="shared" si="100"/>
        <v>0</v>
      </c>
      <c r="P227">
        <f t="shared" si="101"/>
        <v>92.330799999999996</v>
      </c>
      <c r="Q227">
        <v>50</v>
      </c>
      <c r="R227">
        <f t="shared" si="102"/>
        <v>2.1499999999999998E-2</v>
      </c>
      <c r="S227">
        <f t="shared" si="103"/>
        <v>68.968324999999993</v>
      </c>
      <c r="T227">
        <v>50</v>
      </c>
      <c r="U227">
        <f t="shared" si="104"/>
        <v>7.2040000000000006</v>
      </c>
      <c r="V227">
        <f t="shared" si="105"/>
        <v>99.201266666666655</v>
      </c>
      <c r="W227">
        <v>50</v>
      </c>
      <c r="X227">
        <f t="shared" si="106"/>
        <v>14.506</v>
      </c>
      <c r="Y227">
        <f t="shared" si="107"/>
        <v>77.398466666666664</v>
      </c>
      <c r="Z227">
        <v>50</v>
      </c>
      <c r="AA227">
        <f t="shared" si="108"/>
        <v>0</v>
      </c>
      <c r="AB227">
        <f t="shared" si="109"/>
        <v>113.89100000000001</v>
      </c>
      <c r="AC227">
        <v>50</v>
      </c>
      <c r="AD227">
        <f t="shared" si="110"/>
        <v>1.3089999999999999</v>
      </c>
      <c r="AE227">
        <f t="shared" si="111"/>
        <v>76.622</v>
      </c>
      <c r="AF227">
        <v>50</v>
      </c>
      <c r="AG227">
        <f t="shared" si="112"/>
        <v>173.73875000000001</v>
      </c>
      <c r="AH227">
        <f t="shared" si="113"/>
        <v>86.719500000000011</v>
      </c>
      <c r="AI227">
        <v>50</v>
      </c>
      <c r="AJ227">
        <f t="shared" si="114"/>
        <v>77.403666666666666</v>
      </c>
      <c r="AK227">
        <f t="shared" si="115"/>
        <v>66.518199999999993</v>
      </c>
      <c r="AL227">
        <v>50</v>
      </c>
      <c r="AM227">
        <f t="shared" si="116"/>
        <v>0</v>
      </c>
      <c r="AN227">
        <f t="shared" si="117"/>
        <v>80.760000000000005</v>
      </c>
      <c r="AO227">
        <v>50</v>
      </c>
      <c r="AP227">
        <f t="shared" si="118"/>
        <v>1.7852000000000001</v>
      </c>
      <c r="AQ227">
        <f t="shared" si="119"/>
        <v>83.177800000000005</v>
      </c>
      <c r="AR227">
        <v>50</v>
      </c>
      <c r="AS227">
        <f t="shared" si="120"/>
        <v>0</v>
      </c>
      <c r="AT227">
        <f t="shared" si="121"/>
        <v>125.776</v>
      </c>
      <c r="AU227">
        <v>50</v>
      </c>
      <c r="AV227">
        <f t="shared" si="122"/>
        <v>0</v>
      </c>
      <c r="AW227">
        <f t="shared" si="123"/>
        <v>95.512749999999997</v>
      </c>
      <c r="AX227">
        <v>50</v>
      </c>
      <c r="AY227">
        <f t="shared" si="124"/>
        <v>0</v>
      </c>
      <c r="AZ227">
        <f t="shared" si="125"/>
        <v>83.679600000000008</v>
      </c>
      <c r="BA227">
        <v>50</v>
      </c>
      <c r="BB227">
        <f t="shared" si="126"/>
        <v>111.99999999999999</v>
      </c>
      <c r="BC227">
        <f t="shared" si="127"/>
        <v>140.04999999999998</v>
      </c>
      <c r="BD227">
        <v>50</v>
      </c>
      <c r="BE227">
        <f t="shared" si="128"/>
        <v>0.45324999999999999</v>
      </c>
      <c r="BF227">
        <f t="shared" si="129"/>
        <v>102.5575</v>
      </c>
      <c r="BG227">
        <v>50</v>
      </c>
      <c r="BH227">
        <f t="shared" si="130"/>
        <v>0</v>
      </c>
      <c r="BI227">
        <f t="shared" si="131"/>
        <v>88.179749999999999</v>
      </c>
      <c r="BJ227">
        <v>50</v>
      </c>
      <c r="BK227">
        <f t="shared" si="132"/>
        <v>0</v>
      </c>
      <c r="BL227">
        <f t="shared" si="133"/>
        <v>85.753299999999996</v>
      </c>
      <c r="BM227">
        <v>50</v>
      </c>
      <c r="BN227">
        <f t="shared" si="134"/>
        <v>0</v>
      </c>
      <c r="BO227">
        <f t="shared" si="135"/>
        <v>76.539666666666662</v>
      </c>
      <c r="BP227">
        <v>50</v>
      </c>
      <c r="BQ227">
        <f t="shared" si="136"/>
        <v>45.957250000000002</v>
      </c>
      <c r="BR227">
        <f t="shared" si="137"/>
        <v>106.2085</v>
      </c>
      <c r="BS227">
        <v>50</v>
      </c>
      <c r="BT227">
        <f t="shared" si="138"/>
        <v>18.061899999999998</v>
      </c>
      <c r="BU227">
        <f t="shared" si="139"/>
        <v>79.885250000000013</v>
      </c>
      <c r="BV227">
        <v>50</v>
      </c>
      <c r="BW227">
        <f t="shared" si="140"/>
        <v>55.9345</v>
      </c>
      <c r="BX227">
        <f t="shared" si="141"/>
        <v>92.399499999999989</v>
      </c>
      <c r="BY227">
        <v>50</v>
      </c>
      <c r="BZ227">
        <f t="shared" si="142"/>
        <v>6.2945000000000002</v>
      </c>
      <c r="CA227">
        <f t="shared" si="143"/>
        <v>90.479500000000002</v>
      </c>
      <c r="CB227">
        <v>50</v>
      </c>
      <c r="CC227">
        <f t="shared" si="144"/>
        <v>2.76675</v>
      </c>
      <c r="CD227">
        <f t="shared" si="145"/>
        <v>129.33375000000001</v>
      </c>
      <c r="CE227">
        <v>50</v>
      </c>
      <c r="CF227">
        <f t="shared" si="146"/>
        <v>0</v>
      </c>
      <c r="CG227">
        <f t="shared" si="147"/>
        <v>136.39999999999998</v>
      </c>
      <c r="CH227">
        <v>50</v>
      </c>
      <c r="CI227">
        <f t="shared" si="148"/>
        <v>75.506500000000003</v>
      </c>
      <c r="CJ227">
        <f t="shared" si="149"/>
        <v>97.165774999999996</v>
      </c>
      <c r="CK227">
        <v>50</v>
      </c>
      <c r="CL227">
        <f t="shared" si="150"/>
        <v>0</v>
      </c>
      <c r="CM227">
        <f t="shared" si="151"/>
        <v>86.717249999999993</v>
      </c>
      <c r="CN227">
        <v>50</v>
      </c>
      <c r="CO227">
        <f t="shared" si="152"/>
        <v>0.40375</v>
      </c>
      <c r="CP227">
        <f t="shared" si="153"/>
        <v>119.15125</v>
      </c>
      <c r="CS227">
        <f t="shared" si="154"/>
        <v>21.18646021505376</v>
      </c>
      <c r="CT227">
        <f t="shared" si="155"/>
        <v>97.614059677419348</v>
      </c>
      <c r="CU227" s="3">
        <f t="shared" si="156"/>
        <v>40.277515257436413</v>
      </c>
      <c r="CV227" s="3">
        <f t="shared" si="156"/>
        <v>20.469176668993146</v>
      </c>
      <c r="CW227">
        <f t="shared" si="157"/>
        <v>7.2340552926999013</v>
      </c>
      <c r="CX227">
        <f t="shared" si="157"/>
        <v>3.6763726578739284</v>
      </c>
    </row>
    <row r="228" spans="2:102" x14ac:dyDescent="0.65">
      <c r="B228">
        <v>52.5</v>
      </c>
      <c r="C228">
        <f t="shared" si="92"/>
        <v>0.28079999999999999</v>
      </c>
      <c r="D228">
        <f t="shared" si="93"/>
        <v>90.41040000000001</v>
      </c>
      <c r="E228">
        <v>52.5</v>
      </c>
      <c r="F228">
        <f t="shared" si="94"/>
        <v>0</v>
      </c>
      <c r="G228">
        <f t="shared" si="95"/>
        <v>88.419499999999999</v>
      </c>
      <c r="H228">
        <v>52.5</v>
      </c>
      <c r="I228">
        <f t="shared" si="96"/>
        <v>7.2575000000000003</v>
      </c>
      <c r="J228">
        <f t="shared" si="97"/>
        <v>122.73797500000001</v>
      </c>
      <c r="K228">
        <v>52.5</v>
      </c>
      <c r="L228">
        <f t="shared" si="98"/>
        <v>0</v>
      </c>
      <c r="M228">
        <f t="shared" si="99"/>
        <v>94.227200000000011</v>
      </c>
      <c r="N228">
        <v>52.5</v>
      </c>
      <c r="O228">
        <f t="shared" si="100"/>
        <v>0.47119999999999995</v>
      </c>
      <c r="P228">
        <f t="shared" si="101"/>
        <v>101.279</v>
      </c>
      <c r="Q228">
        <v>52.5</v>
      </c>
      <c r="R228">
        <f t="shared" si="102"/>
        <v>0.70950000000000002</v>
      </c>
      <c r="S228">
        <f t="shared" si="103"/>
        <v>61.995374999999996</v>
      </c>
      <c r="T228">
        <v>52.5</v>
      </c>
      <c r="U228">
        <f t="shared" si="104"/>
        <v>0</v>
      </c>
      <c r="V228">
        <f t="shared" si="105"/>
        <v>107.17103333333334</v>
      </c>
      <c r="W228">
        <v>52.5</v>
      </c>
      <c r="X228">
        <f t="shared" si="106"/>
        <v>1.9063333333333334</v>
      </c>
      <c r="Y228">
        <f t="shared" si="107"/>
        <v>80.956399999999988</v>
      </c>
      <c r="Z228">
        <v>52.5</v>
      </c>
      <c r="AA228">
        <f t="shared" si="108"/>
        <v>1.7407499999999998</v>
      </c>
      <c r="AB228">
        <f t="shared" si="109"/>
        <v>105.20574999999999</v>
      </c>
      <c r="AC228">
        <v>52.5</v>
      </c>
      <c r="AD228">
        <f t="shared" si="110"/>
        <v>0.37849999999999995</v>
      </c>
      <c r="AE228">
        <f t="shared" si="111"/>
        <v>81.067999999999998</v>
      </c>
      <c r="AF228">
        <v>52.5</v>
      </c>
      <c r="AG228">
        <f t="shared" si="112"/>
        <v>150.60950000000003</v>
      </c>
      <c r="AH228">
        <f t="shared" si="113"/>
        <v>90.951499999999996</v>
      </c>
      <c r="AI228">
        <v>52.5</v>
      </c>
      <c r="AJ228">
        <f t="shared" si="114"/>
        <v>24.999000000000006</v>
      </c>
      <c r="AK228">
        <f t="shared" si="115"/>
        <v>80.551500000000004</v>
      </c>
      <c r="AL228">
        <v>52.5</v>
      </c>
      <c r="AM228">
        <f t="shared" si="116"/>
        <v>0.36</v>
      </c>
      <c r="AN228">
        <f t="shared" si="117"/>
        <v>80.38</v>
      </c>
      <c r="AO228">
        <v>52.5</v>
      </c>
      <c r="AP228">
        <f t="shared" si="118"/>
        <v>3.4051999999999998</v>
      </c>
      <c r="AQ228">
        <f t="shared" si="119"/>
        <v>74.275600000000011</v>
      </c>
      <c r="AR228">
        <v>52.5</v>
      </c>
      <c r="AS228">
        <f t="shared" si="120"/>
        <v>0</v>
      </c>
      <c r="AT228">
        <f t="shared" si="121"/>
        <v>112.65049999999999</v>
      </c>
      <c r="AU228">
        <v>52.5</v>
      </c>
      <c r="AV228">
        <f t="shared" si="122"/>
        <v>0</v>
      </c>
      <c r="AW228">
        <f t="shared" si="123"/>
        <v>91.760249999999985</v>
      </c>
      <c r="AX228">
        <v>52.5</v>
      </c>
      <c r="AY228">
        <f t="shared" si="124"/>
        <v>9.3399999999999997E-2</v>
      </c>
      <c r="AZ228">
        <f t="shared" si="125"/>
        <v>73.4636</v>
      </c>
      <c r="BA228">
        <v>52.5</v>
      </c>
      <c r="BB228">
        <f t="shared" si="126"/>
        <v>15.694749999999999</v>
      </c>
      <c r="BC228">
        <f t="shared" si="127"/>
        <v>156.88475</v>
      </c>
      <c r="BD228">
        <v>52.5</v>
      </c>
      <c r="BE228">
        <f t="shared" si="128"/>
        <v>4.0442499999999999</v>
      </c>
      <c r="BF228">
        <f t="shared" si="129"/>
        <v>82.4</v>
      </c>
      <c r="BG228">
        <v>52.5</v>
      </c>
      <c r="BH228">
        <f t="shared" si="130"/>
        <v>0</v>
      </c>
      <c r="BI228">
        <f t="shared" si="131"/>
        <v>76.245499999999993</v>
      </c>
      <c r="BJ228">
        <v>52.5</v>
      </c>
      <c r="BK228">
        <f t="shared" si="132"/>
        <v>0</v>
      </c>
      <c r="BL228">
        <f t="shared" si="133"/>
        <v>95.144750000000002</v>
      </c>
      <c r="BM228">
        <v>52.5</v>
      </c>
      <c r="BN228">
        <f t="shared" si="134"/>
        <v>0</v>
      </c>
      <c r="BO228">
        <f t="shared" si="135"/>
        <v>87.291999999999987</v>
      </c>
      <c r="BP228">
        <v>52.5</v>
      </c>
      <c r="BQ228">
        <f t="shared" si="136"/>
        <v>9.6574999999999989</v>
      </c>
      <c r="BR228">
        <f t="shared" si="137"/>
        <v>100.949</v>
      </c>
      <c r="BS228">
        <v>52.5</v>
      </c>
      <c r="BT228">
        <f t="shared" si="138"/>
        <v>5.7516249999999998</v>
      </c>
      <c r="BU228">
        <f t="shared" si="139"/>
        <v>88.219499999999996</v>
      </c>
      <c r="BV228">
        <v>52.5</v>
      </c>
      <c r="BW228">
        <f t="shared" si="140"/>
        <v>26.201499999999999</v>
      </c>
      <c r="BX228">
        <f t="shared" si="141"/>
        <v>102.9255</v>
      </c>
      <c r="BY228">
        <v>52.5</v>
      </c>
      <c r="BZ228">
        <f t="shared" si="142"/>
        <v>1.2015</v>
      </c>
      <c r="CA228">
        <f t="shared" si="143"/>
        <v>75.442999999999998</v>
      </c>
      <c r="CB228">
        <v>52.5</v>
      </c>
      <c r="CC228">
        <f t="shared" si="144"/>
        <v>0</v>
      </c>
      <c r="CD228">
        <f t="shared" si="145"/>
        <v>107.85825</v>
      </c>
      <c r="CE228">
        <v>52.5</v>
      </c>
      <c r="CF228">
        <f t="shared" si="146"/>
        <v>0</v>
      </c>
      <c r="CG228">
        <f t="shared" si="147"/>
        <v>132.31375</v>
      </c>
      <c r="CH228">
        <v>52.5</v>
      </c>
      <c r="CI228">
        <f t="shared" si="148"/>
        <v>2.7072500000000002</v>
      </c>
      <c r="CJ228">
        <f t="shared" si="149"/>
        <v>99.380274999999997</v>
      </c>
      <c r="CK228">
        <v>52.5</v>
      </c>
      <c r="CL228">
        <f t="shared" si="150"/>
        <v>0</v>
      </c>
      <c r="CM228">
        <f t="shared" si="151"/>
        <v>98.539999999999992</v>
      </c>
      <c r="CN228">
        <v>52.5</v>
      </c>
      <c r="CO228">
        <f t="shared" si="152"/>
        <v>0.64149999999999996</v>
      </c>
      <c r="CP228">
        <f t="shared" si="153"/>
        <v>124.67675</v>
      </c>
      <c r="CS228">
        <f t="shared" si="154"/>
        <v>8.3261793010752712</v>
      </c>
      <c r="CT228">
        <f t="shared" si="155"/>
        <v>95.670213172043006</v>
      </c>
      <c r="CU228" s="3">
        <f t="shared" si="156"/>
        <v>26.830313743602876</v>
      </c>
      <c r="CV228" s="3">
        <f t="shared" si="156"/>
        <v>19.38024438771988</v>
      </c>
      <c r="CW228">
        <f t="shared" si="157"/>
        <v>4.8188666033929239</v>
      </c>
      <c r="CX228">
        <f t="shared" si="157"/>
        <v>3.4807946466091386</v>
      </c>
    </row>
    <row r="229" spans="2:102" x14ac:dyDescent="0.65">
      <c r="B229">
        <v>55</v>
      </c>
      <c r="C229">
        <f t="shared" si="92"/>
        <v>7.2999999999999995E-2</v>
      </c>
      <c r="D229">
        <f t="shared" si="93"/>
        <v>66.085999999999999</v>
      </c>
      <c r="E229">
        <v>55</v>
      </c>
      <c r="F229">
        <f t="shared" si="94"/>
        <v>0</v>
      </c>
      <c r="G229">
        <f t="shared" si="95"/>
        <v>98.422666666666657</v>
      </c>
      <c r="H229">
        <v>55</v>
      </c>
      <c r="I229">
        <f t="shared" si="96"/>
        <v>0</v>
      </c>
      <c r="J229">
        <f t="shared" si="97"/>
        <v>102.595825</v>
      </c>
      <c r="K229">
        <v>55</v>
      </c>
      <c r="L229">
        <f t="shared" si="98"/>
        <v>0</v>
      </c>
      <c r="M229">
        <f t="shared" si="99"/>
        <v>72.89725</v>
      </c>
      <c r="N229">
        <v>55</v>
      </c>
      <c r="O229">
        <f t="shared" si="100"/>
        <v>2.6252000000000004</v>
      </c>
      <c r="P229">
        <f t="shared" si="101"/>
        <v>96.097999999999999</v>
      </c>
      <c r="Q229">
        <v>55</v>
      </c>
      <c r="R229">
        <f t="shared" si="102"/>
        <v>1.1649999999999998</v>
      </c>
      <c r="S229">
        <f t="shared" si="103"/>
        <v>65.255860000000013</v>
      </c>
      <c r="T229">
        <v>55</v>
      </c>
      <c r="U229">
        <f t="shared" si="104"/>
        <v>0</v>
      </c>
      <c r="V229">
        <f t="shared" si="105"/>
        <v>108.55545000000001</v>
      </c>
      <c r="W229">
        <v>55</v>
      </c>
      <c r="X229">
        <f t="shared" si="106"/>
        <v>0</v>
      </c>
      <c r="Y229">
        <f t="shared" si="107"/>
        <v>107.53087499999999</v>
      </c>
      <c r="Z229">
        <v>55</v>
      </c>
      <c r="AA229">
        <f t="shared" si="108"/>
        <v>5.4318</v>
      </c>
      <c r="AB229">
        <f t="shared" si="109"/>
        <v>90.792600000000007</v>
      </c>
      <c r="AC229">
        <v>55</v>
      </c>
      <c r="AD229">
        <f t="shared" si="110"/>
        <v>1.85375</v>
      </c>
      <c r="AE229">
        <f t="shared" si="111"/>
        <v>101.57675</v>
      </c>
      <c r="AF229">
        <v>55</v>
      </c>
      <c r="AG229">
        <f t="shared" si="112"/>
        <v>121.0305</v>
      </c>
      <c r="AH229">
        <f t="shared" si="113"/>
        <v>98.330500000000001</v>
      </c>
      <c r="AI229">
        <v>55</v>
      </c>
      <c r="AJ229">
        <f t="shared" si="114"/>
        <v>0.79400000000000004</v>
      </c>
      <c r="AK229">
        <f t="shared" si="115"/>
        <v>94.414166666666674</v>
      </c>
      <c r="AL229">
        <v>55</v>
      </c>
      <c r="AM229">
        <f t="shared" si="116"/>
        <v>1.8133333333333332</v>
      </c>
      <c r="AN229">
        <f t="shared" si="117"/>
        <v>93.893333333333317</v>
      </c>
      <c r="AO229">
        <v>55</v>
      </c>
      <c r="AP229">
        <f t="shared" si="118"/>
        <v>3.7364000000000006</v>
      </c>
      <c r="AQ229">
        <f t="shared" si="119"/>
        <v>74.80019999999999</v>
      </c>
      <c r="AR229">
        <v>55</v>
      </c>
      <c r="AS229">
        <f t="shared" si="120"/>
        <v>0</v>
      </c>
      <c r="AT229">
        <f t="shared" si="121"/>
        <v>97.038750000000007</v>
      </c>
      <c r="AU229">
        <v>55</v>
      </c>
      <c r="AV229">
        <f t="shared" si="122"/>
        <v>0</v>
      </c>
      <c r="AW229">
        <f t="shared" si="123"/>
        <v>76.354249999999993</v>
      </c>
      <c r="AX229">
        <v>55</v>
      </c>
      <c r="AY229">
        <f t="shared" si="124"/>
        <v>1.0091999999999999</v>
      </c>
      <c r="AZ229">
        <f t="shared" si="125"/>
        <v>98.604399999999998</v>
      </c>
      <c r="BA229">
        <v>55</v>
      </c>
      <c r="BB229">
        <f t="shared" si="126"/>
        <v>10.2285</v>
      </c>
      <c r="BC229">
        <f t="shared" si="127"/>
        <v>151.19049999999999</v>
      </c>
      <c r="BD229">
        <v>55</v>
      </c>
      <c r="BE229">
        <f t="shared" si="128"/>
        <v>2.3737500000000002</v>
      </c>
      <c r="BF229">
        <f t="shared" si="129"/>
        <v>100.96025</v>
      </c>
      <c r="BG229">
        <v>55</v>
      </c>
      <c r="BH229">
        <f t="shared" si="130"/>
        <v>0</v>
      </c>
      <c r="BI229">
        <f t="shared" si="131"/>
        <v>68.972799999999992</v>
      </c>
      <c r="BJ229">
        <v>55</v>
      </c>
      <c r="BK229">
        <f t="shared" si="132"/>
        <v>0.19075</v>
      </c>
      <c r="BL229">
        <f t="shared" si="133"/>
        <v>108.266425</v>
      </c>
      <c r="BM229">
        <v>55</v>
      </c>
      <c r="BN229">
        <f t="shared" si="134"/>
        <v>0.68575000000000008</v>
      </c>
      <c r="BO229">
        <f t="shared" si="135"/>
        <v>92.705749999999995</v>
      </c>
      <c r="BP229">
        <v>55</v>
      </c>
      <c r="BQ229">
        <f t="shared" si="136"/>
        <v>6.3622500000000004</v>
      </c>
      <c r="BR229">
        <f t="shared" si="137"/>
        <v>94.083750000000009</v>
      </c>
      <c r="BS229">
        <v>55</v>
      </c>
      <c r="BT229">
        <f t="shared" si="138"/>
        <v>5.8282333333333334</v>
      </c>
      <c r="BU229">
        <f t="shared" si="139"/>
        <v>99.786333333333346</v>
      </c>
      <c r="BV229">
        <v>55</v>
      </c>
      <c r="BW229">
        <f t="shared" si="140"/>
        <v>8.4750000000000006E-2</v>
      </c>
      <c r="BX229">
        <f t="shared" si="141"/>
        <v>91.557749999999999</v>
      </c>
      <c r="BY229">
        <v>55</v>
      </c>
      <c r="BZ229">
        <f t="shared" si="142"/>
        <v>4.0750000000000001E-2</v>
      </c>
      <c r="CA229">
        <f t="shared" si="143"/>
        <v>86.703999999999994</v>
      </c>
      <c r="CB229">
        <v>55</v>
      </c>
      <c r="CC229">
        <f t="shared" si="144"/>
        <v>0</v>
      </c>
      <c r="CD229">
        <f t="shared" si="145"/>
        <v>102.50349999999999</v>
      </c>
      <c r="CE229">
        <v>55</v>
      </c>
      <c r="CF229">
        <f t="shared" si="146"/>
        <v>0</v>
      </c>
      <c r="CG229">
        <f t="shared" si="147"/>
        <v>100.73399999999999</v>
      </c>
      <c r="CH229">
        <v>55</v>
      </c>
      <c r="CI229">
        <f t="shared" si="148"/>
        <v>0</v>
      </c>
      <c r="CJ229">
        <f t="shared" si="149"/>
        <v>111.68210000000001</v>
      </c>
      <c r="CK229">
        <v>55</v>
      </c>
      <c r="CL229">
        <f t="shared" si="150"/>
        <v>1.18</v>
      </c>
      <c r="CM229">
        <f t="shared" si="151"/>
        <v>88.266999999999996</v>
      </c>
      <c r="CN229">
        <v>55</v>
      </c>
      <c r="CO229">
        <f t="shared" si="152"/>
        <v>2.94475</v>
      </c>
      <c r="CP229">
        <f t="shared" si="153"/>
        <v>123.44425</v>
      </c>
      <c r="CS229">
        <f t="shared" si="154"/>
        <v>5.4661827956989262</v>
      </c>
      <c r="CT229">
        <f t="shared" si="154"/>
        <v>95.616299516129033</v>
      </c>
      <c r="CU229" s="3">
        <f t="shared" ref="CU229:CV246" si="158">_xlfn.STDEV.P(C229,F229,I229,L229,O229,R229,U229,X229,AA229,AD229,AG229,AJ229,AM229,AP229,AS229,AV229,AY229,BB229,BE229,BH229,BK229,BN229,BQ229,BT229,BW229,BZ229,CC229,CF229,CI229,CL229,CO229)</f>
        <v>21.234105146392572</v>
      </c>
      <c r="CV229" s="3">
        <f t="shared" si="158"/>
        <v>16.880239846976462</v>
      </c>
      <c r="CW229">
        <f t="shared" ref="CW229:CX246" si="159">CU229/(SQRT(31))</f>
        <v>3.8137578680861335</v>
      </c>
      <c r="CX229">
        <f t="shared" si="159"/>
        <v>3.031780576000608</v>
      </c>
    </row>
    <row r="230" spans="2:102" x14ac:dyDescent="0.65">
      <c r="B230">
        <v>57.5</v>
      </c>
      <c r="C230">
        <f t="shared" si="92"/>
        <v>1.6187499999999999</v>
      </c>
      <c r="D230">
        <f t="shared" si="93"/>
        <v>54.109750000000005</v>
      </c>
      <c r="E230">
        <v>57.5</v>
      </c>
      <c r="F230">
        <f t="shared" si="94"/>
        <v>0</v>
      </c>
      <c r="G230">
        <f t="shared" si="95"/>
        <v>102.20150000000001</v>
      </c>
      <c r="H230">
        <v>57.5</v>
      </c>
      <c r="I230">
        <f t="shared" si="96"/>
        <v>0</v>
      </c>
      <c r="J230">
        <f t="shared" si="97"/>
        <v>101.13293333333333</v>
      </c>
      <c r="K230">
        <v>57.5</v>
      </c>
      <c r="L230">
        <f t="shared" si="98"/>
        <v>1.9E-2</v>
      </c>
      <c r="M230">
        <f t="shared" si="99"/>
        <v>83.660249999999991</v>
      </c>
      <c r="N230">
        <v>57.5</v>
      </c>
      <c r="O230">
        <f t="shared" si="100"/>
        <v>1.4992000000000001</v>
      </c>
      <c r="P230">
        <f t="shared" si="101"/>
        <v>106.5204</v>
      </c>
      <c r="Q230">
        <v>57.5</v>
      </c>
      <c r="R230">
        <f t="shared" si="102"/>
        <v>1.0565</v>
      </c>
      <c r="S230">
        <f t="shared" si="103"/>
        <v>60.923450000000003</v>
      </c>
      <c r="T230">
        <v>57.5</v>
      </c>
      <c r="U230">
        <f t="shared" si="104"/>
        <v>0</v>
      </c>
      <c r="V230">
        <f t="shared" si="105"/>
        <v>98.120066666666659</v>
      </c>
      <c r="W230">
        <v>57.5</v>
      </c>
      <c r="X230">
        <f t="shared" si="106"/>
        <v>1.018</v>
      </c>
      <c r="Y230">
        <f t="shared" si="107"/>
        <v>116.97416666666668</v>
      </c>
      <c r="Z230">
        <v>57.5</v>
      </c>
      <c r="AA230">
        <f t="shared" si="108"/>
        <v>2.9452499999999997</v>
      </c>
      <c r="AB230">
        <f t="shared" si="109"/>
        <v>100.84350000000001</v>
      </c>
      <c r="AC230">
        <v>57.5</v>
      </c>
      <c r="AD230">
        <f t="shared" si="110"/>
        <v>8.1543333333333337</v>
      </c>
      <c r="AE230">
        <f t="shared" si="111"/>
        <v>96.108999999999995</v>
      </c>
      <c r="AF230">
        <v>57.5</v>
      </c>
      <c r="AG230">
        <f t="shared" si="112"/>
        <v>36.775500000000001</v>
      </c>
      <c r="AH230">
        <f t="shared" si="113"/>
        <v>105.80324999999999</v>
      </c>
      <c r="AI230">
        <v>57.5</v>
      </c>
      <c r="AJ230">
        <f t="shared" si="114"/>
        <v>0.59650000000000003</v>
      </c>
      <c r="AK230">
        <f t="shared" si="115"/>
        <v>100.20580000000001</v>
      </c>
      <c r="AL230">
        <v>57.5</v>
      </c>
      <c r="AM230">
        <f t="shared" si="116"/>
        <v>2.5862499999999997</v>
      </c>
      <c r="AN230">
        <f t="shared" si="117"/>
        <v>97.430499999999995</v>
      </c>
      <c r="AO230">
        <v>57.5</v>
      </c>
      <c r="AP230">
        <f t="shared" si="118"/>
        <v>2.4253999999999998</v>
      </c>
      <c r="AQ230">
        <f t="shared" si="119"/>
        <v>85.791799999999995</v>
      </c>
      <c r="AR230">
        <v>57.5</v>
      </c>
      <c r="AS230">
        <f t="shared" si="120"/>
        <v>0.55449999999999999</v>
      </c>
      <c r="AT230">
        <f t="shared" si="121"/>
        <v>80.149000000000001</v>
      </c>
      <c r="AU230">
        <v>57.5</v>
      </c>
      <c r="AV230">
        <f t="shared" si="122"/>
        <v>0</v>
      </c>
      <c r="AW230">
        <f t="shared" si="123"/>
        <v>56.679250000000003</v>
      </c>
      <c r="AX230">
        <v>57.5</v>
      </c>
      <c r="AY230">
        <f t="shared" si="124"/>
        <v>1.3244</v>
      </c>
      <c r="AZ230">
        <f t="shared" si="125"/>
        <v>87.846000000000004</v>
      </c>
      <c r="BA230">
        <v>57.5</v>
      </c>
      <c r="BB230">
        <f t="shared" si="126"/>
        <v>51.169499999999999</v>
      </c>
      <c r="BC230">
        <f t="shared" si="127"/>
        <v>127.49374999999999</v>
      </c>
      <c r="BD230">
        <v>57.5</v>
      </c>
      <c r="BE230">
        <f t="shared" si="128"/>
        <v>2.9565000000000001</v>
      </c>
      <c r="BF230">
        <f t="shared" si="129"/>
        <v>110.24324999999999</v>
      </c>
      <c r="BG230">
        <v>57.5</v>
      </c>
      <c r="BH230">
        <f t="shared" si="130"/>
        <v>0</v>
      </c>
      <c r="BI230">
        <f t="shared" si="131"/>
        <v>71.795000000000002</v>
      </c>
      <c r="BJ230">
        <v>57.5</v>
      </c>
      <c r="BK230">
        <f t="shared" si="132"/>
        <v>0.77</v>
      </c>
      <c r="BL230">
        <f t="shared" si="133"/>
        <v>99.629249999999999</v>
      </c>
      <c r="BM230">
        <v>57.5</v>
      </c>
      <c r="BN230">
        <f t="shared" si="134"/>
        <v>2.859</v>
      </c>
      <c r="BO230">
        <f t="shared" si="135"/>
        <v>85.314666666666668</v>
      </c>
      <c r="BP230">
        <v>57.5</v>
      </c>
      <c r="BQ230">
        <f t="shared" si="136"/>
        <v>0</v>
      </c>
      <c r="BR230">
        <f t="shared" si="137"/>
        <v>83.164999999999992</v>
      </c>
      <c r="BS230">
        <v>57.5</v>
      </c>
      <c r="BT230">
        <f t="shared" si="138"/>
        <v>6.2428999999999997</v>
      </c>
      <c r="BU230">
        <f t="shared" si="139"/>
        <v>91.677999999999997</v>
      </c>
      <c r="BV230">
        <v>57.5</v>
      </c>
      <c r="BW230">
        <f t="shared" si="140"/>
        <v>0</v>
      </c>
      <c r="BX230">
        <f t="shared" si="141"/>
        <v>86.555499999999995</v>
      </c>
      <c r="BY230">
        <v>57.5</v>
      </c>
      <c r="BZ230">
        <f t="shared" si="142"/>
        <v>0.84899999999999998</v>
      </c>
      <c r="CA230">
        <f t="shared" si="143"/>
        <v>101.75000000000001</v>
      </c>
      <c r="CB230">
        <v>57.5</v>
      </c>
      <c r="CC230">
        <f t="shared" si="144"/>
        <v>0</v>
      </c>
      <c r="CD230">
        <f t="shared" si="145"/>
        <v>105.40825000000001</v>
      </c>
      <c r="CE230">
        <v>57.5</v>
      </c>
      <c r="CF230">
        <f t="shared" si="146"/>
        <v>0</v>
      </c>
      <c r="CG230">
        <f t="shared" si="147"/>
        <v>100.407</v>
      </c>
      <c r="CH230">
        <v>57.5</v>
      </c>
      <c r="CI230">
        <f t="shared" si="148"/>
        <v>0</v>
      </c>
      <c r="CJ230">
        <f t="shared" si="149"/>
        <v>105.583</v>
      </c>
      <c r="CK230">
        <v>57.5</v>
      </c>
      <c r="CL230">
        <f t="shared" si="150"/>
        <v>5.7184999999999997</v>
      </c>
      <c r="CM230">
        <f t="shared" si="151"/>
        <v>77.048749999999998</v>
      </c>
      <c r="CN230">
        <v>57.5</v>
      </c>
      <c r="CO230">
        <f t="shared" si="152"/>
        <v>2.1274999999999999</v>
      </c>
      <c r="CP230">
        <f t="shared" si="153"/>
        <v>114.94025000000001</v>
      </c>
      <c r="CS230">
        <f t="shared" si="154"/>
        <v>4.2989188172043011</v>
      </c>
      <c r="CT230">
        <f t="shared" si="154"/>
        <v>93.403622043010756</v>
      </c>
      <c r="CU230" s="3">
        <f t="shared" si="158"/>
        <v>10.760531468413603</v>
      </c>
      <c r="CV230" s="3">
        <f t="shared" si="158"/>
        <v>16.836034528305238</v>
      </c>
      <c r="CW230">
        <f t="shared" si="159"/>
        <v>1.932648504353041</v>
      </c>
      <c r="CX230">
        <f t="shared" si="159"/>
        <v>3.023841066389473</v>
      </c>
    </row>
    <row r="231" spans="2:102" x14ac:dyDescent="0.65">
      <c r="B231">
        <v>60</v>
      </c>
      <c r="C231">
        <f t="shared" si="92"/>
        <v>13.6968</v>
      </c>
      <c r="D231">
        <f t="shared" si="93"/>
        <v>69.64</v>
      </c>
      <c r="E231">
        <v>60</v>
      </c>
      <c r="F231">
        <f t="shared" si="94"/>
        <v>0</v>
      </c>
      <c r="G231">
        <f t="shared" si="95"/>
        <v>95.69</v>
      </c>
      <c r="H231">
        <v>60</v>
      </c>
      <c r="I231">
        <f t="shared" si="96"/>
        <v>0</v>
      </c>
      <c r="J231">
        <f t="shared" si="97"/>
        <v>101.599075</v>
      </c>
      <c r="K231">
        <v>60</v>
      </c>
      <c r="L231">
        <f t="shared" si="98"/>
        <v>1.4951999999999999</v>
      </c>
      <c r="M231">
        <f t="shared" si="99"/>
        <v>91.818200000000004</v>
      </c>
      <c r="N231">
        <v>60</v>
      </c>
      <c r="O231">
        <f t="shared" si="100"/>
        <v>1.4638</v>
      </c>
      <c r="P231">
        <f t="shared" si="101"/>
        <v>104.46559999999999</v>
      </c>
      <c r="Q231">
        <v>60</v>
      </c>
      <c r="R231">
        <f t="shared" si="102"/>
        <v>1.361</v>
      </c>
      <c r="S231">
        <f t="shared" si="103"/>
        <v>57.646360000000001</v>
      </c>
      <c r="T231">
        <v>60</v>
      </c>
      <c r="U231">
        <f t="shared" si="104"/>
        <v>0</v>
      </c>
      <c r="V231">
        <f t="shared" si="105"/>
        <v>91.700424999999996</v>
      </c>
      <c r="W231">
        <v>60</v>
      </c>
      <c r="X231">
        <f t="shared" si="106"/>
        <v>1.8010000000000002</v>
      </c>
      <c r="Y231">
        <f t="shared" si="107"/>
        <v>115.6032</v>
      </c>
      <c r="Z231">
        <v>60</v>
      </c>
      <c r="AA231">
        <f t="shared" si="108"/>
        <v>2.6783999999999999</v>
      </c>
      <c r="AB231">
        <f t="shared" si="109"/>
        <v>99.430800000000005</v>
      </c>
      <c r="AC231">
        <v>60</v>
      </c>
      <c r="AD231">
        <f t="shared" si="110"/>
        <v>4.7735000000000003</v>
      </c>
      <c r="AE231">
        <f t="shared" si="111"/>
        <v>89.198250000000002</v>
      </c>
      <c r="AF231">
        <v>60</v>
      </c>
      <c r="AG231">
        <f t="shared" si="112"/>
        <v>9.952</v>
      </c>
      <c r="AH231">
        <f t="shared" si="113"/>
        <v>99.831999999999994</v>
      </c>
      <c r="AI231">
        <v>60</v>
      </c>
      <c r="AJ231">
        <f t="shared" si="114"/>
        <v>2.8446666666666665</v>
      </c>
      <c r="AK231">
        <f t="shared" si="115"/>
        <v>102.44986666666667</v>
      </c>
      <c r="AL231">
        <v>60</v>
      </c>
      <c r="AM231">
        <f t="shared" si="116"/>
        <v>7.3009999999999993</v>
      </c>
      <c r="AN231">
        <f t="shared" si="117"/>
        <v>74.913666666666657</v>
      </c>
      <c r="AO231">
        <v>60</v>
      </c>
      <c r="AP231">
        <f t="shared" si="118"/>
        <v>4.0414000000000003</v>
      </c>
      <c r="AQ231">
        <f t="shared" si="119"/>
        <v>97.103199999999987</v>
      </c>
      <c r="AR231">
        <v>60</v>
      </c>
      <c r="AS231">
        <f t="shared" si="120"/>
        <v>1.1192500000000001</v>
      </c>
      <c r="AT231">
        <f t="shared" si="121"/>
        <v>75.302250000000001</v>
      </c>
      <c r="AU231">
        <v>60</v>
      </c>
      <c r="AV231">
        <f t="shared" si="122"/>
        <v>0</v>
      </c>
      <c r="AW231">
        <f t="shared" si="123"/>
        <v>60.854999999999997</v>
      </c>
      <c r="AX231">
        <v>60</v>
      </c>
      <c r="AY231">
        <f t="shared" si="124"/>
        <v>1.6898</v>
      </c>
      <c r="AZ231">
        <f t="shared" si="125"/>
        <v>77.016000000000005</v>
      </c>
      <c r="BA231">
        <v>60</v>
      </c>
      <c r="BB231">
        <f t="shared" si="126"/>
        <v>10.757250000000001</v>
      </c>
      <c r="BC231">
        <f t="shared" si="127"/>
        <v>105.964</v>
      </c>
      <c r="BD231">
        <v>60</v>
      </c>
      <c r="BE231">
        <f t="shared" si="128"/>
        <v>5.1337500000000009</v>
      </c>
      <c r="BF231">
        <f t="shared" si="129"/>
        <v>110.4455</v>
      </c>
      <c r="BG231">
        <v>60</v>
      </c>
      <c r="BH231">
        <f t="shared" si="130"/>
        <v>0.53925000000000001</v>
      </c>
      <c r="BI231">
        <f t="shared" si="131"/>
        <v>82.364499999999992</v>
      </c>
      <c r="BJ231">
        <v>60</v>
      </c>
      <c r="BK231">
        <f t="shared" si="132"/>
        <v>1.08</v>
      </c>
      <c r="BL231">
        <f t="shared" si="133"/>
        <v>81.828000000000003</v>
      </c>
      <c r="BM231">
        <v>60</v>
      </c>
      <c r="BN231">
        <f t="shared" si="134"/>
        <v>4.0477499999999997</v>
      </c>
      <c r="BO231">
        <f t="shared" si="135"/>
        <v>88.64500000000001</v>
      </c>
      <c r="BP231">
        <v>60</v>
      </c>
      <c r="BQ231">
        <f t="shared" si="136"/>
        <v>0</v>
      </c>
      <c r="BR231">
        <f t="shared" si="137"/>
        <v>97.245000000000005</v>
      </c>
      <c r="BS231">
        <v>60</v>
      </c>
      <c r="BT231">
        <f t="shared" si="138"/>
        <v>6.3115750000000004</v>
      </c>
      <c r="BU231">
        <f t="shared" si="139"/>
        <v>72.887249999999995</v>
      </c>
      <c r="BV231">
        <v>60</v>
      </c>
      <c r="BW231">
        <f t="shared" si="140"/>
        <v>0.93025000000000002</v>
      </c>
      <c r="BX231">
        <f t="shared" si="141"/>
        <v>107.42899999999999</v>
      </c>
      <c r="BY231">
        <v>60</v>
      </c>
      <c r="BZ231">
        <f t="shared" si="142"/>
        <v>3.1942499999999998</v>
      </c>
      <c r="CA231">
        <f t="shared" si="143"/>
        <v>93.845999999999989</v>
      </c>
      <c r="CB231">
        <v>60</v>
      </c>
      <c r="CC231">
        <f t="shared" si="144"/>
        <v>0</v>
      </c>
      <c r="CD231">
        <f t="shared" si="145"/>
        <v>111.61799999999999</v>
      </c>
      <c r="CE231">
        <v>60</v>
      </c>
      <c r="CF231">
        <f t="shared" si="146"/>
        <v>0.19350000000000001</v>
      </c>
      <c r="CG231">
        <f t="shared" si="147"/>
        <v>98.720749999999995</v>
      </c>
      <c r="CH231">
        <v>60</v>
      </c>
      <c r="CI231">
        <f t="shared" si="148"/>
        <v>0.93374999999999997</v>
      </c>
      <c r="CJ231">
        <f t="shared" si="149"/>
        <v>85.108499999999992</v>
      </c>
      <c r="CK231">
        <v>60</v>
      </c>
      <c r="CL231">
        <f t="shared" si="150"/>
        <v>3.5710000000000002</v>
      </c>
      <c r="CM231">
        <f t="shared" si="151"/>
        <v>76.802000000000007</v>
      </c>
      <c r="CN231">
        <v>60</v>
      </c>
      <c r="CO231">
        <f t="shared" si="152"/>
        <v>3.7930000000000001</v>
      </c>
      <c r="CP231">
        <f t="shared" si="153"/>
        <v>117.57474999999999</v>
      </c>
      <c r="CS231">
        <f t="shared" si="154"/>
        <v>3.0549400537634415</v>
      </c>
      <c r="CT231">
        <f t="shared" si="154"/>
        <v>91.443294946236549</v>
      </c>
      <c r="CU231" s="3">
        <f t="shared" si="158"/>
        <v>3.3957871029734044</v>
      </c>
      <c r="CV231" s="3">
        <f t="shared" si="158"/>
        <v>15.296528772023795</v>
      </c>
      <c r="CW231">
        <f t="shared" si="159"/>
        <v>0.60990136824816532</v>
      </c>
      <c r="CX231">
        <f t="shared" si="159"/>
        <v>2.747337670060586</v>
      </c>
    </row>
    <row r="232" spans="2:102" x14ac:dyDescent="0.65">
      <c r="B232">
        <v>62.5</v>
      </c>
      <c r="C232">
        <f t="shared" si="92"/>
        <v>5.4960000000000004</v>
      </c>
      <c r="D232">
        <f t="shared" si="93"/>
        <v>98.691599999999994</v>
      </c>
      <c r="E232">
        <v>62.5</v>
      </c>
      <c r="F232">
        <f t="shared" si="94"/>
        <v>0.89666666666666661</v>
      </c>
      <c r="G232">
        <f t="shared" si="95"/>
        <v>100.69</v>
      </c>
      <c r="H232">
        <v>62.5</v>
      </c>
      <c r="I232">
        <f t="shared" si="96"/>
        <v>1.35E-2</v>
      </c>
      <c r="J232">
        <f t="shared" si="97"/>
        <v>97.947499999999991</v>
      </c>
      <c r="K232">
        <v>62.5</v>
      </c>
      <c r="L232">
        <f t="shared" si="98"/>
        <v>5.0310000000000006</v>
      </c>
      <c r="M232">
        <f t="shared" si="99"/>
        <v>85.561400000000006</v>
      </c>
      <c r="N232">
        <v>62.5</v>
      </c>
      <c r="O232">
        <f t="shared" si="100"/>
        <v>3.7956000000000003</v>
      </c>
      <c r="P232">
        <f t="shared" si="101"/>
        <v>103.55</v>
      </c>
      <c r="Q232">
        <v>62.5</v>
      </c>
      <c r="R232">
        <f t="shared" si="102"/>
        <v>2</v>
      </c>
      <c r="S232">
        <f t="shared" si="103"/>
        <v>59.777625</v>
      </c>
      <c r="T232">
        <v>62.5</v>
      </c>
      <c r="U232">
        <f t="shared" si="104"/>
        <v>3.5969999999999995</v>
      </c>
      <c r="V232">
        <f t="shared" si="105"/>
        <v>95.127200000000016</v>
      </c>
      <c r="W232">
        <v>62.5</v>
      </c>
      <c r="X232">
        <f t="shared" si="106"/>
        <v>1.1313333333333333</v>
      </c>
      <c r="Y232">
        <f t="shared" si="107"/>
        <v>104.85649999999998</v>
      </c>
      <c r="Z232">
        <v>62.5</v>
      </c>
      <c r="AA232">
        <f t="shared" si="108"/>
        <v>8.0247499999999992</v>
      </c>
      <c r="AB232">
        <f t="shared" si="109"/>
        <v>90.93950000000001</v>
      </c>
      <c r="AC232">
        <v>62.5</v>
      </c>
      <c r="AD232">
        <f t="shared" si="110"/>
        <v>3.7849999999999997</v>
      </c>
      <c r="AE232">
        <f t="shared" si="111"/>
        <v>77.521249999999995</v>
      </c>
      <c r="AF232">
        <v>62.5</v>
      </c>
      <c r="AG232">
        <f t="shared" si="112"/>
        <v>2.6027499999999999</v>
      </c>
      <c r="AH232">
        <f t="shared" si="113"/>
        <v>87.480500000000006</v>
      </c>
      <c r="AI232">
        <v>62.5</v>
      </c>
      <c r="AJ232">
        <f t="shared" si="114"/>
        <v>1.264</v>
      </c>
      <c r="AK232">
        <f t="shared" si="115"/>
        <v>97.775800000000004</v>
      </c>
      <c r="AL232">
        <v>62.5</v>
      </c>
      <c r="AM232">
        <f t="shared" si="116"/>
        <v>3.9712499999999999</v>
      </c>
      <c r="AN232">
        <f t="shared" si="117"/>
        <v>75.276500000000013</v>
      </c>
      <c r="AO232">
        <v>62.5</v>
      </c>
      <c r="AP232">
        <f t="shared" si="118"/>
        <v>2.8921999999999999</v>
      </c>
      <c r="AQ232">
        <f t="shared" si="119"/>
        <v>92.779399999999981</v>
      </c>
      <c r="AR232">
        <v>62.5</v>
      </c>
      <c r="AS232">
        <f t="shared" si="120"/>
        <v>2.3192499999999998</v>
      </c>
      <c r="AT232">
        <f t="shared" si="121"/>
        <v>78.55</v>
      </c>
      <c r="AU232">
        <v>62.5</v>
      </c>
      <c r="AV232">
        <f t="shared" si="122"/>
        <v>0</v>
      </c>
      <c r="AW232">
        <f t="shared" si="123"/>
        <v>60.838499999999996</v>
      </c>
      <c r="AX232">
        <v>62.5</v>
      </c>
      <c r="AY232">
        <f t="shared" si="124"/>
        <v>1.3166</v>
      </c>
      <c r="AZ232">
        <f t="shared" si="125"/>
        <v>78.912999999999982</v>
      </c>
      <c r="BA232">
        <v>62.5</v>
      </c>
      <c r="BB232">
        <f t="shared" si="126"/>
        <v>2.1225000000000001</v>
      </c>
      <c r="BC232">
        <f t="shared" si="127"/>
        <v>103.42400000000001</v>
      </c>
      <c r="BD232">
        <v>62.5</v>
      </c>
      <c r="BE232">
        <f t="shared" si="128"/>
        <v>4.7927500000000007</v>
      </c>
      <c r="BF232">
        <f t="shared" si="129"/>
        <v>108.07075</v>
      </c>
      <c r="BG232">
        <v>62.5</v>
      </c>
      <c r="BH232">
        <f t="shared" si="130"/>
        <v>1</v>
      </c>
      <c r="BI232">
        <f t="shared" si="131"/>
        <v>74.951600000000013</v>
      </c>
      <c r="BJ232">
        <v>62.5</v>
      </c>
      <c r="BK232">
        <f t="shared" si="132"/>
        <v>3.0674999999999999</v>
      </c>
      <c r="BL232">
        <f t="shared" si="133"/>
        <v>95.422124999999994</v>
      </c>
      <c r="BM232">
        <v>62.5</v>
      </c>
      <c r="BN232">
        <f t="shared" si="134"/>
        <v>2.4747499999999998</v>
      </c>
      <c r="BO232">
        <f t="shared" si="135"/>
        <v>88.500500000000002</v>
      </c>
      <c r="BP232">
        <v>62.5</v>
      </c>
      <c r="BQ232">
        <f t="shared" si="136"/>
        <v>0</v>
      </c>
      <c r="BR232">
        <f t="shared" si="137"/>
        <v>98.922499999999999</v>
      </c>
      <c r="BS232">
        <v>62.5</v>
      </c>
      <c r="BT232">
        <f t="shared" si="138"/>
        <v>6.588025</v>
      </c>
      <c r="BU232">
        <f t="shared" si="139"/>
        <v>60.643500000000003</v>
      </c>
      <c r="BV232">
        <v>62.5</v>
      </c>
      <c r="BW232">
        <f t="shared" si="140"/>
        <v>2.0329999999999999</v>
      </c>
      <c r="BX232">
        <f t="shared" si="141"/>
        <v>111.31774999999999</v>
      </c>
      <c r="BY232">
        <v>62.5</v>
      </c>
      <c r="BZ232">
        <f t="shared" si="142"/>
        <v>6.46875</v>
      </c>
      <c r="CA232">
        <f t="shared" si="143"/>
        <v>94.326499999999996</v>
      </c>
      <c r="CB232">
        <v>62.5</v>
      </c>
      <c r="CC232">
        <f t="shared" si="144"/>
        <v>1.1765000000000001</v>
      </c>
      <c r="CD232">
        <f t="shared" si="145"/>
        <v>114.89375</v>
      </c>
      <c r="CE232">
        <v>62.5</v>
      </c>
      <c r="CF232">
        <f t="shared" si="146"/>
        <v>2.6512500000000001</v>
      </c>
      <c r="CG232">
        <f t="shared" si="147"/>
        <v>95.586750000000009</v>
      </c>
      <c r="CH232">
        <v>62.5</v>
      </c>
      <c r="CI232">
        <f t="shared" si="148"/>
        <v>2.5522499999999999</v>
      </c>
      <c r="CJ232">
        <f t="shared" si="149"/>
        <v>75.590400000000002</v>
      </c>
      <c r="CK232">
        <v>62.5</v>
      </c>
      <c r="CL232">
        <f t="shared" si="150"/>
        <v>3.41</v>
      </c>
      <c r="CM232">
        <f t="shared" si="151"/>
        <v>57.903750000000002</v>
      </c>
      <c r="CN232">
        <v>62.5</v>
      </c>
      <c r="CO232">
        <f t="shared" si="152"/>
        <v>3.6049999999999995</v>
      </c>
      <c r="CP232">
        <f t="shared" si="153"/>
        <v>108.0115</v>
      </c>
      <c r="CS232">
        <f t="shared" si="154"/>
        <v>2.9057798387096776</v>
      </c>
      <c r="CT232">
        <f t="shared" si="154"/>
        <v>89.478762903225828</v>
      </c>
      <c r="CU232" s="3">
        <f t="shared" si="158"/>
        <v>1.9549716881272006</v>
      </c>
      <c r="CV232" s="3">
        <f t="shared" si="158"/>
        <v>15.60930767245935</v>
      </c>
      <c r="CW232">
        <f t="shared" si="159"/>
        <v>0.3511232804998799</v>
      </c>
      <c r="CX232">
        <f t="shared" si="159"/>
        <v>2.8035144189409165</v>
      </c>
    </row>
    <row r="233" spans="2:102" x14ac:dyDescent="0.65">
      <c r="B233">
        <v>65</v>
      </c>
      <c r="C233">
        <f t="shared" si="92"/>
        <v>1.4530000000000001</v>
      </c>
      <c r="D233">
        <f t="shared" si="93"/>
        <v>99.230800000000002</v>
      </c>
      <c r="E233">
        <v>65</v>
      </c>
      <c r="F233">
        <f t="shared" si="94"/>
        <v>1</v>
      </c>
      <c r="G233">
        <f t="shared" si="95"/>
        <v>106.655</v>
      </c>
      <c r="H233">
        <v>65</v>
      </c>
      <c r="I233">
        <f t="shared" si="96"/>
        <v>2.0236666666666667</v>
      </c>
      <c r="J233">
        <f t="shared" si="97"/>
        <v>117.22319999999998</v>
      </c>
      <c r="K233">
        <v>65</v>
      </c>
      <c r="L233">
        <f t="shared" si="98"/>
        <v>5.5662499999999993</v>
      </c>
      <c r="M233">
        <f t="shared" si="99"/>
        <v>77.810750000000013</v>
      </c>
      <c r="N233">
        <v>65</v>
      </c>
      <c r="O233">
        <f t="shared" si="100"/>
        <v>3.0157999999999996</v>
      </c>
      <c r="P233">
        <f t="shared" si="101"/>
        <v>97.138799999999989</v>
      </c>
      <c r="Q233">
        <v>65</v>
      </c>
      <c r="R233">
        <f t="shared" si="102"/>
        <v>2.0217999999999998</v>
      </c>
      <c r="S233">
        <f t="shared" si="103"/>
        <v>50.514799999999994</v>
      </c>
      <c r="T233">
        <v>65</v>
      </c>
      <c r="U233">
        <f t="shared" si="104"/>
        <v>24.376999999999999</v>
      </c>
      <c r="V233">
        <f t="shared" si="105"/>
        <v>97.646166666666673</v>
      </c>
      <c r="W233">
        <v>65</v>
      </c>
      <c r="X233">
        <f t="shared" si="106"/>
        <v>1.72275</v>
      </c>
      <c r="Y233">
        <f t="shared" si="107"/>
        <v>87.572974999999985</v>
      </c>
      <c r="Z233">
        <v>65</v>
      </c>
      <c r="AA233">
        <f t="shared" si="108"/>
        <v>3.4823999999999997</v>
      </c>
      <c r="AB233">
        <f t="shared" si="109"/>
        <v>91.182199999999995</v>
      </c>
      <c r="AC233">
        <v>65</v>
      </c>
      <c r="AD233">
        <f t="shared" si="110"/>
        <v>4.1187500000000004</v>
      </c>
      <c r="AE233">
        <f t="shared" si="111"/>
        <v>73.610499999999988</v>
      </c>
      <c r="AF233">
        <v>65</v>
      </c>
      <c r="AG233">
        <f t="shared" si="112"/>
        <v>0.20174999999999998</v>
      </c>
      <c r="AH233">
        <f t="shared" si="113"/>
        <v>86.028750000000002</v>
      </c>
      <c r="AI233">
        <v>65</v>
      </c>
      <c r="AJ233">
        <f t="shared" si="114"/>
        <v>2.0373333333333332</v>
      </c>
      <c r="AK233">
        <f t="shared" si="115"/>
        <v>102.0287</v>
      </c>
      <c r="AL233">
        <v>65</v>
      </c>
      <c r="AM233">
        <f t="shared" si="116"/>
        <v>2.9079999999999999</v>
      </c>
      <c r="AN233">
        <f t="shared" si="117"/>
        <v>83.23</v>
      </c>
      <c r="AO233">
        <v>65</v>
      </c>
      <c r="AP233">
        <f t="shared" si="118"/>
        <v>4.0841999999999992</v>
      </c>
      <c r="AQ233">
        <f t="shared" si="119"/>
        <v>84.598800000000011</v>
      </c>
      <c r="AR233">
        <v>65</v>
      </c>
      <c r="AS233">
        <f t="shared" si="120"/>
        <v>2.5772500000000003</v>
      </c>
      <c r="AT233">
        <f t="shared" si="121"/>
        <v>81.004500000000007</v>
      </c>
      <c r="AU233">
        <v>65</v>
      </c>
      <c r="AV233">
        <f t="shared" si="122"/>
        <v>0.63075000000000003</v>
      </c>
      <c r="AW233">
        <f t="shared" si="123"/>
        <v>59.538749999999993</v>
      </c>
      <c r="AX233">
        <v>65</v>
      </c>
      <c r="AY233">
        <f t="shared" si="124"/>
        <v>2.4727999999999999</v>
      </c>
      <c r="AZ233">
        <f t="shared" si="125"/>
        <v>71.535600000000002</v>
      </c>
      <c r="BA233">
        <v>65</v>
      </c>
      <c r="BB233">
        <f t="shared" si="126"/>
        <v>12.463750000000001</v>
      </c>
      <c r="BC233">
        <f t="shared" si="127"/>
        <v>97.992499999999993</v>
      </c>
      <c r="BD233">
        <v>65</v>
      </c>
      <c r="BE233">
        <f t="shared" si="128"/>
        <v>1.9087499999999999</v>
      </c>
      <c r="BF233">
        <f t="shared" si="129"/>
        <v>79.185249999999996</v>
      </c>
      <c r="BG233">
        <v>65</v>
      </c>
      <c r="BH233">
        <f t="shared" si="130"/>
        <v>1.2495000000000001</v>
      </c>
      <c r="BI233">
        <f t="shared" si="131"/>
        <v>82.816000000000003</v>
      </c>
      <c r="BJ233">
        <v>65</v>
      </c>
      <c r="BK233">
        <f t="shared" si="132"/>
        <v>1.4272499999999999</v>
      </c>
      <c r="BL233">
        <f t="shared" si="133"/>
        <v>94.31035</v>
      </c>
      <c r="BM233">
        <v>65</v>
      </c>
      <c r="BN233">
        <f t="shared" si="134"/>
        <v>1.5573333333333332</v>
      </c>
      <c r="BO233">
        <f t="shared" si="135"/>
        <v>97.399333333333331</v>
      </c>
      <c r="BP233">
        <v>65</v>
      </c>
      <c r="BQ233">
        <f t="shared" si="136"/>
        <v>0.10249999999999999</v>
      </c>
      <c r="BR233">
        <f t="shared" si="137"/>
        <v>80.789249999999996</v>
      </c>
      <c r="BS233">
        <v>65</v>
      </c>
      <c r="BT233">
        <f t="shared" si="138"/>
        <v>9.1227</v>
      </c>
      <c r="BU233">
        <f t="shared" si="139"/>
        <v>45.749666666666663</v>
      </c>
      <c r="BV233">
        <v>65</v>
      </c>
      <c r="BW233">
        <f t="shared" si="140"/>
        <v>1.2749999999999999</v>
      </c>
      <c r="BX233">
        <f t="shared" si="141"/>
        <v>101.03175</v>
      </c>
      <c r="BY233">
        <v>65</v>
      </c>
      <c r="BZ233">
        <f t="shared" si="142"/>
        <v>3.5615000000000001</v>
      </c>
      <c r="CA233">
        <f t="shared" si="143"/>
        <v>103.80875</v>
      </c>
      <c r="CB233">
        <v>65</v>
      </c>
      <c r="CC233">
        <f t="shared" si="144"/>
        <v>2.5259999999999998</v>
      </c>
      <c r="CD233">
        <f t="shared" si="145"/>
        <v>114.36375000000001</v>
      </c>
      <c r="CE233">
        <v>65</v>
      </c>
      <c r="CF233">
        <f t="shared" si="146"/>
        <v>4.0956666666666663</v>
      </c>
      <c r="CG233">
        <f t="shared" si="147"/>
        <v>103.74733333333332</v>
      </c>
      <c r="CH233">
        <v>65</v>
      </c>
      <c r="CI233">
        <f t="shared" si="148"/>
        <v>2.75475</v>
      </c>
      <c r="CJ233">
        <f t="shared" si="149"/>
        <v>82.388649999999998</v>
      </c>
      <c r="CK233">
        <v>65</v>
      </c>
      <c r="CL233">
        <f t="shared" si="150"/>
        <v>3.890333333333333</v>
      </c>
      <c r="CM233">
        <f t="shared" si="151"/>
        <v>64.173666666666676</v>
      </c>
      <c r="CN233">
        <v>65</v>
      </c>
      <c r="CO233">
        <f t="shared" si="152"/>
        <v>3.0114999999999998</v>
      </c>
      <c r="CP233">
        <f t="shared" si="153"/>
        <v>102.85849999999999</v>
      </c>
      <c r="CS233">
        <f t="shared" si="154"/>
        <v>3.6335494623655906</v>
      </c>
      <c r="CT233">
        <f t="shared" si="154"/>
        <v>87.650485215053749</v>
      </c>
      <c r="CU233" s="3">
        <f t="shared" si="158"/>
        <v>4.5022339826296891</v>
      </c>
      <c r="CV233" s="3">
        <f t="shared" si="158"/>
        <v>16.98643881000385</v>
      </c>
      <c r="CW233">
        <f t="shared" si="159"/>
        <v>0.80862509424541495</v>
      </c>
      <c r="CX233">
        <f t="shared" si="159"/>
        <v>3.0508544728300726</v>
      </c>
    </row>
    <row r="234" spans="2:102" x14ac:dyDescent="0.65">
      <c r="B234">
        <v>67.5</v>
      </c>
      <c r="C234">
        <f t="shared" si="92"/>
        <v>3.0770000000000004</v>
      </c>
      <c r="D234">
        <f t="shared" si="93"/>
        <v>88.290600000000012</v>
      </c>
      <c r="E234">
        <v>67.5</v>
      </c>
      <c r="F234">
        <f t="shared" si="94"/>
        <v>1.23</v>
      </c>
      <c r="G234">
        <f t="shared" si="95"/>
        <v>98.77</v>
      </c>
      <c r="H234">
        <v>67.5</v>
      </c>
      <c r="I234">
        <f t="shared" si="96"/>
        <v>4.2515000000000001</v>
      </c>
      <c r="J234">
        <f t="shared" si="97"/>
        <v>124.240475</v>
      </c>
      <c r="K234">
        <v>67.5</v>
      </c>
      <c r="L234">
        <f t="shared" si="98"/>
        <v>3.6450000000000005</v>
      </c>
      <c r="M234">
        <f t="shared" si="99"/>
        <v>77.489249999999998</v>
      </c>
      <c r="N234">
        <v>67.5</v>
      </c>
      <c r="O234">
        <f t="shared" si="100"/>
        <v>3.1678000000000002</v>
      </c>
      <c r="P234">
        <f t="shared" si="101"/>
        <v>74.963799999999992</v>
      </c>
      <c r="Q234">
        <v>67.5</v>
      </c>
      <c r="R234">
        <f t="shared" si="102"/>
        <v>2</v>
      </c>
      <c r="S234">
        <f t="shared" si="103"/>
        <v>45.411100000000005</v>
      </c>
      <c r="T234">
        <v>67.5</v>
      </c>
      <c r="U234">
        <f t="shared" si="104"/>
        <v>16.900749999999999</v>
      </c>
      <c r="V234">
        <f t="shared" si="105"/>
        <v>89.562050000000013</v>
      </c>
      <c r="W234">
        <v>67.5</v>
      </c>
      <c r="X234">
        <f t="shared" si="106"/>
        <v>1.734</v>
      </c>
      <c r="Y234">
        <f t="shared" si="107"/>
        <v>83.753633333333326</v>
      </c>
      <c r="Z234">
        <v>67.5</v>
      </c>
      <c r="AA234">
        <f t="shared" si="108"/>
        <v>2.43025</v>
      </c>
      <c r="AB234">
        <f t="shared" si="109"/>
        <v>90.236999999999995</v>
      </c>
      <c r="AC234">
        <v>67.5</v>
      </c>
      <c r="AD234">
        <f t="shared" si="110"/>
        <v>4</v>
      </c>
      <c r="AE234">
        <f t="shared" si="111"/>
        <v>80.675999999999988</v>
      </c>
      <c r="AF234">
        <v>67.5</v>
      </c>
      <c r="AG234">
        <f t="shared" si="112"/>
        <v>0.51575000000000004</v>
      </c>
      <c r="AH234">
        <f t="shared" si="113"/>
        <v>107.54249999999999</v>
      </c>
      <c r="AI234">
        <v>67.5</v>
      </c>
      <c r="AJ234">
        <f t="shared" si="114"/>
        <v>4.2173333333333334</v>
      </c>
      <c r="AK234">
        <f t="shared" si="115"/>
        <v>106.68156666666668</v>
      </c>
      <c r="AL234">
        <v>67.5</v>
      </c>
      <c r="AM234">
        <f t="shared" si="116"/>
        <v>2.14575</v>
      </c>
      <c r="AN234">
        <f t="shared" si="117"/>
        <v>100.3665</v>
      </c>
      <c r="AO234">
        <v>67.5</v>
      </c>
      <c r="AP234">
        <f t="shared" si="118"/>
        <v>2.3166000000000002</v>
      </c>
      <c r="AQ234">
        <f t="shared" si="119"/>
        <v>81.24260000000001</v>
      </c>
      <c r="AR234">
        <v>67.5</v>
      </c>
      <c r="AS234">
        <f t="shared" si="120"/>
        <v>1</v>
      </c>
      <c r="AT234">
        <f t="shared" si="121"/>
        <v>77.755499999999998</v>
      </c>
      <c r="AU234">
        <v>67.5</v>
      </c>
      <c r="AV234">
        <f t="shared" si="122"/>
        <v>1.306</v>
      </c>
      <c r="AW234">
        <f t="shared" si="123"/>
        <v>51.806999999999995</v>
      </c>
      <c r="AX234">
        <v>67.5</v>
      </c>
      <c r="AY234">
        <f t="shared" si="124"/>
        <v>1.2038</v>
      </c>
      <c r="AZ234">
        <f t="shared" si="125"/>
        <v>90.666600000000003</v>
      </c>
      <c r="BA234">
        <v>67.5</v>
      </c>
      <c r="BB234">
        <f t="shared" si="126"/>
        <v>17.393000000000001</v>
      </c>
      <c r="BC234">
        <f t="shared" si="127"/>
        <v>99.58250000000001</v>
      </c>
      <c r="BD234">
        <v>67.5</v>
      </c>
      <c r="BE234">
        <f t="shared" si="128"/>
        <v>4.899</v>
      </c>
      <c r="BF234">
        <f t="shared" si="129"/>
        <v>88.024750000000012</v>
      </c>
      <c r="BG234">
        <v>67.5</v>
      </c>
      <c r="BH234">
        <f t="shared" si="130"/>
        <v>3.0727500000000001</v>
      </c>
      <c r="BI234">
        <f t="shared" si="131"/>
        <v>68.211749999999995</v>
      </c>
      <c r="BJ234">
        <v>67.5</v>
      </c>
      <c r="BK234">
        <f t="shared" si="132"/>
        <v>1.5895000000000001</v>
      </c>
      <c r="BL234">
        <f t="shared" si="133"/>
        <v>82.826650000000001</v>
      </c>
      <c r="BM234">
        <v>67.5</v>
      </c>
      <c r="BN234">
        <f t="shared" si="134"/>
        <v>5.6047500000000001</v>
      </c>
      <c r="BO234">
        <f t="shared" si="135"/>
        <v>87.910249999999991</v>
      </c>
      <c r="BP234">
        <v>67.5</v>
      </c>
      <c r="BQ234">
        <f t="shared" si="136"/>
        <v>1.9450000000000001</v>
      </c>
      <c r="BR234">
        <f t="shared" si="137"/>
        <v>74.965666666666664</v>
      </c>
      <c r="BS234">
        <v>67.5</v>
      </c>
      <c r="BT234">
        <f t="shared" si="138"/>
        <v>7.1975333333333333</v>
      </c>
      <c r="BU234">
        <f t="shared" si="139"/>
        <v>36.903333333333336</v>
      </c>
      <c r="BV234">
        <v>67.5</v>
      </c>
      <c r="BW234">
        <f t="shared" si="140"/>
        <v>1.6107499999999999</v>
      </c>
      <c r="BX234">
        <f t="shared" si="141"/>
        <v>91.387500000000003</v>
      </c>
      <c r="BY234">
        <v>67.5</v>
      </c>
      <c r="BZ234">
        <f t="shared" si="142"/>
        <v>2.1932499999999999</v>
      </c>
      <c r="CA234">
        <f t="shared" si="143"/>
        <v>96.608000000000004</v>
      </c>
      <c r="CB234">
        <v>67.5</v>
      </c>
      <c r="CC234">
        <f t="shared" si="144"/>
        <v>2.6560000000000001</v>
      </c>
      <c r="CD234">
        <f t="shared" si="145"/>
        <v>99.890250000000009</v>
      </c>
      <c r="CE234">
        <v>67.5</v>
      </c>
      <c r="CF234">
        <f t="shared" si="146"/>
        <v>1.4682499999999998</v>
      </c>
      <c r="CG234">
        <f t="shared" si="147"/>
        <v>88.705000000000013</v>
      </c>
      <c r="CH234">
        <v>67.5</v>
      </c>
      <c r="CI234">
        <f t="shared" si="148"/>
        <v>2.58</v>
      </c>
      <c r="CJ234">
        <f t="shared" si="149"/>
        <v>83.484800000000007</v>
      </c>
      <c r="CK234">
        <v>67.5</v>
      </c>
      <c r="CL234">
        <f t="shared" si="150"/>
        <v>2.2865000000000002</v>
      </c>
      <c r="CM234">
        <f t="shared" si="151"/>
        <v>76.256499999999988</v>
      </c>
      <c r="CN234">
        <v>67.5</v>
      </c>
      <c r="CO234">
        <f t="shared" si="152"/>
        <v>2.13375</v>
      </c>
      <c r="CP234">
        <f t="shared" si="153"/>
        <v>84.365499999999997</v>
      </c>
      <c r="CS234">
        <f t="shared" si="154"/>
        <v>3.6055344086021512</v>
      </c>
      <c r="CT234">
        <f t="shared" si="154"/>
        <v>84.792858870967748</v>
      </c>
      <c r="CU234" s="3">
        <f t="shared" si="158"/>
        <v>3.8296155611145535</v>
      </c>
      <c r="CV234" s="3">
        <f t="shared" si="158"/>
        <v>17.383396051788623</v>
      </c>
      <c r="CW234">
        <f t="shared" si="159"/>
        <v>0.68781925950041645</v>
      </c>
      <c r="CX234">
        <f t="shared" si="159"/>
        <v>3.1221500981325421</v>
      </c>
    </row>
    <row r="235" spans="2:102" x14ac:dyDescent="0.65">
      <c r="B235">
        <v>70</v>
      </c>
      <c r="C235">
        <f t="shared" si="92"/>
        <v>4.3497500000000002</v>
      </c>
      <c r="D235">
        <f t="shared" si="93"/>
        <v>73.119749999999996</v>
      </c>
      <c r="E235">
        <v>70</v>
      </c>
      <c r="F235">
        <f t="shared" si="94"/>
        <v>2</v>
      </c>
      <c r="G235">
        <f t="shared" si="95"/>
        <v>103.56333333333333</v>
      </c>
      <c r="H235">
        <v>70</v>
      </c>
      <c r="I235">
        <f t="shared" si="96"/>
        <v>1.6072500000000001</v>
      </c>
      <c r="J235">
        <f t="shared" si="97"/>
        <v>120.9859</v>
      </c>
      <c r="K235">
        <v>70</v>
      </c>
      <c r="L235">
        <f t="shared" si="98"/>
        <v>1.4864000000000002</v>
      </c>
      <c r="M235">
        <f t="shared" si="99"/>
        <v>93.606800000000007</v>
      </c>
      <c r="N235">
        <v>70</v>
      </c>
      <c r="O235">
        <f t="shared" si="100"/>
        <v>2.0545999999999998</v>
      </c>
      <c r="P235">
        <f t="shared" si="101"/>
        <v>60.981200000000001</v>
      </c>
      <c r="Q235">
        <v>70</v>
      </c>
      <c r="R235">
        <f t="shared" si="102"/>
        <v>2.9807999999999999</v>
      </c>
      <c r="S235">
        <f t="shared" si="103"/>
        <v>54.926919999999996</v>
      </c>
      <c r="T235">
        <v>70</v>
      </c>
      <c r="U235">
        <f t="shared" si="104"/>
        <v>1.6290000000000002</v>
      </c>
      <c r="V235">
        <f t="shared" si="105"/>
        <v>91.028233333333333</v>
      </c>
      <c r="W235">
        <v>70</v>
      </c>
      <c r="X235">
        <f t="shared" si="106"/>
        <v>2.1005000000000003</v>
      </c>
      <c r="Y235">
        <f t="shared" si="107"/>
        <v>97.906075000000001</v>
      </c>
      <c r="Z235">
        <v>70</v>
      </c>
      <c r="AA235">
        <f t="shared" si="108"/>
        <v>2.9169999999999998</v>
      </c>
      <c r="AB235">
        <f t="shared" si="109"/>
        <v>93.308750000000003</v>
      </c>
      <c r="AC235">
        <v>70</v>
      </c>
      <c r="AD235">
        <f t="shared" si="110"/>
        <v>5.9127500000000008</v>
      </c>
      <c r="AE235">
        <f t="shared" si="111"/>
        <v>107.6695</v>
      </c>
      <c r="AF235">
        <v>70</v>
      </c>
      <c r="AG235">
        <f t="shared" si="112"/>
        <v>6.2684999999999995</v>
      </c>
      <c r="AH235">
        <f t="shared" si="113"/>
        <v>118.90950000000001</v>
      </c>
      <c r="AI235">
        <v>70</v>
      </c>
      <c r="AJ235">
        <f t="shared" si="114"/>
        <v>7.2013333333333334</v>
      </c>
      <c r="AK235">
        <f t="shared" si="115"/>
        <v>108.37206666666668</v>
      </c>
      <c r="AL235">
        <v>70</v>
      </c>
      <c r="AM235">
        <f t="shared" si="116"/>
        <v>2.1572499999999999</v>
      </c>
      <c r="AN235">
        <f t="shared" si="117"/>
        <v>88.85</v>
      </c>
      <c r="AO235">
        <v>70</v>
      </c>
      <c r="AP235">
        <f t="shared" si="118"/>
        <v>2.8887999999999998</v>
      </c>
      <c r="AQ235">
        <f t="shared" si="119"/>
        <v>86.025800000000004</v>
      </c>
      <c r="AR235">
        <v>70</v>
      </c>
      <c r="AS235">
        <f t="shared" si="120"/>
        <v>3.0017500000000004</v>
      </c>
      <c r="AT235">
        <f t="shared" si="121"/>
        <v>70.701499999999996</v>
      </c>
      <c r="AU235">
        <v>70</v>
      </c>
      <c r="AV235">
        <f t="shared" si="122"/>
        <v>2.7789999999999999</v>
      </c>
      <c r="AW235">
        <f t="shared" si="123"/>
        <v>62.932250000000003</v>
      </c>
      <c r="AX235">
        <v>70</v>
      </c>
      <c r="AY235">
        <f t="shared" si="124"/>
        <v>2.4257999999999997</v>
      </c>
      <c r="AZ235">
        <f t="shared" si="125"/>
        <v>77.252399999999994</v>
      </c>
      <c r="BA235">
        <v>70</v>
      </c>
      <c r="BB235">
        <f t="shared" si="126"/>
        <v>1.0987500000000001</v>
      </c>
      <c r="BC235">
        <f t="shared" si="127"/>
        <v>111.12325</v>
      </c>
      <c r="BD235">
        <v>70</v>
      </c>
      <c r="BE235">
        <f t="shared" si="128"/>
        <v>2.3607499999999999</v>
      </c>
      <c r="BF235">
        <f t="shared" si="129"/>
        <v>98.272750000000002</v>
      </c>
      <c r="BG235">
        <v>70</v>
      </c>
      <c r="BH235">
        <f t="shared" si="130"/>
        <v>3.7596000000000003</v>
      </c>
      <c r="BI235">
        <f t="shared" si="131"/>
        <v>81.873199999999997</v>
      </c>
      <c r="BJ235">
        <v>70</v>
      </c>
      <c r="BK235">
        <f t="shared" si="132"/>
        <v>3.22925</v>
      </c>
      <c r="BL235">
        <f t="shared" si="133"/>
        <v>86.628275000000002</v>
      </c>
      <c r="BM235">
        <v>70</v>
      </c>
      <c r="BN235">
        <f t="shared" si="134"/>
        <v>0.72066666666666668</v>
      </c>
      <c r="BO235">
        <f t="shared" si="135"/>
        <v>80.067333333333337</v>
      </c>
      <c r="BP235">
        <v>70</v>
      </c>
      <c r="BQ235">
        <f t="shared" si="136"/>
        <v>2.57775</v>
      </c>
      <c r="BR235">
        <f t="shared" si="137"/>
        <v>83.060749999999999</v>
      </c>
      <c r="BS235">
        <v>70</v>
      </c>
      <c r="BT235">
        <f t="shared" si="138"/>
        <v>7.2048000000000005</v>
      </c>
      <c r="BU235">
        <f t="shared" si="139"/>
        <v>49.563000000000002</v>
      </c>
      <c r="BV235">
        <v>70</v>
      </c>
      <c r="BW235">
        <f t="shared" si="140"/>
        <v>2.5722499999999999</v>
      </c>
      <c r="BX235">
        <f t="shared" si="141"/>
        <v>87.557749999999999</v>
      </c>
      <c r="BY235">
        <v>70</v>
      </c>
      <c r="BZ235">
        <f t="shared" si="142"/>
        <v>3.2454999999999998</v>
      </c>
      <c r="CA235">
        <f t="shared" si="143"/>
        <v>71.127250000000004</v>
      </c>
      <c r="CB235">
        <v>70</v>
      </c>
      <c r="CC235">
        <f t="shared" si="144"/>
        <v>2.3217499999999998</v>
      </c>
      <c r="CD235">
        <f t="shared" si="145"/>
        <v>91.329499999999996</v>
      </c>
      <c r="CE235">
        <v>70</v>
      </c>
      <c r="CF235">
        <f t="shared" si="146"/>
        <v>1.6027499999999999</v>
      </c>
      <c r="CG235">
        <f t="shared" si="147"/>
        <v>93.311749999999989</v>
      </c>
      <c r="CH235">
        <v>70</v>
      </c>
      <c r="CI235">
        <f t="shared" si="148"/>
        <v>3.7767500000000003</v>
      </c>
      <c r="CJ235">
        <f t="shared" si="149"/>
        <v>92.249799999999993</v>
      </c>
      <c r="CK235">
        <v>70</v>
      </c>
      <c r="CL235">
        <f t="shared" si="150"/>
        <v>1.1976666666666667</v>
      </c>
      <c r="CM235">
        <f t="shared" si="151"/>
        <v>83.394333333333336</v>
      </c>
      <c r="CN235">
        <v>70</v>
      </c>
      <c r="CO235">
        <f t="shared" si="152"/>
        <v>7.6907499999999995</v>
      </c>
      <c r="CP235">
        <f t="shared" si="153"/>
        <v>91.819749999999999</v>
      </c>
      <c r="CS235">
        <f t="shared" si="154"/>
        <v>3.1328860215053758</v>
      </c>
      <c r="CT235">
        <f t="shared" si="154"/>
        <v>87.46834419354839</v>
      </c>
      <c r="CU235" s="3">
        <f t="shared" si="158"/>
        <v>1.8336625018868948</v>
      </c>
      <c r="CV235" s="3">
        <f t="shared" si="158"/>
        <v>17.002075244582439</v>
      </c>
      <c r="CW235">
        <f t="shared" si="159"/>
        <v>0.32933550746656748</v>
      </c>
      <c r="CX235">
        <f t="shared" si="159"/>
        <v>3.0536628593851818</v>
      </c>
    </row>
    <row r="236" spans="2:102" x14ac:dyDescent="0.65">
      <c r="B236">
        <v>72.5</v>
      </c>
      <c r="C236">
        <f t="shared" si="92"/>
        <v>2.4447999999999999</v>
      </c>
      <c r="D236">
        <f t="shared" si="93"/>
        <v>56.177399999999999</v>
      </c>
      <c r="E236">
        <v>72.5</v>
      </c>
      <c r="F236">
        <f t="shared" si="94"/>
        <v>3.4224999999999999</v>
      </c>
      <c r="G236">
        <f t="shared" si="95"/>
        <v>93.93</v>
      </c>
      <c r="H236">
        <v>72.5</v>
      </c>
      <c r="I236">
        <f t="shared" si="96"/>
        <v>1</v>
      </c>
      <c r="J236">
        <f t="shared" si="97"/>
        <v>123.652</v>
      </c>
      <c r="K236">
        <v>72.5</v>
      </c>
      <c r="L236">
        <f t="shared" si="98"/>
        <v>1.9184000000000001</v>
      </c>
      <c r="M236">
        <f t="shared" si="99"/>
        <v>97.995800000000003</v>
      </c>
      <c r="N236">
        <v>72.5</v>
      </c>
      <c r="O236">
        <f t="shared" si="100"/>
        <v>8.3831999999999987</v>
      </c>
      <c r="P236">
        <f t="shared" si="101"/>
        <v>91.897199999999998</v>
      </c>
      <c r="Q236">
        <v>72.5</v>
      </c>
      <c r="R236">
        <f t="shared" si="102"/>
        <v>3.5585</v>
      </c>
      <c r="S236">
        <f t="shared" si="103"/>
        <v>60.090649999999997</v>
      </c>
      <c r="T236">
        <v>72.5</v>
      </c>
      <c r="U236">
        <f t="shared" si="104"/>
        <v>2.5406666666666666</v>
      </c>
      <c r="V236">
        <f t="shared" si="105"/>
        <v>86.719999999999985</v>
      </c>
      <c r="W236">
        <v>72.5</v>
      </c>
      <c r="X236">
        <f t="shared" si="106"/>
        <v>4.8810000000000002</v>
      </c>
      <c r="Y236">
        <f t="shared" si="107"/>
        <v>105.9631</v>
      </c>
      <c r="Z236">
        <v>72.5</v>
      </c>
      <c r="AA236">
        <f t="shared" si="108"/>
        <v>8.8635999999999999</v>
      </c>
      <c r="AB236">
        <f t="shared" si="109"/>
        <v>89.023200000000003</v>
      </c>
      <c r="AC236">
        <v>72.5</v>
      </c>
      <c r="AD236">
        <f t="shared" si="110"/>
        <v>5.0649999999999995</v>
      </c>
      <c r="AE236">
        <f t="shared" si="111"/>
        <v>108.61924999999999</v>
      </c>
      <c r="AF236">
        <v>72.5</v>
      </c>
      <c r="AG236">
        <f t="shared" si="112"/>
        <v>4.6760000000000002</v>
      </c>
      <c r="AH236">
        <f t="shared" si="113"/>
        <v>112.20425</v>
      </c>
      <c r="AI236">
        <v>72.5</v>
      </c>
      <c r="AJ236">
        <f t="shared" si="114"/>
        <v>19.690999999999999</v>
      </c>
      <c r="AK236">
        <f t="shared" si="115"/>
        <v>120.22132499999999</v>
      </c>
      <c r="AL236">
        <v>72.5</v>
      </c>
      <c r="AM236">
        <f t="shared" si="116"/>
        <v>1.861</v>
      </c>
      <c r="AN236">
        <f t="shared" si="117"/>
        <v>75.553000000000011</v>
      </c>
      <c r="AO236">
        <v>72.5</v>
      </c>
      <c r="AP236">
        <f t="shared" si="118"/>
        <v>4.2067999999999994</v>
      </c>
      <c r="AQ236">
        <f t="shared" si="119"/>
        <v>87.209400000000002</v>
      </c>
      <c r="AR236">
        <v>72.5</v>
      </c>
      <c r="AS236">
        <f t="shared" si="120"/>
        <v>3.3905000000000003</v>
      </c>
      <c r="AT236">
        <f t="shared" si="121"/>
        <v>98.590999999999994</v>
      </c>
      <c r="AU236">
        <v>72.5</v>
      </c>
      <c r="AV236">
        <f t="shared" si="122"/>
        <v>11.799500000000002</v>
      </c>
      <c r="AW236">
        <f t="shared" si="123"/>
        <v>72.153500000000008</v>
      </c>
      <c r="AX236">
        <v>72.5</v>
      </c>
      <c r="AY236">
        <f t="shared" si="124"/>
        <v>2.9371999999999998</v>
      </c>
      <c r="AZ236">
        <f t="shared" si="125"/>
        <v>70.243200000000002</v>
      </c>
      <c r="BA236">
        <v>72.5</v>
      </c>
      <c r="BB236">
        <f t="shared" si="126"/>
        <v>12.859499999999999</v>
      </c>
      <c r="BC236">
        <f t="shared" si="127"/>
        <v>124.91049999999998</v>
      </c>
      <c r="BD236">
        <v>72.5</v>
      </c>
      <c r="BE236">
        <f t="shared" si="128"/>
        <v>0</v>
      </c>
      <c r="BF236">
        <f t="shared" si="129"/>
        <v>93.448250000000002</v>
      </c>
      <c r="BG236">
        <v>72.5</v>
      </c>
      <c r="BH236">
        <f t="shared" si="130"/>
        <v>2.5754999999999999</v>
      </c>
      <c r="BI236">
        <f t="shared" si="131"/>
        <v>80.216999999999999</v>
      </c>
      <c r="BJ236">
        <v>72.5</v>
      </c>
      <c r="BK236">
        <f t="shared" si="132"/>
        <v>1.89025</v>
      </c>
      <c r="BL236">
        <f t="shared" si="133"/>
        <v>100.273325</v>
      </c>
      <c r="BM236">
        <v>72.5</v>
      </c>
      <c r="BN236">
        <f t="shared" si="134"/>
        <v>2.2696666666666663</v>
      </c>
      <c r="BO236">
        <f t="shared" si="135"/>
        <v>85.568666666666672</v>
      </c>
      <c r="BP236">
        <v>72.5</v>
      </c>
      <c r="BQ236">
        <f t="shared" si="136"/>
        <v>7.1135000000000002</v>
      </c>
      <c r="BR236">
        <f t="shared" si="137"/>
        <v>96.087250000000012</v>
      </c>
      <c r="BS236">
        <v>72.5</v>
      </c>
      <c r="BT236">
        <f t="shared" si="138"/>
        <v>5.6822999999999997</v>
      </c>
      <c r="BU236">
        <f t="shared" si="139"/>
        <v>66.283749999999998</v>
      </c>
      <c r="BV236">
        <v>72.5</v>
      </c>
      <c r="BW236">
        <f t="shared" si="140"/>
        <v>2.6752500000000001</v>
      </c>
      <c r="BX236">
        <f t="shared" si="141"/>
        <v>80.332999999999998</v>
      </c>
      <c r="BY236">
        <v>72.5</v>
      </c>
      <c r="BZ236">
        <f t="shared" si="142"/>
        <v>4.8822500000000009</v>
      </c>
      <c r="CA236">
        <f t="shared" si="143"/>
        <v>64.452500000000001</v>
      </c>
      <c r="CB236">
        <v>72.5</v>
      </c>
      <c r="CC236">
        <f t="shared" si="144"/>
        <v>4.5592500000000005</v>
      </c>
      <c r="CD236">
        <f t="shared" si="145"/>
        <v>95.573249999999987</v>
      </c>
      <c r="CE236">
        <v>72.5</v>
      </c>
      <c r="CF236">
        <f t="shared" si="146"/>
        <v>1.2056666666666667</v>
      </c>
      <c r="CG236">
        <f t="shared" si="147"/>
        <v>103.23266666666667</v>
      </c>
      <c r="CH236">
        <v>72.5</v>
      </c>
      <c r="CI236">
        <f t="shared" si="148"/>
        <v>10.394</v>
      </c>
      <c r="CJ236">
        <f t="shared" si="149"/>
        <v>93.574574999999996</v>
      </c>
      <c r="CK236">
        <v>72.5</v>
      </c>
      <c r="CL236">
        <f t="shared" si="150"/>
        <v>1.9777499999999999</v>
      </c>
      <c r="CM236">
        <f t="shared" si="151"/>
        <v>86.559249999999992</v>
      </c>
      <c r="CN236">
        <v>72.5</v>
      </c>
      <c r="CO236">
        <f t="shared" si="152"/>
        <v>6.8342499999999999</v>
      </c>
      <c r="CP236">
        <f t="shared" si="153"/>
        <v>109.68175000000001</v>
      </c>
      <c r="CS236">
        <f t="shared" si="154"/>
        <v>5.0180258064516137</v>
      </c>
      <c r="CT236">
        <f t="shared" si="154"/>
        <v>91.304516397849454</v>
      </c>
      <c r="CU236" s="3">
        <f t="shared" si="158"/>
        <v>4.1145864546417199</v>
      </c>
      <c r="CV236" s="3">
        <f t="shared" si="158"/>
        <v>17.629916360593047</v>
      </c>
      <c r="CW236">
        <f t="shared" si="159"/>
        <v>0.73900154290120312</v>
      </c>
      <c r="CX236">
        <f t="shared" si="159"/>
        <v>3.1664264526510943</v>
      </c>
    </row>
    <row r="237" spans="2:102" x14ac:dyDescent="0.65">
      <c r="B237">
        <v>75</v>
      </c>
      <c r="C237">
        <f t="shared" si="92"/>
        <v>3.2795999999999998</v>
      </c>
      <c r="D237">
        <f t="shared" si="93"/>
        <v>82.070599999999999</v>
      </c>
      <c r="E237">
        <v>75</v>
      </c>
      <c r="F237">
        <f t="shared" si="94"/>
        <v>2.1033333333333335</v>
      </c>
      <c r="G237">
        <f t="shared" si="95"/>
        <v>90.896666666666661</v>
      </c>
      <c r="H237">
        <v>75</v>
      </c>
      <c r="I237">
        <f t="shared" si="96"/>
        <v>1.0237499999999999</v>
      </c>
      <c r="J237">
        <f t="shared" si="97"/>
        <v>130.84367499999999</v>
      </c>
      <c r="K237">
        <v>75</v>
      </c>
      <c r="L237">
        <f t="shared" si="98"/>
        <v>3.0750000000000002</v>
      </c>
      <c r="M237">
        <f t="shared" si="99"/>
        <v>96.875249999999994</v>
      </c>
      <c r="N237">
        <v>75</v>
      </c>
      <c r="O237">
        <f t="shared" si="100"/>
        <v>11.639599999999998</v>
      </c>
      <c r="P237">
        <f t="shared" si="101"/>
        <v>83.769400000000005</v>
      </c>
      <c r="Q237">
        <v>75</v>
      </c>
      <c r="R237">
        <f t="shared" si="102"/>
        <v>2.0350000000000001</v>
      </c>
      <c r="S237">
        <f t="shared" si="103"/>
        <v>56.103139999999996</v>
      </c>
      <c r="T237">
        <v>75</v>
      </c>
      <c r="U237">
        <f t="shared" si="104"/>
        <v>2.887</v>
      </c>
      <c r="V237">
        <f t="shared" si="105"/>
        <v>76.816749999999999</v>
      </c>
      <c r="W237">
        <v>75</v>
      </c>
      <c r="X237">
        <f t="shared" si="106"/>
        <v>6.4080000000000004</v>
      </c>
      <c r="Y237">
        <f t="shared" si="107"/>
        <v>98.444449999999989</v>
      </c>
      <c r="Z237">
        <v>75</v>
      </c>
      <c r="AA237">
        <f t="shared" si="108"/>
        <v>11.0875</v>
      </c>
      <c r="AB237">
        <f t="shared" si="109"/>
        <v>86.0625</v>
      </c>
      <c r="AC237">
        <v>75</v>
      </c>
      <c r="AD237">
        <f t="shared" si="110"/>
        <v>3.34</v>
      </c>
      <c r="AE237">
        <f t="shared" si="111"/>
        <v>95.46575</v>
      </c>
      <c r="AF237">
        <v>75</v>
      </c>
      <c r="AG237">
        <f t="shared" si="112"/>
        <v>3.0629999999999997</v>
      </c>
      <c r="AH237">
        <f t="shared" si="113"/>
        <v>103.61750000000001</v>
      </c>
      <c r="AI237">
        <v>75</v>
      </c>
      <c r="AJ237">
        <f t="shared" si="114"/>
        <v>23.695999999999998</v>
      </c>
      <c r="AK237">
        <f t="shared" si="115"/>
        <v>106.69683333333334</v>
      </c>
      <c r="AL237">
        <v>75</v>
      </c>
      <c r="AM237">
        <f t="shared" si="116"/>
        <v>3.1502499999999998</v>
      </c>
      <c r="AN237">
        <f t="shared" si="117"/>
        <v>72.530249999999995</v>
      </c>
      <c r="AO237">
        <v>75</v>
      </c>
      <c r="AP237">
        <f t="shared" si="118"/>
        <v>2.8647999999999998</v>
      </c>
      <c r="AQ237">
        <f t="shared" si="119"/>
        <v>80.072400000000002</v>
      </c>
      <c r="AR237">
        <v>75</v>
      </c>
      <c r="AS237">
        <f t="shared" si="120"/>
        <v>1.92475</v>
      </c>
      <c r="AT237">
        <f t="shared" si="121"/>
        <v>111.08925000000001</v>
      </c>
      <c r="AU237">
        <v>75</v>
      </c>
      <c r="AV237">
        <f t="shared" si="122"/>
        <v>3.9802499999999998</v>
      </c>
      <c r="AW237">
        <f t="shared" si="123"/>
        <v>73.402999999999992</v>
      </c>
      <c r="AX237">
        <v>75</v>
      </c>
      <c r="AY237">
        <f t="shared" si="124"/>
        <v>2.0207999999999999</v>
      </c>
      <c r="AZ237">
        <f t="shared" si="125"/>
        <v>95.761600000000001</v>
      </c>
      <c r="BA237">
        <v>75</v>
      </c>
      <c r="BB237">
        <f t="shared" si="126"/>
        <v>7.4387500000000006</v>
      </c>
      <c r="BC237">
        <f t="shared" si="127"/>
        <v>124.54900000000001</v>
      </c>
      <c r="BD237">
        <v>75</v>
      </c>
      <c r="BE237">
        <f t="shared" si="128"/>
        <v>0</v>
      </c>
      <c r="BF237">
        <f t="shared" si="129"/>
        <v>77.995000000000005</v>
      </c>
      <c r="BG237">
        <v>75</v>
      </c>
      <c r="BH237">
        <f t="shared" si="130"/>
        <v>2.9497499999999999</v>
      </c>
      <c r="BI237">
        <f t="shared" si="131"/>
        <v>71.344750000000005</v>
      </c>
      <c r="BJ237">
        <v>75</v>
      </c>
      <c r="BK237">
        <f t="shared" si="132"/>
        <v>1.964</v>
      </c>
      <c r="BL237">
        <f t="shared" si="133"/>
        <v>92.664924999999997</v>
      </c>
      <c r="BM237">
        <v>75</v>
      </c>
      <c r="BN237">
        <f t="shared" si="134"/>
        <v>12.1495</v>
      </c>
      <c r="BO237">
        <f t="shared" si="135"/>
        <v>84.96</v>
      </c>
      <c r="BP237">
        <v>75</v>
      </c>
      <c r="BQ237">
        <f t="shared" si="136"/>
        <v>6.8642500000000002</v>
      </c>
      <c r="BR237">
        <f t="shared" si="137"/>
        <v>94.8005</v>
      </c>
      <c r="BS237">
        <v>75</v>
      </c>
      <c r="BT237">
        <f t="shared" si="138"/>
        <v>6.1033333333333326</v>
      </c>
      <c r="BU237">
        <f t="shared" si="139"/>
        <v>70.692000000000007</v>
      </c>
      <c r="BV237">
        <v>75</v>
      </c>
      <c r="BW237">
        <f t="shared" si="140"/>
        <v>2.2647500000000003</v>
      </c>
      <c r="BX237">
        <f t="shared" si="141"/>
        <v>80.180750000000003</v>
      </c>
      <c r="BY237">
        <v>75</v>
      </c>
      <c r="BZ237">
        <f t="shared" si="142"/>
        <v>8.3702500000000004</v>
      </c>
      <c r="CA237">
        <f t="shared" si="143"/>
        <v>64.006250000000009</v>
      </c>
      <c r="CB237">
        <v>75</v>
      </c>
      <c r="CC237">
        <f t="shared" si="144"/>
        <v>2.2720000000000002</v>
      </c>
      <c r="CD237">
        <f t="shared" si="145"/>
        <v>105.66975000000001</v>
      </c>
      <c r="CE237">
        <v>75</v>
      </c>
      <c r="CF237">
        <f t="shared" si="146"/>
        <v>2.7687499999999998</v>
      </c>
      <c r="CG237">
        <f t="shared" si="147"/>
        <v>89.997749999999996</v>
      </c>
      <c r="CH237">
        <v>75</v>
      </c>
      <c r="CI237">
        <f t="shared" si="148"/>
        <v>3.7115</v>
      </c>
      <c r="CJ237">
        <f t="shared" si="149"/>
        <v>91.043624999999992</v>
      </c>
      <c r="CK237">
        <v>75</v>
      </c>
      <c r="CL237">
        <f t="shared" si="150"/>
        <v>4.3169999999999993</v>
      </c>
      <c r="CM237">
        <f t="shared" si="151"/>
        <v>71.318666666666658</v>
      </c>
      <c r="CN237">
        <v>75</v>
      </c>
      <c r="CO237">
        <f t="shared" si="152"/>
        <v>7.15</v>
      </c>
      <c r="CP237">
        <f t="shared" si="153"/>
        <v>131.19549999999998</v>
      </c>
      <c r="CS237">
        <f t="shared" si="154"/>
        <v>5.0291118279569904</v>
      </c>
      <c r="CT237">
        <f t="shared" si="154"/>
        <v>90.030241344086008</v>
      </c>
      <c r="CU237" s="3">
        <f t="shared" si="158"/>
        <v>4.5748555490782188</v>
      </c>
      <c r="CV237" s="3">
        <f t="shared" si="158"/>
        <v>18.012284908708093</v>
      </c>
      <c r="CW237">
        <f t="shared" si="159"/>
        <v>0.82166831262106066</v>
      </c>
      <c r="CX237">
        <f t="shared" si="159"/>
        <v>3.235101871220837</v>
      </c>
    </row>
    <row r="238" spans="2:102" x14ac:dyDescent="0.65">
      <c r="B238">
        <v>77.5</v>
      </c>
      <c r="C238">
        <f t="shared" si="92"/>
        <v>5.4730000000000008</v>
      </c>
      <c r="D238">
        <f t="shared" si="93"/>
        <v>80.840400000000017</v>
      </c>
      <c r="E238">
        <v>77.5</v>
      </c>
      <c r="F238">
        <f t="shared" si="94"/>
        <v>1.1033333333333333</v>
      </c>
      <c r="G238">
        <f t="shared" si="95"/>
        <v>85.08</v>
      </c>
      <c r="H238">
        <v>77.5</v>
      </c>
      <c r="I238">
        <f t="shared" si="96"/>
        <v>1.1535</v>
      </c>
      <c r="J238">
        <f t="shared" si="97"/>
        <v>120.038325</v>
      </c>
      <c r="K238">
        <v>77.5</v>
      </c>
      <c r="L238">
        <f t="shared" si="98"/>
        <v>2.0052500000000002</v>
      </c>
      <c r="M238">
        <f t="shared" si="99"/>
        <v>103.61775</v>
      </c>
      <c r="N238">
        <v>77.5</v>
      </c>
      <c r="O238">
        <f t="shared" si="100"/>
        <v>3.0939999999999999</v>
      </c>
      <c r="P238">
        <f t="shared" si="101"/>
        <v>78.332599999999999</v>
      </c>
      <c r="Q238">
        <v>77.5</v>
      </c>
      <c r="R238">
        <f t="shared" si="102"/>
        <v>2</v>
      </c>
      <c r="S238">
        <f t="shared" si="103"/>
        <v>55.458199999999998</v>
      </c>
      <c r="T238">
        <v>77.5</v>
      </c>
      <c r="U238">
        <f t="shared" si="104"/>
        <v>2.722</v>
      </c>
      <c r="V238">
        <f t="shared" si="105"/>
        <v>79.339299999999994</v>
      </c>
      <c r="W238">
        <v>77.5</v>
      </c>
      <c r="X238">
        <f t="shared" si="106"/>
        <v>3.1880000000000002</v>
      </c>
      <c r="Y238">
        <f t="shared" si="107"/>
        <v>76.771999999999991</v>
      </c>
      <c r="Z238">
        <v>77.5</v>
      </c>
      <c r="AA238">
        <f t="shared" si="108"/>
        <v>5.0644</v>
      </c>
      <c r="AB238">
        <f t="shared" si="109"/>
        <v>91.264600000000002</v>
      </c>
      <c r="AC238">
        <v>77.5</v>
      </c>
      <c r="AD238">
        <f t="shared" si="110"/>
        <v>2.3414999999999999</v>
      </c>
      <c r="AE238">
        <f t="shared" si="111"/>
        <v>86.952249999999992</v>
      </c>
      <c r="AF238">
        <v>77.5</v>
      </c>
      <c r="AG238">
        <f t="shared" si="112"/>
        <v>8.9329999999999998</v>
      </c>
      <c r="AH238">
        <f t="shared" si="113"/>
        <v>96.65</v>
      </c>
      <c r="AI238">
        <v>77.5</v>
      </c>
      <c r="AJ238">
        <f t="shared" si="114"/>
        <v>10.633000000000001</v>
      </c>
      <c r="AK238">
        <f t="shared" si="115"/>
        <v>97.597899999999996</v>
      </c>
      <c r="AL238">
        <v>77.5</v>
      </c>
      <c r="AM238">
        <f t="shared" si="116"/>
        <v>3.9319999999999999</v>
      </c>
      <c r="AN238">
        <f t="shared" si="117"/>
        <v>73.035000000000011</v>
      </c>
      <c r="AO238">
        <v>77.5</v>
      </c>
      <c r="AP238">
        <f t="shared" si="118"/>
        <v>2.4335999999999998</v>
      </c>
      <c r="AQ238">
        <f t="shared" si="119"/>
        <v>88.692599999999999</v>
      </c>
      <c r="AR238">
        <v>77.5</v>
      </c>
      <c r="AS238">
        <f t="shared" si="120"/>
        <v>3.323</v>
      </c>
      <c r="AT238">
        <f t="shared" si="121"/>
        <v>111.67449999999999</v>
      </c>
      <c r="AU238">
        <v>77.5</v>
      </c>
      <c r="AV238">
        <f t="shared" si="122"/>
        <v>2</v>
      </c>
      <c r="AW238">
        <f t="shared" si="123"/>
        <v>58.602500000000006</v>
      </c>
      <c r="AX238">
        <v>77.5</v>
      </c>
      <c r="AY238">
        <f t="shared" si="124"/>
        <v>2.2427999999999999</v>
      </c>
      <c r="AZ238">
        <f t="shared" si="125"/>
        <v>82.081400000000002</v>
      </c>
      <c r="BA238">
        <v>77.5</v>
      </c>
      <c r="BB238">
        <f t="shared" si="126"/>
        <v>2.0189999999999997</v>
      </c>
      <c r="BC238">
        <f t="shared" si="127"/>
        <v>129.578</v>
      </c>
      <c r="BD238">
        <v>77.5</v>
      </c>
      <c r="BE238">
        <f t="shared" si="128"/>
        <v>0</v>
      </c>
      <c r="BF238">
        <f t="shared" si="129"/>
        <v>65.639250000000004</v>
      </c>
      <c r="BG238">
        <v>77.5</v>
      </c>
      <c r="BH238">
        <f t="shared" si="130"/>
        <v>2.0620000000000003</v>
      </c>
      <c r="BI238">
        <f t="shared" si="131"/>
        <v>80.686800000000005</v>
      </c>
      <c r="BJ238">
        <v>77.5</v>
      </c>
      <c r="BK238">
        <f t="shared" si="132"/>
        <v>3.2072500000000002</v>
      </c>
      <c r="BL238">
        <f t="shared" si="133"/>
        <v>82.504349999999988</v>
      </c>
      <c r="BM238">
        <v>77.5</v>
      </c>
      <c r="BN238">
        <f t="shared" si="134"/>
        <v>2.9030000000000005</v>
      </c>
      <c r="BO238">
        <f t="shared" si="135"/>
        <v>83.100000000000009</v>
      </c>
      <c r="BP238">
        <v>77.5</v>
      </c>
      <c r="BQ238">
        <f t="shared" si="136"/>
        <v>4.8807499999999999</v>
      </c>
      <c r="BR238">
        <f t="shared" si="137"/>
        <v>88.722500000000011</v>
      </c>
      <c r="BS238">
        <v>77.5</v>
      </c>
      <c r="BT238">
        <f t="shared" si="138"/>
        <v>7.333333333333333</v>
      </c>
      <c r="BU238">
        <f t="shared" si="139"/>
        <v>71.413333333333341</v>
      </c>
      <c r="BV238">
        <v>77.5</v>
      </c>
      <c r="BW238">
        <f t="shared" si="140"/>
        <v>2.9917500000000001</v>
      </c>
      <c r="BX238">
        <f t="shared" si="141"/>
        <v>98.0655</v>
      </c>
      <c r="BY238">
        <v>77.5</v>
      </c>
      <c r="BZ238">
        <f t="shared" si="142"/>
        <v>4.6457499999999996</v>
      </c>
      <c r="CA238">
        <f t="shared" si="143"/>
        <v>68.652250000000009</v>
      </c>
      <c r="CB238">
        <v>77.5</v>
      </c>
      <c r="CC238">
        <f t="shared" si="144"/>
        <v>2.4372500000000001</v>
      </c>
      <c r="CD238">
        <f t="shared" si="145"/>
        <v>109.84575</v>
      </c>
      <c r="CE238">
        <v>77.5</v>
      </c>
      <c r="CF238">
        <f t="shared" si="146"/>
        <v>2.33325</v>
      </c>
      <c r="CG238">
        <f t="shared" si="147"/>
        <v>81.89224999999999</v>
      </c>
      <c r="CH238">
        <v>77.5</v>
      </c>
      <c r="CI238">
        <f t="shared" si="148"/>
        <v>3.0105000000000004</v>
      </c>
      <c r="CJ238">
        <f t="shared" si="149"/>
        <v>80.072750000000013</v>
      </c>
      <c r="CK238">
        <v>77.5</v>
      </c>
      <c r="CL238">
        <f t="shared" si="150"/>
        <v>4.3672500000000003</v>
      </c>
      <c r="CM238">
        <f t="shared" si="151"/>
        <v>60.099249999999998</v>
      </c>
      <c r="CN238">
        <v>77.5</v>
      </c>
      <c r="CO238">
        <f t="shared" si="152"/>
        <v>6.6777500000000005</v>
      </c>
      <c r="CP238">
        <f t="shared" si="153"/>
        <v>121.622</v>
      </c>
      <c r="CS238">
        <f t="shared" si="154"/>
        <v>3.5648779569892484</v>
      </c>
      <c r="CT238">
        <f t="shared" si="154"/>
        <v>86.707203494623656</v>
      </c>
      <c r="CU238" s="3">
        <f t="shared" si="158"/>
        <v>2.2607612577415468</v>
      </c>
      <c r="CV238" s="3">
        <f t="shared" si="158"/>
        <v>18.022110938516011</v>
      </c>
      <c r="CW238">
        <f t="shared" si="159"/>
        <v>0.40604470850710206</v>
      </c>
      <c r="CX238">
        <f t="shared" si="159"/>
        <v>3.2368666782722122</v>
      </c>
    </row>
    <row r="239" spans="2:102" x14ac:dyDescent="0.65">
      <c r="B239">
        <v>80</v>
      </c>
      <c r="C239">
        <f t="shared" si="92"/>
        <v>6.5633999999999997</v>
      </c>
      <c r="D239">
        <f t="shared" si="93"/>
        <v>71.876800000000003</v>
      </c>
      <c r="E239">
        <v>80</v>
      </c>
      <c r="F239">
        <f t="shared" si="94"/>
        <v>1.595</v>
      </c>
      <c r="G239">
        <f t="shared" si="95"/>
        <v>84.387500000000003</v>
      </c>
      <c r="H239">
        <v>80</v>
      </c>
      <c r="I239">
        <f t="shared" si="96"/>
        <v>1.7253333333333334</v>
      </c>
      <c r="J239">
        <f t="shared" si="97"/>
        <v>108.81789999999999</v>
      </c>
      <c r="K239">
        <v>80</v>
      </c>
      <c r="L239">
        <f t="shared" si="98"/>
        <v>2.0165999999999999</v>
      </c>
      <c r="M239">
        <f t="shared" si="99"/>
        <v>107.98880000000001</v>
      </c>
      <c r="N239">
        <v>80</v>
      </c>
      <c r="O239">
        <f t="shared" si="100"/>
        <v>2.2130000000000001</v>
      </c>
      <c r="P239">
        <f t="shared" si="101"/>
        <v>76.375</v>
      </c>
      <c r="Q239">
        <v>80</v>
      </c>
      <c r="R239">
        <f t="shared" si="102"/>
        <v>2</v>
      </c>
      <c r="S239">
        <f t="shared" si="103"/>
        <v>62.960639999999998</v>
      </c>
      <c r="T239">
        <v>80</v>
      </c>
      <c r="U239">
        <f t="shared" si="104"/>
        <v>2.82775</v>
      </c>
      <c r="V239">
        <f t="shared" si="105"/>
        <v>88.065599999999989</v>
      </c>
      <c r="W239">
        <v>80</v>
      </c>
      <c r="X239">
        <f t="shared" si="106"/>
        <v>5.6630000000000003</v>
      </c>
      <c r="Y239">
        <f t="shared" si="107"/>
        <v>73.5548</v>
      </c>
      <c r="Z239">
        <v>80</v>
      </c>
      <c r="AA239">
        <f t="shared" si="108"/>
        <v>2.72525</v>
      </c>
      <c r="AB239">
        <f t="shared" si="109"/>
        <v>91.829499999999996</v>
      </c>
      <c r="AC239">
        <v>80</v>
      </c>
      <c r="AD239">
        <f t="shared" si="110"/>
        <v>3.1986666666666665</v>
      </c>
      <c r="AE239">
        <f t="shared" si="111"/>
        <v>92.782666666666671</v>
      </c>
      <c r="AF239">
        <v>80</v>
      </c>
      <c r="AG239">
        <f t="shared" si="112"/>
        <v>33.661250000000003</v>
      </c>
      <c r="AH239">
        <f t="shared" si="113"/>
        <v>93.361750000000001</v>
      </c>
      <c r="AI239">
        <v>80</v>
      </c>
      <c r="AJ239">
        <f t="shared" si="114"/>
        <v>2.4593333333333334</v>
      </c>
      <c r="AK239">
        <f t="shared" si="115"/>
        <v>93.808966666666677</v>
      </c>
      <c r="AL239">
        <v>80</v>
      </c>
      <c r="AM239">
        <f t="shared" si="116"/>
        <v>2.8369999999999997</v>
      </c>
      <c r="AN239">
        <f t="shared" si="117"/>
        <v>77.171999999999997</v>
      </c>
      <c r="AO239">
        <v>80</v>
      </c>
      <c r="AP239">
        <f t="shared" si="118"/>
        <v>4.4245999999999999</v>
      </c>
      <c r="AQ239">
        <f t="shared" si="119"/>
        <v>86.86699999999999</v>
      </c>
      <c r="AR239">
        <v>80</v>
      </c>
      <c r="AS239">
        <f t="shared" si="120"/>
        <v>3.5345000000000004</v>
      </c>
      <c r="AT239">
        <f t="shared" si="121"/>
        <v>96.313250000000011</v>
      </c>
      <c r="AU239">
        <v>80</v>
      </c>
      <c r="AV239">
        <f t="shared" si="122"/>
        <v>1.538</v>
      </c>
      <c r="AW239">
        <f t="shared" si="123"/>
        <v>51.444000000000003</v>
      </c>
      <c r="AX239">
        <v>80</v>
      </c>
      <c r="AY239">
        <f t="shared" si="124"/>
        <v>3.6269999999999998</v>
      </c>
      <c r="AZ239">
        <f t="shared" si="125"/>
        <v>72.680999999999997</v>
      </c>
      <c r="BA239">
        <v>80</v>
      </c>
      <c r="BB239">
        <f t="shared" si="126"/>
        <v>2.7519999999999998</v>
      </c>
      <c r="BC239">
        <f t="shared" si="127"/>
        <v>118.48875</v>
      </c>
      <c r="BD239">
        <v>80</v>
      </c>
      <c r="BE239">
        <f t="shared" si="128"/>
        <v>0.17949999999999999</v>
      </c>
      <c r="BF239">
        <f t="shared" si="129"/>
        <v>78.380749999999992</v>
      </c>
      <c r="BG239">
        <v>80</v>
      </c>
      <c r="BH239">
        <f t="shared" si="130"/>
        <v>2.2364999999999999</v>
      </c>
      <c r="BI239">
        <f t="shared" si="131"/>
        <v>79.632499999999993</v>
      </c>
      <c r="BJ239">
        <v>80</v>
      </c>
      <c r="BK239">
        <f t="shared" si="132"/>
        <v>3.0619999999999998</v>
      </c>
      <c r="BL239">
        <f t="shared" si="133"/>
        <v>97.141999999999996</v>
      </c>
      <c r="BM239">
        <v>80</v>
      </c>
      <c r="BN239">
        <f t="shared" si="134"/>
        <v>1.1652499999999999</v>
      </c>
      <c r="BO239">
        <f t="shared" si="135"/>
        <v>77.460000000000008</v>
      </c>
      <c r="BP239">
        <v>80</v>
      </c>
      <c r="BQ239">
        <f t="shared" si="136"/>
        <v>11.3605</v>
      </c>
      <c r="BR239">
        <f t="shared" si="137"/>
        <v>87.15100000000001</v>
      </c>
      <c r="BS239">
        <v>80</v>
      </c>
      <c r="BT239">
        <f t="shared" si="138"/>
        <v>8.1549999999999994</v>
      </c>
      <c r="BU239">
        <f t="shared" si="139"/>
        <v>68.010000000000005</v>
      </c>
      <c r="BV239">
        <v>80</v>
      </c>
      <c r="BW239">
        <f t="shared" si="140"/>
        <v>4.0682499999999999</v>
      </c>
      <c r="BX239">
        <f t="shared" si="141"/>
        <v>82.926500000000004</v>
      </c>
      <c r="BY239">
        <v>80</v>
      </c>
      <c r="BZ239">
        <f t="shared" si="142"/>
        <v>2.2685</v>
      </c>
      <c r="CA239">
        <f t="shared" si="143"/>
        <v>95.788499999999999</v>
      </c>
      <c r="CB239">
        <v>80</v>
      </c>
      <c r="CC239">
        <f t="shared" si="144"/>
        <v>2.8852500000000001</v>
      </c>
      <c r="CD239">
        <f t="shared" si="145"/>
        <v>105.28149999999999</v>
      </c>
      <c r="CE239">
        <v>80</v>
      </c>
      <c r="CF239">
        <f t="shared" si="146"/>
        <v>2</v>
      </c>
      <c r="CG239">
        <f t="shared" si="147"/>
        <v>94.173333333333332</v>
      </c>
      <c r="CH239">
        <v>80</v>
      </c>
      <c r="CI239">
        <f t="shared" si="148"/>
        <v>5.2882500000000006</v>
      </c>
      <c r="CJ239">
        <f t="shared" si="149"/>
        <v>81.688924999999998</v>
      </c>
      <c r="CK239">
        <v>80</v>
      </c>
      <c r="CL239">
        <f t="shared" si="150"/>
        <v>2.8510000000000004</v>
      </c>
      <c r="CM239">
        <f t="shared" si="151"/>
        <v>87.560999999999993</v>
      </c>
      <c r="CN239">
        <v>80</v>
      </c>
      <c r="CO239">
        <f t="shared" si="152"/>
        <v>1.6147500000000001</v>
      </c>
      <c r="CP239">
        <f t="shared" si="153"/>
        <v>102.8655</v>
      </c>
      <c r="CS239">
        <f t="shared" si="154"/>
        <v>4.2740784946236561</v>
      </c>
      <c r="CT239">
        <f t="shared" si="154"/>
        <v>86.67217521505377</v>
      </c>
      <c r="CU239" s="3">
        <f t="shared" si="158"/>
        <v>5.7903785886747237</v>
      </c>
      <c r="CV239" s="3">
        <f t="shared" si="158"/>
        <v>14.201334119556289</v>
      </c>
      <c r="CW239">
        <f t="shared" si="159"/>
        <v>1.0399826952682945</v>
      </c>
      <c r="CX239">
        <f t="shared" si="159"/>
        <v>2.550634903726051</v>
      </c>
    </row>
    <row r="240" spans="2:102" x14ac:dyDescent="0.65">
      <c r="B240">
        <v>82.5</v>
      </c>
      <c r="C240">
        <f t="shared" si="92"/>
        <v>4.8167499999999999</v>
      </c>
      <c r="D240">
        <f t="shared" si="93"/>
        <v>86.530749999999998</v>
      </c>
      <c r="E240">
        <v>82.5</v>
      </c>
      <c r="F240">
        <f t="shared" si="94"/>
        <v>3.7153333333333332</v>
      </c>
      <c r="G240">
        <f t="shared" si="95"/>
        <v>86.091333333333338</v>
      </c>
      <c r="H240">
        <v>82.5</v>
      </c>
      <c r="I240">
        <f t="shared" si="96"/>
        <v>2.3774999999999999</v>
      </c>
      <c r="J240">
        <f t="shared" si="97"/>
        <v>107.14822500000001</v>
      </c>
      <c r="K240">
        <v>82.5</v>
      </c>
      <c r="L240">
        <f t="shared" si="98"/>
        <v>3.7798000000000003</v>
      </c>
      <c r="M240">
        <f t="shared" si="99"/>
        <v>95.844599999999986</v>
      </c>
      <c r="N240">
        <v>82.5</v>
      </c>
      <c r="O240">
        <f t="shared" si="100"/>
        <v>4.6896000000000004</v>
      </c>
      <c r="P240">
        <f t="shared" si="101"/>
        <v>83.647400000000019</v>
      </c>
      <c r="Q240">
        <v>82.5</v>
      </c>
      <c r="R240">
        <f t="shared" si="102"/>
        <v>2</v>
      </c>
      <c r="S240">
        <f t="shared" si="103"/>
        <v>57.846375000000002</v>
      </c>
      <c r="T240">
        <v>82.5</v>
      </c>
      <c r="U240">
        <f t="shared" si="104"/>
        <v>9.4905000000000008</v>
      </c>
      <c r="V240">
        <f t="shared" si="105"/>
        <v>94.234625000000008</v>
      </c>
      <c r="W240">
        <v>82.5</v>
      </c>
      <c r="X240">
        <f t="shared" si="106"/>
        <v>3.6890000000000001</v>
      </c>
      <c r="Y240">
        <f t="shared" si="107"/>
        <v>81.199966666666668</v>
      </c>
      <c r="Z240">
        <v>82.5</v>
      </c>
      <c r="AA240">
        <f t="shared" si="108"/>
        <v>2.9506000000000006</v>
      </c>
      <c r="AB240">
        <f t="shared" si="109"/>
        <v>89.549599999999998</v>
      </c>
      <c r="AC240">
        <v>82.5</v>
      </c>
      <c r="AD240">
        <f t="shared" si="110"/>
        <v>4.0057499999999999</v>
      </c>
      <c r="AE240">
        <f t="shared" si="111"/>
        <v>112.20175</v>
      </c>
      <c r="AF240">
        <v>82.5</v>
      </c>
      <c r="AG240">
        <f t="shared" si="112"/>
        <v>28.695499999999999</v>
      </c>
      <c r="AH240">
        <f t="shared" si="113"/>
        <v>89.367000000000004</v>
      </c>
      <c r="AI240">
        <v>82.5</v>
      </c>
      <c r="AJ240">
        <f t="shared" si="114"/>
        <v>5.6476666666666659</v>
      </c>
      <c r="AK240">
        <f t="shared" si="115"/>
        <v>92.868333333333339</v>
      </c>
      <c r="AL240">
        <v>82.5</v>
      </c>
      <c r="AM240">
        <f t="shared" si="116"/>
        <v>7.0736666666666652</v>
      </c>
      <c r="AN240">
        <f t="shared" si="117"/>
        <v>70.437666666666658</v>
      </c>
      <c r="AO240">
        <v>82.5</v>
      </c>
      <c r="AP240">
        <f t="shared" si="118"/>
        <v>4.7341999999999995</v>
      </c>
      <c r="AQ240">
        <f t="shared" si="119"/>
        <v>102.88379999999999</v>
      </c>
      <c r="AR240">
        <v>82.5</v>
      </c>
      <c r="AS240">
        <f t="shared" si="120"/>
        <v>1.69</v>
      </c>
      <c r="AT240">
        <f t="shared" si="121"/>
        <v>113.14574999999999</v>
      </c>
      <c r="AU240">
        <v>82.5</v>
      </c>
      <c r="AV240">
        <f t="shared" si="122"/>
        <v>4.0329999999999995</v>
      </c>
      <c r="AW240">
        <f t="shared" si="123"/>
        <v>45.232500000000002</v>
      </c>
      <c r="AX240">
        <v>82.5</v>
      </c>
      <c r="AY240">
        <f t="shared" si="124"/>
        <v>3.4682000000000004</v>
      </c>
      <c r="AZ240">
        <f t="shared" si="125"/>
        <v>95.404799999999994</v>
      </c>
      <c r="BA240">
        <v>82.5</v>
      </c>
      <c r="BB240">
        <f t="shared" si="126"/>
        <v>2.63775</v>
      </c>
      <c r="BC240">
        <f t="shared" si="127"/>
        <v>122.93049999999999</v>
      </c>
      <c r="BD240">
        <v>82.5</v>
      </c>
      <c r="BE240">
        <f t="shared" si="128"/>
        <v>1</v>
      </c>
      <c r="BF240">
        <f t="shared" si="129"/>
        <v>98.16525</v>
      </c>
      <c r="BG240">
        <v>82.5</v>
      </c>
      <c r="BH240">
        <f t="shared" si="130"/>
        <v>2</v>
      </c>
      <c r="BI240">
        <f t="shared" si="131"/>
        <v>71.256249999999994</v>
      </c>
      <c r="BJ240">
        <v>82.5</v>
      </c>
      <c r="BK240">
        <f t="shared" si="132"/>
        <v>4.9257499999999999</v>
      </c>
      <c r="BL240">
        <f t="shared" si="133"/>
        <v>84.020399999999995</v>
      </c>
      <c r="BM240">
        <v>82.5</v>
      </c>
      <c r="BN240">
        <f t="shared" si="134"/>
        <v>1.01925</v>
      </c>
      <c r="BO240">
        <f t="shared" si="135"/>
        <v>64.993000000000009</v>
      </c>
      <c r="BP240">
        <v>82.5</v>
      </c>
      <c r="BQ240">
        <f t="shared" si="136"/>
        <v>3.6127500000000001</v>
      </c>
      <c r="BR240">
        <f t="shared" si="137"/>
        <v>97.918500000000009</v>
      </c>
      <c r="BS240">
        <v>82.5</v>
      </c>
      <c r="BT240">
        <f t="shared" si="138"/>
        <v>8.0949999999999989</v>
      </c>
      <c r="BU240">
        <f t="shared" si="139"/>
        <v>57.052500000000002</v>
      </c>
      <c r="BV240">
        <v>82.5</v>
      </c>
      <c r="BW240">
        <f t="shared" si="140"/>
        <v>3.7839999999999998</v>
      </c>
      <c r="BX240">
        <f t="shared" si="141"/>
        <v>96.142750000000007</v>
      </c>
      <c r="BY240">
        <v>82.5</v>
      </c>
      <c r="BZ240">
        <f t="shared" si="142"/>
        <v>3.25075</v>
      </c>
      <c r="CA240">
        <f t="shared" si="143"/>
        <v>104.50125</v>
      </c>
      <c r="CB240">
        <v>82.5</v>
      </c>
      <c r="CC240">
        <f t="shared" si="144"/>
        <v>2.3334999999999999</v>
      </c>
      <c r="CD240">
        <f t="shared" si="145"/>
        <v>103.89675</v>
      </c>
      <c r="CE240">
        <v>82.5</v>
      </c>
      <c r="CF240">
        <f t="shared" si="146"/>
        <v>1.512</v>
      </c>
      <c r="CG240">
        <f t="shared" si="147"/>
        <v>85.864500000000007</v>
      </c>
      <c r="CH240">
        <v>82.5</v>
      </c>
      <c r="CI240">
        <f t="shared" si="148"/>
        <v>2.1545000000000001</v>
      </c>
      <c r="CJ240">
        <f t="shared" si="149"/>
        <v>79.452200000000005</v>
      </c>
      <c r="CK240">
        <v>82.5</v>
      </c>
      <c r="CL240">
        <f t="shared" si="150"/>
        <v>1.4769999999999999</v>
      </c>
      <c r="CM240">
        <f t="shared" si="151"/>
        <v>87.09675</v>
      </c>
      <c r="CN240">
        <v>82.5</v>
      </c>
      <c r="CO240">
        <f t="shared" si="152"/>
        <v>1.27</v>
      </c>
      <c r="CP240">
        <f t="shared" si="153"/>
        <v>90.820750000000004</v>
      </c>
      <c r="CS240">
        <f t="shared" si="154"/>
        <v>4.3848166666666666</v>
      </c>
      <c r="CT240">
        <f t="shared" si="154"/>
        <v>88.636962096774198</v>
      </c>
      <c r="CU240" s="3">
        <f t="shared" si="158"/>
        <v>4.8565318123837438</v>
      </c>
      <c r="CV240" s="3">
        <f t="shared" si="158"/>
        <v>17.017429481939928</v>
      </c>
      <c r="CW240">
        <f t="shared" si="159"/>
        <v>0.87225886296582289</v>
      </c>
      <c r="CX240">
        <f t="shared" si="159"/>
        <v>3.0564205618231646</v>
      </c>
    </row>
    <row r="241" spans="2:102" x14ac:dyDescent="0.65">
      <c r="B241">
        <v>85</v>
      </c>
      <c r="C241">
        <f t="shared" si="92"/>
        <v>2.5672000000000001</v>
      </c>
      <c r="D241">
        <f t="shared" si="93"/>
        <v>70.085400000000007</v>
      </c>
      <c r="E241">
        <v>85</v>
      </c>
      <c r="F241">
        <f t="shared" si="94"/>
        <v>2.8149999999999999</v>
      </c>
      <c r="G241">
        <f t="shared" si="95"/>
        <v>79.450666666666663</v>
      </c>
      <c r="H241">
        <v>85</v>
      </c>
      <c r="I241">
        <f t="shared" si="96"/>
        <v>12.738499999999998</v>
      </c>
      <c r="J241">
        <f t="shared" si="97"/>
        <v>113.81644999999999</v>
      </c>
      <c r="K241">
        <v>85</v>
      </c>
      <c r="L241">
        <f t="shared" si="98"/>
        <v>9.2195</v>
      </c>
      <c r="M241">
        <f t="shared" si="99"/>
        <v>124.07074999999998</v>
      </c>
      <c r="N241">
        <v>85</v>
      </c>
      <c r="O241">
        <f t="shared" si="100"/>
        <v>2.8512</v>
      </c>
      <c r="P241">
        <f t="shared" si="101"/>
        <v>86.253399999999999</v>
      </c>
      <c r="Q241">
        <v>85</v>
      </c>
      <c r="R241">
        <f t="shared" si="102"/>
        <v>2</v>
      </c>
      <c r="S241">
        <f t="shared" si="103"/>
        <v>63.574860000000001</v>
      </c>
      <c r="T241">
        <v>85</v>
      </c>
      <c r="U241">
        <f t="shared" si="104"/>
        <v>17.413</v>
      </c>
      <c r="V241">
        <f t="shared" si="105"/>
        <v>106.68376666666666</v>
      </c>
      <c r="W241">
        <v>85</v>
      </c>
      <c r="X241">
        <f t="shared" si="106"/>
        <v>1.7885</v>
      </c>
      <c r="Y241">
        <f t="shared" si="107"/>
        <v>93.794624999999996</v>
      </c>
      <c r="Z241">
        <v>85</v>
      </c>
      <c r="AA241">
        <f t="shared" si="108"/>
        <v>1.2455000000000001</v>
      </c>
      <c r="AB241">
        <f t="shared" si="109"/>
        <v>81.886250000000004</v>
      </c>
      <c r="AC241">
        <v>85</v>
      </c>
      <c r="AD241">
        <f t="shared" si="110"/>
        <v>6.08575</v>
      </c>
      <c r="AE241">
        <f t="shared" si="111"/>
        <v>111.91074999999999</v>
      </c>
      <c r="AF241">
        <v>85</v>
      </c>
      <c r="AG241">
        <f t="shared" si="112"/>
        <v>6.0569999999999995</v>
      </c>
      <c r="AH241">
        <f t="shared" si="113"/>
        <v>86.852249999999998</v>
      </c>
      <c r="AI241">
        <v>85</v>
      </c>
      <c r="AJ241">
        <f t="shared" si="114"/>
        <v>7.1376666666666653</v>
      </c>
      <c r="AK241">
        <f t="shared" si="115"/>
        <v>95.120666666666651</v>
      </c>
      <c r="AL241">
        <v>85</v>
      </c>
      <c r="AM241">
        <f t="shared" si="116"/>
        <v>3.0662500000000001</v>
      </c>
      <c r="AN241">
        <f t="shared" si="117"/>
        <v>76.629249999999999</v>
      </c>
      <c r="AO241">
        <v>85</v>
      </c>
      <c r="AP241">
        <f t="shared" si="118"/>
        <v>2.9517999999999995</v>
      </c>
      <c r="AQ241">
        <f t="shared" si="119"/>
        <v>93.787200000000013</v>
      </c>
      <c r="AR241">
        <v>85</v>
      </c>
      <c r="AS241">
        <f t="shared" si="120"/>
        <v>3.2152500000000002</v>
      </c>
      <c r="AT241">
        <f t="shared" si="121"/>
        <v>98.320999999999998</v>
      </c>
      <c r="AU241">
        <v>85</v>
      </c>
      <c r="AV241">
        <f t="shared" si="122"/>
        <v>3.6299999999999994</v>
      </c>
      <c r="AW241">
        <f t="shared" si="123"/>
        <v>54.684666666666665</v>
      </c>
      <c r="AX241">
        <v>85</v>
      </c>
      <c r="AY241">
        <f t="shared" si="124"/>
        <v>1.6646000000000001</v>
      </c>
      <c r="AZ241">
        <f t="shared" si="125"/>
        <v>84.679600000000008</v>
      </c>
      <c r="BA241">
        <v>85</v>
      </c>
      <c r="BB241">
        <f t="shared" si="126"/>
        <v>3.3750000000000002E-2</v>
      </c>
      <c r="BC241">
        <f t="shared" si="127"/>
        <v>112.65675</v>
      </c>
      <c r="BD241">
        <v>85</v>
      </c>
      <c r="BE241">
        <f t="shared" si="128"/>
        <v>1.9615</v>
      </c>
      <c r="BF241">
        <f t="shared" si="129"/>
        <v>98.259249999999994</v>
      </c>
      <c r="BG241">
        <v>85</v>
      </c>
      <c r="BH241">
        <f t="shared" si="130"/>
        <v>2.6816000000000004</v>
      </c>
      <c r="BI241">
        <f t="shared" si="131"/>
        <v>77.940000000000012</v>
      </c>
      <c r="BJ241">
        <v>85</v>
      </c>
      <c r="BK241">
        <f t="shared" si="132"/>
        <v>2.7344999999999997</v>
      </c>
      <c r="BL241">
        <f t="shared" si="133"/>
        <v>87.663525000000007</v>
      </c>
      <c r="BM241">
        <v>85</v>
      </c>
      <c r="BN241">
        <f t="shared" si="134"/>
        <v>0.98933333333333329</v>
      </c>
      <c r="BO241">
        <f t="shared" si="135"/>
        <v>63.150333333333329</v>
      </c>
      <c r="BP241">
        <v>85</v>
      </c>
      <c r="BQ241">
        <f t="shared" si="136"/>
        <v>7.0523333333333333</v>
      </c>
      <c r="BR241">
        <f t="shared" si="137"/>
        <v>102.40899999999999</v>
      </c>
      <c r="BS241">
        <v>85</v>
      </c>
      <c r="BT241">
        <f t="shared" si="138"/>
        <v>6.333333333333333</v>
      </c>
      <c r="BU241">
        <f t="shared" si="139"/>
        <v>58.470000000000006</v>
      </c>
      <c r="BV241">
        <v>85</v>
      </c>
      <c r="BW241">
        <f t="shared" si="140"/>
        <v>4.4052499999999997</v>
      </c>
      <c r="BX241">
        <f t="shared" si="141"/>
        <v>123.78100000000001</v>
      </c>
      <c r="BY241">
        <v>85</v>
      </c>
      <c r="BZ241">
        <f t="shared" si="142"/>
        <v>6.3854999999999995</v>
      </c>
      <c r="CA241">
        <f t="shared" si="143"/>
        <v>109.22075</v>
      </c>
      <c r="CB241">
        <v>85</v>
      </c>
      <c r="CC241">
        <f t="shared" si="144"/>
        <v>5.5147500000000003</v>
      </c>
      <c r="CD241">
        <f t="shared" si="145"/>
        <v>122.47799999999999</v>
      </c>
      <c r="CE241">
        <v>85</v>
      </c>
      <c r="CF241">
        <f t="shared" si="146"/>
        <v>1.0965</v>
      </c>
      <c r="CG241">
        <f t="shared" si="147"/>
        <v>79.871750000000006</v>
      </c>
      <c r="CH241">
        <v>85</v>
      </c>
      <c r="CI241">
        <f t="shared" si="148"/>
        <v>1.4132500000000001</v>
      </c>
      <c r="CJ241">
        <f t="shared" si="149"/>
        <v>87.770750000000007</v>
      </c>
      <c r="CK241">
        <v>85</v>
      </c>
      <c r="CL241">
        <f t="shared" si="150"/>
        <v>1.3913333333333331</v>
      </c>
      <c r="CM241">
        <f t="shared" si="151"/>
        <v>65.347999999999999</v>
      </c>
      <c r="CN241">
        <v>85</v>
      </c>
      <c r="CO241">
        <f t="shared" si="152"/>
        <v>2.26925</v>
      </c>
      <c r="CP241">
        <f t="shared" si="153"/>
        <v>89.930250000000001</v>
      </c>
      <c r="CS241">
        <f t="shared" si="154"/>
        <v>4.2164161290322575</v>
      </c>
      <c r="CT241">
        <f t="shared" si="154"/>
        <v>90.340351935483852</v>
      </c>
      <c r="CU241" s="3">
        <f t="shared" si="158"/>
        <v>3.6369218283918405</v>
      </c>
      <c r="CV241" s="3">
        <f t="shared" si="158"/>
        <v>19.041082687974317</v>
      </c>
      <c r="CW241">
        <f t="shared" si="159"/>
        <v>0.65321044343608692</v>
      </c>
      <c r="CX241">
        <f t="shared" si="159"/>
        <v>3.4198794070904222</v>
      </c>
    </row>
    <row r="242" spans="2:102" x14ac:dyDescent="0.65">
      <c r="B242">
        <v>87.5</v>
      </c>
      <c r="C242">
        <f t="shared" si="92"/>
        <v>4.7774000000000001</v>
      </c>
      <c r="D242">
        <f t="shared" si="93"/>
        <v>66.774000000000001</v>
      </c>
      <c r="E242">
        <v>87.5</v>
      </c>
      <c r="F242">
        <f t="shared" si="94"/>
        <v>1.5545</v>
      </c>
      <c r="G242">
        <f t="shared" si="95"/>
        <v>79.199250000000006</v>
      </c>
      <c r="H242">
        <v>87.5</v>
      </c>
      <c r="I242">
        <f t="shared" si="96"/>
        <v>9.5150000000000006</v>
      </c>
      <c r="J242">
        <f t="shared" si="97"/>
        <v>101.93149999999999</v>
      </c>
      <c r="K242">
        <v>87.5</v>
      </c>
      <c r="L242">
        <f t="shared" si="98"/>
        <v>7.1440000000000001</v>
      </c>
      <c r="M242">
        <f t="shared" si="99"/>
        <v>122.267</v>
      </c>
      <c r="N242">
        <v>87.5</v>
      </c>
      <c r="O242">
        <f t="shared" si="100"/>
        <v>3.1652</v>
      </c>
      <c r="P242">
        <f t="shared" si="101"/>
        <v>79.789200000000008</v>
      </c>
      <c r="Q242">
        <v>87.5</v>
      </c>
      <c r="R242">
        <f t="shared" si="102"/>
        <v>1.8345</v>
      </c>
      <c r="S242">
        <f t="shared" si="103"/>
        <v>66.34845</v>
      </c>
      <c r="T242">
        <v>87.5</v>
      </c>
      <c r="U242">
        <f t="shared" si="104"/>
        <v>2.4195000000000002</v>
      </c>
      <c r="V242">
        <f t="shared" si="105"/>
        <v>115.593025</v>
      </c>
      <c r="W242">
        <v>87.5</v>
      </c>
      <c r="X242">
        <f t="shared" si="106"/>
        <v>2.0273333333333334</v>
      </c>
      <c r="Y242">
        <f t="shared" si="107"/>
        <v>101.68226666666668</v>
      </c>
      <c r="Z242">
        <v>87.5</v>
      </c>
      <c r="AA242">
        <f t="shared" si="108"/>
        <v>3.3952499999999999</v>
      </c>
      <c r="AB242">
        <f t="shared" si="109"/>
        <v>74.106999999999999</v>
      </c>
      <c r="AC242">
        <v>87.5</v>
      </c>
      <c r="AD242">
        <f t="shared" si="110"/>
        <v>5.5497500000000004</v>
      </c>
      <c r="AE242">
        <f t="shared" si="111"/>
        <v>112.6395</v>
      </c>
      <c r="AF242">
        <v>87.5</v>
      </c>
      <c r="AG242">
        <f t="shared" si="112"/>
        <v>1.67625</v>
      </c>
      <c r="AH242">
        <f t="shared" si="113"/>
        <v>93.738250000000008</v>
      </c>
      <c r="AI242">
        <v>87.5</v>
      </c>
      <c r="AJ242">
        <f t="shared" si="114"/>
        <v>1.8057500000000002</v>
      </c>
      <c r="AK242">
        <f t="shared" si="115"/>
        <v>77.316024999999996</v>
      </c>
      <c r="AL242">
        <v>87.5</v>
      </c>
      <c r="AM242">
        <f t="shared" si="116"/>
        <v>2.83</v>
      </c>
      <c r="AN242">
        <f t="shared" si="117"/>
        <v>80.759250000000009</v>
      </c>
      <c r="AO242">
        <v>87.5</v>
      </c>
      <c r="AP242">
        <f t="shared" si="118"/>
        <v>2.7712000000000003</v>
      </c>
      <c r="AQ242">
        <f t="shared" si="119"/>
        <v>97.938400000000001</v>
      </c>
      <c r="AR242">
        <v>87.5</v>
      </c>
      <c r="AS242">
        <f t="shared" si="120"/>
        <v>1.2012499999999999</v>
      </c>
      <c r="AT242">
        <f t="shared" si="121"/>
        <v>78.293750000000003</v>
      </c>
      <c r="AU242">
        <v>87.5</v>
      </c>
      <c r="AV242">
        <f t="shared" si="122"/>
        <v>2</v>
      </c>
      <c r="AW242">
        <f t="shared" si="123"/>
        <v>60.091249999999995</v>
      </c>
      <c r="AX242">
        <v>87.5</v>
      </c>
      <c r="AY242">
        <f t="shared" si="124"/>
        <v>1.4698</v>
      </c>
      <c r="AZ242">
        <f t="shared" si="125"/>
        <v>80.944199999999995</v>
      </c>
      <c r="BA242">
        <v>87.5</v>
      </c>
      <c r="BB242">
        <f t="shared" si="126"/>
        <v>0</v>
      </c>
      <c r="BC242">
        <f t="shared" si="127"/>
        <v>94.624500000000012</v>
      </c>
      <c r="BD242">
        <v>87.5</v>
      </c>
      <c r="BE242">
        <f t="shared" si="128"/>
        <v>2.00875</v>
      </c>
      <c r="BF242">
        <f t="shared" si="129"/>
        <v>81.39425</v>
      </c>
      <c r="BG242">
        <v>87.5</v>
      </c>
      <c r="BH242">
        <f t="shared" si="130"/>
        <v>5.0102500000000001</v>
      </c>
      <c r="BI242">
        <f t="shared" si="131"/>
        <v>82.947249999999997</v>
      </c>
      <c r="BJ242">
        <v>87.5</v>
      </c>
      <c r="BK242">
        <f t="shared" si="132"/>
        <v>2.1572499999999999</v>
      </c>
      <c r="BL242">
        <f t="shared" si="133"/>
        <v>72.972475000000003</v>
      </c>
      <c r="BM242">
        <v>87.5</v>
      </c>
      <c r="BN242">
        <f t="shared" si="134"/>
        <v>3.2502499999999999</v>
      </c>
      <c r="BO242">
        <f t="shared" si="135"/>
        <v>75.435749999999999</v>
      </c>
      <c r="BP242">
        <v>87.5</v>
      </c>
      <c r="BQ242">
        <f t="shared" si="136"/>
        <v>6.9322499999999998</v>
      </c>
      <c r="BR242">
        <f t="shared" si="137"/>
        <v>105.3485</v>
      </c>
      <c r="BS242">
        <v>87.5</v>
      </c>
      <c r="BT242">
        <f t="shared" si="138"/>
        <v>7.7124333333333333</v>
      </c>
      <c r="BU242">
        <f t="shared" si="139"/>
        <v>72.784666666666666</v>
      </c>
      <c r="BV242">
        <v>87.5</v>
      </c>
      <c r="BW242">
        <f t="shared" si="140"/>
        <v>7.1012499999999994</v>
      </c>
      <c r="BX242">
        <f t="shared" si="141"/>
        <v>130.08425</v>
      </c>
      <c r="BY242">
        <v>87.5</v>
      </c>
      <c r="BZ242">
        <f t="shared" si="142"/>
        <v>6.5764999999999993</v>
      </c>
      <c r="CA242">
        <f t="shared" si="143"/>
        <v>106.84025</v>
      </c>
      <c r="CB242">
        <v>87.5</v>
      </c>
      <c r="CC242">
        <f t="shared" si="144"/>
        <v>3.3257499999999998</v>
      </c>
      <c r="CD242">
        <f t="shared" si="145"/>
        <v>109.87925000000001</v>
      </c>
      <c r="CE242">
        <v>87.5</v>
      </c>
      <c r="CF242">
        <f t="shared" si="146"/>
        <v>1</v>
      </c>
      <c r="CG242">
        <f t="shared" si="147"/>
        <v>87.14133333333335</v>
      </c>
      <c r="CH242">
        <v>87.5</v>
      </c>
      <c r="CI242">
        <f t="shared" si="148"/>
        <v>5.5967500000000001</v>
      </c>
      <c r="CJ242">
        <f t="shared" si="149"/>
        <v>90.899650000000008</v>
      </c>
      <c r="CK242">
        <v>87.5</v>
      </c>
      <c r="CL242">
        <f t="shared" si="150"/>
        <v>2.6132499999999999</v>
      </c>
      <c r="CM242">
        <f t="shared" si="151"/>
        <v>60.28125</v>
      </c>
      <c r="CN242">
        <v>87.5</v>
      </c>
      <c r="CO242">
        <f t="shared" si="152"/>
        <v>3.08575</v>
      </c>
      <c r="CP242">
        <f t="shared" si="153"/>
        <v>109.1985</v>
      </c>
      <c r="CS242">
        <f t="shared" si="154"/>
        <v>3.5970037634408594</v>
      </c>
      <c r="CT242">
        <f t="shared" si="154"/>
        <v>89.330457795698919</v>
      </c>
      <c r="CU242" s="3">
        <f t="shared" si="158"/>
        <v>2.3145031640102465</v>
      </c>
      <c r="CV242" s="3">
        <f t="shared" si="158"/>
        <v>18.146640795633559</v>
      </c>
      <c r="CW242">
        <f t="shared" si="159"/>
        <v>0.41569703981398648</v>
      </c>
      <c r="CX242">
        <f t="shared" si="159"/>
        <v>3.2592329008711602</v>
      </c>
    </row>
    <row r="243" spans="2:102" x14ac:dyDescent="0.65">
      <c r="B243">
        <v>90</v>
      </c>
      <c r="C243">
        <f t="shared" si="92"/>
        <v>3.8342000000000001</v>
      </c>
      <c r="D243">
        <f t="shared" si="93"/>
        <v>61.362800000000007</v>
      </c>
      <c r="E243">
        <v>90</v>
      </c>
      <c r="F243">
        <f t="shared" si="94"/>
        <v>1.7510000000000001</v>
      </c>
      <c r="G243">
        <f t="shared" si="95"/>
        <v>83.897333333333336</v>
      </c>
      <c r="H243">
        <v>90</v>
      </c>
      <c r="I243">
        <f t="shared" si="96"/>
        <v>3.2919999999999998</v>
      </c>
      <c r="J243">
        <f t="shared" si="97"/>
        <v>105.77594999999999</v>
      </c>
      <c r="K243">
        <v>90</v>
      </c>
      <c r="L243">
        <f t="shared" si="98"/>
        <v>5.4824000000000002</v>
      </c>
      <c r="M243">
        <f t="shared" si="99"/>
        <v>102.5146</v>
      </c>
      <c r="N243">
        <v>90</v>
      </c>
      <c r="O243">
        <f t="shared" si="100"/>
        <v>11.697399999999998</v>
      </c>
      <c r="P243">
        <f t="shared" si="101"/>
        <v>99.390200000000007</v>
      </c>
      <c r="Q243">
        <v>90</v>
      </c>
      <c r="R243">
        <f t="shared" si="102"/>
        <v>2.698</v>
      </c>
      <c r="S243">
        <f t="shared" si="103"/>
        <v>84.194659999999999</v>
      </c>
      <c r="T243">
        <v>90</v>
      </c>
      <c r="U243">
        <f t="shared" si="104"/>
        <v>2.3210000000000002</v>
      </c>
      <c r="V243">
        <f t="shared" si="105"/>
        <v>120.73563333333334</v>
      </c>
      <c r="W243">
        <v>90</v>
      </c>
      <c r="X243">
        <f t="shared" si="106"/>
        <v>3.2532499999999995</v>
      </c>
      <c r="Y243">
        <f t="shared" si="107"/>
        <v>110.92512500000001</v>
      </c>
      <c r="Z243">
        <v>90</v>
      </c>
      <c r="AA243">
        <f t="shared" si="108"/>
        <v>4.2143999999999995</v>
      </c>
      <c r="AB243">
        <f t="shared" si="109"/>
        <v>67.427199999999999</v>
      </c>
      <c r="AC243">
        <v>90</v>
      </c>
      <c r="AD243">
        <f t="shared" si="110"/>
        <v>4.6669999999999998</v>
      </c>
      <c r="AE243">
        <f t="shared" si="111"/>
        <v>119.00866666666667</v>
      </c>
      <c r="AF243">
        <v>90</v>
      </c>
      <c r="AG243">
        <f t="shared" si="112"/>
        <v>1.7725</v>
      </c>
      <c r="AH243">
        <f t="shared" si="113"/>
        <v>95.572249999999997</v>
      </c>
      <c r="AI243">
        <v>90</v>
      </c>
      <c r="AJ243">
        <f t="shared" si="114"/>
        <v>1.2613333333333332</v>
      </c>
      <c r="AK243">
        <f t="shared" si="115"/>
        <v>81.298500000000004</v>
      </c>
      <c r="AL243">
        <v>90</v>
      </c>
      <c r="AM243">
        <f t="shared" si="116"/>
        <v>5.3106666666666662</v>
      </c>
      <c r="AN243">
        <f t="shared" si="117"/>
        <v>75.808333333333337</v>
      </c>
      <c r="AO243">
        <v>90</v>
      </c>
      <c r="AP243">
        <f t="shared" si="118"/>
        <v>3.3099999999999996</v>
      </c>
      <c r="AQ243">
        <f t="shared" si="119"/>
        <v>86.113200000000006</v>
      </c>
      <c r="AR243">
        <v>90</v>
      </c>
      <c r="AS243">
        <f t="shared" si="120"/>
        <v>1.4100000000000001</v>
      </c>
      <c r="AT243">
        <f t="shared" si="121"/>
        <v>75.600750000000005</v>
      </c>
      <c r="AU243">
        <v>90</v>
      </c>
      <c r="AV243">
        <f t="shared" si="122"/>
        <v>2</v>
      </c>
      <c r="AW243">
        <f t="shared" si="123"/>
        <v>69.10799999999999</v>
      </c>
      <c r="AX243">
        <v>90</v>
      </c>
      <c r="AY243">
        <f t="shared" si="124"/>
        <v>1.0314000000000001</v>
      </c>
      <c r="AZ243">
        <f t="shared" si="125"/>
        <v>91.87360000000001</v>
      </c>
      <c r="BA243">
        <v>90</v>
      </c>
      <c r="BB243">
        <f t="shared" si="126"/>
        <v>0.90649999999999997</v>
      </c>
      <c r="BC243">
        <f t="shared" si="127"/>
        <v>104.68674999999999</v>
      </c>
      <c r="BD243">
        <v>90</v>
      </c>
      <c r="BE243">
        <f t="shared" si="128"/>
        <v>5.7772500000000004</v>
      </c>
      <c r="BF243">
        <f t="shared" si="129"/>
        <v>109.66324999999999</v>
      </c>
      <c r="BG243">
        <v>90</v>
      </c>
      <c r="BH243">
        <f t="shared" si="130"/>
        <v>1.68025</v>
      </c>
      <c r="BI243">
        <f t="shared" si="131"/>
        <v>94.944749999999999</v>
      </c>
      <c r="BJ243">
        <v>90</v>
      </c>
      <c r="BK243">
        <f t="shared" si="132"/>
        <v>2.3959999999999999</v>
      </c>
      <c r="BL243">
        <f t="shared" si="133"/>
        <v>85.551649999999995</v>
      </c>
      <c r="BM243">
        <v>90</v>
      </c>
      <c r="BN243">
        <f t="shared" si="134"/>
        <v>3.5546666666666664</v>
      </c>
      <c r="BO243">
        <f t="shared" si="135"/>
        <v>81.989333333333335</v>
      </c>
      <c r="BP243">
        <v>90</v>
      </c>
      <c r="BQ243">
        <f t="shared" si="136"/>
        <v>2.5790000000000002</v>
      </c>
      <c r="BR243">
        <f t="shared" si="137"/>
        <v>99.480249999999998</v>
      </c>
      <c r="BS243">
        <v>90</v>
      </c>
      <c r="BT243">
        <f t="shared" si="138"/>
        <v>7.9925500000000005</v>
      </c>
      <c r="BU243">
        <f t="shared" si="139"/>
        <v>86.648250000000004</v>
      </c>
      <c r="BV243">
        <v>90</v>
      </c>
      <c r="BW243">
        <f t="shared" si="140"/>
        <v>7.8282500000000006</v>
      </c>
      <c r="BX243">
        <f t="shared" si="141"/>
        <v>130.26949999999999</v>
      </c>
      <c r="BY243">
        <v>90</v>
      </c>
      <c r="BZ243">
        <f t="shared" si="142"/>
        <v>4.0605000000000002</v>
      </c>
      <c r="CA243">
        <f t="shared" si="143"/>
        <v>104.20325</v>
      </c>
      <c r="CB243">
        <v>90</v>
      </c>
      <c r="CC243">
        <f t="shared" si="144"/>
        <v>4.6559999999999997</v>
      </c>
      <c r="CD243">
        <f t="shared" si="145"/>
        <v>104.47149999999999</v>
      </c>
      <c r="CE243">
        <v>90</v>
      </c>
      <c r="CF243">
        <f t="shared" si="146"/>
        <v>1.1485000000000001</v>
      </c>
      <c r="CG243">
        <f t="shared" si="147"/>
        <v>97.025499999999994</v>
      </c>
      <c r="CH243">
        <v>90</v>
      </c>
      <c r="CI243">
        <f t="shared" si="148"/>
        <v>4.1324999999999994</v>
      </c>
      <c r="CJ243">
        <f t="shared" si="149"/>
        <v>90.317099999999996</v>
      </c>
      <c r="CK243">
        <v>90</v>
      </c>
      <c r="CL243">
        <f t="shared" si="150"/>
        <v>2.2223333333333333</v>
      </c>
      <c r="CM243">
        <f t="shared" si="151"/>
        <v>62.606333333333332</v>
      </c>
      <c r="CN243">
        <v>90</v>
      </c>
      <c r="CO243">
        <f t="shared" si="152"/>
        <v>2.3365</v>
      </c>
      <c r="CP243">
        <f t="shared" si="153"/>
        <v>126.44</v>
      </c>
      <c r="CS243">
        <f t="shared" si="154"/>
        <v>3.5670112903225801</v>
      </c>
      <c r="CT243">
        <f t="shared" si="154"/>
        <v>93.835619946236577</v>
      </c>
      <c r="CU243" s="3">
        <f t="shared" si="158"/>
        <v>2.3346455461184106</v>
      </c>
      <c r="CV243" s="3">
        <f t="shared" si="158"/>
        <v>17.602424477579067</v>
      </c>
      <c r="CW243">
        <f t="shared" si="159"/>
        <v>0.419314718436062</v>
      </c>
      <c r="CX243">
        <f t="shared" si="159"/>
        <v>3.1614887646990839</v>
      </c>
    </row>
    <row r="244" spans="2:102" x14ac:dyDescent="0.65">
      <c r="B244">
        <v>92.5</v>
      </c>
      <c r="C244">
        <f t="shared" si="92"/>
        <v>2.8004000000000002</v>
      </c>
      <c r="D244">
        <f t="shared" si="93"/>
        <v>73.860199999999992</v>
      </c>
      <c r="E244">
        <v>92.5</v>
      </c>
      <c r="F244">
        <f t="shared" si="94"/>
        <v>1.7953333333333334</v>
      </c>
      <c r="G244">
        <f t="shared" si="95"/>
        <v>90.72166666666665</v>
      </c>
      <c r="H244">
        <v>92.5</v>
      </c>
      <c r="I244">
        <f t="shared" si="96"/>
        <v>2.8905000000000003</v>
      </c>
      <c r="J244">
        <f t="shared" si="97"/>
        <v>132.8253</v>
      </c>
      <c r="K244">
        <v>92.5</v>
      </c>
      <c r="L244">
        <f t="shared" si="98"/>
        <v>4.6050000000000004</v>
      </c>
      <c r="M244">
        <f t="shared" si="99"/>
        <v>111.47359999999999</v>
      </c>
      <c r="N244">
        <v>92.5</v>
      </c>
      <c r="O244">
        <f t="shared" si="100"/>
        <v>6.9338000000000006</v>
      </c>
      <c r="P244">
        <f t="shared" si="101"/>
        <v>87.53540000000001</v>
      </c>
      <c r="Q244">
        <v>92.5</v>
      </c>
      <c r="R244">
        <f t="shared" si="102"/>
        <v>2.0487500000000001</v>
      </c>
      <c r="S244">
        <f t="shared" si="103"/>
        <v>81.049000000000007</v>
      </c>
      <c r="T244">
        <v>92.5</v>
      </c>
      <c r="U244">
        <f t="shared" si="104"/>
        <v>2.2890000000000001</v>
      </c>
      <c r="V244">
        <f t="shared" si="105"/>
        <v>117.70176666666667</v>
      </c>
      <c r="W244">
        <v>92.5</v>
      </c>
      <c r="X244">
        <f t="shared" si="106"/>
        <v>3.0310000000000001</v>
      </c>
      <c r="Y244">
        <f t="shared" si="107"/>
        <v>103.6279</v>
      </c>
      <c r="Z244">
        <v>92.5</v>
      </c>
      <c r="AA244">
        <f t="shared" si="108"/>
        <v>3.8815</v>
      </c>
      <c r="AB244">
        <f t="shared" si="109"/>
        <v>95.148499999999999</v>
      </c>
      <c r="AC244">
        <v>92.5</v>
      </c>
      <c r="AD244">
        <f t="shared" si="110"/>
        <v>3.8187500000000005</v>
      </c>
      <c r="AE244">
        <f t="shared" si="111"/>
        <v>132.25899999999999</v>
      </c>
      <c r="AF244">
        <v>92.5</v>
      </c>
      <c r="AG244">
        <f t="shared" si="112"/>
        <v>2.9917500000000001</v>
      </c>
      <c r="AH244">
        <f t="shared" si="113"/>
        <v>92.490250000000003</v>
      </c>
      <c r="AI244">
        <v>92.5</v>
      </c>
      <c r="AJ244">
        <f t="shared" si="114"/>
        <v>4.9853333333333332</v>
      </c>
      <c r="AK244">
        <f t="shared" si="115"/>
        <v>94.445933333333343</v>
      </c>
      <c r="AL244">
        <v>92.5</v>
      </c>
      <c r="AM244">
        <f t="shared" si="116"/>
        <v>3.6397499999999998</v>
      </c>
      <c r="AN244">
        <f t="shared" si="117"/>
        <v>83.763749999999987</v>
      </c>
      <c r="AO244">
        <v>92.5</v>
      </c>
      <c r="AP244">
        <f t="shared" si="118"/>
        <v>2.1776</v>
      </c>
      <c r="AQ244">
        <f t="shared" si="119"/>
        <v>80.43780000000001</v>
      </c>
      <c r="AR244">
        <v>92.5</v>
      </c>
      <c r="AS244">
        <f t="shared" si="120"/>
        <v>7.1919999999999993</v>
      </c>
      <c r="AT244">
        <f t="shared" si="121"/>
        <v>71.098000000000013</v>
      </c>
      <c r="AU244">
        <v>92.5</v>
      </c>
      <c r="AV244">
        <f t="shared" si="122"/>
        <v>2.1469999999999998</v>
      </c>
      <c r="AW244">
        <f t="shared" si="123"/>
        <v>83.019666666666666</v>
      </c>
      <c r="AX244">
        <v>92.5</v>
      </c>
      <c r="AY244">
        <f t="shared" si="124"/>
        <v>1.661</v>
      </c>
      <c r="AZ244">
        <f t="shared" si="125"/>
        <v>91.402599999999993</v>
      </c>
      <c r="BA244">
        <v>92.5</v>
      </c>
      <c r="BB244">
        <f t="shared" si="126"/>
        <v>0.34450000000000003</v>
      </c>
      <c r="BC244">
        <f t="shared" si="127"/>
        <v>116.224</v>
      </c>
      <c r="BD244">
        <v>92.5</v>
      </c>
      <c r="BE244">
        <f t="shared" si="128"/>
        <v>1.8687499999999999</v>
      </c>
      <c r="BF244">
        <f t="shared" si="129"/>
        <v>118.20975</v>
      </c>
      <c r="BG244">
        <v>92.5</v>
      </c>
      <c r="BH244">
        <f t="shared" si="130"/>
        <v>1.9823999999999997</v>
      </c>
      <c r="BI244">
        <f t="shared" si="131"/>
        <v>100.17440000000001</v>
      </c>
      <c r="BJ244">
        <v>92.5</v>
      </c>
      <c r="BK244">
        <f t="shared" si="132"/>
        <v>3.5595000000000003</v>
      </c>
      <c r="BL244">
        <f t="shared" si="133"/>
        <v>103.04755</v>
      </c>
      <c r="BM244">
        <v>92.5</v>
      </c>
      <c r="BN244">
        <f t="shared" si="134"/>
        <v>1.9829999999999999</v>
      </c>
      <c r="BO244">
        <f t="shared" si="135"/>
        <v>82.342666666666673</v>
      </c>
      <c r="BP244">
        <v>92.5</v>
      </c>
      <c r="BQ244">
        <f t="shared" si="136"/>
        <v>2.8663333333333334</v>
      </c>
      <c r="BR244">
        <f t="shared" si="137"/>
        <v>90.827333333333328</v>
      </c>
      <c r="BS244">
        <v>92.5</v>
      </c>
      <c r="BT244">
        <f t="shared" si="138"/>
        <v>8.6095249999999997</v>
      </c>
      <c r="BU244">
        <f t="shared" si="139"/>
        <v>89.834499999999991</v>
      </c>
      <c r="BV244">
        <v>92.5</v>
      </c>
      <c r="BW244">
        <f t="shared" si="140"/>
        <v>4.2809999999999997</v>
      </c>
      <c r="BX244">
        <f t="shared" si="141"/>
        <v>133.68699999999998</v>
      </c>
      <c r="BY244">
        <v>92.5</v>
      </c>
      <c r="BZ244">
        <f t="shared" si="142"/>
        <v>3.1459999999999999</v>
      </c>
      <c r="CA244">
        <f t="shared" si="143"/>
        <v>88.412000000000006</v>
      </c>
      <c r="CB244">
        <v>92.5</v>
      </c>
      <c r="CC244">
        <f t="shared" si="144"/>
        <v>5.1477500000000003</v>
      </c>
      <c r="CD244">
        <f t="shared" si="145"/>
        <v>120.99825000000001</v>
      </c>
      <c r="CE244">
        <v>92.5</v>
      </c>
      <c r="CF244">
        <f t="shared" si="146"/>
        <v>3.3887499999999999</v>
      </c>
      <c r="CG244">
        <f t="shared" si="147"/>
        <v>106.8245</v>
      </c>
      <c r="CH244">
        <v>92.5</v>
      </c>
      <c r="CI244">
        <f t="shared" si="148"/>
        <v>2.6629999999999998</v>
      </c>
      <c r="CJ244">
        <f t="shared" si="149"/>
        <v>93.975225000000009</v>
      </c>
      <c r="CK244">
        <v>92.5</v>
      </c>
      <c r="CL244">
        <f t="shared" si="150"/>
        <v>3.3127499999999999</v>
      </c>
      <c r="CM244">
        <f t="shared" si="151"/>
        <v>69.35275</v>
      </c>
      <c r="CN244">
        <v>92.5</v>
      </c>
      <c r="CO244">
        <f t="shared" si="152"/>
        <v>1.649</v>
      </c>
      <c r="CP244">
        <f t="shared" si="153"/>
        <v>110.58925000000001</v>
      </c>
      <c r="CS244">
        <f t="shared" si="154"/>
        <v>3.344862096774194</v>
      </c>
      <c r="CT244">
        <f t="shared" si="154"/>
        <v>98.301919623655905</v>
      </c>
      <c r="CU244" s="3">
        <f t="shared" si="158"/>
        <v>1.7460380774594642</v>
      </c>
      <c r="CV244" s="3">
        <f t="shared" si="158"/>
        <v>17.664538542117519</v>
      </c>
      <c r="CW244">
        <f t="shared" si="159"/>
        <v>0.31359769625235645</v>
      </c>
      <c r="CX244">
        <f t="shared" si="159"/>
        <v>3.1726447800206232</v>
      </c>
    </row>
    <row r="245" spans="2:102" x14ac:dyDescent="0.65">
      <c r="B245">
        <v>95</v>
      </c>
      <c r="C245">
        <f t="shared" si="92"/>
        <v>2.04175</v>
      </c>
      <c r="D245">
        <f t="shared" si="93"/>
        <v>76.887749999999997</v>
      </c>
      <c r="E245">
        <v>95</v>
      </c>
      <c r="F245">
        <f t="shared" si="94"/>
        <v>1.913</v>
      </c>
      <c r="G245">
        <f t="shared" si="95"/>
        <v>95.664999999999992</v>
      </c>
      <c r="H245">
        <v>95</v>
      </c>
      <c r="I245">
        <f t="shared" si="96"/>
        <v>4.7303333333333333</v>
      </c>
      <c r="J245">
        <f t="shared" si="97"/>
        <v>144.19743333333335</v>
      </c>
      <c r="K245">
        <v>95</v>
      </c>
      <c r="L245">
        <f t="shared" si="98"/>
        <v>6.3382500000000004</v>
      </c>
      <c r="M245">
        <f t="shared" si="99"/>
        <v>137.869</v>
      </c>
      <c r="N245">
        <v>95</v>
      </c>
      <c r="O245">
        <f t="shared" si="100"/>
        <v>6.1971999999999996</v>
      </c>
      <c r="P245">
        <f t="shared" si="101"/>
        <v>93.654799999999994</v>
      </c>
      <c r="Q245">
        <v>95</v>
      </c>
      <c r="R245">
        <f t="shared" si="102"/>
        <v>2</v>
      </c>
      <c r="S245">
        <f t="shared" si="103"/>
        <v>74.092999999999989</v>
      </c>
      <c r="T245">
        <v>95</v>
      </c>
      <c r="U245">
        <f t="shared" si="104"/>
        <v>2.5149999999999997</v>
      </c>
      <c r="V245">
        <f t="shared" si="105"/>
        <v>112.2234</v>
      </c>
      <c r="W245">
        <v>95</v>
      </c>
      <c r="X245">
        <f t="shared" si="106"/>
        <v>3.2279999999999998</v>
      </c>
      <c r="Y245">
        <f t="shared" si="107"/>
        <v>110.39587499999999</v>
      </c>
      <c r="Z245">
        <v>95</v>
      </c>
      <c r="AA245">
        <f t="shared" si="108"/>
        <v>6.6913999999999998</v>
      </c>
      <c r="AB245">
        <f t="shared" si="109"/>
        <v>93.583199999999991</v>
      </c>
      <c r="AC245">
        <v>95</v>
      </c>
      <c r="AD245">
        <f t="shared" si="110"/>
        <v>3.1672500000000001</v>
      </c>
      <c r="AE245">
        <f t="shared" si="111"/>
        <v>145.66050000000001</v>
      </c>
      <c r="AF245">
        <v>95</v>
      </c>
      <c r="AG245">
        <f t="shared" si="112"/>
        <v>1.837</v>
      </c>
      <c r="AH245">
        <f t="shared" si="113"/>
        <v>83.737749999999991</v>
      </c>
      <c r="AI245">
        <v>95</v>
      </c>
      <c r="AJ245">
        <f t="shared" si="114"/>
        <v>7.5979999999999999</v>
      </c>
      <c r="AK245">
        <f t="shared" si="115"/>
        <v>80.99603333333333</v>
      </c>
      <c r="AL245">
        <v>95</v>
      </c>
      <c r="AM245">
        <f t="shared" si="116"/>
        <v>1.611</v>
      </c>
      <c r="AN245">
        <f t="shared" si="117"/>
        <v>79.616</v>
      </c>
      <c r="AO245">
        <v>95</v>
      </c>
      <c r="AP245">
        <f t="shared" si="118"/>
        <v>3.3689999999999998</v>
      </c>
      <c r="AQ245">
        <f t="shared" si="119"/>
        <v>83.417000000000002</v>
      </c>
      <c r="AR245">
        <v>95</v>
      </c>
      <c r="AS245">
        <f t="shared" si="120"/>
        <v>3.26925</v>
      </c>
      <c r="AT245">
        <f t="shared" si="121"/>
        <v>80.695499999999996</v>
      </c>
      <c r="AU245">
        <v>95</v>
      </c>
      <c r="AV245">
        <f t="shared" si="122"/>
        <v>3.7149999999999999</v>
      </c>
      <c r="AW245">
        <f t="shared" si="123"/>
        <v>74.623500000000007</v>
      </c>
      <c r="AX245">
        <v>95</v>
      </c>
      <c r="AY245">
        <f t="shared" si="124"/>
        <v>3.4124000000000003</v>
      </c>
      <c r="AZ245">
        <f t="shared" si="125"/>
        <v>131.8184</v>
      </c>
      <c r="BA245">
        <v>95</v>
      </c>
      <c r="BB245">
        <f t="shared" si="126"/>
        <v>0.15425</v>
      </c>
      <c r="BC245">
        <f t="shared" si="127"/>
        <v>119.02000000000001</v>
      </c>
      <c r="BD245">
        <v>95</v>
      </c>
      <c r="BE245">
        <f t="shared" si="128"/>
        <v>1.8234999999999999</v>
      </c>
      <c r="BF245">
        <f t="shared" si="129"/>
        <v>110.348</v>
      </c>
      <c r="BG245">
        <v>95</v>
      </c>
      <c r="BH245">
        <f t="shared" si="130"/>
        <v>2.9499999999999997</v>
      </c>
      <c r="BI245">
        <f t="shared" si="131"/>
        <v>82.8155</v>
      </c>
      <c r="BJ245">
        <v>95</v>
      </c>
      <c r="BK245">
        <f t="shared" si="132"/>
        <v>3.7947500000000001</v>
      </c>
      <c r="BL245">
        <f t="shared" si="133"/>
        <v>95.792974999999998</v>
      </c>
      <c r="BM245">
        <v>95</v>
      </c>
      <c r="BN245">
        <f t="shared" si="134"/>
        <v>4.5110000000000001</v>
      </c>
      <c r="BO245">
        <f t="shared" si="135"/>
        <v>85.024749999999997</v>
      </c>
      <c r="BP245">
        <v>95</v>
      </c>
      <c r="BQ245">
        <f t="shared" si="136"/>
        <v>2.56725</v>
      </c>
      <c r="BR245">
        <f t="shared" si="137"/>
        <v>95.508250000000004</v>
      </c>
      <c r="BS245">
        <v>95</v>
      </c>
      <c r="BT245">
        <f t="shared" si="138"/>
        <v>7.4268333333333336</v>
      </c>
      <c r="BU245">
        <f t="shared" si="139"/>
        <v>93.667333333333332</v>
      </c>
      <c r="BV245">
        <v>95</v>
      </c>
      <c r="BW245">
        <f t="shared" si="140"/>
        <v>5.6857500000000005</v>
      </c>
      <c r="BX245">
        <f t="shared" si="141"/>
        <v>122.092</v>
      </c>
      <c r="BY245">
        <v>95</v>
      </c>
      <c r="BZ245">
        <f t="shared" si="142"/>
        <v>3.8879999999999999</v>
      </c>
      <c r="CA245">
        <f t="shared" si="143"/>
        <v>82.502499999999998</v>
      </c>
      <c r="CB245">
        <v>95</v>
      </c>
      <c r="CC245">
        <f t="shared" si="144"/>
        <v>6.1092499999999994</v>
      </c>
      <c r="CD245">
        <f t="shared" si="145"/>
        <v>123.48875</v>
      </c>
      <c r="CE245">
        <v>95</v>
      </c>
      <c r="CF245">
        <f t="shared" si="146"/>
        <v>2.0990000000000002</v>
      </c>
      <c r="CG245">
        <f t="shared" si="147"/>
        <v>107.69500000000001</v>
      </c>
      <c r="CH245">
        <v>95</v>
      </c>
      <c r="CI245">
        <f t="shared" si="148"/>
        <v>3.3612500000000001</v>
      </c>
      <c r="CJ245">
        <f t="shared" si="149"/>
        <v>94.503650000000022</v>
      </c>
      <c r="CK245">
        <v>95</v>
      </c>
      <c r="CL245">
        <f t="shared" si="150"/>
        <v>2.0883333333333334</v>
      </c>
      <c r="CM245">
        <f t="shared" si="151"/>
        <v>71.597333333333324</v>
      </c>
      <c r="CN245">
        <v>95</v>
      </c>
      <c r="CO245">
        <f t="shared" si="152"/>
        <v>1</v>
      </c>
      <c r="CP245">
        <f t="shared" si="153"/>
        <v>95.20174999999999</v>
      </c>
      <c r="CS245">
        <f t="shared" si="154"/>
        <v>3.5836451612903226</v>
      </c>
      <c r="CT245">
        <f t="shared" si="154"/>
        <v>99.30296559139785</v>
      </c>
      <c r="CU245" s="3">
        <f t="shared" si="158"/>
        <v>1.8989091133904865</v>
      </c>
      <c r="CV245" s="3">
        <f t="shared" si="158"/>
        <v>21.019956405493897</v>
      </c>
      <c r="CW245">
        <f t="shared" si="159"/>
        <v>0.34105414483189372</v>
      </c>
      <c r="CX245">
        <f t="shared" si="159"/>
        <v>3.7752956187983733</v>
      </c>
    </row>
    <row r="246" spans="2:102" x14ac:dyDescent="0.65">
      <c r="B246">
        <v>97.5</v>
      </c>
      <c r="C246">
        <f t="shared" si="92"/>
        <v>2.0207999999999999</v>
      </c>
      <c r="D246">
        <f t="shared" si="93"/>
        <v>64.027999999999992</v>
      </c>
      <c r="E246">
        <v>97.5</v>
      </c>
      <c r="F246">
        <f t="shared" si="94"/>
        <v>1.5443333333333333</v>
      </c>
      <c r="G246">
        <f t="shared" si="95"/>
        <v>86.093999999999994</v>
      </c>
      <c r="H246">
        <v>97.5</v>
      </c>
      <c r="I246">
        <f t="shared" si="96"/>
        <v>3.4060000000000001</v>
      </c>
      <c r="J246">
        <f t="shared" si="97"/>
        <v>136.119225</v>
      </c>
      <c r="K246">
        <v>97.5</v>
      </c>
      <c r="L246">
        <f t="shared" si="98"/>
        <v>3.20025</v>
      </c>
      <c r="M246">
        <f t="shared" si="99"/>
        <v>130.98599999999999</v>
      </c>
      <c r="N246">
        <v>97.5</v>
      </c>
      <c r="O246">
        <f t="shared" si="100"/>
        <v>3.4906000000000006</v>
      </c>
      <c r="P246">
        <f t="shared" si="101"/>
        <v>104.5518</v>
      </c>
      <c r="Q246">
        <v>97.5</v>
      </c>
      <c r="R246">
        <f t="shared" si="102"/>
        <v>2</v>
      </c>
      <c r="S246">
        <f t="shared" si="103"/>
        <v>71.493825000000001</v>
      </c>
      <c r="T246">
        <v>97.5</v>
      </c>
      <c r="U246">
        <f t="shared" si="104"/>
        <v>3.9380000000000002</v>
      </c>
      <c r="V246">
        <f t="shared" si="105"/>
        <v>104.2975</v>
      </c>
      <c r="W246">
        <v>97.5</v>
      </c>
      <c r="X246">
        <f t="shared" si="106"/>
        <v>4.432666666666667</v>
      </c>
      <c r="Y246">
        <f t="shared" si="107"/>
        <v>114.76299999999999</v>
      </c>
      <c r="Z246">
        <v>97.5</v>
      </c>
      <c r="AA246">
        <f t="shared" si="108"/>
        <v>3.36625</v>
      </c>
      <c r="AB246">
        <f t="shared" si="109"/>
        <v>87.861750000000001</v>
      </c>
      <c r="AC246">
        <v>97.5</v>
      </c>
      <c r="AD246">
        <f t="shared" si="110"/>
        <v>6.2307500000000005</v>
      </c>
      <c r="AE246">
        <f t="shared" si="111"/>
        <v>131.23150000000001</v>
      </c>
      <c r="AF246">
        <v>97.5</v>
      </c>
      <c r="AG246">
        <f t="shared" si="112"/>
        <v>1.8194999999999999</v>
      </c>
      <c r="AH246">
        <f t="shared" si="113"/>
        <v>86.233249999999998</v>
      </c>
      <c r="AI246">
        <v>97.5</v>
      </c>
      <c r="AJ246">
        <f t="shared" si="114"/>
        <v>3.4553333333333334</v>
      </c>
      <c r="AK246">
        <f t="shared" si="115"/>
        <v>71.393566666666672</v>
      </c>
      <c r="AL246">
        <v>97.5</v>
      </c>
      <c r="AM246">
        <f t="shared" si="116"/>
        <v>1.8307499999999999</v>
      </c>
      <c r="AN246">
        <f t="shared" si="117"/>
        <v>71.530749999999998</v>
      </c>
      <c r="AO246">
        <v>97.5</v>
      </c>
      <c r="AP246">
        <f t="shared" si="118"/>
        <v>3.1640000000000001</v>
      </c>
      <c r="AQ246">
        <f t="shared" si="119"/>
        <v>83.925399999999996</v>
      </c>
      <c r="AR246">
        <v>97.5</v>
      </c>
      <c r="AS246">
        <f t="shared" si="120"/>
        <v>1.641</v>
      </c>
      <c r="AT246">
        <f t="shared" si="121"/>
        <v>70.017499999999998</v>
      </c>
      <c r="AU246">
        <v>97.5</v>
      </c>
      <c r="AV246">
        <f t="shared" si="122"/>
        <v>4.5052500000000002</v>
      </c>
      <c r="AW246">
        <f t="shared" si="123"/>
        <v>87.155249999999995</v>
      </c>
      <c r="AX246">
        <v>97.5</v>
      </c>
      <c r="AY246">
        <f t="shared" si="124"/>
        <v>1.7972000000000001</v>
      </c>
      <c r="AZ246">
        <f t="shared" si="125"/>
        <v>109.003</v>
      </c>
      <c r="BA246">
        <v>97.5</v>
      </c>
      <c r="BB246">
        <f t="shared" si="126"/>
        <v>1.1367499999999999</v>
      </c>
      <c r="BC246">
        <f t="shared" si="127"/>
        <v>131.12599999999998</v>
      </c>
      <c r="BD246">
        <v>97.5</v>
      </c>
      <c r="BE246">
        <f t="shared" si="128"/>
        <v>1.7687500000000003</v>
      </c>
      <c r="BF246">
        <f t="shared" si="129"/>
        <v>104.863</v>
      </c>
      <c r="BG246">
        <v>97.5</v>
      </c>
      <c r="BH246">
        <f t="shared" si="130"/>
        <v>2.9652500000000002</v>
      </c>
      <c r="BI246">
        <f t="shared" si="131"/>
        <v>89.188749999999999</v>
      </c>
      <c r="BJ246">
        <v>97.5</v>
      </c>
      <c r="BK246">
        <f t="shared" si="132"/>
        <v>1.905</v>
      </c>
      <c r="BL246">
        <f t="shared" si="133"/>
        <v>77.798225000000002</v>
      </c>
      <c r="BM246">
        <v>97.5</v>
      </c>
      <c r="BN246">
        <f t="shared" si="134"/>
        <v>1.7223333333333333</v>
      </c>
      <c r="BO246">
        <f t="shared" si="135"/>
        <v>90.818333333333328</v>
      </c>
      <c r="BP246">
        <v>97.5</v>
      </c>
      <c r="BQ246">
        <f t="shared" si="136"/>
        <v>8.1005000000000003</v>
      </c>
      <c r="BR246">
        <f t="shared" si="137"/>
        <v>107.30175</v>
      </c>
      <c r="BS246">
        <v>97.5</v>
      </c>
      <c r="BT246">
        <f t="shared" si="138"/>
        <v>8.0891333333333346</v>
      </c>
      <c r="BU246">
        <f t="shared" si="139"/>
        <v>90.076000000000008</v>
      </c>
      <c r="BV246">
        <v>97.5</v>
      </c>
      <c r="BW246">
        <f t="shared" si="140"/>
        <v>6.6124999999999998</v>
      </c>
      <c r="BX246">
        <f t="shared" si="141"/>
        <v>113.84475</v>
      </c>
      <c r="BY246">
        <v>97.5</v>
      </c>
      <c r="BZ246">
        <f t="shared" si="142"/>
        <v>3.2690000000000001</v>
      </c>
      <c r="CA246">
        <f t="shared" si="143"/>
        <v>74.399749999999997</v>
      </c>
      <c r="CB246">
        <v>97.5</v>
      </c>
      <c r="CC246">
        <f t="shared" si="144"/>
        <v>3.8214999999999999</v>
      </c>
      <c r="CD246">
        <f t="shared" si="145"/>
        <v>116.85499999999999</v>
      </c>
      <c r="CE246">
        <v>97.5</v>
      </c>
      <c r="CF246">
        <f t="shared" si="146"/>
        <v>2.9797500000000001</v>
      </c>
      <c r="CG246">
        <f t="shared" si="147"/>
        <v>93.117499999999993</v>
      </c>
      <c r="CH246">
        <v>97.5</v>
      </c>
      <c r="CI246">
        <f t="shared" si="148"/>
        <v>3.4850000000000003</v>
      </c>
      <c r="CJ246">
        <f t="shared" si="149"/>
        <v>103.58709999999999</v>
      </c>
      <c r="CK246">
        <v>97.5</v>
      </c>
      <c r="CL246">
        <f t="shared" si="150"/>
        <v>5.9397500000000001</v>
      </c>
      <c r="CM246">
        <f t="shared" si="151"/>
        <v>106.56375</v>
      </c>
      <c r="CN246">
        <v>97.5</v>
      </c>
      <c r="CO246">
        <f t="shared" si="152"/>
        <v>1.1012500000000001</v>
      </c>
      <c r="CP246">
        <f t="shared" si="153"/>
        <v>76.804749999999999</v>
      </c>
      <c r="CS246">
        <f t="shared" si="154"/>
        <v>3.3786822580645159</v>
      </c>
      <c r="CT246">
        <f t="shared" si="154"/>
        <v>96.355805645161283</v>
      </c>
      <c r="CU246" s="3">
        <f t="shared" si="158"/>
        <v>1.8678237298538896</v>
      </c>
      <c r="CV246" s="3">
        <f t="shared" si="158"/>
        <v>19.972144687343768</v>
      </c>
      <c r="CW246">
        <f t="shared" si="159"/>
        <v>0.33547104513318504</v>
      </c>
      <c r="CX246">
        <f t="shared" si="159"/>
        <v>3.5871030786928255</v>
      </c>
    </row>
    <row r="247" spans="2:102" x14ac:dyDescent="0.65">
      <c r="B247">
        <v>100</v>
      </c>
      <c r="C247">
        <f t="shared" si="92"/>
        <v>2.2115999999999998</v>
      </c>
      <c r="D247">
        <f t="shared" si="93"/>
        <v>88.691000000000003</v>
      </c>
      <c r="E247">
        <v>100</v>
      </c>
      <c r="F247">
        <f t="shared" si="94"/>
        <v>1.4390000000000001</v>
      </c>
      <c r="G247">
        <f t="shared" si="95"/>
        <v>88.794000000000011</v>
      </c>
      <c r="H247">
        <v>100</v>
      </c>
      <c r="I247">
        <f t="shared" si="96"/>
        <v>1.56925</v>
      </c>
      <c r="J247">
        <f t="shared" si="97"/>
        <v>121.8562</v>
      </c>
      <c r="K247">
        <v>100</v>
      </c>
      <c r="L247">
        <f t="shared" si="98"/>
        <v>5.0305999999999997</v>
      </c>
      <c r="M247">
        <f t="shared" si="99"/>
        <v>122.39879999999998</v>
      </c>
      <c r="N247">
        <v>100</v>
      </c>
      <c r="O247">
        <f t="shared" si="100"/>
        <v>2.6320000000000001</v>
      </c>
      <c r="P247">
        <f t="shared" si="101"/>
        <v>128.3886</v>
      </c>
      <c r="Q247">
        <v>100</v>
      </c>
      <c r="R247">
        <f t="shared" si="102"/>
        <v>2.0057999999999998</v>
      </c>
      <c r="S247">
        <f t="shared" si="103"/>
        <v>64.446299999999994</v>
      </c>
      <c r="T247">
        <v>100</v>
      </c>
      <c r="U247">
        <f t="shared" si="104"/>
        <v>3.0927500000000001</v>
      </c>
      <c r="V247">
        <f t="shared" si="105"/>
        <v>93.759</v>
      </c>
      <c r="W247">
        <v>100</v>
      </c>
      <c r="X247">
        <f t="shared" si="106"/>
        <v>3.1142500000000002</v>
      </c>
      <c r="Y247">
        <f t="shared" si="107"/>
        <v>106.30144999999999</v>
      </c>
      <c r="Z247">
        <v>100</v>
      </c>
      <c r="AA247">
        <f t="shared" si="108"/>
        <v>2.0013999999999998</v>
      </c>
      <c r="AB247">
        <f t="shared" si="109"/>
        <v>68.79740000000001</v>
      </c>
      <c r="AC247">
        <v>100</v>
      </c>
      <c r="AD247">
        <f t="shared" si="110"/>
        <v>3.4072499999999999</v>
      </c>
      <c r="AE247">
        <f t="shared" si="111"/>
        <v>114.39075</v>
      </c>
      <c r="AF247">
        <v>100</v>
      </c>
      <c r="AG247">
        <f t="shared" si="112"/>
        <v>2.7687500000000003</v>
      </c>
      <c r="AH247">
        <f t="shared" si="113"/>
        <v>86.803750000000008</v>
      </c>
      <c r="AI247">
        <v>100</v>
      </c>
      <c r="AJ247">
        <f t="shared" si="114"/>
        <v>2.1652499999999999</v>
      </c>
      <c r="AK247">
        <f t="shared" si="115"/>
        <v>85.150724999999994</v>
      </c>
      <c r="AL247">
        <v>100</v>
      </c>
      <c r="AM247">
        <f t="shared" si="116"/>
        <v>1.6805000000000001</v>
      </c>
      <c r="AN247">
        <f t="shared" si="117"/>
        <v>76.083249999999992</v>
      </c>
      <c r="AO247">
        <v>100</v>
      </c>
      <c r="AP247">
        <f t="shared" si="118"/>
        <v>2.0070000000000001</v>
      </c>
      <c r="AQ247">
        <f t="shared" si="119"/>
        <v>89.644199999999998</v>
      </c>
      <c r="AR247">
        <v>100</v>
      </c>
      <c r="AS247">
        <f t="shared" si="120"/>
        <v>2.6789999999999998</v>
      </c>
      <c r="AT247">
        <f t="shared" si="121"/>
        <v>66.618750000000006</v>
      </c>
      <c r="AU247">
        <v>100</v>
      </c>
      <c r="AV247">
        <f t="shared" si="122"/>
        <v>3.8472499999999998</v>
      </c>
      <c r="AW247">
        <f t="shared" si="123"/>
        <v>97.926500000000004</v>
      </c>
      <c r="AX247">
        <v>100</v>
      </c>
      <c r="AY247">
        <f t="shared" si="124"/>
        <v>6.3455999999999992</v>
      </c>
      <c r="AZ247">
        <f t="shared" si="125"/>
        <v>115.36280000000002</v>
      </c>
      <c r="BA247">
        <v>100</v>
      </c>
      <c r="BB247">
        <f t="shared" si="126"/>
        <v>1.466</v>
      </c>
      <c r="BC247">
        <f t="shared" si="127"/>
        <v>133.61949999999999</v>
      </c>
      <c r="BD247">
        <v>100</v>
      </c>
      <c r="BE247">
        <f t="shared" si="128"/>
        <v>3</v>
      </c>
      <c r="BF247">
        <f t="shared" si="129"/>
        <v>87.994</v>
      </c>
      <c r="BG247">
        <v>100</v>
      </c>
      <c r="BH247">
        <f t="shared" si="130"/>
        <v>4.3364000000000003</v>
      </c>
      <c r="BI247">
        <f t="shared" si="131"/>
        <v>97.986200000000011</v>
      </c>
      <c r="BJ247">
        <v>100</v>
      </c>
      <c r="BK247">
        <f t="shared" si="132"/>
        <v>1.95025</v>
      </c>
      <c r="BL247">
        <f t="shared" si="133"/>
        <v>77.168274999999994</v>
      </c>
      <c r="BM247">
        <v>100</v>
      </c>
      <c r="BN247">
        <f t="shared" si="134"/>
        <v>1.208</v>
      </c>
      <c r="BO247">
        <f t="shared" si="135"/>
        <v>94.524499999999989</v>
      </c>
      <c r="BP247">
        <v>100</v>
      </c>
      <c r="BQ247">
        <f t="shared" si="136"/>
        <v>1.80125</v>
      </c>
      <c r="BR247">
        <f t="shared" si="137"/>
        <v>103.63549999999999</v>
      </c>
      <c r="BS247">
        <v>100</v>
      </c>
      <c r="BT247">
        <f t="shared" si="138"/>
        <v>8.1056500000000007</v>
      </c>
      <c r="BU247">
        <f t="shared" si="139"/>
        <v>95.642500000000013</v>
      </c>
      <c r="BV247">
        <v>100</v>
      </c>
      <c r="BW247">
        <f t="shared" si="140"/>
        <v>6.2264999999999997</v>
      </c>
      <c r="BX247">
        <f t="shared" si="141"/>
        <v>96.341499999999996</v>
      </c>
      <c r="BY247">
        <v>100</v>
      </c>
      <c r="BZ247">
        <f t="shared" si="142"/>
        <v>3.9712499999999999</v>
      </c>
      <c r="CA247">
        <f t="shared" si="143"/>
        <v>80.974999999999994</v>
      </c>
      <c r="CB247">
        <v>100</v>
      </c>
      <c r="CC247">
        <f t="shared" si="144"/>
        <v>5.5502500000000001</v>
      </c>
      <c r="CD247">
        <f t="shared" si="145"/>
        <v>114.76724999999999</v>
      </c>
      <c r="CE247">
        <v>100</v>
      </c>
      <c r="CF247">
        <f t="shared" si="146"/>
        <v>3.38775</v>
      </c>
      <c r="CG247">
        <f t="shared" si="147"/>
        <v>96.461250000000007</v>
      </c>
      <c r="CH247">
        <v>100</v>
      </c>
      <c r="CI247">
        <f t="shared" si="148"/>
        <v>3.1970000000000001</v>
      </c>
      <c r="CJ247">
        <f t="shared" si="149"/>
        <v>126.09049999999999</v>
      </c>
      <c r="CK247">
        <v>100</v>
      </c>
      <c r="CL247">
        <f t="shared" si="150"/>
        <v>5.5805000000000007</v>
      </c>
      <c r="CM247">
        <f t="shared" si="151"/>
        <v>112.1555</v>
      </c>
      <c r="CN247">
        <v>100</v>
      </c>
      <c r="CO247">
        <f t="shared" si="152"/>
        <v>2.5568</v>
      </c>
      <c r="CP247">
        <f t="shared" si="153"/>
        <v>76.638199999999998</v>
      </c>
      <c r="CS247">
        <f t="shared" ref="CS247" si="160">AVERAGE(C247,F247,I247,L247,O247,R247,U247,X247,AA247,AD247,AG247,AJ247,AM247,AP247,AS247,AV247,AY247,BB247,BE247,BH247,BK247,BN247,BQ247,BT247,BW247,BZ247,CC247,CF247,CI247,CL247,CO247)</f>
        <v>3.2366080645161293</v>
      </c>
      <c r="CT247">
        <f t="shared" ref="CT247" si="161">AVERAGE(D247,G247,J247,M247,P247,S247,V247,Y247,AB247,AE247,AH247,AK247,AN247,AQ247,AT247,AW247,AZ247,BC247,BF247,BI247,BL247,BO247,BR247,BU247,BX247,CA247,CD247,CG247,CJ247,CM247,CP247)</f>
        <v>97.077843548387065</v>
      </c>
      <c r="CU247" s="3">
        <f t="shared" ref="CU247" si="162">_xlfn.STDEV.P(C247,F247,I247,L247,O247,R247,U247,X247,AA247,AD247,AG247,AJ247,AM247,AP247,AS247,AV247,AY247,BB247,BE247,BH247,BK247,BN247,BQ247,BT247,BW247,BZ247,CC247,CF247,CI247,CL247,CO247)</f>
        <v>1.6670630910955433</v>
      </c>
      <c r="CV247" s="3">
        <f t="shared" ref="CV247" si="163">_xlfn.STDEV.P(D247,G247,J247,M247,P247,S247,V247,Y247,AB247,AE247,AH247,AK247,AN247,AQ247,AT247,AW247,AZ247,BC247,BF247,BI247,BL247,BO247,BR247,BU247,BX247,CA247,CD247,CG247,CJ247,CM247,CP247)</f>
        <v>18.463675701548208</v>
      </c>
      <c r="CW247">
        <f t="shared" ref="CW247" si="164">CU247/(SQRT(31))</f>
        <v>0.29941336997390405</v>
      </c>
      <c r="CX247">
        <f t="shared" ref="CX247" si="165">CV247/(SQRT(31))</f>
        <v>3.3161740509009912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workbookViewId="0">
      <selection activeCell="J6" sqref="J6"/>
    </sheetView>
  </sheetViews>
  <sheetFormatPr defaultRowHeight="14.25" x14ac:dyDescent="0.65"/>
  <sheetData>
    <row r="2" spans="1:7" x14ac:dyDescent="0.65"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</row>
    <row r="3" spans="1:7" x14ac:dyDescent="0.65">
      <c r="B3" t="s">
        <v>6</v>
      </c>
      <c r="C3" t="s">
        <v>6</v>
      </c>
      <c r="D3" t="s">
        <v>7</v>
      </c>
      <c r="E3" t="s">
        <v>7</v>
      </c>
      <c r="F3" t="s">
        <v>8</v>
      </c>
      <c r="G3" t="s">
        <v>8</v>
      </c>
    </row>
    <row r="4" spans="1:7" x14ac:dyDescent="0.65">
      <c r="A4">
        <v>2.5</v>
      </c>
      <c r="B4">
        <v>3.9352177419354839</v>
      </c>
      <c r="C4">
        <v>171.9000588709678</v>
      </c>
      <c r="D4">
        <v>3.6829696526069733</v>
      </c>
      <c r="E4">
        <v>23.64306639710999</v>
      </c>
      <c r="F4">
        <v>0.66148087681192169</v>
      </c>
      <c r="G4">
        <v>4.2464200810920332</v>
      </c>
    </row>
    <row r="5" spans="1:7" x14ac:dyDescent="0.65">
      <c r="A5">
        <v>5</v>
      </c>
      <c r="B5">
        <v>6.0904107526881726</v>
      </c>
      <c r="C5">
        <v>141.92942849462364</v>
      </c>
      <c r="D5">
        <v>4.2732854052081128</v>
      </c>
      <c r="E5">
        <v>22.739195329334784</v>
      </c>
      <c r="F5">
        <v>0.76750471584901236</v>
      </c>
      <c r="G5">
        <v>4.0840800449710031</v>
      </c>
    </row>
    <row r="6" spans="1:7" x14ac:dyDescent="0.65">
      <c r="A6">
        <v>7.5</v>
      </c>
      <c r="B6">
        <v>8.3197575268817214</v>
      </c>
      <c r="C6">
        <v>107.431020483871</v>
      </c>
      <c r="D6">
        <v>6.3151609015844032</v>
      </c>
      <c r="E6">
        <v>21.938322282958566</v>
      </c>
      <c r="F6">
        <v>1.1342363810767468</v>
      </c>
      <c r="G6">
        <v>3.9402389995914993</v>
      </c>
    </row>
    <row r="7" spans="1:7" x14ac:dyDescent="0.65">
      <c r="A7">
        <v>10</v>
      </c>
      <c r="B7">
        <v>6.3731478494623657</v>
      </c>
      <c r="C7">
        <v>89.995431182795699</v>
      </c>
      <c r="D7">
        <v>5.3812366356421029</v>
      </c>
      <c r="E7">
        <v>16.673363752212985</v>
      </c>
      <c r="F7">
        <v>0.96649863122204605</v>
      </c>
      <c r="G7">
        <v>2.9946245325184941</v>
      </c>
    </row>
    <row r="8" spans="1:7" x14ac:dyDescent="0.65">
      <c r="A8">
        <v>12.5</v>
      </c>
      <c r="B8">
        <v>5.3194494623655908</v>
      </c>
      <c r="C8">
        <v>84.404441559139812</v>
      </c>
      <c r="D8">
        <v>5.5354243349022516</v>
      </c>
      <c r="E8">
        <v>16.316272863382004</v>
      </c>
      <c r="F8">
        <v>0.99419155951647853</v>
      </c>
      <c r="G8">
        <v>2.9304891155789963</v>
      </c>
    </row>
    <row r="9" spans="1:7" x14ac:dyDescent="0.65">
      <c r="A9">
        <v>15</v>
      </c>
      <c r="B9">
        <v>4.1829096774193539</v>
      </c>
      <c r="C9">
        <v>87.263549462365589</v>
      </c>
      <c r="D9">
        <v>4.846673722245634</v>
      </c>
      <c r="E9">
        <v>18.013465742134912</v>
      </c>
      <c r="F9">
        <v>0.87048829770916047</v>
      </c>
      <c r="G9">
        <v>3.235313955165104</v>
      </c>
    </row>
    <row r="10" spans="1:7" x14ac:dyDescent="0.65">
      <c r="A10">
        <v>17.5</v>
      </c>
      <c r="B10">
        <v>4.5528828182795698</v>
      </c>
      <c r="C10">
        <v>91.512068279569917</v>
      </c>
      <c r="D10">
        <v>5.1802909052778627</v>
      </c>
      <c r="E10">
        <v>24.413343381062429</v>
      </c>
      <c r="F10">
        <v>0.93040771262898581</v>
      </c>
      <c r="G10">
        <v>4.384765911439084</v>
      </c>
    </row>
    <row r="11" spans="1:7" x14ac:dyDescent="0.65">
      <c r="A11">
        <v>20</v>
      </c>
      <c r="B11">
        <v>3.3090486784946234</v>
      </c>
      <c r="C11">
        <v>93.421875000000014</v>
      </c>
      <c r="D11">
        <v>4.5276909310515911</v>
      </c>
      <c r="E11">
        <v>22.626683518052502</v>
      </c>
      <c r="F11">
        <v>0.81319729715541078</v>
      </c>
      <c r="G11">
        <v>4.06387232712407</v>
      </c>
    </row>
    <row r="12" spans="1:7" x14ac:dyDescent="0.65">
      <c r="A12">
        <v>22.5</v>
      </c>
      <c r="B12">
        <v>4.6484795698924746</v>
      </c>
      <c r="C12">
        <v>96.924202150537624</v>
      </c>
      <c r="D12">
        <v>8.9746808228653254</v>
      </c>
      <c r="E12">
        <v>22.943226566510933</v>
      </c>
      <c r="F12">
        <v>1.6119002597846315</v>
      </c>
      <c r="G12">
        <v>4.1207251369469224</v>
      </c>
    </row>
    <row r="13" spans="1:7" x14ac:dyDescent="0.65">
      <c r="A13">
        <v>25</v>
      </c>
      <c r="B13">
        <v>10.543328494623658</v>
      </c>
      <c r="C13">
        <v>101.13373198924731</v>
      </c>
      <c r="D13">
        <v>27.528631492807875</v>
      </c>
      <c r="E13">
        <v>20.541011436041472</v>
      </c>
      <c r="F13">
        <v>4.9442881736495456</v>
      </c>
      <c r="G13">
        <v>3.6892745629056662</v>
      </c>
    </row>
    <row r="14" spans="1:7" x14ac:dyDescent="0.65">
      <c r="A14">
        <v>27.5</v>
      </c>
      <c r="B14">
        <v>14.801560215053764</v>
      </c>
      <c r="C14">
        <v>102.07580833333334</v>
      </c>
      <c r="D14">
        <v>37.471349378907597</v>
      </c>
      <c r="E14">
        <v>20.464355139223905</v>
      </c>
      <c r="F14">
        <v>6.7300530225495034</v>
      </c>
      <c r="G14">
        <v>3.6755066855634926</v>
      </c>
    </row>
    <row r="15" spans="1:7" x14ac:dyDescent="0.65">
      <c r="A15">
        <v>30</v>
      </c>
      <c r="B15">
        <v>31.981626075268814</v>
      </c>
      <c r="C15">
        <v>98.883868279569882</v>
      </c>
      <c r="D15">
        <v>45.143643274744839</v>
      </c>
      <c r="E15">
        <v>19.018052314990836</v>
      </c>
      <c r="F15">
        <v>8.108037684949533</v>
      </c>
      <c r="G15">
        <v>3.415743029994935</v>
      </c>
    </row>
    <row r="16" spans="1:7" x14ac:dyDescent="0.65">
      <c r="A16">
        <v>32.5</v>
      </c>
      <c r="B16">
        <v>68.148741935483883</v>
      </c>
      <c r="C16">
        <v>95.046700537634436</v>
      </c>
      <c r="D16">
        <v>63.159341688107453</v>
      </c>
      <c r="E16">
        <v>20.679379699902746</v>
      </c>
      <c r="F16">
        <v>11.343752639704816</v>
      </c>
      <c r="G16">
        <v>3.7141262367273908</v>
      </c>
    </row>
    <row r="17" spans="1:7" x14ac:dyDescent="0.65">
      <c r="A17">
        <v>35</v>
      </c>
      <c r="B17">
        <v>108.01667741935483</v>
      </c>
      <c r="C17">
        <v>88.654739247311824</v>
      </c>
      <c r="D17">
        <v>67.140573305840803</v>
      </c>
      <c r="E17">
        <v>24.188925153428201</v>
      </c>
      <c r="F17">
        <v>12.05880294684636</v>
      </c>
      <c r="G17">
        <v>4.3444592078845243</v>
      </c>
    </row>
    <row r="18" spans="1:7" x14ac:dyDescent="0.65">
      <c r="A18">
        <v>37.5</v>
      </c>
      <c r="B18">
        <v>133.78255215053761</v>
      </c>
      <c r="C18">
        <v>83.33896290322582</v>
      </c>
      <c r="D18">
        <v>63.333913433553846</v>
      </c>
      <c r="E18">
        <v>25.588099969692642</v>
      </c>
      <c r="F18">
        <v>11.375106650771055</v>
      </c>
      <c r="G18">
        <v>4.5957584233479567</v>
      </c>
    </row>
    <row r="19" spans="1:7" x14ac:dyDescent="0.65">
      <c r="A19">
        <v>40</v>
      </c>
      <c r="B19">
        <v>116.7182857526882</v>
      </c>
      <c r="C19">
        <v>81.289247849462342</v>
      </c>
      <c r="D19">
        <v>48.306137927681483</v>
      </c>
      <c r="E19">
        <v>22.045165476435173</v>
      </c>
      <c r="F19">
        <v>8.6760384922482796</v>
      </c>
      <c r="G19">
        <v>3.9594286036253705</v>
      </c>
    </row>
    <row r="20" spans="1:7" x14ac:dyDescent="0.65">
      <c r="A20">
        <v>42.5</v>
      </c>
      <c r="B20">
        <v>95.897903225806473</v>
      </c>
      <c r="C20">
        <v>85.093940161290348</v>
      </c>
      <c r="D20">
        <v>66.956203147993421</v>
      </c>
      <c r="E20">
        <v>20.461524717785892</v>
      </c>
      <c r="F20">
        <v>12.025689088961455</v>
      </c>
      <c r="G20">
        <v>3.6749983268662554</v>
      </c>
    </row>
    <row r="21" spans="1:7" x14ac:dyDescent="0.65">
      <c r="A21">
        <v>45</v>
      </c>
      <c r="B21">
        <v>71.010755913978485</v>
      </c>
      <c r="C21">
        <v>92.700667204301112</v>
      </c>
      <c r="D21">
        <v>75.44759396732006</v>
      </c>
      <c r="E21">
        <v>20.712322227912729</v>
      </c>
      <c r="F21">
        <v>13.550787901694001</v>
      </c>
      <c r="G21">
        <v>3.7200428894201494</v>
      </c>
    </row>
    <row r="22" spans="1:7" x14ac:dyDescent="0.65">
      <c r="A22">
        <v>47.5</v>
      </c>
      <c r="B22">
        <v>42.154265053763453</v>
      </c>
      <c r="C22">
        <v>95.211944623655924</v>
      </c>
      <c r="D22">
        <v>58.621405371805778</v>
      </c>
      <c r="E22">
        <v>19.562394037480768</v>
      </c>
      <c r="F22">
        <v>10.528715217037183</v>
      </c>
      <c r="G22">
        <v>3.5135096894685143</v>
      </c>
    </row>
    <row r="23" spans="1:7" x14ac:dyDescent="0.65">
      <c r="A23">
        <v>50</v>
      </c>
      <c r="B23">
        <v>21.18646021505376</v>
      </c>
      <c r="C23">
        <v>97.614059677419348</v>
      </c>
      <c r="D23">
        <v>40.277515257436413</v>
      </c>
      <c r="E23">
        <v>20.469176668993146</v>
      </c>
      <c r="F23">
        <v>7.2340552926999013</v>
      </c>
      <c r="G23">
        <v>3.6763726578739284</v>
      </c>
    </row>
    <row r="24" spans="1:7" x14ac:dyDescent="0.65">
      <c r="A24">
        <v>52.5</v>
      </c>
      <c r="B24">
        <v>8.3261793010752712</v>
      </c>
      <c r="C24">
        <v>95.670213172043006</v>
      </c>
      <c r="D24">
        <v>26.830313743602876</v>
      </c>
      <c r="E24">
        <v>19.38024438771988</v>
      </c>
      <c r="F24">
        <v>4.8188666033929239</v>
      </c>
      <c r="G24">
        <v>3.4807946466091386</v>
      </c>
    </row>
    <row r="25" spans="1:7" x14ac:dyDescent="0.65">
      <c r="A25">
        <v>55</v>
      </c>
      <c r="B25">
        <v>5.4661827956989262</v>
      </c>
      <c r="C25">
        <v>95.616299516129033</v>
      </c>
      <c r="D25">
        <v>21.234105146392572</v>
      </c>
      <c r="E25">
        <v>16.880239846976462</v>
      </c>
      <c r="F25">
        <v>3.8137578680861335</v>
      </c>
      <c r="G25">
        <v>3.031780576000608</v>
      </c>
    </row>
    <row r="26" spans="1:7" x14ac:dyDescent="0.65">
      <c r="A26">
        <v>57.5</v>
      </c>
      <c r="B26">
        <v>4.2989188172043011</v>
      </c>
      <c r="C26">
        <v>93.403622043010756</v>
      </c>
      <c r="D26">
        <v>10.760531468413603</v>
      </c>
      <c r="E26">
        <v>16.836034528305238</v>
      </c>
      <c r="F26">
        <v>1.932648504353041</v>
      </c>
      <c r="G26">
        <v>3.023841066389473</v>
      </c>
    </row>
    <row r="27" spans="1:7" x14ac:dyDescent="0.65">
      <c r="A27">
        <v>60</v>
      </c>
      <c r="B27">
        <v>3.0549400537634415</v>
      </c>
      <c r="C27">
        <v>91.443294946236549</v>
      </c>
      <c r="D27">
        <v>3.3957871029734044</v>
      </c>
      <c r="E27">
        <v>15.296528772023795</v>
      </c>
      <c r="F27">
        <v>0.60990136824816532</v>
      </c>
      <c r="G27">
        <v>2.747337670060586</v>
      </c>
    </row>
    <row r="28" spans="1:7" x14ac:dyDescent="0.65">
      <c r="A28">
        <v>62.5</v>
      </c>
      <c r="B28">
        <v>2.9057798387096776</v>
      </c>
      <c r="C28">
        <v>89.478762903225828</v>
      </c>
      <c r="D28">
        <v>1.9549716881272006</v>
      </c>
      <c r="E28">
        <v>15.60930767245935</v>
      </c>
      <c r="F28">
        <v>0.3511232804998799</v>
      </c>
      <c r="G28">
        <v>2.8035144189409165</v>
      </c>
    </row>
    <row r="29" spans="1:7" x14ac:dyDescent="0.65">
      <c r="A29">
        <v>65</v>
      </c>
      <c r="B29">
        <v>3.6335494623655906</v>
      </c>
      <c r="C29">
        <v>87.650485215053749</v>
      </c>
      <c r="D29">
        <v>4.5022339826296891</v>
      </c>
      <c r="E29">
        <v>16.98643881000385</v>
      </c>
      <c r="F29">
        <v>0.80862509424541495</v>
      </c>
      <c r="G29">
        <v>3.0508544728300726</v>
      </c>
    </row>
    <row r="30" spans="1:7" x14ac:dyDescent="0.65">
      <c r="A30">
        <v>67.5</v>
      </c>
      <c r="B30">
        <v>3.6055344086021512</v>
      </c>
      <c r="C30">
        <v>84.792858870967748</v>
      </c>
      <c r="D30">
        <v>3.8296155611145535</v>
      </c>
      <c r="E30">
        <v>17.383396051788623</v>
      </c>
      <c r="F30">
        <v>0.68781925950041645</v>
      </c>
      <c r="G30">
        <v>3.1221500981325421</v>
      </c>
    </row>
    <row r="31" spans="1:7" x14ac:dyDescent="0.65">
      <c r="A31">
        <v>70</v>
      </c>
      <c r="B31">
        <v>3.1328860215053758</v>
      </c>
      <c r="C31">
        <v>87.46834419354839</v>
      </c>
      <c r="D31">
        <v>1.8336625018868948</v>
      </c>
      <c r="E31">
        <v>17.002075244582439</v>
      </c>
      <c r="F31">
        <v>0.32933550746656748</v>
      </c>
      <c r="G31">
        <v>3.0536628593851818</v>
      </c>
    </row>
    <row r="32" spans="1:7" x14ac:dyDescent="0.65">
      <c r="A32">
        <v>72.5</v>
      </c>
      <c r="B32">
        <v>5.0180258064516137</v>
      </c>
      <c r="C32">
        <v>91.304516397849454</v>
      </c>
      <c r="D32">
        <v>4.1145864546417199</v>
      </c>
      <c r="E32">
        <v>17.629916360593047</v>
      </c>
      <c r="F32">
        <v>0.73900154290120312</v>
      </c>
      <c r="G32">
        <v>3.1664264526510943</v>
      </c>
    </row>
    <row r="33" spans="1:7" x14ac:dyDescent="0.65">
      <c r="A33">
        <v>75</v>
      </c>
      <c r="B33">
        <v>5.0291118279569904</v>
      </c>
      <c r="C33">
        <v>90.030241344086008</v>
      </c>
      <c r="D33">
        <v>4.5748555490782188</v>
      </c>
      <c r="E33">
        <v>18.012284908708093</v>
      </c>
      <c r="F33">
        <v>0.82166831262106066</v>
      </c>
      <c r="G33">
        <v>3.235101871220837</v>
      </c>
    </row>
    <row r="34" spans="1:7" x14ac:dyDescent="0.65">
      <c r="A34">
        <v>77.5</v>
      </c>
      <c r="B34">
        <v>3.5648779569892484</v>
      </c>
      <c r="C34">
        <v>86.707203494623656</v>
      </c>
      <c r="D34">
        <v>2.2607612577415468</v>
      </c>
      <c r="E34">
        <v>18.022110938516011</v>
      </c>
      <c r="F34">
        <v>0.40604470850710206</v>
      </c>
      <c r="G34">
        <v>3.2368666782722122</v>
      </c>
    </row>
    <row r="35" spans="1:7" x14ac:dyDescent="0.65">
      <c r="A35">
        <v>80</v>
      </c>
      <c r="B35">
        <v>4.2740784946236561</v>
      </c>
      <c r="C35">
        <v>86.67217521505377</v>
      </c>
      <c r="D35">
        <v>5.7903785886747237</v>
      </c>
      <c r="E35">
        <v>14.201334119556289</v>
      </c>
      <c r="F35">
        <v>1.0399826952682945</v>
      </c>
      <c r="G35">
        <v>2.550634903726051</v>
      </c>
    </row>
    <row r="36" spans="1:7" x14ac:dyDescent="0.65">
      <c r="A36">
        <v>82.5</v>
      </c>
      <c r="B36">
        <v>4.3848166666666666</v>
      </c>
      <c r="C36">
        <v>88.636962096774198</v>
      </c>
      <c r="D36">
        <v>4.8565318123837438</v>
      </c>
      <c r="E36">
        <v>17.017429481939928</v>
      </c>
      <c r="F36">
        <v>0.87225886296582289</v>
      </c>
      <c r="G36">
        <v>3.0564205618231646</v>
      </c>
    </row>
    <row r="37" spans="1:7" x14ac:dyDescent="0.65">
      <c r="A37">
        <v>85</v>
      </c>
      <c r="B37">
        <v>4.2164161290322575</v>
      </c>
      <c r="C37">
        <v>90.340351935483852</v>
      </c>
      <c r="D37">
        <v>3.6369218283918405</v>
      </c>
      <c r="E37">
        <v>19.041082687974317</v>
      </c>
      <c r="F37">
        <v>0.65321044343608692</v>
      </c>
      <c r="G37">
        <v>3.4198794070904222</v>
      </c>
    </row>
    <row r="38" spans="1:7" x14ac:dyDescent="0.65">
      <c r="A38">
        <v>87.5</v>
      </c>
      <c r="B38">
        <v>3.5970037634408594</v>
      </c>
      <c r="C38">
        <v>89.330457795698919</v>
      </c>
      <c r="D38">
        <v>2.3145031640102465</v>
      </c>
      <c r="E38">
        <v>18.146640795633559</v>
      </c>
      <c r="F38">
        <v>0.41569703981398648</v>
      </c>
      <c r="G38">
        <v>3.2592329008711602</v>
      </c>
    </row>
    <row r="39" spans="1:7" x14ac:dyDescent="0.65">
      <c r="A39">
        <v>90</v>
      </c>
      <c r="B39">
        <v>3.5670112903225801</v>
      </c>
      <c r="C39">
        <v>93.835619946236577</v>
      </c>
      <c r="D39">
        <v>2.3346455461184106</v>
      </c>
      <c r="E39">
        <v>17.602424477579067</v>
      </c>
      <c r="F39">
        <v>0.419314718436062</v>
      </c>
      <c r="G39">
        <v>3.1614887646990839</v>
      </c>
    </row>
    <row r="40" spans="1:7" x14ac:dyDescent="0.65">
      <c r="A40">
        <v>92.5</v>
      </c>
      <c r="B40">
        <v>3.344862096774194</v>
      </c>
      <c r="C40">
        <v>98.301919623655905</v>
      </c>
      <c r="D40">
        <v>1.7460380774594642</v>
      </c>
      <c r="E40">
        <v>17.664538542117519</v>
      </c>
      <c r="F40">
        <v>0.31359769625235645</v>
      </c>
      <c r="G40">
        <v>3.1726447800206232</v>
      </c>
    </row>
    <row r="41" spans="1:7" x14ac:dyDescent="0.65">
      <c r="A41">
        <v>95</v>
      </c>
      <c r="B41">
        <v>3.5836451612903226</v>
      </c>
      <c r="C41">
        <v>99.30296559139785</v>
      </c>
      <c r="D41">
        <v>1.8989091133904865</v>
      </c>
      <c r="E41">
        <v>21.019956405493897</v>
      </c>
      <c r="F41">
        <v>0.34105414483189372</v>
      </c>
      <c r="G41">
        <v>3.7752956187983733</v>
      </c>
    </row>
    <row r="42" spans="1:7" x14ac:dyDescent="0.65">
      <c r="A42">
        <v>97.5</v>
      </c>
      <c r="B42">
        <v>3.3786822580645159</v>
      </c>
      <c r="C42">
        <v>96.355805645161283</v>
      </c>
      <c r="D42">
        <v>1.8678237298538896</v>
      </c>
      <c r="E42">
        <v>19.972144687343768</v>
      </c>
      <c r="F42">
        <v>0.33547104513318504</v>
      </c>
      <c r="G42">
        <v>3.5871030786928255</v>
      </c>
    </row>
    <row r="43" spans="1:7" x14ac:dyDescent="0.65">
      <c r="A43">
        <v>100</v>
      </c>
      <c r="B43">
        <v>3.2366080645161293</v>
      </c>
      <c r="C43">
        <v>97.077843548387065</v>
      </c>
      <c r="D43">
        <v>1.6670630910955433</v>
      </c>
      <c r="E43">
        <v>18.463675701548208</v>
      </c>
      <c r="F43">
        <v>0.29941336997390405</v>
      </c>
      <c r="G43">
        <v>3.3161740509009912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2018-09-14T10:32:34Z</dcterms:created>
  <dcterms:modified xsi:type="dcterms:W3CDTF">2020-04-27T10:49:55Z</dcterms:modified>
</cp:coreProperties>
</file>